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fil-0011\0500$\Avdeling\KOMM\IS\IS20\Utbet\Løpende inntutj\"/>
    </mc:Choice>
  </mc:AlternateContent>
  <bookViews>
    <workbookView xWindow="480" yWindow="270" windowWidth="18555" windowHeight="11250" activeTab="9"/>
  </bookViews>
  <sheets>
    <sheet name="jan-des" sheetId="10" r:id="rId1"/>
    <sheet name="jan-nov" sheetId="9" r:id="rId2"/>
    <sheet name="jan-sep" sheetId="8" r:id="rId3"/>
    <sheet name="jan-aug" sheetId="7" r:id="rId4"/>
    <sheet name="jan-juli" sheetId="6" r:id="rId5"/>
    <sheet name="jan-mai" sheetId="5" r:id="rId6"/>
    <sheet name="jan-apr" sheetId="4" r:id="rId7"/>
    <sheet name="jan-mar" sheetId="3" r:id="rId8"/>
    <sheet name="jan-feb" sheetId="2" r:id="rId9"/>
    <sheet name="jan" sheetId="1" r:id="rId10"/>
  </sheets>
  <definedNames>
    <definedName name="_xlnm.Print_Titles" localSheetId="9">jan!$2:$7</definedName>
    <definedName name="_xlnm.Print_Titles" localSheetId="6">'jan-apr'!$2:$6</definedName>
    <definedName name="_xlnm.Print_Titles" localSheetId="8">'jan-feb'!$1:$6</definedName>
    <definedName name="_xlnm.Print_Titles" localSheetId="5">'jan-mai'!$2:$7</definedName>
    <definedName name="_xlnm.Print_Titles" localSheetId="7">'jan-mar'!$2:$6</definedName>
    <definedName name="_xlnm.Print_Titles" localSheetId="2">'jan-sep'!$2:$6</definedName>
  </definedNames>
  <calcPr calcId="162913" concurrentCalc="0"/>
</workbook>
</file>

<file path=xl/calcChain.xml><?xml version="1.0" encoding="utf-8"?>
<calcChain xmlns="http://schemas.openxmlformats.org/spreadsheetml/2006/main">
  <c r="E9" i="10" l="1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5" i="10"/>
  <c r="E106" i="10"/>
  <c r="E107" i="10"/>
  <c r="E108" i="10"/>
  <c r="E109" i="10"/>
  <c r="E110" i="10"/>
  <c r="E111" i="10"/>
  <c r="E112" i="10"/>
  <c r="E113" i="10"/>
  <c r="E114" i="10"/>
  <c r="E115" i="10"/>
  <c r="E116" i="10"/>
  <c r="E117" i="10"/>
  <c r="E118" i="10"/>
  <c r="E119" i="10"/>
  <c r="E120" i="10"/>
  <c r="E121" i="10"/>
  <c r="E122" i="10"/>
  <c r="E123" i="10"/>
  <c r="E124" i="10"/>
  <c r="E125" i="10"/>
  <c r="E126" i="10"/>
  <c r="E127" i="10"/>
  <c r="E128" i="10"/>
  <c r="E129" i="10"/>
  <c r="E130" i="10"/>
  <c r="E131" i="10"/>
  <c r="E132" i="10"/>
  <c r="E133" i="10"/>
  <c r="E134" i="10"/>
  <c r="E135" i="10"/>
  <c r="E136" i="10"/>
  <c r="E137" i="10"/>
  <c r="E138" i="10"/>
  <c r="E139" i="10"/>
  <c r="E140" i="10"/>
  <c r="E141" i="10"/>
  <c r="E142" i="10"/>
  <c r="E143" i="10"/>
  <c r="E144" i="10"/>
  <c r="E145" i="10"/>
  <c r="E146" i="10"/>
  <c r="E147" i="10"/>
  <c r="E148" i="10"/>
  <c r="E149" i="10"/>
  <c r="E150" i="10"/>
  <c r="E151" i="10"/>
  <c r="E152" i="10"/>
  <c r="E153" i="10"/>
  <c r="E154" i="10"/>
  <c r="E155" i="10"/>
  <c r="E156" i="10"/>
  <c r="E157" i="10"/>
  <c r="E158" i="10"/>
  <c r="E159" i="10"/>
  <c r="E160" i="10"/>
  <c r="E161" i="10"/>
  <c r="E162" i="10"/>
  <c r="E163" i="10"/>
  <c r="E164" i="10"/>
  <c r="E165" i="10"/>
  <c r="E166" i="10"/>
  <c r="E167" i="10"/>
  <c r="E168" i="10"/>
  <c r="E169" i="10"/>
  <c r="E170" i="10"/>
  <c r="E171" i="10"/>
  <c r="E172" i="10"/>
  <c r="E173" i="10"/>
  <c r="E174" i="10"/>
  <c r="E175" i="10"/>
  <c r="E176" i="10"/>
  <c r="E177" i="10"/>
  <c r="E178" i="10"/>
  <c r="E179" i="10"/>
  <c r="E180" i="10"/>
  <c r="E181" i="10"/>
  <c r="E182" i="10"/>
  <c r="E183" i="10"/>
  <c r="E184" i="10"/>
  <c r="E185" i="10"/>
  <c r="E186" i="10"/>
  <c r="E187" i="10"/>
  <c r="E188" i="10"/>
  <c r="E189" i="10"/>
  <c r="E190" i="10"/>
  <c r="E191" i="10"/>
  <c r="E192" i="10"/>
  <c r="E193" i="10"/>
  <c r="E194" i="10"/>
  <c r="E195" i="10"/>
  <c r="E196" i="10"/>
  <c r="E197" i="10"/>
  <c r="E198" i="10"/>
  <c r="E199" i="10"/>
  <c r="E200" i="10"/>
  <c r="E201" i="10"/>
  <c r="E202" i="10"/>
  <c r="E203" i="10"/>
  <c r="E204" i="10"/>
  <c r="E205" i="10"/>
  <c r="E206" i="10"/>
  <c r="E207" i="10"/>
  <c r="E208" i="10"/>
  <c r="E209" i="10"/>
  <c r="E210" i="10"/>
  <c r="E211" i="10"/>
  <c r="E212" i="10"/>
  <c r="E213" i="10"/>
  <c r="E214" i="10"/>
  <c r="E215" i="10"/>
  <c r="E216" i="10"/>
  <c r="E217" i="10"/>
  <c r="E218" i="10"/>
  <c r="E219" i="10"/>
  <c r="E220" i="10"/>
  <c r="E221" i="10"/>
  <c r="E222" i="10"/>
  <c r="E223" i="10"/>
  <c r="E224" i="10"/>
  <c r="E225" i="10"/>
  <c r="E226" i="10"/>
  <c r="E227" i="10"/>
  <c r="E228" i="10"/>
  <c r="E229" i="10"/>
  <c r="E230" i="10"/>
  <c r="E231" i="10"/>
  <c r="E232" i="10"/>
  <c r="E233" i="10"/>
  <c r="E234" i="10"/>
  <c r="E235" i="10"/>
  <c r="E236" i="10"/>
  <c r="E237" i="10"/>
  <c r="E238" i="10"/>
  <c r="E239" i="10"/>
  <c r="E240" i="10"/>
  <c r="E241" i="10"/>
  <c r="E242" i="10"/>
  <c r="E243" i="10"/>
  <c r="E244" i="10"/>
  <c r="E245" i="10"/>
  <c r="E246" i="10"/>
  <c r="E247" i="10"/>
  <c r="E248" i="10"/>
  <c r="E249" i="10"/>
  <c r="E250" i="10"/>
  <c r="E251" i="10"/>
  <c r="E252" i="10"/>
  <c r="E253" i="10"/>
  <c r="E254" i="10"/>
  <c r="E255" i="10"/>
  <c r="E256" i="10"/>
  <c r="E257" i="10"/>
  <c r="E258" i="10"/>
  <c r="E259" i="10"/>
  <c r="E260" i="10"/>
  <c r="E261" i="10"/>
  <c r="E262" i="10"/>
  <c r="E263" i="10"/>
  <c r="E264" i="10"/>
  <c r="E265" i="10"/>
  <c r="E266" i="10"/>
  <c r="E267" i="10"/>
  <c r="E268" i="10"/>
  <c r="E269" i="10"/>
  <c r="E270" i="10"/>
  <c r="E271" i="10"/>
  <c r="E272" i="10"/>
  <c r="E273" i="10"/>
  <c r="E274" i="10"/>
  <c r="E275" i="10"/>
  <c r="E276" i="10"/>
  <c r="E277" i="10"/>
  <c r="E278" i="10"/>
  <c r="E279" i="10"/>
  <c r="E280" i="10"/>
  <c r="E281" i="10"/>
  <c r="E282" i="10"/>
  <c r="E283" i="10"/>
  <c r="E284" i="10"/>
  <c r="E285" i="10"/>
  <c r="E286" i="10"/>
  <c r="E287" i="10"/>
  <c r="E288" i="10"/>
  <c r="E289" i="10"/>
  <c r="E290" i="10"/>
  <c r="E291" i="10"/>
  <c r="E292" i="10"/>
  <c r="E293" i="10"/>
  <c r="E294" i="10"/>
  <c r="E295" i="10"/>
  <c r="E296" i="10"/>
  <c r="E297" i="10"/>
  <c r="E298" i="10"/>
  <c r="E299" i="10"/>
  <c r="E300" i="10"/>
  <c r="E301" i="10"/>
  <c r="E302" i="10"/>
  <c r="E303" i="10"/>
  <c r="E304" i="10"/>
  <c r="E305" i="10"/>
  <c r="E306" i="10"/>
  <c r="E307" i="10"/>
  <c r="E308" i="10"/>
  <c r="E309" i="10"/>
  <c r="E310" i="10"/>
  <c r="E311" i="10"/>
  <c r="E312" i="10"/>
  <c r="E313" i="10"/>
  <c r="E314" i="10"/>
  <c r="E315" i="10"/>
  <c r="E316" i="10"/>
  <c r="E317" i="10"/>
  <c r="E318" i="10"/>
  <c r="E319" i="10"/>
  <c r="E320" i="10"/>
  <c r="E321" i="10"/>
  <c r="E322" i="10"/>
  <c r="E323" i="10"/>
  <c r="E324" i="10"/>
  <c r="E325" i="10"/>
  <c r="E326" i="10"/>
  <c r="E327" i="10"/>
  <c r="E328" i="10"/>
  <c r="E329" i="10"/>
  <c r="E330" i="10"/>
  <c r="E331" i="10"/>
  <c r="E332" i="10"/>
  <c r="E333" i="10"/>
  <c r="E334" i="10"/>
  <c r="E335" i="10"/>
  <c r="E336" i="10"/>
  <c r="E337" i="10"/>
  <c r="E338" i="10"/>
  <c r="E339" i="10"/>
  <c r="E340" i="10"/>
  <c r="E341" i="10"/>
  <c r="E342" i="10"/>
  <c r="E343" i="10"/>
  <c r="E344" i="10"/>
  <c r="E345" i="10"/>
  <c r="E346" i="10"/>
  <c r="E347" i="10"/>
  <c r="E348" i="10"/>
  <c r="E349" i="10"/>
  <c r="E350" i="10"/>
  <c r="E351" i="10"/>
  <c r="E352" i="10"/>
  <c r="E353" i="10"/>
  <c r="E354" i="10"/>
  <c r="E355" i="10"/>
  <c r="E356" i="10"/>
  <c r="E357" i="10"/>
  <c r="E358" i="10"/>
  <c r="E359" i="10"/>
  <c r="E360" i="10"/>
  <c r="E361" i="10"/>
  <c r="E362" i="10"/>
  <c r="E363" i="10"/>
  <c r="E364" i="10"/>
  <c r="E365" i="10"/>
  <c r="E366" i="10"/>
  <c r="E367" i="10"/>
  <c r="E368" i="10"/>
  <c r="E369" i="10"/>
  <c r="E370" i="10"/>
  <c r="E371" i="10"/>
  <c r="E372" i="10"/>
  <c r="E373" i="10"/>
  <c r="E374" i="10"/>
  <c r="E375" i="10"/>
  <c r="E376" i="10"/>
  <c r="E377" i="10"/>
  <c r="E378" i="10"/>
  <c r="E379" i="10"/>
  <c r="E380" i="10"/>
  <c r="E381" i="10"/>
  <c r="E382" i="10"/>
  <c r="E383" i="10"/>
  <c r="E384" i="10"/>
  <c r="E385" i="10"/>
  <c r="E386" i="10"/>
  <c r="E387" i="10"/>
  <c r="E388" i="10"/>
  <c r="E389" i="10"/>
  <c r="E390" i="10"/>
  <c r="E391" i="10"/>
  <c r="E392" i="10"/>
  <c r="E393" i="10"/>
  <c r="E394" i="10"/>
  <c r="E395" i="10"/>
  <c r="E396" i="10"/>
  <c r="E397" i="10"/>
  <c r="E398" i="10"/>
  <c r="E399" i="10"/>
  <c r="E400" i="10"/>
  <c r="E401" i="10"/>
  <c r="E402" i="10"/>
  <c r="E403" i="10"/>
  <c r="E404" i="10"/>
  <c r="E405" i="10"/>
  <c r="E406" i="10"/>
  <c r="E407" i="10"/>
  <c r="E408" i="10"/>
  <c r="E409" i="10"/>
  <c r="E410" i="10"/>
  <c r="E411" i="10"/>
  <c r="E412" i="10"/>
  <c r="E413" i="10"/>
  <c r="E414" i="10"/>
  <c r="E415" i="10"/>
  <c r="E416" i="10"/>
  <c r="E417" i="10"/>
  <c r="E418" i="10"/>
  <c r="E419" i="10"/>
  <c r="E420" i="10"/>
  <c r="E421" i="10"/>
  <c r="E422" i="10"/>
  <c r="E423" i="10"/>
  <c r="E424" i="10"/>
  <c r="E425" i="10"/>
  <c r="E426" i="10"/>
  <c r="E427" i="10"/>
  <c r="E428" i="10"/>
  <c r="E429" i="10"/>
  <c r="E8" i="10"/>
  <c r="E159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E142" i="9"/>
  <c r="E143" i="9"/>
  <c r="E144" i="9"/>
  <c r="E145" i="9"/>
  <c r="E146" i="9"/>
  <c r="E147" i="9"/>
  <c r="E148" i="9"/>
  <c r="E149" i="9"/>
  <c r="E150" i="9"/>
  <c r="E151" i="9"/>
  <c r="E152" i="9"/>
  <c r="E153" i="9"/>
  <c r="E154" i="9"/>
  <c r="E155" i="9"/>
  <c r="E156" i="9"/>
  <c r="E157" i="9"/>
  <c r="E158" i="9"/>
  <c r="E160" i="9"/>
  <c r="E161" i="9"/>
  <c r="E162" i="9"/>
  <c r="E163" i="9"/>
  <c r="E164" i="9"/>
  <c r="E165" i="9"/>
  <c r="E166" i="9"/>
  <c r="E167" i="9"/>
  <c r="E168" i="9"/>
  <c r="E169" i="9"/>
  <c r="E170" i="9"/>
  <c r="E171" i="9"/>
  <c r="E172" i="9"/>
  <c r="E173" i="9"/>
  <c r="E174" i="9"/>
  <c r="E175" i="9"/>
  <c r="E176" i="9"/>
  <c r="E177" i="9"/>
  <c r="E178" i="9"/>
  <c r="E179" i="9"/>
  <c r="E180" i="9"/>
  <c r="E181" i="9"/>
  <c r="E182" i="9"/>
  <c r="E183" i="9"/>
  <c r="E184" i="9"/>
  <c r="E185" i="9"/>
  <c r="E186" i="9"/>
  <c r="E187" i="9"/>
  <c r="E188" i="9"/>
  <c r="E189" i="9"/>
  <c r="E190" i="9"/>
  <c r="E191" i="9"/>
  <c r="E192" i="9"/>
  <c r="E193" i="9"/>
  <c r="E194" i="9"/>
  <c r="E195" i="9"/>
  <c r="E196" i="9"/>
  <c r="E197" i="9"/>
  <c r="E198" i="9"/>
  <c r="E199" i="9"/>
  <c r="E200" i="9"/>
  <c r="E201" i="9"/>
  <c r="E202" i="9"/>
  <c r="E203" i="9"/>
  <c r="E204" i="9"/>
  <c r="E205" i="9"/>
  <c r="E206" i="9"/>
  <c r="E207" i="9"/>
  <c r="E208" i="9"/>
  <c r="E209" i="9"/>
  <c r="E210" i="9"/>
  <c r="E211" i="9"/>
  <c r="E212" i="9"/>
  <c r="E213" i="9"/>
  <c r="E214" i="9"/>
  <c r="E215" i="9"/>
  <c r="E216" i="9"/>
  <c r="E217" i="9"/>
  <c r="E218" i="9"/>
  <c r="E219" i="9"/>
  <c r="E220" i="9"/>
  <c r="E221" i="9"/>
  <c r="E222" i="9"/>
  <c r="E223" i="9"/>
  <c r="E224" i="9"/>
  <c r="E225" i="9"/>
  <c r="E226" i="9"/>
  <c r="E227" i="9"/>
  <c r="E228" i="9"/>
  <c r="E229" i="9"/>
  <c r="E230" i="9"/>
  <c r="E231" i="9"/>
  <c r="E232" i="9"/>
  <c r="E233" i="9"/>
  <c r="E234" i="9"/>
  <c r="E235" i="9"/>
  <c r="E236" i="9"/>
  <c r="E237" i="9"/>
  <c r="E238" i="9"/>
  <c r="E239" i="9"/>
  <c r="E240" i="9"/>
  <c r="E241" i="9"/>
  <c r="E242" i="9"/>
  <c r="E243" i="9"/>
  <c r="E244" i="9"/>
  <c r="E245" i="9"/>
  <c r="E246" i="9"/>
  <c r="E247" i="9"/>
  <c r="E248" i="9"/>
  <c r="E249" i="9"/>
  <c r="E250" i="9"/>
  <c r="E251" i="9"/>
  <c r="E252" i="9"/>
  <c r="E253" i="9"/>
  <c r="E254" i="9"/>
  <c r="E255" i="9"/>
  <c r="E256" i="9"/>
  <c r="E257" i="9"/>
  <c r="E258" i="9"/>
  <c r="E259" i="9"/>
  <c r="E260" i="9"/>
  <c r="E261" i="9"/>
  <c r="E262" i="9"/>
  <c r="E263" i="9"/>
  <c r="E264" i="9"/>
  <c r="E265" i="9"/>
  <c r="E266" i="9"/>
  <c r="E267" i="9"/>
  <c r="E268" i="9"/>
  <c r="E269" i="9"/>
  <c r="E270" i="9"/>
  <c r="E271" i="9"/>
  <c r="E272" i="9"/>
  <c r="E273" i="9"/>
  <c r="E274" i="9"/>
  <c r="E275" i="9"/>
  <c r="E276" i="9"/>
  <c r="E277" i="9"/>
  <c r="E278" i="9"/>
  <c r="E279" i="9"/>
  <c r="E280" i="9"/>
  <c r="E281" i="9"/>
  <c r="E282" i="9"/>
  <c r="E283" i="9"/>
  <c r="E284" i="9"/>
  <c r="E285" i="9"/>
  <c r="E286" i="9"/>
  <c r="E287" i="9"/>
  <c r="E288" i="9"/>
  <c r="E289" i="9"/>
  <c r="E290" i="9"/>
  <c r="E291" i="9"/>
  <c r="E292" i="9"/>
  <c r="E293" i="9"/>
  <c r="E294" i="9"/>
  <c r="E295" i="9"/>
  <c r="E296" i="9"/>
  <c r="E297" i="9"/>
  <c r="E298" i="9"/>
  <c r="E299" i="9"/>
  <c r="E300" i="9"/>
  <c r="E301" i="9"/>
  <c r="E302" i="9"/>
  <c r="E303" i="9"/>
  <c r="E304" i="9"/>
  <c r="E305" i="9"/>
  <c r="E306" i="9"/>
  <c r="E307" i="9"/>
  <c r="E308" i="9"/>
  <c r="E309" i="9"/>
  <c r="E310" i="9"/>
  <c r="E311" i="9"/>
  <c r="E312" i="9"/>
  <c r="E313" i="9"/>
  <c r="E314" i="9"/>
  <c r="E315" i="9"/>
  <c r="E316" i="9"/>
  <c r="E317" i="9"/>
  <c r="E318" i="9"/>
  <c r="E319" i="9"/>
  <c r="E320" i="9"/>
  <c r="E321" i="9"/>
  <c r="E322" i="9"/>
  <c r="E323" i="9"/>
  <c r="E324" i="9"/>
  <c r="E325" i="9"/>
  <c r="E326" i="9"/>
  <c r="E327" i="9"/>
  <c r="E328" i="9"/>
  <c r="E329" i="9"/>
  <c r="E330" i="9"/>
  <c r="E331" i="9"/>
  <c r="E332" i="9"/>
  <c r="E333" i="9"/>
  <c r="E334" i="9"/>
  <c r="E335" i="9"/>
  <c r="E336" i="9"/>
  <c r="E337" i="9"/>
  <c r="E338" i="9"/>
  <c r="E339" i="9"/>
  <c r="E340" i="9"/>
  <c r="E341" i="9"/>
  <c r="E342" i="9"/>
  <c r="E343" i="9"/>
  <c r="E344" i="9"/>
  <c r="E345" i="9"/>
  <c r="E346" i="9"/>
  <c r="E347" i="9"/>
  <c r="E348" i="9"/>
  <c r="E349" i="9"/>
  <c r="E350" i="9"/>
  <c r="E351" i="9"/>
  <c r="E352" i="9"/>
  <c r="E353" i="9"/>
  <c r="E354" i="9"/>
  <c r="E355" i="9"/>
  <c r="E356" i="9"/>
  <c r="E357" i="9"/>
  <c r="E358" i="9"/>
  <c r="E359" i="9"/>
  <c r="E360" i="9"/>
  <c r="E361" i="9"/>
  <c r="E362" i="9"/>
  <c r="E363" i="9"/>
  <c r="E364" i="9"/>
  <c r="E365" i="9"/>
  <c r="E366" i="9"/>
  <c r="E367" i="9"/>
  <c r="E368" i="9"/>
  <c r="E369" i="9"/>
  <c r="E370" i="9"/>
  <c r="E371" i="9"/>
  <c r="E372" i="9"/>
  <c r="E373" i="9"/>
  <c r="E374" i="9"/>
  <c r="E375" i="9"/>
  <c r="E376" i="9"/>
  <c r="E377" i="9"/>
  <c r="E378" i="9"/>
  <c r="E379" i="9"/>
  <c r="E380" i="9"/>
  <c r="E381" i="9"/>
  <c r="E382" i="9"/>
  <c r="E383" i="9"/>
  <c r="E384" i="9"/>
  <c r="E385" i="9"/>
  <c r="E386" i="9"/>
  <c r="E387" i="9"/>
  <c r="E388" i="9"/>
  <c r="E389" i="9"/>
  <c r="E390" i="9"/>
  <c r="E391" i="9"/>
  <c r="E392" i="9"/>
  <c r="E393" i="9"/>
  <c r="E394" i="9"/>
  <c r="E395" i="9"/>
  <c r="E396" i="9"/>
  <c r="E397" i="9"/>
  <c r="E398" i="9"/>
  <c r="E399" i="9"/>
  <c r="E400" i="9"/>
  <c r="E401" i="9"/>
  <c r="E402" i="9"/>
  <c r="E403" i="9"/>
  <c r="E404" i="9"/>
  <c r="E405" i="9"/>
  <c r="E406" i="9"/>
  <c r="E407" i="9"/>
  <c r="E408" i="9"/>
  <c r="E409" i="9"/>
  <c r="E410" i="9"/>
  <c r="E411" i="9"/>
  <c r="E412" i="9"/>
  <c r="E413" i="9"/>
  <c r="E414" i="9"/>
  <c r="E415" i="9"/>
  <c r="E416" i="9"/>
  <c r="E417" i="9"/>
  <c r="E418" i="9"/>
  <c r="E419" i="9"/>
  <c r="E420" i="9"/>
  <c r="E421" i="9"/>
  <c r="E422" i="9"/>
  <c r="E423" i="9"/>
  <c r="E424" i="9"/>
  <c r="E425" i="9"/>
  <c r="E426" i="9"/>
  <c r="E427" i="9"/>
  <c r="E428" i="9"/>
  <c r="E429" i="9"/>
  <c r="E8" i="9"/>
  <c r="E9" i="8"/>
  <c r="E10" i="8"/>
  <c r="E11" i="8"/>
  <c r="F11" i="8"/>
  <c r="E12" i="8"/>
  <c r="E13" i="8"/>
  <c r="E14" i="8"/>
  <c r="E15" i="8"/>
  <c r="E16" i="8"/>
  <c r="E17" i="8"/>
  <c r="E18" i="8"/>
  <c r="E19" i="8"/>
  <c r="C435" i="8"/>
  <c r="D435" i="8"/>
  <c r="E435" i="8"/>
  <c r="H19" i="8"/>
  <c r="E20" i="8"/>
  <c r="E21" i="8"/>
  <c r="E22" i="8"/>
  <c r="E23" i="8"/>
  <c r="E24" i="8"/>
  <c r="E25" i="8"/>
  <c r="E26" i="8"/>
  <c r="E27" i="8"/>
  <c r="F27" i="8"/>
  <c r="E28" i="8"/>
  <c r="E29" i="8"/>
  <c r="E30" i="8"/>
  <c r="E31" i="8"/>
  <c r="E32" i="8"/>
  <c r="E33" i="8"/>
  <c r="E34" i="8"/>
  <c r="E35" i="8"/>
  <c r="H35" i="8"/>
  <c r="E36" i="8"/>
  <c r="E37" i="8"/>
  <c r="E38" i="8"/>
  <c r="E39" i="8"/>
  <c r="E40" i="8"/>
  <c r="E41" i="8"/>
  <c r="E42" i="8"/>
  <c r="E43" i="8"/>
  <c r="H43" i="8"/>
  <c r="E44" i="8"/>
  <c r="E45" i="8"/>
  <c r="E46" i="8"/>
  <c r="E47" i="8"/>
  <c r="E48" i="8"/>
  <c r="E49" i="8"/>
  <c r="E50" i="8"/>
  <c r="E51" i="8"/>
  <c r="G51" i="8"/>
  <c r="H51" i="8"/>
  <c r="I51" i="8"/>
  <c r="L51" i="8"/>
  <c r="E52" i="8"/>
  <c r="E53" i="8"/>
  <c r="E54" i="8"/>
  <c r="E55" i="8"/>
  <c r="E56" i="8"/>
  <c r="E57" i="8"/>
  <c r="E58" i="8"/>
  <c r="E59" i="8"/>
  <c r="H59" i="8"/>
  <c r="E60" i="8"/>
  <c r="E61" i="8"/>
  <c r="E62" i="8"/>
  <c r="E63" i="8"/>
  <c r="E64" i="8"/>
  <c r="E65" i="8"/>
  <c r="E66" i="8"/>
  <c r="E67" i="8"/>
  <c r="H67" i="8"/>
  <c r="E68" i="8"/>
  <c r="E69" i="8"/>
  <c r="E70" i="8"/>
  <c r="E71" i="8"/>
  <c r="E72" i="8"/>
  <c r="E73" i="8"/>
  <c r="E74" i="8"/>
  <c r="E75" i="8"/>
  <c r="G75" i="8"/>
  <c r="E76" i="8"/>
  <c r="E77" i="8"/>
  <c r="E78" i="8"/>
  <c r="E79" i="8"/>
  <c r="E80" i="8"/>
  <c r="E81" i="8"/>
  <c r="E82" i="8"/>
  <c r="E83" i="8"/>
  <c r="G83" i="8"/>
  <c r="E84" i="8"/>
  <c r="E85" i="8"/>
  <c r="E86" i="8"/>
  <c r="E87" i="8"/>
  <c r="E88" i="8"/>
  <c r="E89" i="8"/>
  <c r="E90" i="8"/>
  <c r="E91" i="8"/>
  <c r="F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G107" i="8"/>
  <c r="E108" i="8"/>
  <c r="E109" i="8"/>
  <c r="E110" i="8"/>
  <c r="E111" i="8"/>
  <c r="E112" i="8"/>
  <c r="E113" i="8"/>
  <c r="E114" i="8"/>
  <c r="E115" i="8"/>
  <c r="G115" i="8"/>
  <c r="E116" i="8"/>
  <c r="E117" i="8"/>
  <c r="E118" i="8"/>
  <c r="E119" i="8"/>
  <c r="E120" i="8"/>
  <c r="E121" i="8"/>
  <c r="E122" i="8"/>
  <c r="E123" i="8"/>
  <c r="F123" i="8"/>
  <c r="E124" i="8"/>
  <c r="E125" i="8"/>
  <c r="E126" i="8"/>
  <c r="E127" i="8"/>
  <c r="E128" i="8"/>
  <c r="E129" i="8"/>
  <c r="E130" i="8"/>
  <c r="E131" i="8"/>
  <c r="G131" i="8"/>
  <c r="E132" i="8"/>
  <c r="E133" i="8"/>
  <c r="E134" i="8"/>
  <c r="E135" i="8"/>
  <c r="E136" i="8"/>
  <c r="E137" i="8"/>
  <c r="E138" i="8"/>
  <c r="E139" i="8"/>
  <c r="F139" i="8"/>
  <c r="E140" i="8"/>
  <c r="E141" i="8"/>
  <c r="E142" i="8"/>
  <c r="E143" i="8"/>
  <c r="E144" i="8"/>
  <c r="E145" i="8"/>
  <c r="E146" i="8"/>
  <c r="E147" i="8"/>
  <c r="H147" i="8"/>
  <c r="E148" i="8"/>
  <c r="E149" i="8"/>
  <c r="E150" i="8"/>
  <c r="E151" i="8"/>
  <c r="E152" i="8"/>
  <c r="E153" i="8"/>
  <c r="E154" i="8"/>
  <c r="E155" i="8"/>
  <c r="G155" i="8"/>
  <c r="E156" i="8"/>
  <c r="E157" i="8"/>
  <c r="E158" i="8"/>
  <c r="E159" i="8"/>
  <c r="E160" i="8"/>
  <c r="E161" i="8"/>
  <c r="E162" i="8"/>
  <c r="E163" i="8"/>
  <c r="E164" i="8"/>
  <c r="E165" i="8"/>
  <c r="E166" i="8"/>
  <c r="E167" i="8"/>
  <c r="E168" i="8"/>
  <c r="E169" i="8"/>
  <c r="E170" i="8"/>
  <c r="E171" i="8"/>
  <c r="H171" i="8"/>
  <c r="E172" i="8"/>
  <c r="E173" i="8"/>
  <c r="E174" i="8"/>
  <c r="E175" i="8"/>
  <c r="E176" i="8"/>
  <c r="E177" i="8"/>
  <c r="E178" i="8"/>
  <c r="E179" i="8"/>
  <c r="G179" i="8"/>
  <c r="E180" i="8"/>
  <c r="E181" i="8"/>
  <c r="E182" i="8"/>
  <c r="E183" i="8"/>
  <c r="E184" i="8"/>
  <c r="E185" i="8"/>
  <c r="E186" i="8"/>
  <c r="E187" i="8"/>
  <c r="G187" i="8"/>
  <c r="E188" i="8"/>
  <c r="E189" i="8"/>
  <c r="E190" i="8"/>
  <c r="E191" i="8"/>
  <c r="E192" i="8"/>
  <c r="E193" i="8"/>
  <c r="E194" i="8"/>
  <c r="E195" i="8"/>
  <c r="G195" i="8"/>
  <c r="E196" i="8"/>
  <c r="E197" i="8"/>
  <c r="E198" i="8"/>
  <c r="E199" i="8"/>
  <c r="E200" i="8"/>
  <c r="E201" i="8"/>
  <c r="E202" i="8"/>
  <c r="E203" i="8"/>
  <c r="H203" i="8"/>
  <c r="E204" i="8"/>
  <c r="E205" i="8"/>
  <c r="E206" i="8"/>
  <c r="E207" i="8"/>
  <c r="E208" i="8"/>
  <c r="E209" i="8"/>
  <c r="E210" i="8"/>
  <c r="E211" i="8"/>
  <c r="E212" i="8"/>
  <c r="E213" i="8"/>
  <c r="E214" i="8"/>
  <c r="E215" i="8"/>
  <c r="E216" i="8"/>
  <c r="E217" i="8"/>
  <c r="E218" i="8"/>
  <c r="E219" i="8"/>
  <c r="H219" i="8"/>
  <c r="E220" i="8"/>
  <c r="E221" i="8"/>
  <c r="E222" i="8"/>
  <c r="E223" i="8"/>
  <c r="E224" i="8"/>
  <c r="E225" i="8"/>
  <c r="E226" i="8"/>
  <c r="E227" i="8"/>
  <c r="E228" i="8"/>
  <c r="E229" i="8"/>
  <c r="E230" i="8"/>
  <c r="E231" i="8"/>
  <c r="E232" i="8"/>
  <c r="E233" i="8"/>
  <c r="E234" i="8"/>
  <c r="E235" i="8"/>
  <c r="E236" i="8"/>
  <c r="E237" i="8"/>
  <c r="E238" i="8"/>
  <c r="E239" i="8"/>
  <c r="E240" i="8"/>
  <c r="E241" i="8"/>
  <c r="E242" i="8"/>
  <c r="E243" i="8"/>
  <c r="H243" i="8"/>
  <c r="E244" i="8"/>
  <c r="E245" i="8"/>
  <c r="E246" i="8"/>
  <c r="E247" i="8"/>
  <c r="E248" i="8"/>
  <c r="E249" i="8"/>
  <c r="E250" i="8"/>
  <c r="E251" i="8"/>
  <c r="H251" i="8"/>
  <c r="E252" i="8"/>
  <c r="E253" i="8"/>
  <c r="E254" i="8"/>
  <c r="E255" i="8"/>
  <c r="E256" i="8"/>
  <c r="E257" i="8"/>
  <c r="E258" i="8"/>
  <c r="E259" i="8"/>
  <c r="G259" i="8"/>
  <c r="E260" i="8"/>
  <c r="E261" i="8"/>
  <c r="E262" i="8"/>
  <c r="E263" i="8"/>
  <c r="E264" i="8"/>
  <c r="E265" i="8"/>
  <c r="E266" i="8"/>
  <c r="E267" i="8"/>
  <c r="E268" i="8"/>
  <c r="E269" i="8"/>
  <c r="E270" i="8"/>
  <c r="E271" i="8"/>
  <c r="E272" i="8"/>
  <c r="E273" i="8"/>
  <c r="E274" i="8"/>
  <c r="E275" i="8"/>
  <c r="H275" i="8"/>
  <c r="E276" i="8"/>
  <c r="E277" i="8"/>
  <c r="E278" i="8"/>
  <c r="E279" i="8"/>
  <c r="E280" i="8"/>
  <c r="E281" i="8"/>
  <c r="E282" i="8"/>
  <c r="E283" i="8"/>
  <c r="H283" i="8"/>
  <c r="E284" i="8"/>
  <c r="E285" i="8"/>
  <c r="E286" i="8"/>
  <c r="E287" i="8"/>
  <c r="E288" i="8"/>
  <c r="E289" i="8"/>
  <c r="E290" i="8"/>
  <c r="E291" i="8"/>
  <c r="G291" i="8"/>
  <c r="E292" i="8"/>
  <c r="E293" i="8"/>
  <c r="E294" i="8"/>
  <c r="E295" i="8"/>
  <c r="E296" i="8"/>
  <c r="E297" i="8"/>
  <c r="E298" i="8"/>
  <c r="E299" i="8"/>
  <c r="G299" i="8"/>
  <c r="E300" i="8"/>
  <c r="E301" i="8"/>
  <c r="E302" i="8"/>
  <c r="E303" i="8"/>
  <c r="E304" i="8"/>
  <c r="E305" i="8"/>
  <c r="E306" i="8"/>
  <c r="E307" i="8"/>
  <c r="G307" i="8"/>
  <c r="E308" i="8"/>
  <c r="E309" i="8"/>
  <c r="E310" i="8"/>
  <c r="E311" i="8"/>
  <c r="E312" i="8"/>
  <c r="E313" i="8"/>
  <c r="E314" i="8"/>
  <c r="E315" i="8"/>
  <c r="E316" i="8"/>
  <c r="E317" i="8"/>
  <c r="E318" i="8"/>
  <c r="E319" i="8"/>
  <c r="E320" i="8"/>
  <c r="E321" i="8"/>
  <c r="E322" i="8"/>
  <c r="E323" i="8"/>
  <c r="G323" i="8"/>
  <c r="E324" i="8"/>
  <c r="E325" i="8"/>
  <c r="E326" i="8"/>
  <c r="E327" i="8"/>
  <c r="E328" i="8"/>
  <c r="E329" i="8"/>
  <c r="E330" i="8"/>
  <c r="E331" i="8"/>
  <c r="G331" i="8"/>
  <c r="E332" i="8"/>
  <c r="E333" i="8"/>
  <c r="E334" i="8"/>
  <c r="E335" i="8"/>
  <c r="E336" i="8"/>
  <c r="E337" i="8"/>
  <c r="E338" i="8"/>
  <c r="E339" i="8"/>
  <c r="G339" i="8"/>
  <c r="E340" i="8"/>
  <c r="E341" i="8"/>
  <c r="E342" i="8"/>
  <c r="E343" i="8"/>
  <c r="E344" i="8"/>
  <c r="E345" i="8"/>
  <c r="E346" i="8"/>
  <c r="E347" i="8"/>
  <c r="G347" i="8"/>
  <c r="E348" i="8"/>
  <c r="E349" i="8"/>
  <c r="E350" i="8"/>
  <c r="E351" i="8"/>
  <c r="E352" i="8"/>
  <c r="E353" i="8"/>
  <c r="E354" i="8"/>
  <c r="E355" i="8"/>
  <c r="G355" i="8"/>
  <c r="E356" i="8"/>
  <c r="E357" i="8"/>
  <c r="E358" i="8"/>
  <c r="E359" i="8"/>
  <c r="E360" i="8"/>
  <c r="E361" i="8"/>
  <c r="E362" i="8"/>
  <c r="E363" i="8"/>
  <c r="G363" i="8"/>
  <c r="E364" i="8"/>
  <c r="E365" i="8"/>
  <c r="E366" i="8"/>
  <c r="E367" i="8"/>
  <c r="E368" i="8"/>
  <c r="E369" i="8"/>
  <c r="E370" i="8"/>
  <c r="E371" i="8"/>
  <c r="E372" i="8"/>
  <c r="E373" i="8"/>
  <c r="E374" i="8"/>
  <c r="E375" i="8"/>
  <c r="E376" i="8"/>
  <c r="E377" i="8"/>
  <c r="E378" i="8"/>
  <c r="E379" i="8"/>
  <c r="H379" i="8"/>
  <c r="E380" i="8"/>
  <c r="E381" i="8"/>
  <c r="E382" i="8"/>
  <c r="E383" i="8"/>
  <c r="E384" i="8"/>
  <c r="E385" i="8"/>
  <c r="E386" i="8"/>
  <c r="E387" i="8"/>
  <c r="H387" i="8"/>
  <c r="E388" i="8"/>
  <c r="E389" i="8"/>
  <c r="E390" i="8"/>
  <c r="E391" i="8"/>
  <c r="E392" i="8"/>
  <c r="E393" i="8"/>
  <c r="E394" i="8"/>
  <c r="E395" i="8"/>
  <c r="H395" i="8"/>
  <c r="E396" i="8"/>
  <c r="E397" i="8"/>
  <c r="E398" i="8"/>
  <c r="E399" i="8"/>
  <c r="E400" i="8"/>
  <c r="E401" i="8"/>
  <c r="E402" i="8"/>
  <c r="E403" i="8"/>
  <c r="E404" i="8"/>
  <c r="E405" i="8"/>
  <c r="E406" i="8"/>
  <c r="E407" i="8"/>
  <c r="E408" i="8"/>
  <c r="E409" i="8"/>
  <c r="E410" i="8"/>
  <c r="E411" i="8"/>
  <c r="H411" i="8"/>
  <c r="E412" i="8"/>
  <c r="E413" i="8"/>
  <c r="E414" i="8"/>
  <c r="E415" i="8"/>
  <c r="E416" i="8"/>
  <c r="E417" i="8"/>
  <c r="E418" i="8"/>
  <c r="E419" i="8"/>
  <c r="H419" i="8"/>
  <c r="E420" i="8"/>
  <c r="E421" i="8"/>
  <c r="E422" i="8"/>
  <c r="E423" i="8"/>
  <c r="E424" i="8"/>
  <c r="E425" i="8"/>
  <c r="E426" i="8"/>
  <c r="E427" i="8"/>
  <c r="H427" i="8"/>
  <c r="E428" i="8"/>
  <c r="E429" i="8"/>
  <c r="E8" i="8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259" i="7"/>
  <c r="E260" i="7"/>
  <c r="E261" i="7"/>
  <c r="E262" i="7"/>
  <c r="E263" i="7"/>
  <c r="E264" i="7"/>
  <c r="E265" i="7"/>
  <c r="E266" i="7"/>
  <c r="E267" i="7"/>
  <c r="E268" i="7"/>
  <c r="E269" i="7"/>
  <c r="E270" i="7"/>
  <c r="E271" i="7"/>
  <c r="E272" i="7"/>
  <c r="E273" i="7"/>
  <c r="E274" i="7"/>
  <c r="E275" i="7"/>
  <c r="E276" i="7"/>
  <c r="E277" i="7"/>
  <c r="E278" i="7"/>
  <c r="E279" i="7"/>
  <c r="E280" i="7"/>
  <c r="E281" i="7"/>
  <c r="E282" i="7"/>
  <c r="E283" i="7"/>
  <c r="E284" i="7"/>
  <c r="E285" i="7"/>
  <c r="E286" i="7"/>
  <c r="E287" i="7"/>
  <c r="E288" i="7"/>
  <c r="E289" i="7"/>
  <c r="E290" i="7"/>
  <c r="E291" i="7"/>
  <c r="E292" i="7"/>
  <c r="E293" i="7"/>
  <c r="E294" i="7"/>
  <c r="E295" i="7"/>
  <c r="E296" i="7"/>
  <c r="E297" i="7"/>
  <c r="E298" i="7"/>
  <c r="E299" i="7"/>
  <c r="E300" i="7"/>
  <c r="E301" i="7"/>
  <c r="E302" i="7"/>
  <c r="E303" i="7"/>
  <c r="E304" i="7"/>
  <c r="E305" i="7"/>
  <c r="E306" i="7"/>
  <c r="E307" i="7"/>
  <c r="E308" i="7"/>
  <c r="E309" i="7"/>
  <c r="E310" i="7"/>
  <c r="E311" i="7"/>
  <c r="E312" i="7"/>
  <c r="E313" i="7"/>
  <c r="E314" i="7"/>
  <c r="E315" i="7"/>
  <c r="E316" i="7"/>
  <c r="E317" i="7"/>
  <c r="E318" i="7"/>
  <c r="E319" i="7"/>
  <c r="E320" i="7"/>
  <c r="E321" i="7"/>
  <c r="E322" i="7"/>
  <c r="E323" i="7"/>
  <c r="E324" i="7"/>
  <c r="E325" i="7"/>
  <c r="E326" i="7"/>
  <c r="E327" i="7"/>
  <c r="E328" i="7"/>
  <c r="E329" i="7"/>
  <c r="E330" i="7"/>
  <c r="E331" i="7"/>
  <c r="E332" i="7"/>
  <c r="E333" i="7"/>
  <c r="E334" i="7"/>
  <c r="E335" i="7"/>
  <c r="E336" i="7"/>
  <c r="E337" i="7"/>
  <c r="E338" i="7"/>
  <c r="E339" i="7"/>
  <c r="E340" i="7"/>
  <c r="E341" i="7"/>
  <c r="E342" i="7"/>
  <c r="E343" i="7"/>
  <c r="E344" i="7"/>
  <c r="E345" i="7"/>
  <c r="E346" i="7"/>
  <c r="E347" i="7"/>
  <c r="E348" i="7"/>
  <c r="E349" i="7"/>
  <c r="E350" i="7"/>
  <c r="E351" i="7"/>
  <c r="E352" i="7"/>
  <c r="E353" i="7"/>
  <c r="E354" i="7"/>
  <c r="E355" i="7"/>
  <c r="E356" i="7"/>
  <c r="E357" i="7"/>
  <c r="E358" i="7"/>
  <c r="E359" i="7"/>
  <c r="E360" i="7"/>
  <c r="E361" i="7"/>
  <c r="E362" i="7"/>
  <c r="E363" i="7"/>
  <c r="E364" i="7"/>
  <c r="E365" i="7"/>
  <c r="E366" i="7"/>
  <c r="E367" i="7"/>
  <c r="E368" i="7"/>
  <c r="E369" i="7"/>
  <c r="E370" i="7"/>
  <c r="E371" i="7"/>
  <c r="E372" i="7"/>
  <c r="E373" i="7"/>
  <c r="E374" i="7"/>
  <c r="E375" i="7"/>
  <c r="E376" i="7"/>
  <c r="E377" i="7"/>
  <c r="E378" i="7"/>
  <c r="E379" i="7"/>
  <c r="E380" i="7"/>
  <c r="E381" i="7"/>
  <c r="E382" i="7"/>
  <c r="E383" i="7"/>
  <c r="E384" i="7"/>
  <c r="E385" i="7"/>
  <c r="E386" i="7"/>
  <c r="E387" i="7"/>
  <c r="E388" i="7"/>
  <c r="E389" i="7"/>
  <c r="E390" i="7"/>
  <c r="E391" i="7"/>
  <c r="E392" i="7"/>
  <c r="E393" i="7"/>
  <c r="E394" i="7"/>
  <c r="E395" i="7"/>
  <c r="E396" i="7"/>
  <c r="E397" i="7"/>
  <c r="E398" i="7"/>
  <c r="E399" i="7"/>
  <c r="E400" i="7"/>
  <c r="E401" i="7"/>
  <c r="E402" i="7"/>
  <c r="E403" i="7"/>
  <c r="E404" i="7"/>
  <c r="E405" i="7"/>
  <c r="E406" i="7"/>
  <c r="E407" i="7"/>
  <c r="E408" i="7"/>
  <c r="E409" i="7"/>
  <c r="E410" i="7"/>
  <c r="E411" i="7"/>
  <c r="E412" i="7"/>
  <c r="E413" i="7"/>
  <c r="E414" i="7"/>
  <c r="E415" i="7"/>
  <c r="E416" i="7"/>
  <c r="E417" i="7"/>
  <c r="E418" i="7"/>
  <c r="E419" i="7"/>
  <c r="E420" i="7"/>
  <c r="E421" i="7"/>
  <c r="E422" i="7"/>
  <c r="F422" i="7"/>
  <c r="E423" i="7"/>
  <c r="E424" i="7"/>
  <c r="E425" i="7"/>
  <c r="E426" i="7"/>
  <c r="E427" i="7"/>
  <c r="E428" i="7"/>
  <c r="E429" i="7"/>
  <c r="E8" i="7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89" i="6"/>
  <c r="E290" i="6"/>
  <c r="E291" i="6"/>
  <c r="E292" i="6"/>
  <c r="E293" i="6"/>
  <c r="E294" i="6"/>
  <c r="E295" i="6"/>
  <c r="E296" i="6"/>
  <c r="E297" i="6"/>
  <c r="E298" i="6"/>
  <c r="E299" i="6"/>
  <c r="E300" i="6"/>
  <c r="E301" i="6"/>
  <c r="E302" i="6"/>
  <c r="E303" i="6"/>
  <c r="E304" i="6"/>
  <c r="E305" i="6"/>
  <c r="E306" i="6"/>
  <c r="E307" i="6"/>
  <c r="E308" i="6"/>
  <c r="E309" i="6"/>
  <c r="E310" i="6"/>
  <c r="E311" i="6"/>
  <c r="E312" i="6"/>
  <c r="E313" i="6"/>
  <c r="E314" i="6"/>
  <c r="E315" i="6"/>
  <c r="E316" i="6"/>
  <c r="E317" i="6"/>
  <c r="E318" i="6"/>
  <c r="E319" i="6"/>
  <c r="E320" i="6"/>
  <c r="E321" i="6"/>
  <c r="E322" i="6"/>
  <c r="E323" i="6"/>
  <c r="E324" i="6"/>
  <c r="E325" i="6"/>
  <c r="E326" i="6"/>
  <c r="E327" i="6"/>
  <c r="E328" i="6"/>
  <c r="E329" i="6"/>
  <c r="E330" i="6"/>
  <c r="E331" i="6"/>
  <c r="E332" i="6"/>
  <c r="E333" i="6"/>
  <c r="E334" i="6"/>
  <c r="E335" i="6"/>
  <c r="E336" i="6"/>
  <c r="E337" i="6"/>
  <c r="E338" i="6"/>
  <c r="E339" i="6"/>
  <c r="E340" i="6"/>
  <c r="E341" i="6"/>
  <c r="E342" i="6"/>
  <c r="E343" i="6"/>
  <c r="E344" i="6"/>
  <c r="E345" i="6"/>
  <c r="E346" i="6"/>
  <c r="E347" i="6"/>
  <c r="E348" i="6"/>
  <c r="E349" i="6"/>
  <c r="E350" i="6"/>
  <c r="E351" i="6"/>
  <c r="E352" i="6"/>
  <c r="E353" i="6"/>
  <c r="E354" i="6"/>
  <c r="E355" i="6"/>
  <c r="E356" i="6"/>
  <c r="E357" i="6"/>
  <c r="E358" i="6"/>
  <c r="E359" i="6"/>
  <c r="E360" i="6"/>
  <c r="E361" i="6"/>
  <c r="E362" i="6"/>
  <c r="E363" i="6"/>
  <c r="E364" i="6"/>
  <c r="E365" i="6"/>
  <c r="E366" i="6"/>
  <c r="E367" i="6"/>
  <c r="E368" i="6"/>
  <c r="E369" i="6"/>
  <c r="E370" i="6"/>
  <c r="E371" i="6"/>
  <c r="E372" i="6"/>
  <c r="E373" i="6"/>
  <c r="E374" i="6"/>
  <c r="E375" i="6"/>
  <c r="E376" i="6"/>
  <c r="E377" i="6"/>
  <c r="E378" i="6"/>
  <c r="E379" i="6"/>
  <c r="E380" i="6"/>
  <c r="E381" i="6"/>
  <c r="E382" i="6"/>
  <c r="E383" i="6"/>
  <c r="E384" i="6"/>
  <c r="E385" i="6"/>
  <c r="E386" i="6"/>
  <c r="E387" i="6"/>
  <c r="E388" i="6"/>
  <c r="E389" i="6"/>
  <c r="E390" i="6"/>
  <c r="E391" i="6"/>
  <c r="E392" i="6"/>
  <c r="E393" i="6"/>
  <c r="E394" i="6"/>
  <c r="E395" i="6"/>
  <c r="E396" i="6"/>
  <c r="E397" i="6"/>
  <c r="E398" i="6"/>
  <c r="E399" i="6"/>
  <c r="E400" i="6"/>
  <c r="E401" i="6"/>
  <c r="E402" i="6"/>
  <c r="E403" i="6"/>
  <c r="E404" i="6"/>
  <c r="E405" i="6"/>
  <c r="E406" i="6"/>
  <c r="E407" i="6"/>
  <c r="E408" i="6"/>
  <c r="E409" i="6"/>
  <c r="E410" i="6"/>
  <c r="E411" i="6"/>
  <c r="E412" i="6"/>
  <c r="E413" i="6"/>
  <c r="E414" i="6"/>
  <c r="E415" i="6"/>
  <c r="E416" i="6"/>
  <c r="E417" i="6"/>
  <c r="E418" i="6"/>
  <c r="E419" i="6"/>
  <c r="E420" i="6"/>
  <c r="E421" i="6"/>
  <c r="E422" i="6"/>
  <c r="E423" i="6"/>
  <c r="E424" i="6"/>
  <c r="E425" i="6"/>
  <c r="E426" i="6"/>
  <c r="E427" i="6"/>
  <c r="E428" i="6"/>
  <c r="E429" i="6"/>
  <c r="E8" i="6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E367" i="5"/>
  <c r="E368" i="5"/>
  <c r="E369" i="5"/>
  <c r="E370" i="5"/>
  <c r="E371" i="5"/>
  <c r="E372" i="5"/>
  <c r="E373" i="5"/>
  <c r="E374" i="5"/>
  <c r="E375" i="5"/>
  <c r="E376" i="5"/>
  <c r="E377" i="5"/>
  <c r="E378" i="5"/>
  <c r="E379" i="5"/>
  <c r="E380" i="5"/>
  <c r="E381" i="5"/>
  <c r="E382" i="5"/>
  <c r="E383" i="5"/>
  <c r="E384" i="5"/>
  <c r="E385" i="5"/>
  <c r="E386" i="5"/>
  <c r="E387" i="5"/>
  <c r="E388" i="5"/>
  <c r="E389" i="5"/>
  <c r="E390" i="5"/>
  <c r="E391" i="5"/>
  <c r="E392" i="5"/>
  <c r="E393" i="5"/>
  <c r="E394" i="5"/>
  <c r="E395" i="5"/>
  <c r="E396" i="5"/>
  <c r="E397" i="5"/>
  <c r="E398" i="5"/>
  <c r="E399" i="5"/>
  <c r="E400" i="5"/>
  <c r="E401" i="5"/>
  <c r="E402" i="5"/>
  <c r="E403" i="5"/>
  <c r="E404" i="5"/>
  <c r="E405" i="5"/>
  <c r="E406" i="5"/>
  <c r="E407" i="5"/>
  <c r="E408" i="5"/>
  <c r="E409" i="5"/>
  <c r="E410" i="5"/>
  <c r="E411" i="5"/>
  <c r="E412" i="5"/>
  <c r="E413" i="5"/>
  <c r="E414" i="5"/>
  <c r="E415" i="5"/>
  <c r="E416" i="5"/>
  <c r="E417" i="5"/>
  <c r="E418" i="5"/>
  <c r="E419" i="5"/>
  <c r="E420" i="5"/>
  <c r="E421" i="5"/>
  <c r="E422" i="5"/>
  <c r="E423" i="5"/>
  <c r="E424" i="5"/>
  <c r="E425" i="5"/>
  <c r="E426" i="5"/>
  <c r="E427" i="5"/>
  <c r="E428" i="5"/>
  <c r="E429" i="5"/>
  <c r="E8" i="5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8" i="4"/>
  <c r="E408" i="3"/>
  <c r="C435" i="3"/>
  <c r="D435" i="3"/>
  <c r="E435" i="3"/>
  <c r="F40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8" i="3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8" i="2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8" i="1"/>
  <c r="D435" i="10"/>
  <c r="C435" i="10"/>
  <c r="E435" i="10"/>
  <c r="D365" i="1"/>
  <c r="H6" i="10"/>
  <c r="I6" i="10"/>
  <c r="J6" i="10"/>
  <c r="K6" i="10"/>
  <c r="L6" i="10"/>
  <c r="M6" i="10"/>
  <c r="H6" i="9"/>
  <c r="I6" i="9"/>
  <c r="J6" i="9"/>
  <c r="K6" i="9"/>
  <c r="L6" i="9"/>
  <c r="M6" i="9"/>
  <c r="H6" i="8"/>
  <c r="I6" i="8"/>
  <c r="J6" i="8"/>
  <c r="K6" i="8"/>
  <c r="L6" i="8"/>
  <c r="M6" i="8"/>
  <c r="H6" i="7"/>
  <c r="I6" i="7"/>
  <c r="J6" i="7"/>
  <c r="K6" i="7"/>
  <c r="L6" i="7"/>
  <c r="M6" i="7"/>
  <c r="H6" i="6"/>
  <c r="I6" i="6"/>
  <c r="J6" i="6"/>
  <c r="K6" i="6"/>
  <c r="L6" i="6"/>
  <c r="M6" i="6"/>
  <c r="H6" i="5"/>
  <c r="I6" i="5"/>
  <c r="J6" i="5"/>
  <c r="K6" i="5"/>
  <c r="L6" i="5"/>
  <c r="M6" i="5"/>
  <c r="H6" i="4"/>
  <c r="I6" i="4"/>
  <c r="J6" i="4"/>
  <c r="K6" i="4"/>
  <c r="L6" i="4"/>
  <c r="M6" i="4"/>
  <c r="H6" i="3"/>
  <c r="I6" i="3"/>
  <c r="J6" i="3"/>
  <c r="K6" i="3"/>
  <c r="L6" i="3"/>
  <c r="M6" i="3"/>
  <c r="H6" i="2"/>
  <c r="I6" i="2"/>
  <c r="J6" i="2"/>
  <c r="K6" i="2"/>
  <c r="L6" i="2"/>
  <c r="M6" i="2"/>
  <c r="C365" i="1"/>
  <c r="E365" i="1"/>
  <c r="C435" i="6"/>
  <c r="D435" i="6"/>
  <c r="E435" i="6"/>
  <c r="C435" i="5"/>
  <c r="D435" i="5"/>
  <c r="F437" i="5"/>
  <c r="F437" i="3"/>
  <c r="D435" i="2"/>
  <c r="F437" i="2"/>
  <c r="D435" i="9"/>
  <c r="C435" i="9"/>
  <c r="D435" i="7"/>
  <c r="F437" i="7"/>
  <c r="C435" i="7"/>
  <c r="F437" i="6"/>
  <c r="D435" i="4"/>
  <c r="F437" i="4"/>
  <c r="C435" i="4"/>
  <c r="E435" i="4"/>
  <c r="C435" i="2"/>
  <c r="H6" i="1"/>
  <c r="I6" i="1"/>
  <c r="J6" i="1"/>
  <c r="K6" i="1"/>
  <c r="L6" i="1"/>
  <c r="M6" i="1"/>
  <c r="E435" i="2"/>
  <c r="E435" i="5"/>
  <c r="E435" i="7"/>
  <c r="G8" i="4"/>
  <c r="F437" i="10"/>
  <c r="H8" i="3"/>
  <c r="F367" i="1"/>
  <c r="F437" i="8"/>
  <c r="F437" i="9"/>
  <c r="F401" i="10"/>
  <c r="F399" i="10"/>
  <c r="F397" i="10"/>
  <c r="F395" i="10"/>
  <c r="F393" i="10"/>
  <c r="F391" i="10"/>
  <c r="F389" i="10"/>
  <c r="F387" i="10"/>
  <c r="F375" i="10"/>
  <c r="F373" i="10"/>
  <c r="F365" i="10"/>
  <c r="F363" i="10"/>
  <c r="F361" i="10"/>
  <c r="F359" i="10"/>
  <c r="F357" i="10"/>
  <c r="F355" i="10"/>
  <c r="F351" i="10"/>
  <c r="F347" i="10"/>
  <c r="F345" i="10"/>
  <c r="F341" i="10"/>
  <c r="F339" i="10"/>
  <c r="F337" i="10"/>
  <c r="F335" i="10"/>
  <c r="F333" i="10"/>
  <c r="F331" i="10"/>
  <c r="F329" i="10"/>
  <c r="F327" i="10"/>
  <c r="F325" i="10"/>
  <c r="F323" i="10"/>
  <c r="F321" i="10"/>
  <c r="F319" i="10"/>
  <c r="F317" i="10"/>
  <c r="F305" i="10"/>
  <c r="F291" i="10"/>
  <c r="F281" i="10"/>
  <c r="F279" i="10"/>
  <c r="F277" i="10"/>
  <c r="F275" i="10"/>
  <c r="F273" i="10"/>
  <c r="F271" i="10"/>
  <c r="F269" i="10"/>
  <c r="F267" i="10"/>
  <c r="F122" i="10"/>
  <c r="F98" i="10"/>
  <c r="F92" i="10"/>
  <c r="F90" i="10"/>
  <c r="F88" i="10"/>
  <c r="F86" i="10"/>
  <c r="F84" i="10"/>
  <c r="F82" i="10"/>
  <c r="F66" i="10"/>
  <c r="F64" i="10"/>
  <c r="F62" i="10"/>
  <c r="F50" i="10"/>
  <c r="F40" i="10"/>
  <c r="F38" i="10"/>
  <c r="F36" i="10"/>
  <c r="F34" i="10"/>
  <c r="F32" i="10"/>
  <c r="F263" i="10"/>
  <c r="F286" i="10"/>
  <c r="F141" i="10"/>
  <c r="F93" i="10"/>
  <c r="F85" i="10"/>
  <c r="F77" i="10"/>
  <c r="F69" i="10"/>
  <c r="F61" i="10"/>
  <c r="F53" i="10"/>
  <c r="F45" i="10"/>
  <c r="F37" i="10"/>
  <c r="F27" i="10"/>
  <c r="F25" i="10"/>
  <c r="F23" i="10"/>
  <c r="F21" i="10"/>
  <c r="F19" i="10"/>
  <c r="F17" i="10"/>
  <c r="F9" i="10"/>
  <c r="F278" i="10"/>
  <c r="F270" i="10"/>
  <c r="F294" i="10"/>
  <c r="F123" i="10"/>
  <c r="F91" i="10"/>
  <c r="F59" i="10"/>
  <c r="F75" i="10"/>
  <c r="F131" i="10"/>
  <c r="F99" i="10"/>
  <c r="F115" i="10"/>
  <c r="F83" i="10"/>
  <c r="F51" i="10"/>
  <c r="F139" i="10"/>
  <c r="F107" i="10"/>
  <c r="F43" i="10"/>
  <c r="F67" i="10"/>
  <c r="F35" i="10"/>
  <c r="F16" i="10"/>
  <c r="F39" i="10"/>
  <c r="F121" i="10"/>
  <c r="F166" i="10"/>
  <c r="F118" i="10"/>
  <c r="F22" i="10"/>
  <c r="F55" i="10"/>
  <c r="F101" i="10"/>
  <c r="F133" i="10"/>
  <c r="F57" i="10"/>
  <c r="F117" i="10"/>
  <c r="F13" i="10"/>
  <c r="F97" i="10"/>
  <c r="F15" i="10"/>
  <c r="F70" i="10"/>
  <c r="F109" i="10"/>
  <c r="F170" i="10"/>
  <c r="F218" i="10"/>
  <c r="F266" i="10"/>
  <c r="F44" i="10"/>
  <c r="F76" i="10"/>
  <c r="F124" i="10"/>
  <c r="F147" i="10"/>
  <c r="F163" i="10"/>
  <c r="F179" i="10"/>
  <c r="F195" i="10"/>
  <c r="F211" i="10"/>
  <c r="F227" i="10"/>
  <c r="F243" i="10"/>
  <c r="F259" i="10"/>
  <c r="F178" i="10"/>
  <c r="F222" i="10"/>
  <c r="F284" i="10"/>
  <c r="F334" i="10"/>
  <c r="F366" i="10"/>
  <c r="F398" i="10"/>
  <c r="F42" i="10"/>
  <c r="F114" i="10"/>
  <c r="F148" i="10"/>
  <c r="F164" i="10"/>
  <c r="F180" i="10"/>
  <c r="F196" i="10"/>
  <c r="F212" i="10"/>
  <c r="F228" i="10"/>
  <c r="F244" i="10"/>
  <c r="F260" i="10"/>
  <c r="F289" i="10"/>
  <c r="F198" i="10"/>
  <c r="F246" i="10"/>
  <c r="F310" i="10"/>
  <c r="F346" i="10"/>
  <c r="F378" i="10"/>
  <c r="F410" i="10"/>
  <c r="F56" i="10"/>
  <c r="F104" i="10"/>
  <c r="F136" i="10"/>
  <c r="F157" i="10"/>
  <c r="F173" i="10"/>
  <c r="F189" i="10"/>
  <c r="F205" i="10"/>
  <c r="F221" i="10"/>
  <c r="F237" i="10"/>
  <c r="F253" i="10"/>
  <c r="F272" i="10"/>
  <c r="F295" i="10"/>
  <c r="F311" i="10"/>
  <c r="F371" i="10"/>
  <c r="F407" i="10"/>
  <c r="F423" i="10"/>
  <c r="F293" i="10"/>
  <c r="F308" i="10"/>
  <c r="F324" i="10"/>
  <c r="F340" i="10"/>
  <c r="F356" i="10"/>
  <c r="F372" i="10"/>
  <c r="F388" i="10"/>
  <c r="F404" i="10"/>
  <c r="F420" i="10"/>
  <c r="F283" i="10"/>
  <c r="F313" i="10"/>
  <c r="F377" i="10"/>
  <c r="F409" i="10"/>
  <c r="F425" i="10"/>
  <c r="F103" i="10"/>
  <c r="F18" i="10"/>
  <c r="F126" i="10"/>
  <c r="F158" i="10"/>
  <c r="F63" i="10"/>
  <c r="F206" i="10"/>
  <c r="F68" i="10"/>
  <c r="F143" i="10"/>
  <c r="F191" i="10"/>
  <c r="F239" i="10"/>
  <c r="F210" i="10"/>
  <c r="F358" i="10"/>
  <c r="F106" i="10"/>
  <c r="F176" i="10"/>
  <c r="F224" i="10"/>
  <c r="F282" i="10"/>
  <c r="F298" i="10"/>
  <c r="F402" i="10"/>
  <c r="F128" i="10"/>
  <c r="F185" i="10"/>
  <c r="F233" i="10"/>
  <c r="F287" i="10"/>
  <c r="F367" i="10"/>
  <c r="F285" i="10"/>
  <c r="F336" i="10"/>
  <c r="F384" i="10"/>
  <c r="F405" i="10"/>
  <c r="F125" i="10"/>
  <c r="F46" i="10"/>
  <c r="F135" i="10"/>
  <c r="F33" i="10"/>
  <c r="F10" i="10"/>
  <c r="F26" i="10"/>
  <c r="F73" i="10"/>
  <c r="F105" i="10"/>
  <c r="F137" i="10"/>
  <c r="F71" i="10"/>
  <c r="F146" i="10"/>
  <c r="F29" i="10"/>
  <c r="F111" i="10"/>
  <c r="F31" i="10"/>
  <c r="F81" i="10"/>
  <c r="F113" i="10"/>
  <c r="F182" i="10"/>
  <c r="F230" i="10"/>
  <c r="F306" i="10"/>
  <c r="F52" i="10"/>
  <c r="F100" i="10"/>
  <c r="F132" i="10"/>
  <c r="F151" i="10"/>
  <c r="F167" i="10"/>
  <c r="F183" i="10"/>
  <c r="F199" i="10"/>
  <c r="F215" i="10"/>
  <c r="F231" i="10"/>
  <c r="F247" i="10"/>
  <c r="F274" i="10"/>
  <c r="F190" i="10"/>
  <c r="F238" i="10"/>
  <c r="F302" i="10"/>
  <c r="F342" i="10"/>
  <c r="F374" i="10"/>
  <c r="F406" i="10"/>
  <c r="F58" i="10"/>
  <c r="F130" i="10"/>
  <c r="F152" i="10"/>
  <c r="F168" i="10"/>
  <c r="F184" i="10"/>
  <c r="F200" i="10"/>
  <c r="F216" i="10"/>
  <c r="F232" i="10"/>
  <c r="F248" i="10"/>
  <c r="F264" i="10"/>
  <c r="F162" i="10"/>
  <c r="F214" i="10"/>
  <c r="F262" i="10"/>
  <c r="F318" i="10"/>
  <c r="F354" i="10"/>
  <c r="F386" i="10"/>
  <c r="F418" i="10"/>
  <c r="F72" i="10"/>
  <c r="F112" i="10"/>
  <c r="F145" i="10"/>
  <c r="F161" i="10"/>
  <c r="F177" i="10"/>
  <c r="F193" i="10"/>
  <c r="F209" i="10"/>
  <c r="F225" i="10"/>
  <c r="F241" i="10"/>
  <c r="F257" i="10"/>
  <c r="F276" i="10"/>
  <c r="F299" i="10"/>
  <c r="F315" i="10"/>
  <c r="F379" i="10"/>
  <c r="F411" i="10"/>
  <c r="F427" i="10"/>
  <c r="F296" i="10"/>
  <c r="F312" i="10"/>
  <c r="F328" i="10"/>
  <c r="F344" i="10"/>
  <c r="F360" i="10"/>
  <c r="F376" i="10"/>
  <c r="F392" i="10"/>
  <c r="F408" i="10"/>
  <c r="F424" i="10"/>
  <c r="F297" i="10"/>
  <c r="F349" i="10"/>
  <c r="F381" i="10"/>
  <c r="F413" i="10"/>
  <c r="F429" i="10"/>
  <c r="F150" i="10"/>
  <c r="F79" i="10"/>
  <c r="F94" i="10"/>
  <c r="F110" i="10"/>
  <c r="F11" i="10"/>
  <c r="F102" i="10"/>
  <c r="F254" i="10"/>
  <c r="F116" i="10"/>
  <c r="F175" i="10"/>
  <c r="F223" i="10"/>
  <c r="F292" i="10"/>
  <c r="F322" i="10"/>
  <c r="F160" i="10"/>
  <c r="F208" i="10"/>
  <c r="F240" i="10"/>
  <c r="F186" i="10"/>
  <c r="F338" i="10"/>
  <c r="F48" i="10"/>
  <c r="F153" i="10"/>
  <c r="F201" i="10"/>
  <c r="F249" i="10"/>
  <c r="F307" i="10"/>
  <c r="F419" i="10"/>
  <c r="F320" i="10"/>
  <c r="F368" i="10"/>
  <c r="F416" i="10"/>
  <c r="F369" i="10"/>
  <c r="F12" i="10"/>
  <c r="F89" i="10"/>
  <c r="F142" i="10"/>
  <c r="F65" i="10"/>
  <c r="F14" i="10"/>
  <c r="F30" i="10"/>
  <c r="F87" i="10"/>
  <c r="F119" i="10"/>
  <c r="F20" i="10"/>
  <c r="F78" i="10"/>
  <c r="F154" i="10"/>
  <c r="F47" i="10"/>
  <c r="F129" i="10"/>
  <c r="F49" i="10"/>
  <c r="F95" i="10"/>
  <c r="F127" i="10"/>
  <c r="F194" i="10"/>
  <c r="F242" i="10"/>
  <c r="F326" i="10"/>
  <c r="F60" i="10"/>
  <c r="F108" i="10"/>
  <c r="F140" i="10"/>
  <c r="F155" i="10"/>
  <c r="F171" i="10"/>
  <c r="F187" i="10"/>
  <c r="F203" i="10"/>
  <c r="F219" i="10"/>
  <c r="F235" i="10"/>
  <c r="F251" i="10"/>
  <c r="F288" i="10"/>
  <c r="F202" i="10"/>
  <c r="F250" i="10"/>
  <c r="F314" i="10"/>
  <c r="F350" i="10"/>
  <c r="F382" i="10"/>
  <c r="F414" i="10"/>
  <c r="F74" i="10"/>
  <c r="F138" i="10"/>
  <c r="F156" i="10"/>
  <c r="F172" i="10"/>
  <c r="F188" i="10"/>
  <c r="F204" i="10"/>
  <c r="F220" i="10"/>
  <c r="F236" i="10"/>
  <c r="F252" i="10"/>
  <c r="F268" i="10"/>
  <c r="F174" i="10"/>
  <c r="F226" i="10"/>
  <c r="F280" i="10"/>
  <c r="F330" i="10"/>
  <c r="F362" i="10"/>
  <c r="F394" i="10"/>
  <c r="F426" i="10"/>
  <c r="F80" i="10"/>
  <c r="F120" i="10"/>
  <c r="F149" i="10"/>
  <c r="F165" i="10"/>
  <c r="F181" i="10"/>
  <c r="F197" i="10"/>
  <c r="F213" i="10"/>
  <c r="F229" i="10"/>
  <c r="F245" i="10"/>
  <c r="F261" i="10"/>
  <c r="F290" i="10"/>
  <c r="F303" i="10"/>
  <c r="F343" i="10"/>
  <c r="F383" i="10"/>
  <c r="F415" i="10"/>
  <c r="F300" i="10"/>
  <c r="F316" i="10"/>
  <c r="F332" i="10"/>
  <c r="F348" i="10"/>
  <c r="F364" i="10"/>
  <c r="F380" i="10"/>
  <c r="F396" i="10"/>
  <c r="F412" i="10"/>
  <c r="F428" i="10"/>
  <c r="F301" i="10"/>
  <c r="F353" i="10"/>
  <c r="F385" i="10"/>
  <c r="F417" i="10"/>
  <c r="F24" i="10"/>
  <c r="F41" i="10"/>
  <c r="F28" i="10"/>
  <c r="F54" i="10"/>
  <c r="F134" i="10"/>
  <c r="F422" i="10"/>
  <c r="F159" i="10"/>
  <c r="F207" i="10"/>
  <c r="F255" i="10"/>
  <c r="F258" i="10"/>
  <c r="F390" i="10"/>
  <c r="F144" i="10"/>
  <c r="F192" i="10"/>
  <c r="F256" i="10"/>
  <c r="F234" i="10"/>
  <c r="F370" i="10"/>
  <c r="F96" i="10"/>
  <c r="F169" i="10"/>
  <c r="F217" i="10"/>
  <c r="F265" i="10"/>
  <c r="F403" i="10"/>
  <c r="F304" i="10"/>
  <c r="F352" i="10"/>
  <c r="F400" i="10"/>
  <c r="F309" i="10"/>
  <c r="F421" i="10"/>
  <c r="F435" i="10"/>
  <c r="F8" i="10"/>
  <c r="F407" i="8"/>
  <c r="F391" i="8"/>
  <c r="F375" i="8"/>
  <c r="F359" i="8"/>
  <c r="F343" i="8"/>
  <c r="F327" i="8"/>
  <c r="F311" i="8"/>
  <c r="F295" i="8"/>
  <c r="F279" i="8"/>
  <c r="F300" i="8"/>
  <c r="F257" i="8"/>
  <c r="F241" i="8"/>
  <c r="F225" i="8"/>
  <c r="F209" i="8"/>
  <c r="F193" i="8"/>
  <c r="F177" i="8"/>
  <c r="F238" i="8"/>
  <c r="F174" i="8"/>
  <c r="F59" i="8"/>
  <c r="F224" i="8"/>
  <c r="F258" i="8"/>
  <c r="F194" i="8"/>
  <c r="F160" i="8"/>
  <c r="F144" i="8"/>
  <c r="F280" i="8"/>
  <c r="F196" i="8"/>
  <c r="F394" i="8"/>
  <c r="F306" i="8"/>
  <c r="F46" i="8"/>
  <c r="F423" i="8"/>
  <c r="F420" i="8"/>
  <c r="F129" i="8"/>
  <c r="F298" i="8"/>
  <c r="F96" i="8"/>
  <c r="F137" i="8"/>
  <c r="F114" i="8"/>
  <c r="F425" i="8"/>
  <c r="F54" i="8"/>
  <c r="F396" i="8"/>
  <c r="F422" i="8"/>
  <c r="F346" i="8"/>
  <c r="F380" i="8"/>
  <c r="F384" i="8"/>
  <c r="F104" i="8"/>
  <c r="F424" i="7"/>
  <c r="F420" i="7"/>
  <c r="F414" i="7"/>
  <c r="F408" i="7"/>
  <c r="F404" i="7"/>
  <c r="F398" i="7"/>
  <c r="F392" i="7"/>
  <c r="F388" i="7"/>
  <c r="F382" i="7"/>
  <c r="F376" i="7"/>
  <c r="F372" i="7"/>
  <c r="F366" i="7"/>
  <c r="F360" i="7"/>
  <c r="F356" i="7"/>
  <c r="F350" i="7"/>
  <c r="F344" i="7"/>
  <c r="F340" i="7"/>
  <c r="F334" i="7"/>
  <c r="F328" i="7"/>
  <c r="F324" i="7"/>
  <c r="F318" i="7"/>
  <c r="F312" i="7"/>
  <c r="F308" i="7"/>
  <c r="F302" i="7"/>
  <c r="F296" i="7"/>
  <c r="F292" i="7"/>
  <c r="F286" i="7"/>
  <c r="F280" i="7"/>
  <c r="F276" i="7"/>
  <c r="F270" i="7"/>
  <c r="F264" i="7"/>
  <c r="F411" i="7"/>
  <c r="F363" i="7"/>
  <c r="F315" i="7"/>
  <c r="F283" i="7"/>
  <c r="F248" i="7"/>
  <c r="F224" i="7"/>
  <c r="F208" i="7"/>
  <c r="F184" i="7"/>
  <c r="F160" i="7"/>
  <c r="F144" i="7"/>
  <c r="F132" i="7"/>
  <c r="F126" i="7"/>
  <c r="F122" i="7"/>
  <c r="F116" i="7"/>
  <c r="F110" i="7"/>
  <c r="F106" i="7"/>
  <c r="F100" i="7"/>
  <c r="F94" i="7"/>
  <c r="F90" i="7"/>
  <c r="F84" i="7"/>
  <c r="F78" i="7"/>
  <c r="F74" i="7"/>
  <c r="F68" i="7"/>
  <c r="F242" i="7"/>
  <c r="F226" i="7"/>
  <c r="F202" i="7"/>
  <c r="F178" i="7"/>
  <c r="F162" i="7"/>
  <c r="F138" i="7"/>
  <c r="F387" i="7"/>
  <c r="F355" i="7"/>
  <c r="F307" i="7"/>
  <c r="F260" i="7"/>
  <c r="F244" i="7"/>
  <c r="F220" i="7"/>
  <c r="F196" i="7"/>
  <c r="F180" i="7"/>
  <c r="F156" i="7"/>
  <c r="F135" i="7"/>
  <c r="F131" i="7"/>
  <c r="F125" i="7"/>
  <c r="F119" i="7"/>
  <c r="F115" i="7"/>
  <c r="F109" i="7"/>
  <c r="F103" i="7"/>
  <c r="F99" i="7"/>
  <c r="F425" i="7"/>
  <c r="F377" i="7"/>
  <c r="F345" i="7"/>
  <c r="F297" i="7"/>
  <c r="F246" i="7"/>
  <c r="F230" i="7"/>
  <c r="F206" i="7"/>
  <c r="F182" i="7"/>
  <c r="F166" i="7"/>
  <c r="F142" i="7"/>
  <c r="F73" i="7"/>
  <c r="F83" i="7"/>
  <c r="F65" i="7"/>
  <c r="F77" i="7"/>
  <c r="F87" i="7"/>
  <c r="F66" i="7"/>
  <c r="F60" i="7"/>
  <c r="F56" i="7"/>
  <c r="F50" i="7"/>
  <c r="F44" i="7"/>
  <c r="F40" i="7"/>
  <c r="F34" i="7"/>
  <c r="F28" i="7"/>
  <c r="F24" i="7"/>
  <c r="F18" i="7"/>
  <c r="F12" i="7"/>
  <c r="F9" i="7"/>
  <c r="F57" i="7"/>
  <c r="F51" i="7"/>
  <c r="F305" i="7"/>
  <c r="F169" i="7"/>
  <c r="F143" i="7"/>
  <c r="F207" i="7"/>
  <c r="F301" i="7"/>
  <c r="F397" i="7"/>
  <c r="F157" i="7"/>
  <c r="F253" i="7"/>
  <c r="F155" i="7"/>
  <c r="F219" i="7"/>
  <c r="F287" i="7"/>
  <c r="F383" i="7"/>
  <c r="F415" i="7"/>
  <c r="F29" i="7"/>
  <c r="F61" i="7"/>
  <c r="F55" i="7"/>
  <c r="F273" i="7"/>
  <c r="F385" i="7"/>
  <c r="F177" i="7"/>
  <c r="F151" i="7"/>
  <c r="F183" i="7"/>
  <c r="F247" i="7"/>
  <c r="F311" i="7"/>
  <c r="F407" i="7"/>
  <c r="F165" i="7"/>
  <c r="F229" i="7"/>
  <c r="F163" i="7"/>
  <c r="F259" i="7"/>
  <c r="F293" i="7"/>
  <c r="F357" i="7"/>
  <c r="F421" i="7"/>
  <c r="F49" i="7"/>
  <c r="F11" i="7"/>
  <c r="F43" i="7"/>
  <c r="F281" i="7"/>
  <c r="F153" i="7"/>
  <c r="F185" i="7"/>
  <c r="F249" i="7"/>
  <c r="F191" i="7"/>
  <c r="F285" i="7"/>
  <c r="F317" i="7"/>
  <c r="F381" i="7"/>
  <c r="F141" i="7"/>
  <c r="F237" i="7"/>
  <c r="F139" i="7"/>
  <c r="F203" i="7"/>
  <c r="F271" i="7"/>
  <c r="F367" i="7"/>
  <c r="F399" i="7"/>
  <c r="F309" i="7"/>
  <c r="F21" i="7"/>
  <c r="F15" i="7"/>
  <c r="F31" i="7"/>
  <c r="F63" i="7"/>
  <c r="F353" i="7"/>
  <c r="F193" i="7"/>
  <c r="F225" i="7"/>
  <c r="F167" i="7"/>
  <c r="F231" i="7"/>
  <c r="F327" i="7"/>
  <c r="F359" i="7"/>
  <c r="F423" i="7"/>
  <c r="F181" i="7"/>
  <c r="F147" i="7"/>
  <c r="F179" i="7"/>
  <c r="F277" i="7"/>
  <c r="F405" i="7"/>
  <c r="F429" i="6"/>
  <c r="F427" i="6"/>
  <c r="F425" i="6"/>
  <c r="F423" i="6"/>
  <c r="F421" i="6"/>
  <c r="F419" i="6"/>
  <c r="F417" i="6"/>
  <c r="F415" i="6"/>
  <c r="F413" i="6"/>
  <c r="F411" i="6"/>
  <c r="F409" i="6"/>
  <c r="F407" i="6"/>
  <c r="F405" i="6"/>
  <c r="F403" i="6"/>
  <c r="F401" i="6"/>
  <c r="F399" i="6"/>
  <c r="F397" i="6"/>
  <c r="F395" i="6"/>
  <c r="F393" i="6"/>
  <c r="F391" i="6"/>
  <c r="F389" i="6"/>
  <c r="F387" i="6"/>
  <c r="F385" i="6"/>
  <c r="F383" i="6"/>
  <c r="F381" i="6"/>
  <c r="F379" i="6"/>
  <c r="F377" i="6"/>
  <c r="F375" i="6"/>
  <c r="F373" i="6"/>
  <c r="F371" i="6"/>
  <c r="F369" i="6"/>
  <c r="F367" i="6"/>
  <c r="F365" i="6"/>
  <c r="F363" i="6"/>
  <c r="F361" i="6"/>
  <c r="F359" i="6"/>
  <c r="F357" i="6"/>
  <c r="F355" i="6"/>
  <c r="F353" i="6"/>
  <c r="F351" i="6"/>
  <c r="F349" i="6"/>
  <c r="F347" i="6"/>
  <c r="F345" i="6"/>
  <c r="F343" i="6"/>
  <c r="F341" i="6"/>
  <c r="F339" i="6"/>
  <c r="F337" i="6"/>
  <c r="F335" i="6"/>
  <c r="F333" i="6"/>
  <c r="F329" i="6"/>
  <c r="F325" i="6"/>
  <c r="F305" i="6"/>
  <c r="F303" i="6"/>
  <c r="F301" i="6"/>
  <c r="F295" i="6"/>
  <c r="F293" i="6"/>
  <c r="F291" i="6"/>
  <c r="F289" i="6"/>
  <c r="F287" i="6"/>
  <c r="F285" i="6"/>
  <c r="F283" i="6"/>
  <c r="F281" i="6"/>
  <c r="F277" i="6"/>
  <c r="F275" i="6"/>
  <c r="F269" i="6"/>
  <c r="F267" i="6"/>
  <c r="F265" i="6"/>
  <c r="F263" i="6"/>
  <c r="F95" i="6"/>
  <c r="F63" i="6"/>
  <c r="F43" i="6"/>
  <c r="F35" i="6"/>
  <c r="F27" i="6"/>
  <c r="F19" i="6"/>
  <c r="F11" i="6"/>
  <c r="F103" i="6"/>
  <c r="F41" i="6"/>
  <c r="F25" i="6"/>
  <c r="F9" i="6"/>
  <c r="F87" i="6"/>
  <c r="F55" i="6"/>
  <c r="F45" i="6"/>
  <c r="F37" i="6"/>
  <c r="F29" i="6"/>
  <c r="F21" i="6"/>
  <c r="F13" i="6"/>
  <c r="F71" i="6"/>
  <c r="F17" i="6"/>
  <c r="F111" i="6"/>
  <c r="F79" i="6"/>
  <c r="F47" i="6"/>
  <c r="F39" i="6"/>
  <c r="F31" i="6"/>
  <c r="F23" i="6"/>
  <c r="F15" i="6"/>
  <c r="F33" i="6"/>
  <c r="F20" i="6"/>
  <c r="F118" i="6"/>
  <c r="F170" i="6"/>
  <c r="F10" i="6"/>
  <c r="F42" i="6"/>
  <c r="F69" i="6"/>
  <c r="F101" i="6"/>
  <c r="F93" i="6"/>
  <c r="F150" i="6"/>
  <c r="F194" i="6"/>
  <c r="F234" i="6"/>
  <c r="F262" i="6"/>
  <c r="F16" i="6"/>
  <c r="F59" i="6"/>
  <c r="F91" i="6"/>
  <c r="F12" i="6"/>
  <c r="F114" i="6"/>
  <c r="F158" i="6"/>
  <c r="F206" i="6"/>
  <c r="F230" i="6"/>
  <c r="F266" i="6"/>
  <c r="F14" i="6"/>
  <c r="F46" i="6"/>
  <c r="F74" i="6"/>
  <c r="F106" i="6"/>
  <c r="F330" i="6"/>
  <c r="F378" i="6"/>
  <c r="F56" i="6"/>
  <c r="F88" i="6"/>
  <c r="F115" i="6"/>
  <c r="F131" i="6"/>
  <c r="F147" i="6"/>
  <c r="F163" i="6"/>
  <c r="F179" i="6"/>
  <c r="F195" i="6"/>
  <c r="F211" i="6"/>
  <c r="F227" i="6"/>
  <c r="F243" i="6"/>
  <c r="F259" i="6"/>
  <c r="F334" i="6"/>
  <c r="F382" i="6"/>
  <c r="F418" i="6"/>
  <c r="F70" i="6"/>
  <c r="F102" i="6"/>
  <c r="F124" i="6"/>
  <c r="F140" i="6"/>
  <c r="F156" i="6"/>
  <c r="F172" i="6"/>
  <c r="F188" i="6"/>
  <c r="F204" i="6"/>
  <c r="F220" i="6"/>
  <c r="F236" i="6"/>
  <c r="F252" i="6"/>
  <c r="F314" i="6"/>
  <c r="F362" i="6"/>
  <c r="F406" i="6"/>
  <c r="F60" i="6"/>
  <c r="F92" i="6"/>
  <c r="F121" i="6"/>
  <c r="F137" i="6"/>
  <c r="F153" i="6"/>
  <c r="F169" i="6"/>
  <c r="F185" i="6"/>
  <c r="F201" i="6"/>
  <c r="F217" i="6"/>
  <c r="F233" i="6"/>
  <c r="F249" i="6"/>
  <c r="F271" i="6"/>
  <c r="F311" i="6"/>
  <c r="F327" i="6"/>
  <c r="F272" i="6"/>
  <c r="F288" i="6"/>
  <c r="F304" i="6"/>
  <c r="F320" i="6"/>
  <c r="F336" i="6"/>
  <c r="F352" i="6"/>
  <c r="F368" i="6"/>
  <c r="F384" i="6"/>
  <c r="F400" i="6"/>
  <c r="F416" i="6"/>
  <c r="F313" i="6"/>
  <c r="F141" i="6"/>
  <c r="F189" i="6"/>
  <c r="F221" i="6"/>
  <c r="F253" i="6"/>
  <c r="F315" i="6"/>
  <c r="F276" i="6"/>
  <c r="F308" i="6"/>
  <c r="F324" i="6"/>
  <c r="F356" i="6"/>
  <c r="F388" i="6"/>
  <c r="F420" i="6"/>
  <c r="F273" i="6"/>
  <c r="F338" i="6"/>
  <c r="F108" i="6"/>
  <c r="F145" i="6"/>
  <c r="F177" i="6"/>
  <c r="F225" i="6"/>
  <c r="F299" i="6"/>
  <c r="F280" i="6"/>
  <c r="F312" i="6"/>
  <c r="F360" i="6"/>
  <c r="F408" i="6"/>
  <c r="F321" i="6"/>
  <c r="F370" i="6"/>
  <c r="F184" i="6"/>
  <c r="F232" i="6"/>
  <c r="F350" i="6"/>
  <c r="F84" i="6"/>
  <c r="F133" i="6"/>
  <c r="F181" i="6"/>
  <c r="F229" i="6"/>
  <c r="F307" i="6"/>
  <c r="F284" i="6"/>
  <c r="F316" i="6"/>
  <c r="F364" i="6"/>
  <c r="F412" i="6"/>
  <c r="F309" i="6"/>
  <c r="F61" i="6"/>
  <c r="F130" i="6"/>
  <c r="F186" i="6"/>
  <c r="F18" i="6"/>
  <c r="F51" i="6"/>
  <c r="F83" i="6"/>
  <c r="F28" i="6"/>
  <c r="F107" i="6"/>
  <c r="F162" i="6"/>
  <c r="F198" i="6"/>
  <c r="F242" i="6"/>
  <c r="F270" i="6"/>
  <c r="F24" i="6"/>
  <c r="F66" i="6"/>
  <c r="F98" i="6"/>
  <c r="F44" i="6"/>
  <c r="F126" i="6"/>
  <c r="F166" i="6"/>
  <c r="F210" i="6"/>
  <c r="F238" i="6"/>
  <c r="F274" i="6"/>
  <c r="F22" i="6"/>
  <c r="F49" i="6"/>
  <c r="F81" i="6"/>
  <c r="F113" i="6"/>
  <c r="F342" i="6"/>
  <c r="F398" i="6"/>
  <c r="F64" i="6"/>
  <c r="F96" i="6"/>
  <c r="F119" i="6"/>
  <c r="F135" i="6"/>
  <c r="F151" i="6"/>
  <c r="F167" i="6"/>
  <c r="F183" i="6"/>
  <c r="F199" i="6"/>
  <c r="F215" i="6"/>
  <c r="F231" i="6"/>
  <c r="F247" i="6"/>
  <c r="F298" i="6"/>
  <c r="F346" i="6"/>
  <c r="F390" i="6"/>
  <c r="F78" i="6"/>
  <c r="F110" i="6"/>
  <c r="F128" i="6"/>
  <c r="F144" i="6"/>
  <c r="F160" i="6"/>
  <c r="F176" i="6"/>
  <c r="F192" i="6"/>
  <c r="F208" i="6"/>
  <c r="F224" i="6"/>
  <c r="F240" i="6"/>
  <c r="F256" i="6"/>
  <c r="F326" i="6"/>
  <c r="F374" i="6"/>
  <c r="F414" i="6"/>
  <c r="F68" i="6"/>
  <c r="F100" i="6"/>
  <c r="F125" i="6"/>
  <c r="F157" i="6"/>
  <c r="F173" i="6"/>
  <c r="F205" i="6"/>
  <c r="F237" i="6"/>
  <c r="F279" i="6"/>
  <c r="F331" i="6"/>
  <c r="F292" i="6"/>
  <c r="F340" i="6"/>
  <c r="F372" i="6"/>
  <c r="F404" i="6"/>
  <c r="F317" i="6"/>
  <c r="F76" i="6"/>
  <c r="F209" i="6"/>
  <c r="F257" i="6"/>
  <c r="F264" i="6"/>
  <c r="F328" i="6"/>
  <c r="F376" i="6"/>
  <c r="F424" i="6"/>
  <c r="F89" i="6"/>
  <c r="F65" i="6"/>
  <c r="F50" i="6"/>
  <c r="F182" i="6"/>
  <c r="F258" i="6"/>
  <c r="F40" i="6"/>
  <c r="F109" i="6"/>
  <c r="F146" i="6"/>
  <c r="F222" i="6"/>
  <c r="F38" i="6"/>
  <c r="F99" i="6"/>
  <c r="F366" i="6"/>
  <c r="F80" i="6"/>
  <c r="F127" i="6"/>
  <c r="F159" i="6"/>
  <c r="F191" i="6"/>
  <c r="F223" i="6"/>
  <c r="F255" i="6"/>
  <c r="F410" i="6"/>
  <c r="F94" i="6"/>
  <c r="F136" i="6"/>
  <c r="F168" i="6"/>
  <c r="F216" i="6"/>
  <c r="F302" i="6"/>
  <c r="F52" i="6"/>
  <c r="F165" i="6"/>
  <c r="F213" i="6"/>
  <c r="F261" i="6"/>
  <c r="F268" i="6"/>
  <c r="F332" i="6"/>
  <c r="F396" i="6"/>
  <c r="F75" i="6"/>
  <c r="F142" i="6"/>
  <c r="F202" i="6"/>
  <c r="F26" i="6"/>
  <c r="F58" i="6"/>
  <c r="F90" i="6"/>
  <c r="F36" i="6"/>
  <c r="F122" i="6"/>
  <c r="F174" i="6"/>
  <c r="F218" i="6"/>
  <c r="F250" i="6"/>
  <c r="F278" i="6"/>
  <c r="F32" i="6"/>
  <c r="F73" i="6"/>
  <c r="F105" i="6"/>
  <c r="F57" i="6"/>
  <c r="F138" i="6"/>
  <c r="F178" i="6"/>
  <c r="F214" i="6"/>
  <c r="F246" i="6"/>
  <c r="F286" i="6"/>
  <c r="F30" i="6"/>
  <c r="F53" i="6"/>
  <c r="F85" i="6"/>
  <c r="F306" i="6"/>
  <c r="F354" i="6"/>
  <c r="F422" i="6"/>
  <c r="F72" i="6"/>
  <c r="F104" i="6"/>
  <c r="F123" i="6"/>
  <c r="F139" i="6"/>
  <c r="F155" i="6"/>
  <c r="F171" i="6"/>
  <c r="F187" i="6"/>
  <c r="F203" i="6"/>
  <c r="F219" i="6"/>
  <c r="F235" i="6"/>
  <c r="F251" i="6"/>
  <c r="F310" i="6"/>
  <c r="F358" i="6"/>
  <c r="F402" i="6"/>
  <c r="F54" i="6"/>
  <c r="F86" i="6"/>
  <c r="F116" i="6"/>
  <c r="F132" i="6"/>
  <c r="F148" i="6"/>
  <c r="F164" i="6"/>
  <c r="F180" i="6"/>
  <c r="F196" i="6"/>
  <c r="F212" i="6"/>
  <c r="F228" i="6"/>
  <c r="F244" i="6"/>
  <c r="F260" i="6"/>
  <c r="F386" i="6"/>
  <c r="F426" i="6"/>
  <c r="F129" i="6"/>
  <c r="F161" i="6"/>
  <c r="F193" i="6"/>
  <c r="F241" i="6"/>
  <c r="F319" i="6"/>
  <c r="F296" i="6"/>
  <c r="F344" i="6"/>
  <c r="F392" i="6"/>
  <c r="F297" i="6"/>
  <c r="F154" i="6"/>
  <c r="F282" i="6"/>
  <c r="F34" i="6"/>
  <c r="F97" i="6"/>
  <c r="F134" i="6"/>
  <c r="F226" i="6"/>
  <c r="F290" i="6"/>
  <c r="F77" i="6"/>
  <c r="F82" i="6"/>
  <c r="F190" i="6"/>
  <c r="F254" i="6"/>
  <c r="F294" i="6"/>
  <c r="F67" i="6"/>
  <c r="F318" i="6"/>
  <c r="F48" i="6"/>
  <c r="F112" i="6"/>
  <c r="F143" i="6"/>
  <c r="F175" i="6"/>
  <c r="F207" i="6"/>
  <c r="F239" i="6"/>
  <c r="F322" i="6"/>
  <c r="F62" i="6"/>
  <c r="F120" i="6"/>
  <c r="F152" i="6"/>
  <c r="F200" i="6"/>
  <c r="F248" i="6"/>
  <c r="F394" i="6"/>
  <c r="F117" i="6"/>
  <c r="F149" i="6"/>
  <c r="F197" i="6"/>
  <c r="F245" i="6"/>
  <c r="F323" i="6"/>
  <c r="F300" i="6"/>
  <c r="F348" i="6"/>
  <c r="F380" i="6"/>
  <c r="F428" i="6"/>
  <c r="F428" i="5"/>
  <c r="F426" i="5"/>
  <c r="F424" i="5"/>
  <c r="F422" i="5"/>
  <c r="F420" i="5"/>
  <c r="F418" i="5"/>
  <c r="F416" i="5"/>
  <c r="F414" i="5"/>
  <c r="F412" i="5"/>
  <c r="F410" i="5"/>
  <c r="F408" i="5"/>
  <c r="F406" i="5"/>
  <c r="F404" i="5"/>
  <c r="F402" i="5"/>
  <c r="F400" i="5"/>
  <c r="F398" i="5"/>
  <c r="F396" i="5"/>
  <c r="F394" i="5"/>
  <c r="F392" i="5"/>
  <c r="F390" i="5"/>
  <c r="F388" i="5"/>
  <c r="F386" i="5"/>
  <c r="F384" i="5"/>
  <c r="F382" i="5"/>
  <c r="F380" i="5"/>
  <c r="F378" i="5"/>
  <c r="F376" i="5"/>
  <c r="F374" i="5"/>
  <c r="F372" i="5"/>
  <c r="F370" i="5"/>
  <c r="F368" i="5"/>
  <c r="F366" i="5"/>
  <c r="F364" i="5"/>
  <c r="F362" i="5"/>
  <c r="F360" i="5"/>
  <c r="F358" i="5"/>
  <c r="F356" i="5"/>
  <c r="F354" i="5"/>
  <c r="F352" i="5"/>
  <c r="F350" i="5"/>
  <c r="F348" i="5"/>
  <c r="F346" i="5"/>
  <c r="F344" i="5"/>
  <c r="F342" i="5"/>
  <c r="F340" i="5"/>
  <c r="F338" i="5"/>
  <c r="F336" i="5"/>
  <c r="F334" i="5"/>
  <c r="F332" i="5"/>
  <c r="F330" i="5"/>
  <c r="F328" i="5"/>
  <c r="F326" i="5"/>
  <c r="F324" i="5"/>
  <c r="F322" i="5"/>
  <c r="F320" i="5"/>
  <c r="F318" i="5"/>
  <c r="F316" i="5"/>
  <c r="F314" i="5"/>
  <c r="F312" i="5"/>
  <c r="F310" i="5"/>
  <c r="F308" i="5"/>
  <c r="F306" i="5"/>
  <c r="F304" i="5"/>
  <c r="F302" i="5"/>
  <c r="F300" i="5"/>
  <c r="F298" i="5"/>
  <c r="F296" i="5"/>
  <c r="F294" i="5"/>
  <c r="F292" i="5"/>
  <c r="F290" i="5"/>
  <c r="F288" i="5"/>
  <c r="F286" i="5"/>
  <c r="F284" i="5"/>
  <c r="F280" i="5"/>
  <c r="F272" i="5"/>
  <c r="F264" i="5"/>
  <c r="F262" i="5"/>
  <c r="F260" i="5"/>
  <c r="F258" i="5"/>
  <c r="F256" i="5"/>
  <c r="F254" i="5"/>
  <c r="F252" i="5"/>
  <c r="F250" i="5"/>
  <c r="F248" i="5"/>
  <c r="F246" i="5"/>
  <c r="F244" i="5"/>
  <c r="F242" i="5"/>
  <c r="F240" i="5"/>
  <c r="F238" i="5"/>
  <c r="F236" i="5"/>
  <c r="F234" i="5"/>
  <c r="F232" i="5"/>
  <c r="F230" i="5"/>
  <c r="F228" i="5"/>
  <c r="F226" i="5"/>
  <c r="F224" i="5"/>
  <c r="F222" i="5"/>
  <c r="F220" i="5"/>
  <c r="F218" i="5"/>
  <c r="F216" i="5"/>
  <c r="F214" i="5"/>
  <c r="F212" i="5"/>
  <c r="F210" i="5"/>
  <c r="F208" i="5"/>
  <c r="F206" i="5"/>
  <c r="F204" i="5"/>
  <c r="F202" i="5"/>
  <c r="F200" i="5"/>
  <c r="F198" i="5"/>
  <c r="F196" i="5"/>
  <c r="F194" i="5"/>
  <c r="F192" i="5"/>
  <c r="F190" i="5"/>
  <c r="F188" i="5"/>
  <c r="F186" i="5"/>
  <c r="F184" i="5"/>
  <c r="F182" i="5"/>
  <c r="F180" i="5"/>
  <c r="F282" i="5"/>
  <c r="F274" i="5"/>
  <c r="F266" i="5"/>
  <c r="F276" i="5"/>
  <c r="F268" i="5"/>
  <c r="F217" i="5"/>
  <c r="F209" i="5"/>
  <c r="F201" i="5"/>
  <c r="F193" i="5"/>
  <c r="F185" i="5"/>
  <c r="F278" i="5"/>
  <c r="F270" i="5"/>
  <c r="F215" i="5"/>
  <c r="F183" i="5"/>
  <c r="F174" i="5"/>
  <c r="F166" i="5"/>
  <c r="F158" i="5"/>
  <c r="F150" i="5"/>
  <c r="F142" i="5"/>
  <c r="F134" i="5"/>
  <c r="F126" i="5"/>
  <c r="F118" i="5"/>
  <c r="F110" i="5"/>
  <c r="F102" i="5"/>
  <c r="F94" i="5"/>
  <c r="F86" i="5"/>
  <c r="F78" i="5"/>
  <c r="F70" i="5"/>
  <c r="F62" i="5"/>
  <c r="F54" i="5"/>
  <c r="F46" i="5"/>
  <c r="F38" i="5"/>
  <c r="F30" i="5"/>
  <c r="F22" i="5"/>
  <c r="F108" i="5"/>
  <c r="F92" i="5"/>
  <c r="F52" i="5"/>
  <c r="F44" i="5"/>
  <c r="F18" i="5"/>
  <c r="F12" i="5"/>
  <c r="F207" i="5"/>
  <c r="F176" i="5"/>
  <c r="F168" i="5"/>
  <c r="F160" i="5"/>
  <c r="F152" i="5"/>
  <c r="F144" i="5"/>
  <c r="F136" i="5"/>
  <c r="F128" i="5"/>
  <c r="F120" i="5"/>
  <c r="F112" i="5"/>
  <c r="F104" i="5"/>
  <c r="F96" i="5"/>
  <c r="F88" i="5"/>
  <c r="F80" i="5"/>
  <c r="F72" i="5"/>
  <c r="F64" i="5"/>
  <c r="F56" i="5"/>
  <c r="F48" i="5"/>
  <c r="F40" i="5"/>
  <c r="F32" i="5"/>
  <c r="F24" i="5"/>
  <c r="F191" i="5"/>
  <c r="F124" i="5"/>
  <c r="F84" i="5"/>
  <c r="F76" i="5"/>
  <c r="F68" i="5"/>
  <c r="F60" i="5"/>
  <c r="F36" i="5"/>
  <c r="F28" i="5"/>
  <c r="F20" i="5"/>
  <c r="F14" i="5"/>
  <c r="F199" i="5"/>
  <c r="F178" i="5"/>
  <c r="F170" i="5"/>
  <c r="F162" i="5"/>
  <c r="F154" i="5"/>
  <c r="F146" i="5"/>
  <c r="F138" i="5"/>
  <c r="F130" i="5"/>
  <c r="F122" i="5"/>
  <c r="F114" i="5"/>
  <c r="F106" i="5"/>
  <c r="F98" i="5"/>
  <c r="F90" i="5"/>
  <c r="F82" i="5"/>
  <c r="F74" i="5"/>
  <c r="F66" i="5"/>
  <c r="F58" i="5"/>
  <c r="F50" i="5"/>
  <c r="F42" i="5"/>
  <c r="F34" i="5"/>
  <c r="F26" i="5"/>
  <c r="F172" i="5"/>
  <c r="F164" i="5"/>
  <c r="F156" i="5"/>
  <c r="F148" i="5"/>
  <c r="F140" i="5"/>
  <c r="F132" i="5"/>
  <c r="F116" i="5"/>
  <c r="F100" i="5"/>
  <c r="F16" i="5"/>
  <c r="F10" i="5"/>
  <c r="F9" i="5"/>
  <c r="F15" i="5"/>
  <c r="F55" i="5"/>
  <c r="F181" i="5"/>
  <c r="F37" i="5"/>
  <c r="F69" i="5"/>
  <c r="F101" i="5"/>
  <c r="F133" i="5"/>
  <c r="F165" i="5"/>
  <c r="F273" i="5"/>
  <c r="F111" i="5"/>
  <c r="F151" i="5"/>
  <c r="F195" i="5"/>
  <c r="F51" i="5"/>
  <c r="F83" i="5"/>
  <c r="F115" i="5"/>
  <c r="F147" i="5"/>
  <c r="F179" i="5"/>
  <c r="F63" i="5"/>
  <c r="F41" i="5"/>
  <c r="F73" i="5"/>
  <c r="F105" i="5"/>
  <c r="F137" i="5"/>
  <c r="F169" i="5"/>
  <c r="F219" i="5"/>
  <c r="F235" i="5"/>
  <c r="F251" i="5"/>
  <c r="F281" i="5"/>
  <c r="F233" i="5"/>
  <c r="F249" i="5"/>
  <c r="F265" i="5"/>
  <c r="F289" i="5"/>
  <c r="F305" i="5"/>
  <c r="F321" i="5"/>
  <c r="F337" i="5"/>
  <c r="F353" i="5"/>
  <c r="F369" i="5"/>
  <c r="F385" i="5"/>
  <c r="F401" i="5"/>
  <c r="F417" i="5"/>
  <c r="F275" i="5"/>
  <c r="F295" i="5"/>
  <c r="F311" i="5"/>
  <c r="F327" i="5"/>
  <c r="F343" i="5"/>
  <c r="F359" i="5"/>
  <c r="F375" i="5"/>
  <c r="F391" i="5"/>
  <c r="F407" i="5"/>
  <c r="F423" i="5"/>
  <c r="F363" i="5"/>
  <c r="F411" i="5"/>
  <c r="F297" i="5"/>
  <c r="F361" i="5"/>
  <c r="F393" i="5"/>
  <c r="F277" i="5"/>
  <c r="F351" i="5"/>
  <c r="F399" i="5"/>
  <c r="F65" i="5"/>
  <c r="F231" i="5"/>
  <c r="F245" i="5"/>
  <c r="F317" i="5"/>
  <c r="F381" i="5"/>
  <c r="F267" i="5"/>
  <c r="F307" i="5"/>
  <c r="F371" i="5"/>
  <c r="F13" i="5"/>
  <c r="F19" i="5"/>
  <c r="F71" i="5"/>
  <c r="F213" i="5"/>
  <c r="F45" i="5"/>
  <c r="F77" i="5"/>
  <c r="F109" i="5"/>
  <c r="F141" i="5"/>
  <c r="F173" i="5"/>
  <c r="F47" i="5"/>
  <c r="F127" i="5"/>
  <c r="F159" i="5"/>
  <c r="F27" i="5"/>
  <c r="F59" i="5"/>
  <c r="F91" i="5"/>
  <c r="F123" i="5"/>
  <c r="F155" i="5"/>
  <c r="F197" i="5"/>
  <c r="F119" i="5"/>
  <c r="F49" i="5"/>
  <c r="F81" i="5"/>
  <c r="F113" i="5"/>
  <c r="F145" i="5"/>
  <c r="F177" i="5"/>
  <c r="F223" i="5"/>
  <c r="F239" i="5"/>
  <c r="F255" i="5"/>
  <c r="F221" i="5"/>
  <c r="F237" i="5"/>
  <c r="F253" i="5"/>
  <c r="F271" i="5"/>
  <c r="F293" i="5"/>
  <c r="F309" i="5"/>
  <c r="F325" i="5"/>
  <c r="F341" i="5"/>
  <c r="F357" i="5"/>
  <c r="F373" i="5"/>
  <c r="F389" i="5"/>
  <c r="F405" i="5"/>
  <c r="F421" i="5"/>
  <c r="F269" i="5"/>
  <c r="F283" i="5"/>
  <c r="F299" i="5"/>
  <c r="F315" i="5"/>
  <c r="F331" i="5"/>
  <c r="F347" i="5"/>
  <c r="F379" i="5"/>
  <c r="F395" i="5"/>
  <c r="F427" i="5"/>
  <c r="F345" i="5"/>
  <c r="F425" i="5"/>
  <c r="F303" i="5"/>
  <c r="F335" i="5"/>
  <c r="F383" i="5"/>
  <c r="F97" i="5"/>
  <c r="F263" i="5"/>
  <c r="F261" i="5"/>
  <c r="F333" i="5"/>
  <c r="F397" i="5"/>
  <c r="F291" i="5"/>
  <c r="F339" i="5"/>
  <c r="F403" i="5"/>
  <c r="F17" i="5"/>
  <c r="F23" i="5"/>
  <c r="F79" i="5"/>
  <c r="F21" i="5"/>
  <c r="F53" i="5"/>
  <c r="F85" i="5"/>
  <c r="F117" i="5"/>
  <c r="F149" i="5"/>
  <c r="F189" i="5"/>
  <c r="F95" i="5"/>
  <c r="F135" i="5"/>
  <c r="F167" i="5"/>
  <c r="F35" i="5"/>
  <c r="F67" i="5"/>
  <c r="F99" i="5"/>
  <c r="F131" i="5"/>
  <c r="F163" i="5"/>
  <c r="F211" i="5"/>
  <c r="F25" i="5"/>
  <c r="F57" i="5"/>
  <c r="F89" i="5"/>
  <c r="F121" i="5"/>
  <c r="F153" i="5"/>
  <c r="F187" i="5"/>
  <c r="F227" i="5"/>
  <c r="F243" i="5"/>
  <c r="F259" i="5"/>
  <c r="F225" i="5"/>
  <c r="F241" i="5"/>
  <c r="F257" i="5"/>
  <c r="F279" i="5"/>
  <c r="F313" i="5"/>
  <c r="F329" i="5"/>
  <c r="F377" i="5"/>
  <c r="F409" i="5"/>
  <c r="F287" i="5"/>
  <c r="F319" i="5"/>
  <c r="F367" i="5"/>
  <c r="F415" i="5"/>
  <c r="F129" i="5"/>
  <c r="F205" i="5"/>
  <c r="F229" i="5"/>
  <c r="F301" i="5"/>
  <c r="F365" i="5"/>
  <c r="F429" i="5"/>
  <c r="F323" i="5"/>
  <c r="F387" i="5"/>
  <c r="F11" i="5"/>
  <c r="F39" i="5"/>
  <c r="F87" i="5"/>
  <c r="F29" i="5"/>
  <c r="F61" i="5"/>
  <c r="F93" i="5"/>
  <c r="F125" i="5"/>
  <c r="F157" i="5"/>
  <c r="F203" i="5"/>
  <c r="F103" i="5"/>
  <c r="F143" i="5"/>
  <c r="F175" i="5"/>
  <c r="F43" i="5"/>
  <c r="F75" i="5"/>
  <c r="F107" i="5"/>
  <c r="F139" i="5"/>
  <c r="F171" i="5"/>
  <c r="F31" i="5"/>
  <c r="F33" i="5"/>
  <c r="F161" i="5"/>
  <c r="F247" i="5"/>
  <c r="F285" i="5"/>
  <c r="F349" i="5"/>
  <c r="F413" i="5"/>
  <c r="F355" i="5"/>
  <c r="F419" i="5"/>
  <c r="H8" i="4"/>
  <c r="F429" i="4"/>
  <c r="F427" i="4"/>
  <c r="F425" i="4"/>
  <c r="F423" i="4"/>
  <c r="F421" i="4"/>
  <c r="F419" i="4"/>
  <c r="F417" i="4"/>
  <c r="F415" i="4"/>
  <c r="F413" i="4"/>
  <c r="F411" i="4"/>
  <c r="F409" i="4"/>
  <c r="F407" i="4"/>
  <c r="F405" i="4"/>
  <c r="F403" i="4"/>
  <c r="F401" i="4"/>
  <c r="F399" i="4"/>
  <c r="F397" i="4"/>
  <c r="F395" i="4"/>
  <c r="F393" i="4"/>
  <c r="F391" i="4"/>
  <c r="F389" i="4"/>
  <c r="F387" i="4"/>
  <c r="F385" i="4"/>
  <c r="F383" i="4"/>
  <c r="F381" i="4"/>
  <c r="F379" i="4"/>
  <c r="F377" i="4"/>
  <c r="F375" i="4"/>
  <c r="F373" i="4"/>
  <c r="F371" i="4"/>
  <c r="F369" i="4"/>
  <c r="F367" i="4"/>
  <c r="F365" i="4"/>
  <c r="F363" i="4"/>
  <c r="F361" i="4"/>
  <c r="F359" i="4"/>
  <c r="F357" i="4"/>
  <c r="F355" i="4"/>
  <c r="F353" i="4"/>
  <c r="F351" i="4"/>
  <c r="F349" i="4"/>
  <c r="F347" i="4"/>
  <c r="F345" i="4"/>
  <c r="F343" i="4"/>
  <c r="F341" i="4"/>
  <c r="F339" i="4"/>
  <c r="F337" i="4"/>
  <c r="F335" i="4"/>
  <c r="F333" i="4"/>
  <c r="F331" i="4"/>
  <c r="F329" i="4"/>
  <c r="F327" i="4"/>
  <c r="F325" i="4"/>
  <c r="F323" i="4"/>
  <c r="F321" i="4"/>
  <c r="F319" i="4"/>
  <c r="F317" i="4"/>
  <c r="F315" i="4"/>
  <c r="F313" i="4"/>
  <c r="F311" i="4"/>
  <c r="F309" i="4"/>
  <c r="F301" i="4"/>
  <c r="F293" i="4"/>
  <c r="F285" i="4"/>
  <c r="F277" i="4"/>
  <c r="F269" i="4"/>
  <c r="F303" i="4"/>
  <c r="F295" i="4"/>
  <c r="F287" i="4"/>
  <c r="F279" i="4"/>
  <c r="F271" i="4"/>
  <c r="F263" i="4"/>
  <c r="F261" i="4"/>
  <c r="F259" i="4"/>
  <c r="F257" i="4"/>
  <c r="F255" i="4"/>
  <c r="F253" i="4"/>
  <c r="F251" i="4"/>
  <c r="F249" i="4"/>
  <c r="F247" i="4"/>
  <c r="F245" i="4"/>
  <c r="F243" i="4"/>
  <c r="F241" i="4"/>
  <c r="F239" i="4"/>
  <c r="F237" i="4"/>
  <c r="F235" i="4"/>
  <c r="F233" i="4"/>
  <c r="F231" i="4"/>
  <c r="F229" i="4"/>
  <c r="F227" i="4"/>
  <c r="F225" i="4"/>
  <c r="F223" i="4"/>
  <c r="F221" i="4"/>
  <c r="F219" i="4"/>
  <c r="F217" i="4"/>
  <c r="F215" i="4"/>
  <c r="F213" i="4"/>
  <c r="F209" i="4"/>
  <c r="F207" i="4"/>
  <c r="F205" i="4"/>
  <c r="F305" i="4"/>
  <c r="F297" i="4"/>
  <c r="F289" i="4"/>
  <c r="F281" i="4"/>
  <c r="F273" i="4"/>
  <c r="F265" i="4"/>
  <c r="F291" i="4"/>
  <c r="F260" i="4"/>
  <c r="F252" i="4"/>
  <c r="F244" i="4"/>
  <c r="F236" i="4"/>
  <c r="F228" i="4"/>
  <c r="F220" i="4"/>
  <c r="F212" i="4"/>
  <c r="F204" i="4"/>
  <c r="F196" i="4"/>
  <c r="F188" i="4"/>
  <c r="F180" i="4"/>
  <c r="F283" i="4"/>
  <c r="F262" i="4"/>
  <c r="F254" i="4"/>
  <c r="F246" i="4"/>
  <c r="F238" i="4"/>
  <c r="F230" i="4"/>
  <c r="F222" i="4"/>
  <c r="F214" i="4"/>
  <c r="F206" i="4"/>
  <c r="F198" i="4"/>
  <c r="F190" i="4"/>
  <c r="F182" i="4"/>
  <c r="F177" i="4"/>
  <c r="F175" i="4"/>
  <c r="F173" i="4"/>
  <c r="F171" i="4"/>
  <c r="F169" i="4"/>
  <c r="F167" i="4"/>
  <c r="F165" i="4"/>
  <c r="F163" i="4"/>
  <c r="F161" i="4"/>
  <c r="F159" i="4"/>
  <c r="F157" i="4"/>
  <c r="F155" i="4"/>
  <c r="F153" i="4"/>
  <c r="F151" i="4"/>
  <c r="F149" i="4"/>
  <c r="F147" i="4"/>
  <c r="F145" i="4"/>
  <c r="F143" i="4"/>
  <c r="F141" i="4"/>
  <c r="F139" i="4"/>
  <c r="F137" i="4"/>
  <c r="F135" i="4"/>
  <c r="F133" i="4"/>
  <c r="F131" i="4"/>
  <c r="F129" i="4"/>
  <c r="F127" i="4"/>
  <c r="F125" i="4"/>
  <c r="F123" i="4"/>
  <c r="F121" i="4"/>
  <c r="F119" i="4"/>
  <c r="F117" i="4"/>
  <c r="F115" i="4"/>
  <c r="F113" i="4"/>
  <c r="F111" i="4"/>
  <c r="F109" i="4"/>
  <c r="F107" i="4"/>
  <c r="F105" i="4"/>
  <c r="F103" i="4"/>
  <c r="F101" i="4"/>
  <c r="F99" i="4"/>
  <c r="F97" i="4"/>
  <c r="F95" i="4"/>
  <c r="F93" i="4"/>
  <c r="F91" i="4"/>
  <c r="F89" i="4"/>
  <c r="F87" i="4"/>
  <c r="F85" i="4"/>
  <c r="F83" i="4"/>
  <c r="F81" i="4"/>
  <c r="F79" i="4"/>
  <c r="F77" i="4"/>
  <c r="F75" i="4"/>
  <c r="F73" i="4"/>
  <c r="F71" i="4"/>
  <c r="F69" i="4"/>
  <c r="F67" i="4"/>
  <c r="F65" i="4"/>
  <c r="F63" i="4"/>
  <c r="F61" i="4"/>
  <c r="F59" i="4"/>
  <c r="F57" i="4"/>
  <c r="F55" i="4"/>
  <c r="F53" i="4"/>
  <c r="F51" i="4"/>
  <c r="F49" i="4"/>
  <c r="F47" i="4"/>
  <c r="F45" i="4"/>
  <c r="F43" i="4"/>
  <c r="F41" i="4"/>
  <c r="F39" i="4"/>
  <c r="F37" i="4"/>
  <c r="F35" i="4"/>
  <c r="F33" i="4"/>
  <c r="F31" i="4"/>
  <c r="F29" i="4"/>
  <c r="F27" i="4"/>
  <c r="F25" i="4"/>
  <c r="F23" i="4"/>
  <c r="F21" i="4"/>
  <c r="F19" i="4"/>
  <c r="F17" i="4"/>
  <c r="F15" i="4"/>
  <c r="F13" i="4"/>
  <c r="F11" i="4"/>
  <c r="F9" i="4"/>
  <c r="F307" i="4"/>
  <c r="F275" i="4"/>
  <c r="F256" i="4"/>
  <c r="F248" i="4"/>
  <c r="F240" i="4"/>
  <c r="F232" i="4"/>
  <c r="F224" i="4"/>
  <c r="F216" i="4"/>
  <c r="F208" i="4"/>
  <c r="F200" i="4"/>
  <c r="F192" i="4"/>
  <c r="F184" i="4"/>
  <c r="F299" i="4"/>
  <c r="F267" i="4"/>
  <c r="F258" i="4"/>
  <c r="F250" i="4"/>
  <c r="F242" i="4"/>
  <c r="F234" i="4"/>
  <c r="F226" i="4"/>
  <c r="F218" i="4"/>
  <c r="F210" i="4"/>
  <c r="F202" i="4"/>
  <c r="F194" i="4"/>
  <c r="F186" i="4"/>
  <c r="F178" i="4"/>
  <c r="F176" i="4"/>
  <c r="F174" i="4"/>
  <c r="F172" i="4"/>
  <c r="F170" i="4"/>
  <c r="F168" i="4"/>
  <c r="F166" i="4"/>
  <c r="F164" i="4"/>
  <c r="F162" i="4"/>
  <c r="F160" i="4"/>
  <c r="F158" i="4"/>
  <c r="F156" i="4"/>
  <c r="F154" i="4"/>
  <c r="F152" i="4"/>
  <c r="F150" i="4"/>
  <c r="F148" i="4"/>
  <c r="F146" i="4"/>
  <c r="F144" i="4"/>
  <c r="F142" i="4"/>
  <c r="F140" i="4"/>
  <c r="F138" i="4"/>
  <c r="F136" i="4"/>
  <c r="F134" i="4"/>
  <c r="F132" i="4"/>
  <c r="F130" i="4"/>
  <c r="F128" i="4"/>
  <c r="F126" i="4"/>
  <c r="F124" i="4"/>
  <c r="F122" i="4"/>
  <c r="F120" i="4"/>
  <c r="F118" i="4"/>
  <c r="F116" i="4"/>
  <c r="F114" i="4"/>
  <c r="F112" i="4"/>
  <c r="F110" i="4"/>
  <c r="F108" i="4"/>
  <c r="F106" i="4"/>
  <c r="F104" i="4"/>
  <c r="F96" i="4"/>
  <c r="F88" i="4"/>
  <c r="F80" i="4"/>
  <c r="F72" i="4"/>
  <c r="F64" i="4"/>
  <c r="F56" i="4"/>
  <c r="F48" i="4"/>
  <c r="F40" i="4"/>
  <c r="F32" i="4"/>
  <c r="F24" i="4"/>
  <c r="F16" i="4"/>
  <c r="F98" i="4"/>
  <c r="F90" i="4"/>
  <c r="F82" i="4"/>
  <c r="F74" i="4"/>
  <c r="F66" i="4"/>
  <c r="F58" i="4"/>
  <c r="F50" i="4"/>
  <c r="F42" i="4"/>
  <c r="F34" i="4"/>
  <c r="F26" i="4"/>
  <c r="F18" i="4"/>
  <c r="F10" i="4"/>
  <c r="F100" i="4"/>
  <c r="F92" i="4"/>
  <c r="F84" i="4"/>
  <c r="F76" i="4"/>
  <c r="F68" i="4"/>
  <c r="F60" i="4"/>
  <c r="F52" i="4"/>
  <c r="F44" i="4"/>
  <c r="F36" i="4"/>
  <c r="F28" i="4"/>
  <c r="F20" i="4"/>
  <c r="F12" i="4"/>
  <c r="F102" i="4"/>
  <c r="F94" i="4"/>
  <c r="F86" i="4"/>
  <c r="F78" i="4"/>
  <c r="F70" i="4"/>
  <c r="F62" i="4"/>
  <c r="F54" i="4"/>
  <c r="F46" i="4"/>
  <c r="F38" i="4"/>
  <c r="F30" i="4"/>
  <c r="F22" i="4"/>
  <c r="F14" i="4"/>
  <c r="F181" i="4"/>
  <c r="F310" i="4"/>
  <c r="F326" i="4"/>
  <c r="F342" i="4"/>
  <c r="F358" i="4"/>
  <c r="F374" i="4"/>
  <c r="F390" i="4"/>
  <c r="F406" i="4"/>
  <c r="F422" i="4"/>
  <c r="F187" i="4"/>
  <c r="F286" i="4"/>
  <c r="F294" i="4"/>
  <c r="F270" i="4"/>
  <c r="F284" i="4"/>
  <c r="F266" i="4"/>
  <c r="F298" i="4"/>
  <c r="F320" i="4"/>
  <c r="F336" i="4"/>
  <c r="F352" i="4"/>
  <c r="F368" i="4"/>
  <c r="F384" i="4"/>
  <c r="F400" i="4"/>
  <c r="F416" i="4"/>
  <c r="F288" i="4"/>
  <c r="F278" i="4"/>
  <c r="F338" i="4"/>
  <c r="F370" i="4"/>
  <c r="F402" i="4"/>
  <c r="F179" i="4"/>
  <c r="F201" i="4"/>
  <c r="F276" i="4"/>
  <c r="F316" i="4"/>
  <c r="F348" i="4"/>
  <c r="F380" i="4"/>
  <c r="F412" i="4"/>
  <c r="F189" i="4"/>
  <c r="F314" i="4"/>
  <c r="F330" i="4"/>
  <c r="F346" i="4"/>
  <c r="F362" i="4"/>
  <c r="F378" i="4"/>
  <c r="F394" i="4"/>
  <c r="F410" i="4"/>
  <c r="F426" i="4"/>
  <c r="F195" i="4"/>
  <c r="F185" i="4"/>
  <c r="F183" i="4"/>
  <c r="F302" i="4"/>
  <c r="F292" i="4"/>
  <c r="F274" i="4"/>
  <c r="F306" i="4"/>
  <c r="F324" i="4"/>
  <c r="F340" i="4"/>
  <c r="F356" i="4"/>
  <c r="F372" i="4"/>
  <c r="F388" i="4"/>
  <c r="F404" i="4"/>
  <c r="F420" i="4"/>
  <c r="F264" i="4"/>
  <c r="F296" i="4"/>
  <c r="F304" i="4"/>
  <c r="F322" i="4"/>
  <c r="F354" i="4"/>
  <c r="F386" i="4"/>
  <c r="F418" i="4"/>
  <c r="F211" i="4"/>
  <c r="F199" i="4"/>
  <c r="F290" i="4"/>
  <c r="F332" i="4"/>
  <c r="F364" i="4"/>
  <c r="F396" i="4"/>
  <c r="F280" i="4"/>
  <c r="F197" i="4"/>
  <c r="F318" i="4"/>
  <c r="F334" i="4"/>
  <c r="F350" i="4"/>
  <c r="F366" i="4"/>
  <c r="F382" i="4"/>
  <c r="F398" i="4"/>
  <c r="F414" i="4"/>
  <c r="F203" i="4"/>
  <c r="F193" i="4"/>
  <c r="F191" i="4"/>
  <c r="F268" i="4"/>
  <c r="F300" i="4"/>
  <c r="F282" i="4"/>
  <c r="F312" i="4"/>
  <c r="F328" i="4"/>
  <c r="F344" i="4"/>
  <c r="F360" i="4"/>
  <c r="F376" i="4"/>
  <c r="F392" i="4"/>
  <c r="F408" i="4"/>
  <c r="F424" i="4"/>
  <c r="F272" i="4"/>
  <c r="F308" i="4"/>
  <c r="F428" i="4"/>
  <c r="F262" i="3"/>
  <c r="F254" i="3"/>
  <c r="F246" i="3"/>
  <c r="F238" i="3"/>
  <c r="F230" i="3"/>
  <c r="F222" i="3"/>
  <c r="F214" i="3"/>
  <c r="F206" i="3"/>
  <c r="F198" i="3"/>
  <c r="F190" i="3"/>
  <c r="F182" i="3"/>
  <c r="F258" i="3"/>
  <c r="F250" i="3"/>
  <c r="F242" i="3"/>
  <c r="F234" i="3"/>
  <c r="F226" i="3"/>
  <c r="F218" i="3"/>
  <c r="F210" i="3"/>
  <c r="F202" i="3"/>
  <c r="F194" i="3"/>
  <c r="F186" i="3"/>
  <c r="F178" i="3"/>
  <c r="F176" i="3"/>
  <c r="F174" i="3"/>
  <c r="F172" i="3"/>
  <c r="F170" i="3"/>
  <c r="F168" i="3"/>
  <c r="F166" i="3"/>
  <c r="F164" i="3"/>
  <c r="F162" i="3"/>
  <c r="F160" i="3"/>
  <c r="F158" i="3"/>
  <c r="F156" i="3"/>
  <c r="F154" i="3"/>
  <c r="F152" i="3"/>
  <c r="F150" i="3"/>
  <c r="F148" i="3"/>
  <c r="F146" i="3"/>
  <c r="F144" i="3"/>
  <c r="F142" i="3"/>
  <c r="F140" i="3"/>
  <c r="F138" i="3"/>
  <c r="F136" i="3"/>
  <c r="F134" i="3"/>
  <c r="F132" i="3"/>
  <c r="F427" i="3"/>
  <c r="F395" i="3"/>
  <c r="F363" i="3"/>
  <c r="F331" i="3"/>
  <c r="F299" i="3"/>
  <c r="F267" i="3"/>
  <c r="F260" i="3"/>
  <c r="F244" i="3"/>
  <c r="F228" i="3"/>
  <c r="F212" i="3"/>
  <c r="F196" i="3"/>
  <c r="F180" i="3"/>
  <c r="F108" i="3"/>
  <c r="F100" i="3"/>
  <c r="F92" i="3"/>
  <c r="F84" i="3"/>
  <c r="F76" i="3"/>
  <c r="F68" i="3"/>
  <c r="F60" i="3"/>
  <c r="F52" i="3"/>
  <c r="F46" i="3"/>
  <c r="F38" i="3"/>
  <c r="F22" i="3"/>
  <c r="F14" i="3"/>
  <c r="F307" i="3"/>
  <c r="F275" i="3"/>
  <c r="F248" i="3"/>
  <c r="F232" i="3"/>
  <c r="F184" i="3"/>
  <c r="F114" i="3"/>
  <c r="F106" i="3"/>
  <c r="F98" i="3"/>
  <c r="F66" i="3"/>
  <c r="F34" i="3"/>
  <c r="F10" i="3"/>
  <c r="F419" i="3"/>
  <c r="F387" i="3"/>
  <c r="F355" i="3"/>
  <c r="F323" i="3"/>
  <c r="F291" i="3"/>
  <c r="F256" i="3"/>
  <c r="F240" i="3"/>
  <c r="F224" i="3"/>
  <c r="F208" i="3"/>
  <c r="F192" i="3"/>
  <c r="F30" i="3"/>
  <c r="F411" i="3"/>
  <c r="F379" i="3"/>
  <c r="F347" i="3"/>
  <c r="F315" i="3"/>
  <c r="F283" i="3"/>
  <c r="F252" i="3"/>
  <c r="F236" i="3"/>
  <c r="F220" i="3"/>
  <c r="F204" i="3"/>
  <c r="F188" i="3"/>
  <c r="F403" i="3"/>
  <c r="F371" i="3"/>
  <c r="F339" i="3"/>
  <c r="F216" i="3"/>
  <c r="F200" i="3"/>
  <c r="F90" i="3"/>
  <c r="F82" i="3"/>
  <c r="F74" i="3"/>
  <c r="F58" i="3"/>
  <c r="F50" i="3"/>
  <c r="F42" i="3"/>
  <c r="F26" i="3"/>
  <c r="F18" i="3"/>
  <c r="F16" i="3"/>
  <c r="F48" i="3"/>
  <c r="F12" i="3"/>
  <c r="F44" i="3"/>
  <c r="F96" i="3"/>
  <c r="F70" i="3"/>
  <c r="F102" i="3"/>
  <c r="F69" i="3"/>
  <c r="F130" i="3"/>
  <c r="F279" i="3"/>
  <c r="F343" i="3"/>
  <c r="F389" i="3"/>
  <c r="F425" i="3"/>
  <c r="F11" i="3"/>
  <c r="F43" i="3"/>
  <c r="F75" i="3"/>
  <c r="F107" i="3"/>
  <c r="F127" i="3"/>
  <c r="F143" i="3"/>
  <c r="F159" i="3"/>
  <c r="F175" i="3"/>
  <c r="F227" i="3"/>
  <c r="F273" i="3"/>
  <c r="F319" i="3"/>
  <c r="F365" i="3"/>
  <c r="F401" i="3"/>
  <c r="F25" i="3"/>
  <c r="F65" i="3"/>
  <c r="F97" i="3"/>
  <c r="F120" i="3"/>
  <c r="F199" i="3"/>
  <c r="F263" i="3"/>
  <c r="F309" i="3"/>
  <c r="F345" i="3"/>
  <c r="F391" i="3"/>
  <c r="F21" i="3"/>
  <c r="F61" i="3"/>
  <c r="F223" i="3"/>
  <c r="F9" i="3"/>
  <c r="F23" i="3"/>
  <c r="F55" i="3"/>
  <c r="F87" i="3"/>
  <c r="F117" i="3"/>
  <c r="F133" i="3"/>
  <c r="F149" i="3"/>
  <c r="F165" i="3"/>
  <c r="F187" i="3"/>
  <c r="F251" i="3"/>
  <c r="F303" i="3"/>
  <c r="F349" i="3"/>
  <c r="F385" i="3"/>
  <c r="F205" i="3"/>
  <c r="F237" i="3"/>
  <c r="F270" i="3"/>
  <c r="F302" i="3"/>
  <c r="F334" i="3"/>
  <c r="F366" i="3"/>
  <c r="F398" i="3"/>
  <c r="F209" i="3"/>
  <c r="F241" i="3"/>
  <c r="F278" i="3"/>
  <c r="F310" i="3"/>
  <c r="F342" i="3"/>
  <c r="F374" i="3"/>
  <c r="F406" i="3"/>
  <c r="F266" i="3"/>
  <c r="F298" i="3"/>
  <c r="F330" i="3"/>
  <c r="F362" i="3"/>
  <c r="F394" i="3"/>
  <c r="F426" i="3"/>
  <c r="F288" i="3"/>
  <c r="F320" i="3"/>
  <c r="F24" i="3"/>
  <c r="F72" i="3"/>
  <c r="F20" i="3"/>
  <c r="F56" i="3"/>
  <c r="F112" i="3"/>
  <c r="F78" i="3"/>
  <c r="F110" i="3"/>
  <c r="F101" i="3"/>
  <c r="F191" i="3"/>
  <c r="F297" i="3"/>
  <c r="F357" i="3"/>
  <c r="F393" i="3"/>
  <c r="F77" i="3"/>
  <c r="F19" i="3"/>
  <c r="F51" i="3"/>
  <c r="F83" i="3"/>
  <c r="F115" i="3"/>
  <c r="F131" i="3"/>
  <c r="F147" i="3"/>
  <c r="F163" i="3"/>
  <c r="F179" i="3"/>
  <c r="F243" i="3"/>
  <c r="F287" i="3"/>
  <c r="F333" i="3"/>
  <c r="F369" i="3"/>
  <c r="F415" i="3"/>
  <c r="F41" i="3"/>
  <c r="F73" i="3"/>
  <c r="F105" i="3"/>
  <c r="F124" i="3"/>
  <c r="F215" i="3"/>
  <c r="F277" i="3"/>
  <c r="F313" i="3"/>
  <c r="F359" i="3"/>
  <c r="F405" i="3"/>
  <c r="F29" i="3"/>
  <c r="F85" i="3"/>
  <c r="F265" i="3"/>
  <c r="F17" i="3"/>
  <c r="F31" i="3"/>
  <c r="F63" i="3"/>
  <c r="F95" i="3"/>
  <c r="F121" i="3"/>
  <c r="F137" i="3"/>
  <c r="F153" i="3"/>
  <c r="F169" i="3"/>
  <c r="F203" i="3"/>
  <c r="F271" i="3"/>
  <c r="F317" i="3"/>
  <c r="F353" i="3"/>
  <c r="F399" i="3"/>
  <c r="F181" i="3"/>
  <c r="F213" i="3"/>
  <c r="F245" i="3"/>
  <c r="F276" i="3"/>
  <c r="F308" i="3"/>
  <c r="F340" i="3"/>
  <c r="F372" i="3"/>
  <c r="F404" i="3"/>
  <c r="F185" i="3"/>
  <c r="F217" i="3"/>
  <c r="F249" i="3"/>
  <c r="F284" i="3"/>
  <c r="F316" i="3"/>
  <c r="F348" i="3"/>
  <c r="F380" i="3"/>
  <c r="F412" i="3"/>
  <c r="F274" i="3"/>
  <c r="F306" i="3"/>
  <c r="F338" i="3"/>
  <c r="F370" i="3"/>
  <c r="F402" i="3"/>
  <c r="F264" i="3"/>
  <c r="F296" i="3"/>
  <c r="F328" i="3"/>
  <c r="F360" i="3"/>
  <c r="F392" i="3"/>
  <c r="F424" i="3"/>
  <c r="F104" i="3"/>
  <c r="F80" i="3"/>
  <c r="F94" i="3"/>
  <c r="F118" i="3"/>
  <c r="F329" i="3"/>
  <c r="F375" i="3"/>
  <c r="F122" i="3"/>
  <c r="F67" i="3"/>
  <c r="F123" i="3"/>
  <c r="F139" i="3"/>
  <c r="F171" i="3"/>
  <c r="F269" i="3"/>
  <c r="F351" i="3"/>
  <c r="F89" i="3"/>
  <c r="F183" i="3"/>
  <c r="F295" i="3"/>
  <c r="F341" i="3"/>
  <c r="F423" i="3"/>
  <c r="F207" i="3"/>
  <c r="F15" i="3"/>
  <c r="F79" i="3"/>
  <c r="F129" i="3"/>
  <c r="F177" i="3"/>
  <c r="F289" i="3"/>
  <c r="F381" i="3"/>
  <c r="F197" i="3"/>
  <c r="F261" i="3"/>
  <c r="F324" i="3"/>
  <c r="F388" i="3"/>
  <c r="F201" i="3"/>
  <c r="F268" i="3"/>
  <c r="F332" i="3"/>
  <c r="F396" i="3"/>
  <c r="F290" i="3"/>
  <c r="F354" i="3"/>
  <c r="F280" i="3"/>
  <c r="F344" i="3"/>
  <c r="F352" i="3"/>
  <c r="F416" i="3"/>
  <c r="F32" i="3"/>
  <c r="F88" i="3"/>
  <c r="F28" i="3"/>
  <c r="F64" i="3"/>
  <c r="F54" i="3"/>
  <c r="F86" i="3"/>
  <c r="F13" i="3"/>
  <c r="F109" i="3"/>
  <c r="F239" i="3"/>
  <c r="F311" i="3"/>
  <c r="F361" i="3"/>
  <c r="F407" i="3"/>
  <c r="F93" i="3"/>
  <c r="F27" i="3"/>
  <c r="F59" i="3"/>
  <c r="F91" i="3"/>
  <c r="F119" i="3"/>
  <c r="F135" i="3"/>
  <c r="F151" i="3"/>
  <c r="F167" i="3"/>
  <c r="F195" i="3"/>
  <c r="F259" i="3"/>
  <c r="F301" i="3"/>
  <c r="F337" i="3"/>
  <c r="F383" i="3"/>
  <c r="F429" i="3"/>
  <c r="F49" i="3"/>
  <c r="F81" i="3"/>
  <c r="F113" i="3"/>
  <c r="F128" i="3"/>
  <c r="F231" i="3"/>
  <c r="F281" i="3"/>
  <c r="F327" i="3"/>
  <c r="F373" i="3"/>
  <c r="F409" i="3"/>
  <c r="F45" i="3"/>
  <c r="F126" i="3"/>
  <c r="F293" i="3"/>
  <c r="F33" i="3"/>
  <c r="F39" i="3"/>
  <c r="F71" i="3"/>
  <c r="F103" i="3"/>
  <c r="F125" i="3"/>
  <c r="F141" i="3"/>
  <c r="F157" i="3"/>
  <c r="F173" i="3"/>
  <c r="F219" i="3"/>
  <c r="F285" i="3"/>
  <c r="F321" i="3"/>
  <c r="F367" i="3"/>
  <c r="F413" i="3"/>
  <c r="F189" i="3"/>
  <c r="F221" i="3"/>
  <c r="F253" i="3"/>
  <c r="F286" i="3"/>
  <c r="F318" i="3"/>
  <c r="F350" i="3"/>
  <c r="F382" i="3"/>
  <c r="F414" i="3"/>
  <c r="F193" i="3"/>
  <c r="F225" i="3"/>
  <c r="F257" i="3"/>
  <c r="F294" i="3"/>
  <c r="F326" i="3"/>
  <c r="F358" i="3"/>
  <c r="F390" i="3"/>
  <c r="F422" i="3"/>
  <c r="F282" i="3"/>
  <c r="F314" i="3"/>
  <c r="F346" i="3"/>
  <c r="F378" i="3"/>
  <c r="F410" i="3"/>
  <c r="F272" i="3"/>
  <c r="F304" i="3"/>
  <c r="F336" i="3"/>
  <c r="F368" i="3"/>
  <c r="F400" i="3"/>
  <c r="F40" i="3"/>
  <c r="F36" i="3"/>
  <c r="F62" i="3"/>
  <c r="F37" i="3"/>
  <c r="F255" i="3"/>
  <c r="F421" i="3"/>
  <c r="F35" i="3"/>
  <c r="F99" i="3"/>
  <c r="F155" i="3"/>
  <c r="F211" i="3"/>
  <c r="F305" i="3"/>
  <c r="F397" i="3"/>
  <c r="F57" i="3"/>
  <c r="F116" i="3"/>
  <c r="F247" i="3"/>
  <c r="F377" i="3"/>
  <c r="F53" i="3"/>
  <c r="F325" i="3"/>
  <c r="F47" i="3"/>
  <c r="F111" i="3"/>
  <c r="F145" i="3"/>
  <c r="F161" i="3"/>
  <c r="F235" i="3"/>
  <c r="F335" i="3"/>
  <c r="F417" i="3"/>
  <c r="F229" i="3"/>
  <c r="F292" i="3"/>
  <c r="F356" i="3"/>
  <c r="F420" i="3"/>
  <c r="F233" i="3"/>
  <c r="F300" i="3"/>
  <c r="F364" i="3"/>
  <c r="F428" i="3"/>
  <c r="F322" i="3"/>
  <c r="F386" i="3"/>
  <c r="F418" i="3"/>
  <c r="F312" i="3"/>
  <c r="F376" i="3"/>
  <c r="F384" i="3"/>
  <c r="F172" i="2"/>
  <c r="F164" i="2"/>
  <c r="F156" i="2"/>
  <c r="F148" i="2"/>
  <c r="F140" i="2"/>
  <c r="F132" i="2"/>
  <c r="F124" i="2"/>
  <c r="F116" i="2"/>
  <c r="F108" i="2"/>
  <c r="F100" i="2"/>
  <c r="F92" i="2"/>
  <c r="F84" i="2"/>
  <c r="F76" i="2"/>
  <c r="F174" i="2"/>
  <c r="F166" i="2"/>
  <c r="F158" i="2"/>
  <c r="F150" i="2"/>
  <c r="F142" i="2"/>
  <c r="F134" i="2"/>
  <c r="F126" i="2"/>
  <c r="F118" i="2"/>
  <c r="F110" i="2"/>
  <c r="F102" i="2"/>
  <c r="F94" i="2"/>
  <c r="F86" i="2"/>
  <c r="F78" i="2"/>
  <c r="F70" i="2"/>
  <c r="F176" i="2"/>
  <c r="F168" i="2"/>
  <c r="F160" i="2"/>
  <c r="F152" i="2"/>
  <c r="F144" i="2"/>
  <c r="F136" i="2"/>
  <c r="F128" i="2"/>
  <c r="F120" i="2"/>
  <c r="F112" i="2"/>
  <c r="F104" i="2"/>
  <c r="F96" i="2"/>
  <c r="F88" i="2"/>
  <c r="F80" i="2"/>
  <c r="F72" i="2"/>
  <c r="F178" i="2"/>
  <c r="F170" i="2"/>
  <c r="F162" i="2"/>
  <c r="F154" i="2"/>
  <c r="F146" i="2"/>
  <c r="F138" i="2"/>
  <c r="F130" i="2"/>
  <c r="F122" i="2"/>
  <c r="F114" i="2"/>
  <c r="F106" i="2"/>
  <c r="F98" i="2"/>
  <c r="F90" i="2"/>
  <c r="F82" i="2"/>
  <c r="F74" i="2"/>
  <c r="F66" i="2"/>
  <c r="F58" i="2"/>
  <c r="F50" i="2"/>
  <c r="F48" i="2"/>
  <c r="F46" i="2"/>
  <c r="F44" i="2"/>
  <c r="F42" i="2"/>
  <c r="F40" i="2"/>
  <c r="F38" i="2"/>
  <c r="F36" i="2"/>
  <c r="F34" i="2"/>
  <c r="F32" i="2"/>
  <c r="F30" i="2"/>
  <c r="F28" i="2"/>
  <c r="F26" i="2"/>
  <c r="F24" i="2"/>
  <c r="F22" i="2"/>
  <c r="F20" i="2"/>
  <c r="F18" i="2"/>
  <c r="F16" i="2"/>
  <c r="F14" i="2"/>
  <c r="F12" i="2"/>
  <c r="F10" i="2"/>
  <c r="F25" i="2"/>
  <c r="F11" i="2"/>
  <c r="F27" i="2"/>
  <c r="F43" i="2"/>
  <c r="F56" i="2"/>
  <c r="F9" i="2"/>
  <c r="F37" i="2"/>
  <c r="F53" i="2"/>
  <c r="F85" i="2"/>
  <c r="F117" i="2"/>
  <c r="F149" i="2"/>
  <c r="F182" i="2"/>
  <c r="F198" i="2"/>
  <c r="F214" i="2"/>
  <c r="F230" i="2"/>
  <c r="F246" i="2"/>
  <c r="F262" i="2"/>
  <c r="F67" i="2"/>
  <c r="F99" i="2"/>
  <c r="F131" i="2"/>
  <c r="F163" i="2"/>
  <c r="F73" i="2"/>
  <c r="F105" i="2"/>
  <c r="F137" i="2"/>
  <c r="F169" i="2"/>
  <c r="F71" i="2"/>
  <c r="F103" i="2"/>
  <c r="F135" i="2"/>
  <c r="F167" i="2"/>
  <c r="F278" i="2"/>
  <c r="F294" i="2"/>
  <c r="F310" i="2"/>
  <c r="F326" i="2"/>
  <c r="F342" i="2"/>
  <c r="F358" i="2"/>
  <c r="F374" i="2"/>
  <c r="F390" i="2"/>
  <c r="F406" i="2"/>
  <c r="F422" i="2"/>
  <c r="F183" i="2"/>
  <c r="F199" i="2"/>
  <c r="F215" i="2"/>
  <c r="F231" i="2"/>
  <c r="F247" i="2"/>
  <c r="F263" i="2"/>
  <c r="F192" i="2"/>
  <c r="F208" i="2"/>
  <c r="F224" i="2"/>
  <c r="F240" i="2"/>
  <c r="F256" i="2"/>
  <c r="F189" i="2"/>
  <c r="F205" i="2"/>
  <c r="F221" i="2"/>
  <c r="F237" i="2"/>
  <c r="F253" i="2"/>
  <c r="F271" i="2"/>
  <c r="F287" i="2"/>
  <c r="F303" i="2"/>
  <c r="F319" i="2"/>
  <c r="F335" i="2"/>
  <c r="F351" i="2"/>
  <c r="F367" i="2"/>
  <c r="F383" i="2"/>
  <c r="F399" i="2"/>
  <c r="F415" i="2"/>
  <c r="F276" i="2"/>
  <c r="F292" i="2"/>
  <c r="F308" i="2"/>
  <c r="F324" i="2"/>
  <c r="F340" i="2"/>
  <c r="F356" i="2"/>
  <c r="F372" i="2"/>
  <c r="F388" i="2"/>
  <c r="F404" i="2"/>
  <c r="F420" i="2"/>
  <c r="F265" i="2"/>
  <c r="F281" i="2"/>
  <c r="F297" i="2"/>
  <c r="F313" i="2"/>
  <c r="F329" i="2"/>
  <c r="F345" i="2"/>
  <c r="F361" i="2"/>
  <c r="F377" i="2"/>
  <c r="F393" i="2"/>
  <c r="F409" i="2"/>
  <c r="F425" i="2"/>
  <c r="F317" i="2"/>
  <c r="F349" i="2"/>
  <c r="F381" i="2"/>
  <c r="F413" i="2"/>
  <c r="F311" i="2"/>
  <c r="F359" i="2"/>
  <c r="F407" i="2"/>
  <c r="F268" i="2"/>
  <c r="F316" i="2"/>
  <c r="F348" i="2"/>
  <c r="F396" i="2"/>
  <c r="F428" i="2"/>
  <c r="F289" i="2"/>
  <c r="F321" i="2"/>
  <c r="F385" i="2"/>
  <c r="F417" i="2"/>
  <c r="F54" i="2"/>
  <c r="F15" i="2"/>
  <c r="F31" i="2"/>
  <c r="F47" i="2"/>
  <c r="F60" i="2"/>
  <c r="F13" i="2"/>
  <c r="F41" i="2"/>
  <c r="F61" i="2"/>
  <c r="F93" i="2"/>
  <c r="F125" i="2"/>
  <c r="F157" i="2"/>
  <c r="F186" i="2"/>
  <c r="F202" i="2"/>
  <c r="F218" i="2"/>
  <c r="F234" i="2"/>
  <c r="F250" i="2"/>
  <c r="F266" i="2"/>
  <c r="F75" i="2"/>
  <c r="F107" i="2"/>
  <c r="F139" i="2"/>
  <c r="F171" i="2"/>
  <c r="F81" i="2"/>
  <c r="F113" i="2"/>
  <c r="F145" i="2"/>
  <c r="F177" i="2"/>
  <c r="F79" i="2"/>
  <c r="F111" i="2"/>
  <c r="F143" i="2"/>
  <c r="F175" i="2"/>
  <c r="F282" i="2"/>
  <c r="F298" i="2"/>
  <c r="F314" i="2"/>
  <c r="F330" i="2"/>
  <c r="F346" i="2"/>
  <c r="F362" i="2"/>
  <c r="F378" i="2"/>
  <c r="F394" i="2"/>
  <c r="F410" i="2"/>
  <c r="F426" i="2"/>
  <c r="F187" i="2"/>
  <c r="F203" i="2"/>
  <c r="F219" i="2"/>
  <c r="F235" i="2"/>
  <c r="F251" i="2"/>
  <c r="F180" i="2"/>
  <c r="F196" i="2"/>
  <c r="F212" i="2"/>
  <c r="F228" i="2"/>
  <c r="F244" i="2"/>
  <c r="F260" i="2"/>
  <c r="F193" i="2"/>
  <c r="F209" i="2"/>
  <c r="F225" i="2"/>
  <c r="F241" i="2"/>
  <c r="F257" i="2"/>
  <c r="F275" i="2"/>
  <c r="F291" i="2"/>
  <c r="F307" i="2"/>
  <c r="F323" i="2"/>
  <c r="F339" i="2"/>
  <c r="F355" i="2"/>
  <c r="F371" i="2"/>
  <c r="F387" i="2"/>
  <c r="F403" i="2"/>
  <c r="F419" i="2"/>
  <c r="F264" i="2"/>
  <c r="F280" i="2"/>
  <c r="F296" i="2"/>
  <c r="F312" i="2"/>
  <c r="F328" i="2"/>
  <c r="F344" i="2"/>
  <c r="F360" i="2"/>
  <c r="F376" i="2"/>
  <c r="F392" i="2"/>
  <c r="F408" i="2"/>
  <c r="F424" i="2"/>
  <c r="F269" i="2"/>
  <c r="F285" i="2"/>
  <c r="F301" i="2"/>
  <c r="F333" i="2"/>
  <c r="F365" i="2"/>
  <c r="F397" i="2"/>
  <c r="F429" i="2"/>
  <c r="F295" i="2"/>
  <c r="F375" i="2"/>
  <c r="F423" i="2"/>
  <c r="F284" i="2"/>
  <c r="F332" i="2"/>
  <c r="F364" i="2"/>
  <c r="F412" i="2"/>
  <c r="F305" i="2"/>
  <c r="F337" i="2"/>
  <c r="F369" i="2"/>
  <c r="F401" i="2"/>
  <c r="F236" i="2"/>
  <c r="F201" i="2"/>
  <c r="F249" i="2"/>
  <c r="F283" i="2"/>
  <c r="F315" i="2"/>
  <c r="F363" i="2"/>
  <c r="F395" i="2"/>
  <c r="F272" i="2"/>
  <c r="F320" i="2"/>
  <c r="F368" i="2"/>
  <c r="F416" i="2"/>
  <c r="F293" i="2"/>
  <c r="F341" i="2"/>
  <c r="F389" i="2"/>
  <c r="F421" i="2"/>
  <c r="F62" i="2"/>
  <c r="F19" i="2"/>
  <c r="F35" i="2"/>
  <c r="F29" i="2"/>
  <c r="F64" i="2"/>
  <c r="F17" i="2"/>
  <c r="F45" i="2"/>
  <c r="F69" i="2"/>
  <c r="F101" i="2"/>
  <c r="F133" i="2"/>
  <c r="F165" i="2"/>
  <c r="F190" i="2"/>
  <c r="F206" i="2"/>
  <c r="F222" i="2"/>
  <c r="F238" i="2"/>
  <c r="F254" i="2"/>
  <c r="F51" i="2"/>
  <c r="F83" i="2"/>
  <c r="F115" i="2"/>
  <c r="F147" i="2"/>
  <c r="F57" i="2"/>
  <c r="F89" i="2"/>
  <c r="F121" i="2"/>
  <c r="F153" i="2"/>
  <c r="F55" i="2"/>
  <c r="F87" i="2"/>
  <c r="F119" i="2"/>
  <c r="F151" i="2"/>
  <c r="F270" i="2"/>
  <c r="F286" i="2"/>
  <c r="F302" i="2"/>
  <c r="F318" i="2"/>
  <c r="F334" i="2"/>
  <c r="F350" i="2"/>
  <c r="F366" i="2"/>
  <c r="F382" i="2"/>
  <c r="F398" i="2"/>
  <c r="F414" i="2"/>
  <c r="F191" i="2"/>
  <c r="F207" i="2"/>
  <c r="F223" i="2"/>
  <c r="F239" i="2"/>
  <c r="F255" i="2"/>
  <c r="F184" i="2"/>
  <c r="F200" i="2"/>
  <c r="F216" i="2"/>
  <c r="F232" i="2"/>
  <c r="F248" i="2"/>
  <c r="F181" i="2"/>
  <c r="F197" i="2"/>
  <c r="F213" i="2"/>
  <c r="F229" i="2"/>
  <c r="F245" i="2"/>
  <c r="F261" i="2"/>
  <c r="F279" i="2"/>
  <c r="F327" i="2"/>
  <c r="F343" i="2"/>
  <c r="F391" i="2"/>
  <c r="F300" i="2"/>
  <c r="F380" i="2"/>
  <c r="F273" i="2"/>
  <c r="F353" i="2"/>
  <c r="F217" i="2"/>
  <c r="F331" i="2"/>
  <c r="F379" i="2"/>
  <c r="F427" i="2"/>
  <c r="F304" i="2"/>
  <c r="F352" i="2"/>
  <c r="F400" i="2"/>
  <c r="F277" i="2"/>
  <c r="F325" i="2"/>
  <c r="F357" i="2"/>
  <c r="F405" i="2"/>
  <c r="F21" i="2"/>
  <c r="F23" i="2"/>
  <c r="F39" i="2"/>
  <c r="F52" i="2"/>
  <c r="F68" i="2"/>
  <c r="F33" i="2"/>
  <c r="F49" i="2"/>
  <c r="F77" i="2"/>
  <c r="F109" i="2"/>
  <c r="F141" i="2"/>
  <c r="F173" i="2"/>
  <c r="F194" i="2"/>
  <c r="F210" i="2"/>
  <c r="F226" i="2"/>
  <c r="F242" i="2"/>
  <c r="F258" i="2"/>
  <c r="F59" i="2"/>
  <c r="F91" i="2"/>
  <c r="F123" i="2"/>
  <c r="F155" i="2"/>
  <c r="F65" i="2"/>
  <c r="F97" i="2"/>
  <c r="F129" i="2"/>
  <c r="F161" i="2"/>
  <c r="F63" i="2"/>
  <c r="F95" i="2"/>
  <c r="F127" i="2"/>
  <c r="F159" i="2"/>
  <c r="F274" i="2"/>
  <c r="F290" i="2"/>
  <c r="F306" i="2"/>
  <c r="F322" i="2"/>
  <c r="F338" i="2"/>
  <c r="F354" i="2"/>
  <c r="F370" i="2"/>
  <c r="F386" i="2"/>
  <c r="F402" i="2"/>
  <c r="F418" i="2"/>
  <c r="F179" i="2"/>
  <c r="F195" i="2"/>
  <c r="F211" i="2"/>
  <c r="F227" i="2"/>
  <c r="F243" i="2"/>
  <c r="F259" i="2"/>
  <c r="F188" i="2"/>
  <c r="F204" i="2"/>
  <c r="F220" i="2"/>
  <c r="F252" i="2"/>
  <c r="F185" i="2"/>
  <c r="F233" i="2"/>
  <c r="F267" i="2"/>
  <c r="F299" i="2"/>
  <c r="F347" i="2"/>
  <c r="F411" i="2"/>
  <c r="F288" i="2"/>
  <c r="F336" i="2"/>
  <c r="F384" i="2"/>
  <c r="F309" i="2"/>
  <c r="F373" i="2"/>
  <c r="F362" i="1"/>
  <c r="F360" i="1"/>
  <c r="F358" i="1"/>
  <c r="F356" i="1"/>
  <c r="F354" i="1"/>
  <c r="F352" i="1"/>
  <c r="F350" i="1"/>
  <c r="F348" i="1"/>
  <c r="F346" i="1"/>
  <c r="F344" i="1"/>
  <c r="F342" i="1"/>
  <c r="F340" i="1"/>
  <c r="F338" i="1"/>
  <c r="F336" i="1"/>
  <c r="F334" i="1"/>
  <c r="F332" i="1"/>
  <c r="F330" i="1"/>
  <c r="F328" i="1"/>
  <c r="F326" i="1"/>
  <c r="F324" i="1"/>
  <c r="F322" i="1"/>
  <c r="F320" i="1"/>
  <c r="F318" i="1"/>
  <c r="F316" i="1"/>
  <c r="F314" i="1"/>
  <c r="F312" i="1"/>
  <c r="F310" i="1"/>
  <c r="F308" i="1"/>
  <c r="F306" i="1"/>
  <c r="F304" i="1"/>
  <c r="F302" i="1"/>
  <c r="F294" i="1"/>
  <c r="F286" i="1"/>
  <c r="F278" i="1"/>
  <c r="F270" i="1"/>
  <c r="F296" i="1"/>
  <c r="F288" i="1"/>
  <c r="F280" i="1"/>
  <c r="F272" i="1"/>
  <c r="F264" i="1"/>
  <c r="F262" i="1"/>
  <c r="F260" i="1"/>
  <c r="F258" i="1"/>
  <c r="F256" i="1"/>
  <c r="F254" i="1"/>
  <c r="F252" i="1"/>
  <c r="F250" i="1"/>
  <c r="F248" i="1"/>
  <c r="F246" i="1"/>
  <c r="F244" i="1"/>
  <c r="F242" i="1"/>
  <c r="F240" i="1"/>
  <c r="F238" i="1"/>
  <c r="F236" i="1"/>
  <c r="F234" i="1"/>
  <c r="F232" i="1"/>
  <c r="F230" i="1"/>
  <c r="F228" i="1"/>
  <c r="F226" i="1"/>
  <c r="F224" i="1"/>
  <c r="F222" i="1"/>
  <c r="F220" i="1"/>
  <c r="F218" i="1"/>
  <c r="F216" i="1"/>
  <c r="F214" i="1"/>
  <c r="F212" i="1"/>
  <c r="F210" i="1"/>
  <c r="F208" i="1"/>
  <c r="F206" i="1"/>
  <c r="F204" i="1"/>
  <c r="F202" i="1"/>
  <c r="F200" i="1"/>
  <c r="F198" i="1"/>
  <c r="F196" i="1"/>
  <c r="F194" i="1"/>
  <c r="F192" i="1"/>
  <c r="F190" i="1"/>
  <c r="F188" i="1"/>
  <c r="F186" i="1"/>
  <c r="F184" i="1"/>
  <c r="F182" i="1"/>
  <c r="F180" i="1"/>
  <c r="F178" i="1"/>
  <c r="F176" i="1"/>
  <c r="F174" i="1"/>
  <c r="F172" i="1"/>
  <c r="F170" i="1"/>
  <c r="F168" i="1"/>
  <c r="F166" i="1"/>
  <c r="F164" i="1"/>
  <c r="F162" i="1"/>
  <c r="F160" i="1"/>
  <c r="F158" i="1"/>
  <c r="F156" i="1"/>
  <c r="F154" i="1"/>
  <c r="F152" i="1"/>
  <c r="F150" i="1"/>
  <c r="F148" i="1"/>
  <c r="F146" i="1"/>
  <c r="F144" i="1"/>
  <c r="F142" i="1"/>
  <c r="F140" i="1"/>
  <c r="F138" i="1"/>
  <c r="F136" i="1"/>
  <c r="F134" i="1"/>
  <c r="F132" i="1"/>
  <c r="F130" i="1"/>
  <c r="F128" i="1"/>
  <c r="F126" i="1"/>
  <c r="F124" i="1"/>
  <c r="F122" i="1"/>
  <c r="F120" i="1"/>
  <c r="F118" i="1"/>
  <c r="F116" i="1"/>
  <c r="F114" i="1"/>
  <c r="F298" i="1"/>
  <c r="F290" i="1"/>
  <c r="F282" i="1"/>
  <c r="F274" i="1"/>
  <c r="F266" i="1"/>
  <c r="F284" i="1"/>
  <c r="F263" i="1"/>
  <c r="F255" i="1"/>
  <c r="F247" i="1"/>
  <c r="F239" i="1"/>
  <c r="F231" i="1"/>
  <c r="F223" i="1"/>
  <c r="F215" i="1"/>
  <c r="F207" i="1"/>
  <c r="F199" i="1"/>
  <c r="F191" i="1"/>
  <c r="F183" i="1"/>
  <c r="F175" i="1"/>
  <c r="F167" i="1"/>
  <c r="F159" i="1"/>
  <c r="F151" i="1"/>
  <c r="F143" i="1"/>
  <c r="F135" i="1"/>
  <c r="F127" i="1"/>
  <c r="F119" i="1"/>
  <c r="F276" i="1"/>
  <c r="F257" i="1"/>
  <c r="F249" i="1"/>
  <c r="F241" i="1"/>
  <c r="F233" i="1"/>
  <c r="F225" i="1"/>
  <c r="F217" i="1"/>
  <c r="F209" i="1"/>
  <c r="F201" i="1"/>
  <c r="F193" i="1"/>
  <c r="F185" i="1"/>
  <c r="F177" i="1"/>
  <c r="F169" i="1"/>
  <c r="F161" i="1"/>
  <c r="F153" i="1"/>
  <c r="F145" i="1"/>
  <c r="F137" i="1"/>
  <c r="F129" i="1"/>
  <c r="F121" i="1"/>
  <c r="F113" i="1"/>
  <c r="F111" i="1"/>
  <c r="F109" i="1"/>
  <c r="F107" i="1"/>
  <c r="F105" i="1"/>
  <c r="F103" i="1"/>
  <c r="F101" i="1"/>
  <c r="F99" i="1"/>
  <c r="F97" i="1"/>
  <c r="F93" i="1"/>
  <c r="F91" i="1"/>
  <c r="F89" i="1"/>
  <c r="F87" i="1"/>
  <c r="F85" i="1"/>
  <c r="F83" i="1"/>
  <c r="F81" i="1"/>
  <c r="F79" i="1"/>
  <c r="F77" i="1"/>
  <c r="F75" i="1"/>
  <c r="F73" i="1"/>
  <c r="F71" i="1"/>
  <c r="F69" i="1"/>
  <c r="F67" i="1"/>
  <c r="F65" i="1"/>
  <c r="F63" i="1"/>
  <c r="F61" i="1"/>
  <c r="F59" i="1"/>
  <c r="F57" i="1"/>
  <c r="F55" i="1"/>
  <c r="F53" i="1"/>
  <c r="F51" i="1"/>
  <c r="F49" i="1"/>
  <c r="F47" i="1"/>
  <c r="F45" i="1"/>
  <c r="F43" i="1"/>
  <c r="F41" i="1"/>
  <c r="F39" i="1"/>
  <c r="F37" i="1"/>
  <c r="F35" i="1"/>
  <c r="F33" i="1"/>
  <c r="F31" i="1"/>
  <c r="F29" i="1"/>
  <c r="F27" i="1"/>
  <c r="F25" i="1"/>
  <c r="F23" i="1"/>
  <c r="F21" i="1"/>
  <c r="F19" i="1"/>
  <c r="F95" i="1"/>
  <c r="F300" i="1"/>
  <c r="F268" i="1"/>
  <c r="F259" i="1"/>
  <c r="F251" i="1"/>
  <c r="F243" i="1"/>
  <c r="F235" i="1"/>
  <c r="F227" i="1"/>
  <c r="F219" i="1"/>
  <c r="F211" i="1"/>
  <c r="F203" i="1"/>
  <c r="F195" i="1"/>
  <c r="F187" i="1"/>
  <c r="F179" i="1"/>
  <c r="F171" i="1"/>
  <c r="F163" i="1"/>
  <c r="F155" i="1"/>
  <c r="F147" i="1"/>
  <c r="F139" i="1"/>
  <c r="F131" i="1"/>
  <c r="F123" i="1"/>
  <c r="F115" i="1"/>
  <c r="F292" i="1"/>
  <c r="F261" i="1"/>
  <c r="F253" i="1"/>
  <c r="F245" i="1"/>
  <c r="F237" i="1"/>
  <c r="F229" i="1"/>
  <c r="F221" i="1"/>
  <c r="F213" i="1"/>
  <c r="F205" i="1"/>
  <c r="F197" i="1"/>
  <c r="F189" i="1"/>
  <c r="F181" i="1"/>
  <c r="F173" i="1"/>
  <c r="F165" i="1"/>
  <c r="F157" i="1"/>
  <c r="F149" i="1"/>
  <c r="F141" i="1"/>
  <c r="F133" i="1"/>
  <c r="F125" i="1"/>
  <c r="F117" i="1"/>
  <c r="F112" i="1"/>
  <c r="F110" i="1"/>
  <c r="F108" i="1"/>
  <c r="F106" i="1"/>
  <c r="F104" i="1"/>
  <c r="F102" i="1"/>
  <c r="F100" i="1"/>
  <c r="F98" i="1"/>
  <c r="F96" i="1"/>
  <c r="F94" i="1"/>
  <c r="F92" i="1"/>
  <c r="F90" i="1"/>
  <c r="F88" i="1"/>
  <c r="F86" i="1"/>
  <c r="F84" i="1"/>
  <c r="F82" i="1"/>
  <c r="F80" i="1"/>
  <c r="F78" i="1"/>
  <c r="F76" i="1"/>
  <c r="F74" i="1"/>
  <c r="F72" i="1"/>
  <c r="F68" i="1"/>
  <c r="F66" i="1"/>
  <c r="F64" i="1"/>
  <c r="F62" i="1"/>
  <c r="F60" i="1"/>
  <c r="F58" i="1"/>
  <c r="F56" i="1"/>
  <c r="F54" i="1"/>
  <c r="F52" i="1"/>
  <c r="F50" i="1"/>
  <c r="F48" i="1"/>
  <c r="F46" i="1"/>
  <c r="F44" i="1"/>
  <c r="F42" i="1"/>
  <c r="F40" i="1"/>
  <c r="F38" i="1"/>
  <c r="F36" i="1"/>
  <c r="F34" i="1"/>
  <c r="F32" i="1"/>
  <c r="F30" i="1"/>
  <c r="F28" i="1"/>
  <c r="F22" i="1"/>
  <c r="F17" i="1"/>
  <c r="F15" i="1"/>
  <c r="F13" i="1"/>
  <c r="F11" i="1"/>
  <c r="F9" i="1"/>
  <c r="F70" i="1"/>
  <c r="F24" i="1"/>
  <c r="F26" i="1"/>
  <c r="F18" i="1"/>
  <c r="F16" i="1"/>
  <c r="F14" i="1"/>
  <c r="F12" i="1"/>
  <c r="F10" i="1"/>
  <c r="F20" i="1"/>
  <c r="F271" i="1"/>
  <c r="F269" i="1"/>
  <c r="F301" i="1"/>
  <c r="F317" i="1"/>
  <c r="F333" i="1"/>
  <c r="F349" i="1"/>
  <c r="F283" i="1"/>
  <c r="F273" i="1"/>
  <c r="F303" i="1"/>
  <c r="F319" i="1"/>
  <c r="F335" i="1"/>
  <c r="F351" i="1"/>
  <c r="F291" i="1"/>
  <c r="F307" i="1"/>
  <c r="F323" i="1"/>
  <c r="F339" i="1"/>
  <c r="F287" i="1"/>
  <c r="F325" i="1"/>
  <c r="F341" i="1"/>
  <c r="F289" i="1"/>
  <c r="F311" i="1"/>
  <c r="F359" i="1"/>
  <c r="F295" i="1"/>
  <c r="F329" i="1"/>
  <c r="F275" i="1"/>
  <c r="F315" i="1"/>
  <c r="F363" i="1"/>
  <c r="F279" i="1"/>
  <c r="F277" i="1"/>
  <c r="F305" i="1"/>
  <c r="F321" i="1"/>
  <c r="F337" i="1"/>
  <c r="F353" i="1"/>
  <c r="F281" i="1"/>
  <c r="F355" i="1"/>
  <c r="F309" i="1"/>
  <c r="F357" i="1"/>
  <c r="F299" i="1"/>
  <c r="F343" i="1"/>
  <c r="F293" i="1"/>
  <c r="F361" i="1"/>
  <c r="F265" i="1"/>
  <c r="F331" i="1"/>
  <c r="F285" i="1"/>
  <c r="F267" i="1"/>
  <c r="F327" i="1"/>
  <c r="F313" i="1"/>
  <c r="F345" i="1"/>
  <c r="F297" i="1"/>
  <c r="F347" i="1"/>
  <c r="F8" i="1"/>
  <c r="F365" i="1"/>
  <c r="G411" i="7"/>
  <c r="G399" i="7"/>
  <c r="G392" i="7"/>
  <c r="G387" i="7"/>
  <c r="G360" i="7"/>
  <c r="H360" i="7"/>
  <c r="I360" i="7"/>
  <c r="G359" i="7"/>
  <c r="G347" i="7"/>
  <c r="G339" i="7"/>
  <c r="G427" i="7"/>
  <c r="G424" i="7"/>
  <c r="G408" i="7"/>
  <c r="G384" i="7"/>
  <c r="G376" i="7"/>
  <c r="G375" i="7"/>
  <c r="G355" i="7"/>
  <c r="G344" i="7"/>
  <c r="G422" i="7"/>
  <c r="H421" i="7"/>
  <c r="H419" i="7"/>
  <c r="G407" i="7"/>
  <c r="H388" i="7"/>
  <c r="G419" i="7"/>
  <c r="H409" i="7"/>
  <c r="G332" i="7"/>
  <c r="G316" i="7"/>
  <c r="G313" i="7"/>
  <c r="G309" i="7"/>
  <c r="H304" i="7"/>
  <c r="G280" i="7"/>
  <c r="H280" i="7"/>
  <c r="I280" i="7"/>
  <c r="L280" i="7"/>
  <c r="G276" i="7"/>
  <c r="G248" i="7"/>
  <c r="G237" i="7"/>
  <c r="G221" i="7"/>
  <c r="G220" i="7"/>
  <c r="G204" i="7"/>
  <c r="G188" i="7"/>
  <c r="G157" i="7"/>
  <c r="H157" i="7"/>
  <c r="I157" i="7"/>
  <c r="L157" i="7"/>
  <c r="G156" i="7"/>
  <c r="G132" i="7"/>
  <c r="G116" i="7"/>
  <c r="G98" i="7"/>
  <c r="G97" i="7"/>
  <c r="G69" i="7"/>
  <c r="G65" i="7"/>
  <c r="G34" i="7"/>
  <c r="G33" i="7"/>
  <c r="H395" i="7"/>
  <c r="H370" i="7"/>
  <c r="H369" i="7"/>
  <c r="G363" i="7"/>
  <c r="H348" i="7"/>
  <c r="G305" i="7"/>
  <c r="G304" i="7"/>
  <c r="G289" i="7"/>
  <c r="G268" i="7"/>
  <c r="G261" i="7"/>
  <c r="H260" i="7"/>
  <c r="H253" i="7"/>
  <c r="G236" i="7"/>
  <c r="G209" i="7"/>
  <c r="G208" i="7"/>
  <c r="G193" i="7"/>
  <c r="G177" i="7"/>
  <c r="G161" i="7"/>
  <c r="G160" i="7"/>
  <c r="G145" i="7"/>
  <c r="H141" i="7"/>
  <c r="H125" i="7"/>
  <c r="G113" i="7"/>
  <c r="G94" i="7"/>
  <c r="G90" i="7"/>
  <c r="H82" i="7"/>
  <c r="G62" i="7"/>
  <c r="G58" i="7"/>
  <c r="H54" i="7"/>
  <c r="G29" i="7"/>
  <c r="G26" i="7"/>
  <c r="H22" i="7"/>
  <c r="H411" i="7"/>
  <c r="H392" i="7"/>
  <c r="H382" i="7"/>
  <c r="H373" i="7"/>
  <c r="G336" i="7"/>
  <c r="G300" i="7"/>
  <c r="H296" i="7"/>
  <c r="G285" i="7"/>
  <c r="H281" i="7"/>
  <c r="G264" i="7"/>
  <c r="G260" i="7"/>
  <c r="I260" i="7"/>
  <c r="L260" i="7"/>
  <c r="G253" i="7"/>
  <c r="I253" i="7"/>
  <c r="L253" i="7"/>
  <c r="H252" i="7"/>
  <c r="H249" i="7"/>
  <c r="H241" i="7"/>
  <c r="G227" i="7"/>
  <c r="G213" i="7"/>
  <c r="G212" i="7"/>
  <c r="G197" i="7"/>
  <c r="H185" i="7"/>
  <c r="H169" i="7"/>
  <c r="G165" i="7"/>
  <c r="H153" i="7"/>
  <c r="G148" i="7"/>
  <c r="H139" i="7"/>
  <c r="H138" i="7"/>
  <c r="G125" i="7"/>
  <c r="H123" i="7"/>
  <c r="H111" i="7"/>
  <c r="G111" i="7"/>
  <c r="I111" i="7"/>
  <c r="L111" i="7"/>
  <c r="H110" i="7"/>
  <c r="H106" i="7"/>
  <c r="G85" i="7"/>
  <c r="H79" i="7"/>
  <c r="H78" i="7"/>
  <c r="H74" i="7"/>
  <c r="H415" i="7"/>
  <c r="G412" i="7"/>
  <c r="H397" i="7"/>
  <c r="G380" i="7"/>
  <c r="G379" i="7"/>
  <c r="G351" i="7"/>
  <c r="H350" i="7"/>
  <c r="G328" i="7"/>
  <c r="H326" i="7"/>
  <c r="G326" i="7"/>
  <c r="I326" i="7"/>
  <c r="L326" i="7"/>
  <c r="G325" i="7"/>
  <c r="H320" i="7"/>
  <c r="H316" i="7"/>
  <c r="H312" i="7"/>
  <c r="H308" i="7"/>
  <c r="G296" i="7"/>
  <c r="I296" i="7"/>
  <c r="L296" i="7"/>
  <c r="H292" i="7"/>
  <c r="G288" i="7"/>
  <c r="G284" i="7"/>
  <c r="G281" i="7"/>
  <c r="I281" i="7"/>
  <c r="L281" i="7"/>
  <c r="G277" i="7"/>
  <c r="H276" i="7"/>
  <c r="G273" i="7"/>
  <c r="H269" i="7"/>
  <c r="G256" i="7"/>
  <c r="G252" i="7"/>
  <c r="I252" i="7"/>
  <c r="L252" i="7"/>
  <c r="G249" i="7"/>
  <c r="I249" i="7"/>
  <c r="L249" i="7"/>
  <c r="H248" i="7"/>
  <c r="G245" i="7"/>
  <c r="H244" i="7"/>
  <c r="G241" i="7"/>
  <c r="I241" i="7"/>
  <c r="H237" i="7"/>
  <c r="H232" i="7"/>
  <c r="H221" i="7"/>
  <c r="G217" i="7"/>
  <c r="G216" i="7"/>
  <c r="G201" i="7"/>
  <c r="H189" i="7"/>
  <c r="G152" i="7"/>
  <c r="G137" i="7"/>
  <c r="H133" i="7"/>
  <c r="G120" i="7"/>
  <c r="G110" i="7"/>
  <c r="I110" i="7"/>
  <c r="L110" i="7"/>
  <c r="G77" i="7"/>
  <c r="G50" i="7"/>
  <c r="H47" i="7"/>
  <c r="G46" i="7"/>
  <c r="G45" i="7"/>
  <c r="G22" i="7"/>
  <c r="I22" i="7"/>
  <c r="L22" i="7"/>
  <c r="H11" i="7"/>
  <c r="G10" i="7"/>
  <c r="G9" i="7"/>
  <c r="H205" i="7"/>
  <c r="G168" i="7"/>
  <c r="G153" i="7"/>
  <c r="H134" i="7"/>
  <c r="G121" i="7"/>
  <c r="H117" i="7"/>
  <c r="G105" i="7"/>
  <c r="H102" i="7"/>
  <c r="H98" i="7"/>
  <c r="G78" i="7"/>
  <c r="G53" i="7"/>
  <c r="H53" i="7"/>
  <c r="I53" i="7"/>
  <c r="H42" i="7"/>
  <c r="H39" i="7"/>
  <c r="G17" i="7"/>
  <c r="H14" i="7"/>
  <c r="G184" i="7"/>
  <c r="G169" i="7"/>
  <c r="H135" i="7"/>
  <c r="G135" i="7"/>
  <c r="I135" i="7"/>
  <c r="H118" i="7"/>
  <c r="G106" i="7"/>
  <c r="I106" i="7"/>
  <c r="L106" i="7"/>
  <c r="H103" i="7"/>
  <c r="H99" i="7"/>
  <c r="G73" i="7"/>
  <c r="H70" i="7"/>
  <c r="H66" i="7"/>
  <c r="G54" i="7"/>
  <c r="I54" i="7"/>
  <c r="L54" i="7"/>
  <c r="H43" i="7"/>
  <c r="G42" i="7"/>
  <c r="G41" i="7"/>
  <c r="G18" i="7"/>
  <c r="H15" i="7"/>
  <c r="G14" i="7"/>
  <c r="G13" i="7"/>
  <c r="G200" i="7"/>
  <c r="G185" i="7"/>
  <c r="H173" i="7"/>
  <c r="G136" i="7"/>
  <c r="H119" i="7"/>
  <c r="G109" i="7"/>
  <c r="G74" i="7"/>
  <c r="I74" i="7"/>
  <c r="L74" i="7"/>
  <c r="H71" i="7"/>
  <c r="H67" i="7"/>
  <c r="G49" i="7"/>
  <c r="H46" i="7"/>
  <c r="H35" i="7"/>
  <c r="H34" i="7"/>
  <c r="G21" i="7"/>
  <c r="H10" i="7"/>
  <c r="G31" i="7"/>
  <c r="G59" i="7"/>
  <c r="H113" i="7"/>
  <c r="G166" i="7"/>
  <c r="H261" i="7"/>
  <c r="H31" i="7"/>
  <c r="H59" i="7"/>
  <c r="G142" i="7"/>
  <c r="H177" i="7"/>
  <c r="H265" i="7"/>
  <c r="H37" i="7"/>
  <c r="H127" i="7"/>
  <c r="H181" i="7"/>
  <c r="G19" i="7"/>
  <c r="G55" i="7"/>
  <c r="H112" i="7"/>
  <c r="H176" i="7"/>
  <c r="H240" i="7"/>
  <c r="H356" i="7"/>
  <c r="H26" i="7"/>
  <c r="H62" i="7"/>
  <c r="H87" i="7"/>
  <c r="H160" i="7"/>
  <c r="H224" i="7"/>
  <c r="H289" i="7"/>
  <c r="G346" i="7"/>
  <c r="H364" i="7"/>
  <c r="H407" i="7"/>
  <c r="H65" i="7"/>
  <c r="H97" i="7"/>
  <c r="H116" i="7"/>
  <c r="G146" i="7"/>
  <c r="G178" i="7"/>
  <c r="G210" i="7"/>
  <c r="H210" i="7"/>
  <c r="I210" i="7"/>
  <c r="L210" i="7"/>
  <c r="H293" i="7"/>
  <c r="G330" i="7"/>
  <c r="H343" i="7"/>
  <c r="G390" i="7"/>
  <c r="H13" i="7"/>
  <c r="H45" i="7"/>
  <c r="H77" i="7"/>
  <c r="H109" i="7"/>
  <c r="G134" i="7"/>
  <c r="G158" i="7"/>
  <c r="G190" i="7"/>
  <c r="G222" i="7"/>
  <c r="H297" i="7"/>
  <c r="H366" i="7"/>
  <c r="H383" i="7"/>
  <c r="G11" i="7"/>
  <c r="G43" i="7"/>
  <c r="H63" i="7"/>
  <c r="H85" i="7"/>
  <c r="G123" i="7"/>
  <c r="G138" i="7"/>
  <c r="G154" i="7"/>
  <c r="H154" i="7"/>
  <c r="I154" i="7"/>
  <c r="L154" i="7"/>
  <c r="G186" i="7"/>
  <c r="G218" i="7"/>
  <c r="H301" i="7"/>
  <c r="H344" i="7"/>
  <c r="H372" i="7"/>
  <c r="H387" i="7"/>
  <c r="H428" i="7"/>
  <c r="G350" i="7"/>
  <c r="G373" i="7"/>
  <c r="G397" i="7"/>
  <c r="I397" i="7"/>
  <c r="L397" i="7"/>
  <c r="G416" i="7"/>
  <c r="G341" i="7"/>
  <c r="G357" i="7"/>
  <c r="H385" i="7"/>
  <c r="H420" i="7"/>
  <c r="G23" i="7"/>
  <c r="G51" i="7"/>
  <c r="H89" i="7"/>
  <c r="H142" i="7"/>
  <c r="H208" i="7"/>
  <c r="H285" i="7"/>
  <c r="H58" i="7"/>
  <c r="H129" i="7"/>
  <c r="H192" i="7"/>
  <c r="H19" i="7"/>
  <c r="H55" i="7"/>
  <c r="G143" i="7"/>
  <c r="G198" i="7"/>
  <c r="H268" i="7"/>
  <c r="H29" i="7"/>
  <c r="G83" i="7"/>
  <c r="G126" i="7"/>
  <c r="G182" i="7"/>
  <c r="H182" i="7"/>
  <c r="I182" i="7"/>
  <c r="G225" i="7"/>
  <c r="H225" i="7"/>
  <c r="I225" i="7"/>
  <c r="L225" i="7"/>
  <c r="H305" i="7"/>
  <c r="H346" i="7"/>
  <c r="G365" i="7"/>
  <c r="H424" i="7"/>
  <c r="H69" i="7"/>
  <c r="H101" i="7"/>
  <c r="G130" i="7"/>
  <c r="H156" i="7"/>
  <c r="H188" i="7"/>
  <c r="H220" i="7"/>
  <c r="H309" i="7"/>
  <c r="H330" i="7"/>
  <c r="H355" i="7"/>
  <c r="H390" i="7"/>
  <c r="G35" i="7"/>
  <c r="G67" i="7"/>
  <c r="I67" i="7"/>
  <c r="L67" i="7"/>
  <c r="G99" i="7"/>
  <c r="G118" i="7"/>
  <c r="I118" i="7"/>
  <c r="H168" i="7"/>
  <c r="H200" i="7"/>
  <c r="H229" i="7"/>
  <c r="G229" i="7"/>
  <c r="I229" i="7"/>
  <c r="H329" i="7"/>
  <c r="H375" i="7"/>
  <c r="H408" i="7"/>
  <c r="G15" i="7"/>
  <c r="I15" i="7"/>
  <c r="L15" i="7"/>
  <c r="G47" i="7"/>
  <c r="G75" i="7"/>
  <c r="H91" i="7"/>
  <c r="H114" i="7"/>
  <c r="H124" i="7"/>
  <c r="G139" i="7"/>
  <c r="H164" i="7"/>
  <c r="H196" i="7"/>
  <c r="G226" i="7"/>
  <c r="H323" i="7"/>
  <c r="H347" i="7"/>
  <c r="G377" i="7"/>
  <c r="H391" i="7"/>
  <c r="G429" i="7"/>
  <c r="H325" i="7"/>
  <c r="H363" i="7"/>
  <c r="H379" i="7"/>
  <c r="G400" i="7"/>
  <c r="H418" i="7"/>
  <c r="G349" i="7"/>
  <c r="H371" i="7"/>
  <c r="H386" i="7"/>
  <c r="G421" i="7"/>
  <c r="H94" i="7"/>
  <c r="G127" i="7"/>
  <c r="I127" i="7"/>
  <c r="L127" i="7"/>
  <c r="H93" i="7"/>
  <c r="H236" i="7"/>
  <c r="H57" i="7"/>
  <c r="H128" i="7"/>
  <c r="G230" i="7"/>
  <c r="H362" i="7"/>
  <c r="G63" i="7"/>
  <c r="G115" i="7"/>
  <c r="H172" i="7"/>
  <c r="G234" i="7"/>
  <c r="H339" i="7"/>
  <c r="H41" i="7"/>
  <c r="H105" i="7"/>
  <c r="H152" i="7"/>
  <c r="H216" i="7"/>
  <c r="G366" i="7"/>
  <c r="I366" i="7"/>
  <c r="L366" i="7"/>
  <c r="H21" i="7"/>
  <c r="H81" i="7"/>
  <c r="G122" i="7"/>
  <c r="H148" i="7"/>
  <c r="H212" i="7"/>
  <c r="I212" i="7"/>
  <c r="L212" i="7"/>
  <c r="H342" i="7"/>
  <c r="H403" i="7"/>
  <c r="G386" i="7"/>
  <c r="G370" i="7"/>
  <c r="H410" i="7"/>
  <c r="G354" i="7"/>
  <c r="H406" i="7"/>
  <c r="G20" i="7"/>
  <c r="H20" i="7"/>
  <c r="I20" i="7"/>
  <c r="L20" i="7"/>
  <c r="G36" i="7"/>
  <c r="G52" i="7"/>
  <c r="G68" i="7"/>
  <c r="G84" i="7"/>
  <c r="G100" i="7"/>
  <c r="G24" i="7"/>
  <c r="G40" i="7"/>
  <c r="G56" i="7"/>
  <c r="H56" i="7"/>
  <c r="I56" i="7"/>
  <c r="L56" i="7"/>
  <c r="G72" i="7"/>
  <c r="G88" i="7"/>
  <c r="G104" i="7"/>
  <c r="H151" i="7"/>
  <c r="H159" i="7"/>
  <c r="H167" i="7"/>
  <c r="H175" i="7"/>
  <c r="H183" i="7"/>
  <c r="H191" i="7"/>
  <c r="H199" i="7"/>
  <c r="H207" i="7"/>
  <c r="H215" i="7"/>
  <c r="H223" i="7"/>
  <c r="G266" i="7"/>
  <c r="G314" i="7"/>
  <c r="H242" i="7"/>
  <c r="H274" i="7"/>
  <c r="H298" i="7"/>
  <c r="H310" i="7"/>
  <c r="G239" i="7"/>
  <c r="G271" i="7"/>
  <c r="H311" i="7"/>
  <c r="G322" i="7"/>
  <c r="H353" i="7"/>
  <c r="H233" i="7"/>
  <c r="G247" i="7"/>
  <c r="G263" i="7"/>
  <c r="G279" i="7"/>
  <c r="G295" i="7"/>
  <c r="G334" i="7"/>
  <c r="H394" i="7"/>
  <c r="G394" i="7"/>
  <c r="I394" i="7"/>
  <c r="H235" i="7"/>
  <c r="H243" i="7"/>
  <c r="H251" i="7"/>
  <c r="H259" i="7"/>
  <c r="H267" i="7"/>
  <c r="H275" i="7"/>
  <c r="H283" i="7"/>
  <c r="H291" i="7"/>
  <c r="H299" i="7"/>
  <c r="G299" i="7"/>
  <c r="I299" i="7"/>
  <c r="L299" i="7"/>
  <c r="H318" i="7"/>
  <c r="G338" i="7"/>
  <c r="G306" i="7"/>
  <c r="G319" i="7"/>
  <c r="H405" i="7"/>
  <c r="H417" i="7"/>
  <c r="H144" i="7"/>
  <c r="H25" i="7"/>
  <c r="G150" i="7"/>
  <c r="G27" i="7"/>
  <c r="H143" i="7"/>
  <c r="H272" i="7"/>
  <c r="H83" i="7"/>
  <c r="H193" i="7"/>
  <c r="G333" i="7"/>
  <c r="H376" i="7"/>
  <c r="G91" i="7"/>
  <c r="G131" i="7"/>
  <c r="G194" i="7"/>
  <c r="H313" i="7"/>
  <c r="H367" i="7"/>
  <c r="G71" i="7"/>
  <c r="I71" i="7"/>
  <c r="L71" i="7"/>
  <c r="G119" i="7"/>
  <c r="G174" i="7"/>
  <c r="H230" i="7"/>
  <c r="G378" i="7"/>
  <c r="H49" i="7"/>
  <c r="H95" i="7"/>
  <c r="H130" i="7"/>
  <c r="G170" i="7"/>
  <c r="H170" i="7"/>
  <c r="I170" i="7"/>
  <c r="H227" i="7"/>
  <c r="G358" i="7"/>
  <c r="H404" i="7"/>
  <c r="G393" i="7"/>
  <c r="G374" i="7"/>
  <c r="H422" i="7"/>
  <c r="H12" i="7"/>
  <c r="H28" i="7"/>
  <c r="H44" i="7"/>
  <c r="H60" i="7"/>
  <c r="H76" i="7"/>
  <c r="H92" i="7"/>
  <c r="H108" i="7"/>
  <c r="H16" i="7"/>
  <c r="H32" i="7"/>
  <c r="H48" i="7"/>
  <c r="H64" i="7"/>
  <c r="H80" i="7"/>
  <c r="H96" i="7"/>
  <c r="G151" i="7"/>
  <c r="G159" i="7"/>
  <c r="G167" i="7"/>
  <c r="G175" i="7"/>
  <c r="G183" i="7"/>
  <c r="G191" i="7"/>
  <c r="G199" i="7"/>
  <c r="G207" i="7"/>
  <c r="G215" i="7"/>
  <c r="G223" i="7"/>
  <c r="I223" i="7"/>
  <c r="H266" i="7"/>
  <c r="H314" i="7"/>
  <c r="G258" i="7"/>
  <c r="G290" i="7"/>
  <c r="H307" i="7"/>
  <c r="H255" i="7"/>
  <c r="H287" i="7"/>
  <c r="G311" i="7"/>
  <c r="I311" i="7"/>
  <c r="H322" i="7"/>
  <c r="H150" i="7"/>
  <c r="H158" i="7"/>
  <c r="I158" i="7"/>
  <c r="L158" i="7"/>
  <c r="H166" i="7"/>
  <c r="I166" i="7"/>
  <c r="L166" i="7"/>
  <c r="H174" i="7"/>
  <c r="H190" i="7"/>
  <c r="H198" i="7"/>
  <c r="H206" i="7"/>
  <c r="H214" i="7"/>
  <c r="H222" i="7"/>
  <c r="H334" i="7"/>
  <c r="G235" i="7"/>
  <c r="G243" i="7"/>
  <c r="G251" i="7"/>
  <c r="G259" i="7"/>
  <c r="I259" i="7"/>
  <c r="L259" i="7"/>
  <c r="G267" i="7"/>
  <c r="I267" i="7"/>
  <c r="L267" i="7"/>
  <c r="G275" i="7"/>
  <c r="G283" i="7"/>
  <c r="G291" i="7"/>
  <c r="H315" i="7"/>
  <c r="H338" i="7"/>
  <c r="H306" i="7"/>
  <c r="H321" i="7"/>
  <c r="G413" i="7"/>
  <c r="H402" i="7"/>
  <c r="H426" i="7"/>
  <c r="G401" i="7"/>
  <c r="H349" i="7"/>
  <c r="H398" i="7"/>
  <c r="H23" i="7"/>
  <c r="H257" i="7"/>
  <c r="H30" i="7"/>
  <c r="H161" i="7"/>
  <c r="H27" i="7"/>
  <c r="H145" i="7"/>
  <c r="H340" i="7"/>
  <c r="G87" i="7"/>
  <c r="H213" i="7"/>
  <c r="H333" i="7"/>
  <c r="H384" i="7"/>
  <c r="G95" i="7"/>
  <c r="I95" i="7"/>
  <c r="L95" i="7"/>
  <c r="H132" i="7"/>
  <c r="H204" i="7"/>
  <c r="H317" i="7"/>
  <c r="G381" i="7"/>
  <c r="H9" i="7"/>
  <c r="H73" i="7"/>
  <c r="H120" i="7"/>
  <c r="H184" i="7"/>
  <c r="G233" i="7"/>
  <c r="H378" i="7"/>
  <c r="I378" i="7"/>
  <c r="L378" i="7"/>
  <c r="G107" i="7"/>
  <c r="H131" i="7"/>
  <c r="H180" i="7"/>
  <c r="H234" i="7"/>
  <c r="H358" i="7"/>
  <c r="G425" i="7"/>
  <c r="H327" i="7"/>
  <c r="H396" i="7"/>
  <c r="G382" i="7"/>
  <c r="H425" i="7"/>
  <c r="G12" i="7"/>
  <c r="I12" i="7"/>
  <c r="L12" i="7"/>
  <c r="G28" i="7"/>
  <c r="I28" i="7"/>
  <c r="L28" i="7"/>
  <c r="G44" i="7"/>
  <c r="G60" i="7"/>
  <c r="I60" i="7"/>
  <c r="L60" i="7"/>
  <c r="G76" i="7"/>
  <c r="I76" i="7"/>
  <c r="L76" i="7"/>
  <c r="G92" i="7"/>
  <c r="I92" i="7"/>
  <c r="L92" i="7"/>
  <c r="G108" i="7"/>
  <c r="G16" i="7"/>
  <c r="I16" i="7"/>
  <c r="L16" i="7"/>
  <c r="G32" i="7"/>
  <c r="I32" i="7"/>
  <c r="L32" i="7"/>
  <c r="G48" i="7"/>
  <c r="I48" i="7"/>
  <c r="L48" i="7"/>
  <c r="G64" i="7"/>
  <c r="I64" i="7"/>
  <c r="G80" i="7"/>
  <c r="I80" i="7"/>
  <c r="L80" i="7"/>
  <c r="G96" i="7"/>
  <c r="I96" i="7"/>
  <c r="L96" i="7"/>
  <c r="H147" i="7"/>
  <c r="H155" i="7"/>
  <c r="H163" i="7"/>
  <c r="H171" i="7"/>
  <c r="H179" i="7"/>
  <c r="H187" i="7"/>
  <c r="H195" i="7"/>
  <c r="H203" i="7"/>
  <c r="H211" i="7"/>
  <c r="H219" i="7"/>
  <c r="G250" i="7"/>
  <c r="G282" i="7"/>
  <c r="H258" i="7"/>
  <c r="H290" i="7"/>
  <c r="G307" i="7"/>
  <c r="I307" i="7"/>
  <c r="L307" i="7"/>
  <c r="H335" i="7"/>
  <c r="G255" i="7"/>
  <c r="G287" i="7"/>
  <c r="H337" i="7"/>
  <c r="G238" i="7"/>
  <c r="G246" i="7"/>
  <c r="G254" i="7"/>
  <c r="G262" i="7"/>
  <c r="G270" i="7"/>
  <c r="G278" i="7"/>
  <c r="G286" i="7"/>
  <c r="G294" i="7"/>
  <c r="G302" i="7"/>
  <c r="G315" i="7"/>
  <c r="H331" i="7"/>
  <c r="G345" i="7"/>
  <c r="H303" i="7"/>
  <c r="G321" i="7"/>
  <c r="H413" i="7"/>
  <c r="G361" i="7"/>
  <c r="G402" i="7"/>
  <c r="I402" i="7"/>
  <c r="L402" i="7"/>
  <c r="G426" i="7"/>
  <c r="H401" i="7"/>
  <c r="H414" i="7"/>
  <c r="H365" i="7"/>
  <c r="G404" i="7"/>
  <c r="H429" i="7"/>
  <c r="G398" i="7"/>
  <c r="I398" i="7"/>
  <c r="L398" i="7"/>
  <c r="H38" i="7"/>
  <c r="H51" i="7"/>
  <c r="H61" i="7"/>
  <c r="G214" i="7"/>
  <c r="H90" i="7"/>
  <c r="H209" i="7"/>
  <c r="H368" i="7"/>
  <c r="H33" i="7"/>
  <c r="H126" i="7"/>
  <c r="G362" i="7"/>
  <c r="H427" i="7"/>
  <c r="G114" i="7"/>
  <c r="G162" i="7"/>
  <c r="H231" i="7"/>
  <c r="H332" i="7"/>
  <c r="G39" i="7"/>
  <c r="I39" i="7"/>
  <c r="L39" i="7"/>
  <c r="G103" i="7"/>
  <c r="H136" i="7"/>
  <c r="G206" i="7"/>
  <c r="H359" i="7"/>
  <c r="H17" i="7"/>
  <c r="G79" i="7"/>
  <c r="I79" i="7"/>
  <c r="L79" i="7"/>
  <c r="H115" i="7"/>
  <c r="H140" i="7"/>
  <c r="G202" i="7"/>
  <c r="G342" i="7"/>
  <c r="H377" i="7"/>
  <c r="G385" i="7"/>
  <c r="G369" i="7"/>
  <c r="I369" i="7"/>
  <c r="L369" i="7"/>
  <c r="G409" i="7"/>
  <c r="I409" i="7"/>
  <c r="L409" i="7"/>
  <c r="H351" i="7"/>
  <c r="G389" i="7"/>
  <c r="H36" i="7"/>
  <c r="H52" i="7"/>
  <c r="H68" i="7"/>
  <c r="H84" i="7"/>
  <c r="H100" i="7"/>
  <c r="H24" i="7"/>
  <c r="H40" i="7"/>
  <c r="H72" i="7"/>
  <c r="H88" i="7"/>
  <c r="H104" i="7"/>
  <c r="G147" i="7"/>
  <c r="I147" i="7"/>
  <c r="L147" i="7"/>
  <c r="G155" i="7"/>
  <c r="G163" i="7"/>
  <c r="G171" i="7"/>
  <c r="G179" i="7"/>
  <c r="G187" i="7"/>
  <c r="G195" i="7"/>
  <c r="G203" i="7"/>
  <c r="G211" i="7"/>
  <c r="G219" i="7"/>
  <c r="I219" i="7"/>
  <c r="L219" i="7"/>
  <c r="H250" i="7"/>
  <c r="H282" i="7"/>
  <c r="G242" i="7"/>
  <c r="G274" i="7"/>
  <c r="G298" i="7"/>
  <c r="G310" i="7"/>
  <c r="I310" i="7"/>
  <c r="L310" i="7"/>
  <c r="G335" i="7"/>
  <c r="H239" i="7"/>
  <c r="H271" i="7"/>
  <c r="G353" i="7"/>
  <c r="H146" i="7"/>
  <c r="I146" i="7"/>
  <c r="L146" i="7"/>
  <c r="H162" i="7"/>
  <c r="H178" i="7"/>
  <c r="I178" i="7"/>
  <c r="L178" i="7"/>
  <c r="H186" i="7"/>
  <c r="H194" i="7"/>
  <c r="H202" i="7"/>
  <c r="H218" i="7"/>
  <c r="H247" i="7"/>
  <c r="H263" i="7"/>
  <c r="H279" i="7"/>
  <c r="I279" i="7"/>
  <c r="L279" i="7"/>
  <c r="H295" i="7"/>
  <c r="G337" i="7"/>
  <c r="I337" i="7"/>
  <c r="L337" i="7"/>
  <c r="H238" i="7"/>
  <c r="H246" i="7"/>
  <c r="H254" i="7"/>
  <c r="H262" i="7"/>
  <c r="I262" i="7"/>
  <c r="H270" i="7"/>
  <c r="H278" i="7"/>
  <c r="H286" i="7"/>
  <c r="H294" i="7"/>
  <c r="H302" i="7"/>
  <c r="G318" i="7"/>
  <c r="G331" i="7"/>
  <c r="I331" i="7"/>
  <c r="L331" i="7"/>
  <c r="H345" i="7"/>
  <c r="G303" i="7"/>
  <c r="I303" i="7"/>
  <c r="L303" i="7"/>
  <c r="H319" i="7"/>
  <c r="H361" i="7"/>
  <c r="G405" i="7"/>
  <c r="G414" i="7"/>
  <c r="H381" i="7"/>
  <c r="G410" i="7"/>
  <c r="G417" i="7"/>
  <c r="I417" i="7"/>
  <c r="L417" i="7"/>
  <c r="G427" i="2"/>
  <c r="G424" i="2"/>
  <c r="G420" i="2"/>
  <c r="G396" i="2"/>
  <c r="G387" i="2"/>
  <c r="G380" i="2"/>
  <c r="G379" i="2"/>
  <c r="G372" i="2"/>
  <c r="G360" i="2"/>
  <c r="G359" i="2"/>
  <c r="G348" i="2"/>
  <c r="G347" i="2"/>
  <c r="G340" i="2"/>
  <c r="G423" i="2"/>
  <c r="G422" i="2"/>
  <c r="G419" i="2"/>
  <c r="G408" i="2"/>
  <c r="H407" i="2"/>
  <c r="H399" i="2"/>
  <c r="G395" i="2"/>
  <c r="G394" i="2"/>
  <c r="H392" i="2"/>
  <c r="G384" i="2"/>
  <c r="H425" i="2"/>
  <c r="H415" i="2"/>
  <c r="H411" i="2"/>
  <c r="G407" i="2"/>
  <c r="H403" i="2"/>
  <c r="G392" i="2"/>
  <c r="G364" i="2"/>
  <c r="G363" i="2"/>
  <c r="G337" i="2"/>
  <c r="G336" i="2"/>
  <c r="H332" i="2"/>
  <c r="G321" i="2"/>
  <c r="G320" i="2"/>
  <c r="H316" i="2"/>
  <c r="G312" i="2"/>
  <c r="G308" i="2"/>
  <c r="G305" i="2"/>
  <c r="G301" i="2"/>
  <c r="G280" i="2"/>
  <c r="G276" i="2"/>
  <c r="G273" i="2"/>
  <c r="G269" i="2"/>
  <c r="G248" i="2"/>
  <c r="G244" i="2"/>
  <c r="G237" i="2"/>
  <c r="G233" i="2"/>
  <c r="G214" i="2"/>
  <c r="G211" i="2"/>
  <c r="G194" i="2"/>
  <c r="G193" i="2"/>
  <c r="G190" i="2"/>
  <c r="G189" i="2"/>
  <c r="G178" i="2"/>
  <c r="G177" i="2"/>
  <c r="G174" i="2"/>
  <c r="G162" i="2"/>
  <c r="G161" i="2"/>
  <c r="G146" i="2"/>
  <c r="G145" i="2"/>
  <c r="G142" i="2"/>
  <c r="G141" i="2"/>
  <c r="G118" i="2"/>
  <c r="G117" i="2"/>
  <c r="G114" i="2"/>
  <c r="G113" i="2"/>
  <c r="G110" i="2"/>
  <c r="H429" i="2"/>
  <c r="G428" i="2"/>
  <c r="G415" i="2"/>
  <c r="H412" i="2"/>
  <c r="G411" i="2"/>
  <c r="I411" i="2"/>
  <c r="L411" i="2"/>
  <c r="G410" i="2"/>
  <c r="H409" i="2"/>
  <c r="G404" i="2"/>
  <c r="G403" i="2"/>
  <c r="H388" i="2"/>
  <c r="G383" i="2"/>
  <c r="H382" i="2"/>
  <c r="H381" i="2"/>
  <c r="H380" i="2"/>
  <c r="H368" i="2"/>
  <c r="G343" i="2"/>
  <c r="G333" i="2"/>
  <c r="G332" i="2"/>
  <c r="H328" i="2"/>
  <c r="G317" i="2"/>
  <c r="G316" i="2"/>
  <c r="G304" i="2"/>
  <c r="G300" i="2"/>
  <c r="G297" i="2"/>
  <c r="H296" i="2"/>
  <c r="G293" i="2"/>
  <c r="H292" i="2"/>
  <c r="H289" i="2"/>
  <c r="H285" i="2"/>
  <c r="G272" i="2"/>
  <c r="G268" i="2"/>
  <c r="G265" i="2"/>
  <c r="H264" i="2"/>
  <c r="G261" i="2"/>
  <c r="H260" i="2"/>
  <c r="G257" i="2"/>
  <c r="H253" i="2"/>
  <c r="H249" i="2"/>
  <c r="G240" i="2"/>
  <c r="G236" i="2"/>
  <c r="H232" i="2"/>
  <c r="G229" i="2"/>
  <c r="H228" i="2"/>
  <c r="G225" i="2"/>
  <c r="G223" i="2"/>
  <c r="H222" i="2"/>
  <c r="G218" i="2"/>
  <c r="G210" i="2"/>
  <c r="G209" i="2"/>
  <c r="H208" i="2"/>
  <c r="G206" i="2"/>
  <c r="G205" i="2"/>
  <c r="H203" i="2"/>
  <c r="H202" i="2"/>
  <c r="H200" i="2"/>
  <c r="H199" i="2"/>
  <c r="H182" i="2"/>
  <c r="H170" i="2"/>
  <c r="H166" i="2"/>
  <c r="G159" i="2"/>
  <c r="H158" i="2"/>
  <c r="G154" i="2"/>
  <c r="G138" i="2"/>
  <c r="G135" i="2"/>
  <c r="H134" i="2"/>
  <c r="H132" i="2"/>
  <c r="H131" i="2"/>
  <c r="H122" i="2"/>
  <c r="H103" i="2"/>
  <c r="H99" i="2"/>
  <c r="H95" i="2"/>
  <c r="H91" i="2"/>
  <c r="H87" i="2"/>
  <c r="H83" i="2"/>
  <c r="H79" i="2"/>
  <c r="H75" i="2"/>
  <c r="H71" i="2"/>
  <c r="H405" i="2"/>
  <c r="G388" i="2"/>
  <c r="H376" i="2"/>
  <c r="G368" i="2"/>
  <c r="G367" i="2"/>
  <c r="H366" i="2"/>
  <c r="G356" i="2"/>
  <c r="G355" i="2"/>
  <c r="G344" i="2"/>
  <c r="H342" i="2"/>
  <c r="H340" i="2"/>
  <c r="G339" i="2"/>
  <c r="G329" i="2"/>
  <c r="G328" i="2"/>
  <c r="H324" i="2"/>
  <c r="H313" i="2"/>
  <c r="H309" i="2"/>
  <c r="G296" i="2"/>
  <c r="G292" i="2"/>
  <c r="G289" i="2"/>
  <c r="H288" i="2"/>
  <c r="G285" i="2"/>
  <c r="H284" i="2"/>
  <c r="H281" i="2"/>
  <c r="G264" i="2"/>
  <c r="G260" i="2"/>
  <c r="H256" i="2"/>
  <c r="G253" i="2"/>
  <c r="H252" i="2"/>
  <c r="G249" i="2"/>
  <c r="H245" i="2"/>
  <c r="H241" i="2"/>
  <c r="G232" i="2"/>
  <c r="G228" i="2"/>
  <c r="G222" i="2"/>
  <c r="G202" i="2"/>
  <c r="G199" i="2"/>
  <c r="H198" i="2"/>
  <c r="H196" i="2"/>
  <c r="H195" i="2"/>
  <c r="H186" i="2"/>
  <c r="H184" i="2"/>
  <c r="G182" i="2"/>
  <c r="G181" i="2"/>
  <c r="H180" i="2"/>
  <c r="H179" i="2"/>
  <c r="G170" i="2"/>
  <c r="G166" i="2"/>
  <c r="G165" i="2"/>
  <c r="H164" i="2"/>
  <c r="H163" i="2"/>
  <c r="G158" i="2"/>
  <c r="H148" i="2"/>
  <c r="G134" i="2"/>
  <c r="G131" i="2"/>
  <c r="H124" i="2"/>
  <c r="G122" i="2"/>
  <c r="G121" i="2"/>
  <c r="H120" i="2"/>
  <c r="G103" i="2"/>
  <c r="G99" i="2"/>
  <c r="G95" i="2"/>
  <c r="G91" i="2"/>
  <c r="G87" i="2"/>
  <c r="G83" i="2"/>
  <c r="G79" i="2"/>
  <c r="G75" i="2"/>
  <c r="G71" i="2"/>
  <c r="G67" i="2"/>
  <c r="G63" i="2"/>
  <c r="G59" i="2"/>
  <c r="G55" i="2"/>
  <c r="G51" i="2"/>
  <c r="G47" i="2"/>
  <c r="G43" i="2"/>
  <c r="G39" i="2"/>
  <c r="G35" i="2"/>
  <c r="G31" i="2"/>
  <c r="G27" i="2"/>
  <c r="H26" i="2"/>
  <c r="G23" i="2"/>
  <c r="H22" i="2"/>
  <c r="G19" i="2"/>
  <c r="H18" i="2"/>
  <c r="G15" i="2"/>
  <c r="H14" i="2"/>
  <c r="G11" i="2"/>
  <c r="H10" i="2"/>
  <c r="G406" i="2"/>
  <c r="G399" i="2"/>
  <c r="G391" i="2"/>
  <c r="H390" i="2"/>
  <c r="G376" i="2"/>
  <c r="G375" i="2"/>
  <c r="G371" i="2"/>
  <c r="H370" i="2"/>
  <c r="H365" i="2"/>
  <c r="H354" i="2"/>
  <c r="G352" i="2"/>
  <c r="G351" i="2"/>
  <c r="H336" i="2"/>
  <c r="G325" i="2"/>
  <c r="G324" i="2"/>
  <c r="H320" i="2"/>
  <c r="G313" i="2"/>
  <c r="H312" i="2"/>
  <c r="G309" i="2"/>
  <c r="H308" i="2"/>
  <c r="H305" i="2"/>
  <c r="H301" i="2"/>
  <c r="G288" i="2"/>
  <c r="G284" i="2"/>
  <c r="G281" i="2"/>
  <c r="H280" i="2"/>
  <c r="G277" i="2"/>
  <c r="H276" i="2"/>
  <c r="H273" i="2"/>
  <c r="H269" i="2"/>
  <c r="G256" i="2"/>
  <c r="G252" i="2"/>
  <c r="G245" i="2"/>
  <c r="G241" i="2"/>
  <c r="G215" i="2"/>
  <c r="G198" i="2"/>
  <c r="G195" i="2"/>
  <c r="G186" i="2"/>
  <c r="G179" i="2"/>
  <c r="G175" i="2"/>
  <c r="G163" i="2"/>
  <c r="G150" i="2"/>
  <c r="G147" i="2"/>
  <c r="H146" i="2"/>
  <c r="H142" i="2"/>
  <c r="G130" i="2"/>
  <c r="G129" i="2"/>
  <c r="G126" i="2"/>
  <c r="G119" i="2"/>
  <c r="H118" i="2"/>
  <c r="H114" i="2"/>
  <c r="H110" i="2"/>
  <c r="G106" i="2"/>
  <c r="G102" i="2"/>
  <c r="G98" i="2"/>
  <c r="G94" i="2"/>
  <c r="G90" i="2"/>
  <c r="G86" i="2"/>
  <c r="G82" i="2"/>
  <c r="G78" i="2"/>
  <c r="G74" i="2"/>
  <c r="G70" i="2"/>
  <c r="G66" i="2"/>
  <c r="G62" i="2"/>
  <c r="G58" i="2"/>
  <c r="G54" i="2"/>
  <c r="G50" i="2"/>
  <c r="G46" i="2"/>
  <c r="G42" i="2"/>
  <c r="G38" i="2"/>
  <c r="G34" i="2"/>
  <c r="G30" i="2"/>
  <c r="G26" i="2"/>
  <c r="G22" i="2"/>
  <c r="G18" i="2"/>
  <c r="G14" i="2"/>
  <c r="G10" i="2"/>
  <c r="H70" i="2"/>
  <c r="H128" i="2"/>
  <c r="H162" i="2"/>
  <c r="H206" i="2"/>
  <c r="H218" i="2"/>
  <c r="H248" i="2"/>
  <c r="H304" i="2"/>
  <c r="H424" i="2"/>
  <c r="H30" i="2"/>
  <c r="H54" i="2"/>
  <c r="H78" i="2"/>
  <c r="H102" i="2"/>
  <c r="H15" i="2"/>
  <c r="H31" i="2"/>
  <c r="H47" i="2"/>
  <c r="H63" i="2"/>
  <c r="H135" i="2"/>
  <c r="H229" i="2"/>
  <c r="H261" i="2"/>
  <c r="H297" i="2"/>
  <c r="G24" i="2"/>
  <c r="G40" i="2"/>
  <c r="G56" i="2"/>
  <c r="G72" i="2"/>
  <c r="G88" i="2"/>
  <c r="G104" i="2"/>
  <c r="H157" i="2"/>
  <c r="G171" i="2"/>
  <c r="H205" i="2"/>
  <c r="H317" i="2"/>
  <c r="G362" i="2"/>
  <c r="H393" i="2"/>
  <c r="H422" i="2"/>
  <c r="H113" i="2"/>
  <c r="G139" i="2"/>
  <c r="G155" i="2"/>
  <c r="H189" i="2"/>
  <c r="G220" i="2"/>
  <c r="G349" i="2"/>
  <c r="H364" i="2"/>
  <c r="G400" i="2"/>
  <c r="G112" i="2"/>
  <c r="H143" i="2"/>
  <c r="H173" i="2"/>
  <c r="G212" i="2"/>
  <c r="H347" i="2"/>
  <c r="G354" i="2"/>
  <c r="H371" i="2"/>
  <c r="H394" i="2"/>
  <c r="H17" i="2"/>
  <c r="H33" i="2"/>
  <c r="H49" i="2"/>
  <c r="H65" i="2"/>
  <c r="H81" i="2"/>
  <c r="H97" i="2"/>
  <c r="H116" i="2"/>
  <c r="H125" i="2"/>
  <c r="H144" i="2"/>
  <c r="H155" i="2"/>
  <c r="G180" i="2"/>
  <c r="H192" i="2"/>
  <c r="H329" i="2"/>
  <c r="G346" i="2"/>
  <c r="H356" i="2"/>
  <c r="H384" i="2"/>
  <c r="H420" i="2"/>
  <c r="G382" i="2"/>
  <c r="G425" i="2"/>
  <c r="H363" i="2"/>
  <c r="H375" i="2"/>
  <c r="H404" i="2"/>
  <c r="G429" i="2"/>
  <c r="H38" i="2"/>
  <c r="H82" i="2"/>
  <c r="H138" i="2"/>
  <c r="H174" i="2"/>
  <c r="H210" i="2"/>
  <c r="H236" i="2"/>
  <c r="H268" i="2"/>
  <c r="H348" i="2"/>
  <c r="H34" i="2"/>
  <c r="H62" i="2"/>
  <c r="H86" i="2"/>
  <c r="H106" i="2"/>
  <c r="H19" i="2"/>
  <c r="H35" i="2"/>
  <c r="H51" i="2"/>
  <c r="H67" i="2"/>
  <c r="H147" i="2"/>
  <c r="H233" i="2"/>
  <c r="H265" i="2"/>
  <c r="H427" i="2"/>
  <c r="G12" i="2"/>
  <c r="G28" i="2"/>
  <c r="G44" i="2"/>
  <c r="G60" i="2"/>
  <c r="G76" i="2"/>
  <c r="G92" i="2"/>
  <c r="H123" i="2"/>
  <c r="H159" i="2"/>
  <c r="H183" i="2"/>
  <c r="G208" i="2"/>
  <c r="H333" i="2"/>
  <c r="G386" i="2"/>
  <c r="H395" i="2"/>
  <c r="G116" i="2"/>
  <c r="H141" i="2"/>
  <c r="G160" i="2"/>
  <c r="G192" i="2"/>
  <c r="I192" i="2"/>
  <c r="L192" i="2"/>
  <c r="G224" i="2"/>
  <c r="G350" i="2"/>
  <c r="G374" i="2"/>
  <c r="H400" i="2"/>
  <c r="G108" i="2"/>
  <c r="H115" i="2"/>
  <c r="G152" i="2"/>
  <c r="H175" i="2"/>
  <c r="H215" i="2"/>
  <c r="H352" i="2"/>
  <c r="H361" i="2"/>
  <c r="G378" i="2"/>
  <c r="H423" i="2"/>
  <c r="H21" i="2"/>
  <c r="H37" i="2"/>
  <c r="H53" i="2"/>
  <c r="H69" i="2"/>
  <c r="H85" i="2"/>
  <c r="H101" i="2"/>
  <c r="G120" i="2"/>
  <c r="H127" i="2"/>
  <c r="G148" i="2"/>
  <c r="H160" i="2"/>
  <c r="H181" i="2"/>
  <c r="G196" i="2"/>
  <c r="I196" i="2"/>
  <c r="L196" i="2"/>
  <c r="H339" i="2"/>
  <c r="H346" i="2"/>
  <c r="H358" i="2"/>
  <c r="H387" i="2"/>
  <c r="G390" i="2"/>
  <c r="I390" i="2"/>
  <c r="L390" i="2"/>
  <c r="H428" i="2"/>
  <c r="G366" i="2"/>
  <c r="H383" i="2"/>
  <c r="G405" i="2"/>
  <c r="H50" i="2"/>
  <c r="H94" i="2"/>
  <c r="H150" i="2"/>
  <c r="H178" i="2"/>
  <c r="H212" i="2"/>
  <c r="H240" i="2"/>
  <c r="H272" i="2"/>
  <c r="H360" i="2"/>
  <c r="H42" i="2"/>
  <c r="H66" i="2"/>
  <c r="H90" i="2"/>
  <c r="H130" i="2"/>
  <c r="H23" i="2"/>
  <c r="H39" i="2"/>
  <c r="H55" i="2"/>
  <c r="H111" i="2"/>
  <c r="H211" i="2"/>
  <c r="H237" i="2"/>
  <c r="H277" i="2"/>
  <c r="H126" i="2"/>
  <c r="G16" i="2"/>
  <c r="G32" i="2"/>
  <c r="G48" i="2"/>
  <c r="G64" i="2"/>
  <c r="G80" i="2"/>
  <c r="G96" i="2"/>
  <c r="G132" i="2"/>
  <c r="G167" i="2"/>
  <c r="G200" i="2"/>
  <c r="H209" i="2"/>
  <c r="H343" i="2"/>
  <c r="H386" i="2"/>
  <c r="H408" i="2"/>
  <c r="H117" i="2"/>
  <c r="G144" i="2"/>
  <c r="I144" i="2"/>
  <c r="L144" i="2"/>
  <c r="H161" i="2"/>
  <c r="H193" i="2"/>
  <c r="H321" i="2"/>
  <c r="G358" i="2"/>
  <c r="H374" i="2"/>
  <c r="H109" i="2"/>
  <c r="G128" i="2"/>
  <c r="H167" i="2"/>
  <c r="G176" i="2"/>
  <c r="G216" i="2"/>
  <c r="G353" i="2"/>
  <c r="H362" i="2"/>
  <c r="H378" i="2"/>
  <c r="H9" i="2"/>
  <c r="H25" i="2"/>
  <c r="H41" i="2"/>
  <c r="H57" i="2"/>
  <c r="H73" i="2"/>
  <c r="H89" i="2"/>
  <c r="H105" i="2"/>
  <c r="H121" i="2"/>
  <c r="H136" i="2"/>
  <c r="H149" i="2"/>
  <c r="G164" i="2"/>
  <c r="G184" i="2"/>
  <c r="H197" i="2"/>
  <c r="G342" i="2"/>
  <c r="I342" i="2"/>
  <c r="L342" i="2"/>
  <c r="H349" i="2"/>
  <c r="G377" i="2"/>
  <c r="H396" i="2"/>
  <c r="G409" i="2"/>
  <c r="H351" i="2"/>
  <c r="H367" i="2"/>
  <c r="H391" i="2"/>
  <c r="H406" i="2"/>
  <c r="H154" i="2"/>
  <c r="H300" i="2"/>
  <c r="H98" i="2"/>
  <c r="H59" i="2"/>
  <c r="H293" i="2"/>
  <c r="G68" i="2"/>
  <c r="G168" i="2"/>
  <c r="G393" i="2"/>
  <c r="G219" i="2"/>
  <c r="H129" i="2"/>
  <c r="H353" i="2"/>
  <c r="H45" i="2"/>
  <c r="H107" i="2"/>
  <c r="H165" i="2"/>
  <c r="H350" i="2"/>
  <c r="G370" i="2"/>
  <c r="H190" i="2"/>
  <c r="H372" i="2"/>
  <c r="H194" i="2"/>
  <c r="H11" i="2"/>
  <c r="H119" i="2"/>
  <c r="G20" i="2"/>
  <c r="G84" i="2"/>
  <c r="G203" i="2"/>
  <c r="I203" i="2"/>
  <c r="L203" i="2"/>
  <c r="H419" i="2"/>
  <c r="G136" i="2"/>
  <c r="H337" i="2"/>
  <c r="H168" i="2"/>
  <c r="G365" i="2"/>
  <c r="H61" i="2"/>
  <c r="G124" i="2"/>
  <c r="G187" i="2"/>
  <c r="H377" i="2"/>
  <c r="G381" i="2"/>
  <c r="H402" i="2"/>
  <c r="G107" i="2"/>
  <c r="H207" i="2"/>
  <c r="G137" i="2"/>
  <c r="G157" i="2"/>
  <c r="G183" i="2"/>
  <c r="I183" i="2"/>
  <c r="L183" i="2"/>
  <c r="G221" i="2"/>
  <c r="H247" i="2"/>
  <c r="G255" i="2"/>
  <c r="H156" i="2"/>
  <c r="G345" i="2"/>
  <c r="H271" i="2"/>
  <c r="H303" i="2"/>
  <c r="H287" i="2"/>
  <c r="H314" i="2"/>
  <c r="G426" i="2"/>
  <c r="H16" i="2"/>
  <c r="I16" i="2"/>
  <c r="L16" i="2"/>
  <c r="H24" i="2"/>
  <c r="I24" i="2"/>
  <c r="L24" i="2"/>
  <c r="H32" i="2"/>
  <c r="H40" i="2"/>
  <c r="H48" i="2"/>
  <c r="H56" i="2"/>
  <c r="H64" i="2"/>
  <c r="H72" i="2"/>
  <c r="H80" i="2"/>
  <c r="I80" i="2"/>
  <c r="L80" i="2"/>
  <c r="H88" i="2"/>
  <c r="I88" i="2"/>
  <c r="L88" i="2"/>
  <c r="H96" i="2"/>
  <c r="H104" i="2"/>
  <c r="G153" i="2"/>
  <c r="G173" i="2"/>
  <c r="G191" i="2"/>
  <c r="H224" i="2"/>
  <c r="G290" i="2"/>
  <c r="G204" i="2"/>
  <c r="G274" i="2"/>
  <c r="G311" i="2"/>
  <c r="G226" i="2"/>
  <c r="H234" i="2"/>
  <c r="G258" i="2"/>
  <c r="H369" i="2"/>
  <c r="H389" i="2"/>
  <c r="H414" i="2"/>
  <c r="H322" i="2"/>
  <c r="H330" i="2"/>
  <c r="H338" i="2"/>
  <c r="G416" i="2"/>
  <c r="H227" i="2"/>
  <c r="H235" i="2"/>
  <c r="H243" i="2"/>
  <c r="H251" i="2"/>
  <c r="H259" i="2"/>
  <c r="H267" i="2"/>
  <c r="H275" i="2"/>
  <c r="H283" i="2"/>
  <c r="H291" i="2"/>
  <c r="H299" i="2"/>
  <c r="H307" i="2"/>
  <c r="H315" i="2"/>
  <c r="H323" i="2"/>
  <c r="H331" i="2"/>
  <c r="G341" i="2"/>
  <c r="G402" i="2"/>
  <c r="G398" i="2"/>
  <c r="H58" i="2"/>
  <c r="H214" i="2"/>
  <c r="H46" i="2"/>
  <c r="H27" i="2"/>
  <c r="H225" i="2"/>
  <c r="G36" i="2"/>
  <c r="G100" i="2"/>
  <c r="H223" i="2"/>
  <c r="H145" i="2"/>
  <c r="H359" i="2"/>
  <c r="H191" i="2"/>
  <c r="G385" i="2"/>
  <c r="H13" i="2"/>
  <c r="H77" i="2"/>
  <c r="H139" i="2"/>
  <c r="H219" i="2"/>
  <c r="G413" i="2"/>
  <c r="H410" i="2"/>
  <c r="G412" i="2"/>
  <c r="I412" i="2"/>
  <c r="L412" i="2"/>
  <c r="H108" i="2"/>
  <c r="H244" i="2"/>
  <c r="H74" i="2"/>
  <c r="H43" i="2"/>
  <c r="H257" i="2"/>
  <c r="G52" i="2"/>
  <c r="H133" i="2"/>
  <c r="G361" i="2"/>
  <c r="H177" i="2"/>
  <c r="H379" i="2"/>
  <c r="G111" i="2"/>
  <c r="H325" i="2"/>
  <c r="H29" i="2"/>
  <c r="H93" i="2"/>
  <c r="H151" i="2"/>
  <c r="H344" i="2"/>
  <c r="H355" i="2"/>
  <c r="G188" i="2"/>
  <c r="G123" i="2"/>
  <c r="G149" i="2"/>
  <c r="I149" i="2"/>
  <c r="L149" i="2"/>
  <c r="G169" i="2"/>
  <c r="H213" i="2"/>
  <c r="H231" i="2"/>
  <c r="G201" i="2"/>
  <c r="G271" i="2"/>
  <c r="H282" i="2"/>
  <c r="H12" i="2"/>
  <c r="G21" i="2"/>
  <c r="I21" i="2"/>
  <c r="L21" i="2"/>
  <c r="G33" i="2"/>
  <c r="H44" i="2"/>
  <c r="G53" i="2"/>
  <c r="G65" i="2"/>
  <c r="I65" i="2"/>
  <c r="L65" i="2"/>
  <c r="H76" i="2"/>
  <c r="G85" i="2"/>
  <c r="G97" i="2"/>
  <c r="G109" i="2"/>
  <c r="G133" i="2"/>
  <c r="H171" i="2"/>
  <c r="H263" i="2"/>
  <c r="H295" i="2"/>
  <c r="G279" i="2"/>
  <c r="H220" i="2"/>
  <c r="H250" i="2"/>
  <c r="G357" i="2"/>
  <c r="H401" i="2"/>
  <c r="H421" i="2"/>
  <c r="H327" i="2"/>
  <c r="G335" i="2"/>
  <c r="G235" i="2"/>
  <c r="G246" i="2"/>
  <c r="H254" i="2"/>
  <c r="G267" i="2"/>
  <c r="G278" i="2"/>
  <c r="H286" i="2"/>
  <c r="G299" i="2"/>
  <c r="G310" i="2"/>
  <c r="H318" i="2"/>
  <c r="G331" i="2"/>
  <c r="I331" i="2"/>
  <c r="L331" i="2"/>
  <c r="G418" i="2"/>
  <c r="G417" i="2"/>
  <c r="G143" i="2"/>
  <c r="H188" i="2"/>
  <c r="H187" i="2"/>
  <c r="G213" i="2"/>
  <c r="G231" i="2"/>
  <c r="G247" i="2"/>
  <c r="G298" i="2"/>
  <c r="G287" i="2"/>
  <c r="G13" i="2"/>
  <c r="G25" i="2"/>
  <c r="H36" i="2"/>
  <c r="G45" i="2"/>
  <c r="G57" i="2"/>
  <c r="H68" i="2"/>
  <c r="G77" i="2"/>
  <c r="G89" i="2"/>
  <c r="H100" i="2"/>
  <c r="H112" i="2"/>
  <c r="I112" i="2"/>
  <c r="L112" i="2"/>
  <c r="G172" i="2"/>
  <c r="H216" i="2"/>
  <c r="G263" i="2"/>
  <c r="G295" i="2"/>
  <c r="H185" i="2"/>
  <c r="G306" i="2"/>
  <c r="H226" i="2"/>
  <c r="G242" i="2"/>
  <c r="G397" i="2"/>
  <c r="H357" i="2"/>
  <c r="H319" i="2"/>
  <c r="G327" i="2"/>
  <c r="G338" i="2"/>
  <c r="H416" i="2"/>
  <c r="G227" i="2"/>
  <c r="G238" i="2"/>
  <c r="H246" i="2"/>
  <c r="G259" i="2"/>
  <c r="G270" i="2"/>
  <c r="H278" i="2"/>
  <c r="G291" i="2"/>
  <c r="G302" i="2"/>
  <c r="H310" i="2"/>
  <c r="G323" i="2"/>
  <c r="G334" i="2"/>
  <c r="H385" i="2"/>
  <c r="H417" i="2"/>
  <c r="G151" i="2"/>
  <c r="H137" i="2"/>
  <c r="H221" i="2"/>
  <c r="H239" i="2"/>
  <c r="G156" i="2"/>
  <c r="H345" i="2"/>
  <c r="G266" i="2"/>
  <c r="H298" i="2"/>
  <c r="H426" i="2"/>
  <c r="G17" i="2"/>
  <c r="H28" i="2"/>
  <c r="G37" i="2"/>
  <c r="G49" i="2"/>
  <c r="H60" i="2"/>
  <c r="I60" i="2"/>
  <c r="L60" i="2"/>
  <c r="G69" i="2"/>
  <c r="G81" i="2"/>
  <c r="I81" i="2"/>
  <c r="L81" i="2"/>
  <c r="H92" i="2"/>
  <c r="G101" i="2"/>
  <c r="I101" i="2"/>
  <c r="L101" i="2"/>
  <c r="G125" i="2"/>
  <c r="I125" i="2"/>
  <c r="L125" i="2"/>
  <c r="H152" i="2"/>
  <c r="H172" i="2"/>
  <c r="G197" i="2"/>
  <c r="I197" i="2"/>
  <c r="L197" i="2"/>
  <c r="H217" i="2"/>
  <c r="G140" i="2"/>
  <c r="G185" i="2"/>
  <c r="H274" i="2"/>
  <c r="H306" i="2"/>
  <c r="H242" i="2"/>
  <c r="H258" i="2"/>
  <c r="H397" i="2"/>
  <c r="G369" i="2"/>
  <c r="G389" i="2"/>
  <c r="G414" i="2"/>
  <c r="G319" i="2"/>
  <c r="G330" i="2"/>
  <c r="G373" i="2"/>
  <c r="G230" i="2"/>
  <c r="H238" i="2"/>
  <c r="G251" i="2"/>
  <c r="G262" i="2"/>
  <c r="H270" i="2"/>
  <c r="G283" i="2"/>
  <c r="G294" i="2"/>
  <c r="H302" i="2"/>
  <c r="G315" i="2"/>
  <c r="G326" i="2"/>
  <c r="H334" i="2"/>
  <c r="H413" i="2"/>
  <c r="G207" i="2"/>
  <c r="G115" i="2"/>
  <c r="H169" i="2"/>
  <c r="G239" i="2"/>
  <c r="H255" i="2"/>
  <c r="H201" i="2"/>
  <c r="H266" i="2"/>
  <c r="G303" i="2"/>
  <c r="G282" i="2"/>
  <c r="I282" i="2"/>
  <c r="G314" i="2"/>
  <c r="I314" i="2"/>
  <c r="L314" i="2"/>
  <c r="G9" i="2"/>
  <c r="H20" i="2"/>
  <c r="G29" i="2"/>
  <c r="G41" i="2"/>
  <c r="I41" i="2"/>
  <c r="L41" i="2"/>
  <c r="H52" i="2"/>
  <c r="G61" i="2"/>
  <c r="G73" i="2"/>
  <c r="H84" i="2"/>
  <c r="I84" i="2"/>
  <c r="L84" i="2"/>
  <c r="G93" i="2"/>
  <c r="G105" i="2"/>
  <c r="G127" i="2"/>
  <c r="H153" i="2"/>
  <c r="H176" i="2"/>
  <c r="I176" i="2"/>
  <c r="L176" i="2"/>
  <c r="G217" i="2"/>
  <c r="H290" i="2"/>
  <c r="H140" i="2"/>
  <c r="H204" i="2"/>
  <c r="H279" i="2"/>
  <c r="H311" i="2"/>
  <c r="G234" i="2"/>
  <c r="G250" i="2"/>
  <c r="G401" i="2"/>
  <c r="G421" i="2"/>
  <c r="G322" i="2"/>
  <c r="H335" i="2"/>
  <c r="H373" i="2"/>
  <c r="H230" i="2"/>
  <c r="G243" i="2"/>
  <c r="I243" i="2"/>
  <c r="L243" i="2"/>
  <c r="G254" i="2"/>
  <c r="H262" i="2"/>
  <c r="G275" i="2"/>
  <c r="G286" i="2"/>
  <c r="H294" i="2"/>
  <c r="G307" i="2"/>
  <c r="G318" i="2"/>
  <c r="H326" i="2"/>
  <c r="H341" i="2"/>
  <c r="H418" i="2"/>
  <c r="H398" i="2"/>
  <c r="G417" i="4"/>
  <c r="G412" i="4"/>
  <c r="G409" i="4"/>
  <c r="G408" i="4"/>
  <c r="G405" i="4"/>
  <c r="G402" i="4"/>
  <c r="G394" i="4"/>
  <c r="H429" i="4"/>
  <c r="G401" i="4"/>
  <c r="G398" i="4"/>
  <c r="G393" i="4"/>
  <c r="G391" i="4"/>
  <c r="G387" i="4"/>
  <c r="G384" i="4"/>
  <c r="H383" i="4"/>
  <c r="G380" i="4"/>
  <c r="H379" i="4"/>
  <c r="G363" i="4"/>
  <c r="H423" i="4"/>
  <c r="H415" i="4"/>
  <c r="G379" i="4"/>
  <c r="G378" i="4"/>
  <c r="H377" i="4"/>
  <c r="H367" i="4"/>
  <c r="G356" i="4"/>
  <c r="G353" i="4"/>
  <c r="G349" i="4"/>
  <c r="G332" i="4"/>
  <c r="G325" i="4"/>
  <c r="G298" i="4"/>
  <c r="G291" i="4"/>
  <c r="G266" i="4"/>
  <c r="G259" i="4"/>
  <c r="G249" i="4"/>
  <c r="G246" i="4"/>
  <c r="G226" i="4"/>
  <c r="G223" i="4"/>
  <c r="G222" i="4"/>
  <c r="G219" i="4"/>
  <c r="G216" i="4"/>
  <c r="G210" i="4"/>
  <c r="G207" i="4"/>
  <c r="G203" i="4"/>
  <c r="G200" i="4"/>
  <c r="G183" i="4"/>
  <c r="G182" i="4"/>
  <c r="G179" i="4"/>
  <c r="G172" i="4"/>
  <c r="G155" i="4"/>
  <c r="G152" i="4"/>
  <c r="G146" i="4"/>
  <c r="G143" i="4"/>
  <c r="G138" i="4"/>
  <c r="G134" i="4"/>
  <c r="G130" i="4"/>
  <c r="G127" i="4"/>
  <c r="G122" i="4"/>
  <c r="G119" i="4"/>
  <c r="G115" i="4"/>
  <c r="G106" i="4"/>
  <c r="G103" i="4"/>
  <c r="G102" i="4"/>
  <c r="G99" i="4"/>
  <c r="G91" i="4"/>
  <c r="G90" i="4"/>
  <c r="G87" i="4"/>
  <c r="G83" i="4"/>
  <c r="G76" i="4"/>
  <c r="G59" i="4"/>
  <c r="G58" i="4"/>
  <c r="G55" i="4"/>
  <c r="G54" i="4"/>
  <c r="G51" i="4"/>
  <c r="G44" i="4"/>
  <c r="G27" i="4"/>
  <c r="G26" i="4"/>
  <c r="G23" i="4"/>
  <c r="G22" i="4"/>
  <c r="G19" i="4"/>
  <c r="G12" i="4"/>
  <c r="H425" i="4"/>
  <c r="H419" i="4"/>
  <c r="G418" i="4"/>
  <c r="H403" i="4"/>
  <c r="H373" i="4"/>
  <c r="G368" i="4"/>
  <c r="G367" i="4"/>
  <c r="G366" i="4"/>
  <c r="H365" i="4"/>
  <c r="H364" i="4"/>
  <c r="G352" i="4"/>
  <c r="G348" i="4"/>
  <c r="H344" i="4"/>
  <c r="H340" i="4"/>
  <c r="G331" i="4"/>
  <c r="G328" i="4"/>
  <c r="G324" i="4"/>
  <c r="G321" i="4"/>
  <c r="H320" i="4"/>
  <c r="G315" i="4"/>
  <c r="G313" i="4"/>
  <c r="H312" i="4"/>
  <c r="G297" i="4"/>
  <c r="G294" i="4"/>
  <c r="G290" i="4"/>
  <c r="G287" i="4"/>
  <c r="H286" i="4"/>
  <c r="G282" i="4"/>
  <c r="H278" i="4"/>
  <c r="H274" i="4"/>
  <c r="G265" i="4"/>
  <c r="G262" i="4"/>
  <c r="G258" i="4"/>
  <c r="G255" i="4"/>
  <c r="H254" i="4"/>
  <c r="G239" i="4"/>
  <c r="G215" i="4"/>
  <c r="G214" i="4"/>
  <c r="G199" i="4"/>
  <c r="G198" i="4"/>
  <c r="G195" i="4"/>
  <c r="G178" i="4"/>
  <c r="G175" i="4"/>
  <c r="G171" i="4"/>
  <c r="G168" i="4"/>
  <c r="H167" i="4"/>
  <c r="H163" i="4"/>
  <c r="G151" i="4"/>
  <c r="G150" i="4"/>
  <c r="G142" i="4"/>
  <c r="G126" i="4"/>
  <c r="G111" i="4"/>
  <c r="G110" i="4"/>
  <c r="G108" i="4"/>
  <c r="G95" i="4"/>
  <c r="G79" i="4"/>
  <c r="H75" i="4"/>
  <c r="H71" i="4"/>
  <c r="H67" i="4"/>
  <c r="G64" i="4"/>
  <c r="G47" i="4"/>
  <c r="H43" i="4"/>
  <c r="H39" i="4"/>
  <c r="H35" i="4"/>
  <c r="G32" i="4"/>
  <c r="G15" i="4"/>
  <c r="G11" i="4"/>
  <c r="G425" i="4"/>
  <c r="H421" i="4"/>
  <c r="H413" i="4"/>
  <c r="H405" i="4"/>
  <c r="G397" i="4"/>
  <c r="G396" i="4"/>
  <c r="H395" i="4"/>
  <c r="H394" i="4"/>
  <c r="H375" i="4"/>
  <c r="G371" i="4"/>
  <c r="H363" i="4"/>
  <c r="G362" i="4"/>
  <c r="H361" i="4"/>
  <c r="H360" i="4"/>
  <c r="H359" i="4"/>
  <c r="G347" i="4"/>
  <c r="H346" i="4"/>
  <c r="G344" i="4"/>
  <c r="I344" i="4"/>
  <c r="L344" i="4"/>
  <c r="G343" i="4"/>
  <c r="H342" i="4"/>
  <c r="G340" i="4"/>
  <c r="G337" i="4"/>
  <c r="H336" i="4"/>
  <c r="G320" i="4"/>
  <c r="I320" i="4"/>
  <c r="L320" i="4"/>
  <c r="G312" i="4"/>
  <c r="H308" i="4"/>
  <c r="H304" i="4"/>
  <c r="G303" i="4"/>
  <c r="H302" i="4"/>
  <c r="G286" i="4"/>
  <c r="G281" i="4"/>
  <c r="H280" i="4"/>
  <c r="G278" i="4"/>
  <c r="G277" i="4"/>
  <c r="H276" i="4"/>
  <c r="G274" i="4"/>
  <c r="G271" i="4"/>
  <c r="H270" i="4"/>
  <c r="G254" i="4"/>
  <c r="G253" i="4"/>
  <c r="H252" i="4"/>
  <c r="G251" i="4"/>
  <c r="H250" i="4"/>
  <c r="H242" i="4"/>
  <c r="G238" i="4"/>
  <c r="G237" i="4"/>
  <c r="G235" i="4"/>
  <c r="G232" i="4"/>
  <c r="H231" i="4"/>
  <c r="H229" i="4"/>
  <c r="G228" i="4"/>
  <c r="H227" i="4"/>
  <c r="H213" i="4"/>
  <c r="G212" i="4"/>
  <c r="H211" i="4"/>
  <c r="G194" i="4"/>
  <c r="H193" i="4"/>
  <c r="G191" i="4"/>
  <c r="G190" i="4"/>
  <c r="H187" i="4"/>
  <c r="H185" i="4"/>
  <c r="G167" i="4"/>
  <c r="G166" i="4"/>
  <c r="H165" i="4"/>
  <c r="G163" i="4"/>
  <c r="H159" i="4"/>
  <c r="H149" i="4"/>
  <c r="H148" i="4"/>
  <c r="H147" i="4"/>
  <c r="H145" i="4"/>
  <c r="H144" i="4"/>
  <c r="H141" i="4"/>
  <c r="H140" i="4"/>
  <c r="H139" i="4"/>
  <c r="H137" i="4"/>
  <c r="H136" i="4"/>
  <c r="H135" i="4"/>
  <c r="H131" i="4"/>
  <c r="H129" i="4"/>
  <c r="H128" i="4"/>
  <c r="H125" i="4"/>
  <c r="H124" i="4"/>
  <c r="H123" i="4"/>
  <c r="H107" i="4"/>
  <c r="G75" i="4"/>
  <c r="G74" i="4"/>
  <c r="H73" i="4"/>
  <c r="G71" i="4"/>
  <c r="G70" i="4"/>
  <c r="H69" i="4"/>
  <c r="G67" i="4"/>
  <c r="H63" i="4"/>
  <c r="H61" i="4"/>
  <c r="G60" i="4"/>
  <c r="G43" i="4"/>
  <c r="G42" i="4"/>
  <c r="H41" i="4"/>
  <c r="G39" i="4"/>
  <c r="G38" i="4"/>
  <c r="H37" i="4"/>
  <c r="G35" i="4"/>
  <c r="H31" i="4"/>
  <c r="H29" i="4"/>
  <c r="G28" i="4"/>
  <c r="G429" i="4"/>
  <c r="I429" i="4"/>
  <c r="L429" i="4"/>
  <c r="G428" i="4"/>
  <c r="H427" i="4"/>
  <c r="G422" i="4"/>
  <c r="G421" i="4"/>
  <c r="G413" i="4"/>
  <c r="G383" i="4"/>
  <c r="G375" i="4"/>
  <c r="G359" i="4"/>
  <c r="H358" i="4"/>
  <c r="G357" i="4"/>
  <c r="H354" i="4"/>
  <c r="G336" i="4"/>
  <c r="H334" i="4"/>
  <c r="G333" i="4"/>
  <c r="G311" i="4"/>
  <c r="H310" i="4"/>
  <c r="G307" i="4"/>
  <c r="H306" i="4"/>
  <c r="G302" i="4"/>
  <c r="H300" i="4"/>
  <c r="G299" i="4"/>
  <c r="H298" i="4"/>
  <c r="G270" i="4"/>
  <c r="G269" i="4"/>
  <c r="H266" i="4"/>
  <c r="G250" i="4"/>
  <c r="I250" i="4"/>
  <c r="L250" i="4"/>
  <c r="H246" i="4"/>
  <c r="H244" i="4"/>
  <c r="G242" i="4"/>
  <c r="G231" i="4"/>
  <c r="I231" i="4"/>
  <c r="L231" i="4"/>
  <c r="G227" i="4"/>
  <c r="I227" i="4"/>
  <c r="L227" i="4"/>
  <c r="H223" i="4"/>
  <c r="H219" i="4"/>
  <c r="H217" i="4"/>
  <c r="G211" i="4"/>
  <c r="H207" i="4"/>
  <c r="H205" i="4"/>
  <c r="G204" i="4"/>
  <c r="H203" i="4"/>
  <c r="H201" i="4"/>
  <c r="H189" i="4"/>
  <c r="G187" i="4"/>
  <c r="G184" i="4"/>
  <c r="H183" i="4"/>
  <c r="H179" i="4"/>
  <c r="G162" i="4"/>
  <c r="H161" i="4"/>
  <c r="G159" i="4"/>
  <c r="G158" i="4"/>
  <c r="H155" i="4"/>
  <c r="H153" i="4"/>
  <c r="G147" i="4"/>
  <c r="I147" i="4"/>
  <c r="L147" i="4"/>
  <c r="H143" i="4"/>
  <c r="G139" i="4"/>
  <c r="G135" i="4"/>
  <c r="G131" i="4"/>
  <c r="H127" i="4"/>
  <c r="G123" i="4"/>
  <c r="I123" i="4"/>
  <c r="L123" i="4"/>
  <c r="H119" i="4"/>
  <c r="H117" i="4"/>
  <c r="G116" i="4"/>
  <c r="H115" i="4"/>
  <c r="H113" i="4"/>
  <c r="G112" i="4"/>
  <c r="G107" i="4"/>
  <c r="H103" i="4"/>
  <c r="H99" i="4"/>
  <c r="H97" i="4"/>
  <c r="G96" i="4"/>
  <c r="H91" i="4"/>
  <c r="H87" i="4"/>
  <c r="H85" i="4"/>
  <c r="G84" i="4"/>
  <c r="H83" i="4"/>
  <c r="H81" i="4"/>
  <c r="G80" i="4"/>
  <c r="G63" i="4"/>
  <c r="H49" i="4"/>
  <c r="G48" i="4"/>
  <c r="G31" i="4"/>
  <c r="H17" i="4"/>
  <c r="G16" i="4"/>
  <c r="H12" i="4"/>
  <c r="H282" i="4"/>
  <c r="H328" i="4"/>
  <c r="H356" i="4"/>
  <c r="H11" i="4"/>
  <c r="H27" i="4"/>
  <c r="H59" i="4"/>
  <c r="H151" i="4"/>
  <c r="H195" i="4"/>
  <c r="H417" i="4"/>
  <c r="H32" i="4"/>
  <c r="H40" i="4"/>
  <c r="H68" i="4"/>
  <c r="H110" i="4"/>
  <c r="H142" i="4"/>
  <c r="G177" i="4"/>
  <c r="H198" i="4"/>
  <c r="G236" i="4"/>
  <c r="H265" i="4"/>
  <c r="H279" i="4"/>
  <c r="H297" i="4"/>
  <c r="G316" i="4"/>
  <c r="H331" i="4"/>
  <c r="H345" i="4"/>
  <c r="H385" i="4"/>
  <c r="H399" i="4"/>
  <c r="H14" i="4"/>
  <c r="H26" i="4"/>
  <c r="G53" i="4"/>
  <c r="H76" i="4"/>
  <c r="H90" i="4"/>
  <c r="H102" i="4"/>
  <c r="H122" i="4"/>
  <c r="H146" i="4"/>
  <c r="H170" i="4"/>
  <c r="G181" i="4"/>
  <c r="G209" i="4"/>
  <c r="H222" i="4"/>
  <c r="H249" i="4"/>
  <c r="G260" i="4"/>
  <c r="G288" i="4"/>
  <c r="H293" i="4"/>
  <c r="H323" i="4"/>
  <c r="H329" i="4"/>
  <c r="H370" i="4"/>
  <c r="H408" i="4"/>
  <c r="G17" i="4"/>
  <c r="I17" i="4"/>
  <c r="L17" i="4"/>
  <c r="H33" i="4"/>
  <c r="H52" i="4"/>
  <c r="G81" i="4"/>
  <c r="H92" i="4"/>
  <c r="H109" i="4"/>
  <c r="G117" i="4"/>
  <c r="G153" i="4"/>
  <c r="H162" i="4"/>
  <c r="G189" i="4"/>
  <c r="H204" i="4"/>
  <c r="H218" i="4"/>
  <c r="H245" i="4"/>
  <c r="H272" i="4"/>
  <c r="G300" i="4"/>
  <c r="H311" i="4"/>
  <c r="H330" i="4"/>
  <c r="G354" i="4"/>
  <c r="H372" i="4"/>
  <c r="H389" i="4"/>
  <c r="H407" i="4"/>
  <c r="H21" i="4"/>
  <c r="H30" i="4"/>
  <c r="H42" i="4"/>
  <c r="H60" i="4"/>
  <c r="H70" i="4"/>
  <c r="H89" i="4"/>
  <c r="H121" i="4"/>
  <c r="G129" i="4"/>
  <c r="G141" i="4"/>
  <c r="G149" i="4"/>
  <c r="H166" i="4"/>
  <c r="G185" i="4"/>
  <c r="I185" i="4"/>
  <c r="L185" i="4"/>
  <c r="H194" i="4"/>
  <c r="H221" i="4"/>
  <c r="H232" i="4"/>
  <c r="H248" i="4"/>
  <c r="H256" i="4"/>
  <c r="G276" i="4"/>
  <c r="H288" i="4"/>
  <c r="H305" i="4"/>
  <c r="H326" i="4"/>
  <c r="H343" i="4"/>
  <c r="H362" i="4"/>
  <c r="H386" i="4"/>
  <c r="G411" i="4"/>
  <c r="G361" i="4"/>
  <c r="I361" i="4"/>
  <c r="L361" i="4"/>
  <c r="G377" i="4"/>
  <c r="G403" i="4"/>
  <c r="G415" i="4"/>
  <c r="I415" i="4"/>
  <c r="L415" i="4"/>
  <c r="H428" i="4"/>
  <c r="H368" i="4"/>
  <c r="H414" i="4"/>
  <c r="G423" i="4"/>
  <c r="H238" i="4"/>
  <c r="H290" i="4"/>
  <c r="H332" i="4"/>
  <c r="H15" i="4"/>
  <c r="H47" i="4"/>
  <c r="H79" i="4"/>
  <c r="H171" i="4"/>
  <c r="H199" i="4"/>
  <c r="G33" i="4"/>
  <c r="H64" i="4"/>
  <c r="H72" i="4"/>
  <c r="H126" i="4"/>
  <c r="H150" i="4"/>
  <c r="H178" i="4"/>
  <c r="H214" i="4"/>
  <c r="H239" i="4"/>
  <c r="G272" i="4"/>
  <c r="G284" i="4"/>
  <c r="H313" i="4"/>
  <c r="G318" i="4"/>
  <c r="G338" i="4"/>
  <c r="H380" i="4"/>
  <c r="H388" i="4"/>
  <c r="H402" i="4"/>
  <c r="G21" i="4"/>
  <c r="H44" i="4"/>
  <c r="H54" i="4"/>
  <c r="G77" i="4"/>
  <c r="G93" i="4"/>
  <c r="G105" i="4"/>
  <c r="H130" i="4"/>
  <c r="H152" i="4"/>
  <c r="H172" i="4"/>
  <c r="H182" i="4"/>
  <c r="H210" i="4"/>
  <c r="G225" i="4"/>
  <c r="G256" i="4"/>
  <c r="H261" i="4"/>
  <c r="H289" i="4"/>
  <c r="H295" i="4"/>
  <c r="H325" i="4"/>
  <c r="H349" i="4"/>
  <c r="H384" i="4"/>
  <c r="G9" i="4"/>
  <c r="H18" i="4"/>
  <c r="H48" i="4"/>
  <c r="H56" i="4"/>
  <c r="H84" i="4"/>
  <c r="H96" i="4"/>
  <c r="H112" i="4"/>
  <c r="H118" i="4"/>
  <c r="H154" i="4"/>
  <c r="H177" i="4"/>
  <c r="H197" i="4"/>
  <c r="G205" i="4"/>
  <c r="I205" i="4"/>
  <c r="L205" i="4"/>
  <c r="H224" i="4"/>
  <c r="H247" i="4"/>
  <c r="H284" i="4"/>
  <c r="G306" i="4"/>
  <c r="H314" i="4"/>
  <c r="H333" i="4"/>
  <c r="H355" i="4"/>
  <c r="G381" i="4"/>
  <c r="H392" i="4"/>
  <c r="H412" i="4"/>
  <c r="H25" i="4"/>
  <c r="G37" i="4"/>
  <c r="H45" i="4"/>
  <c r="G61" i="4"/>
  <c r="I61" i="4"/>
  <c r="L61" i="4"/>
  <c r="G73" i="4"/>
  <c r="H93" i="4"/>
  <c r="G124" i="4"/>
  <c r="I124" i="4"/>
  <c r="L124" i="4"/>
  <c r="G136" i="4"/>
  <c r="G144" i="4"/>
  <c r="H157" i="4"/>
  <c r="H169" i="4"/>
  <c r="H186" i="4"/>
  <c r="H209" i="4"/>
  <c r="H225" i="4"/>
  <c r="H235" i="4"/>
  <c r="H251" i="4"/>
  <c r="H260" i="4"/>
  <c r="H277" i="4"/>
  <c r="H292" i="4"/>
  <c r="G308" i="4"/>
  <c r="H335" i="4"/>
  <c r="G346" i="4"/>
  <c r="I346" i="4"/>
  <c r="L346" i="4"/>
  <c r="G369" i="4"/>
  <c r="H391" i="4"/>
  <c r="H411" i="4"/>
  <c r="G364" i="4"/>
  <c r="H378" i="4"/>
  <c r="H404" i="4"/>
  <c r="H416" i="4"/>
  <c r="G373" i="4"/>
  <c r="I373" i="4"/>
  <c r="L373" i="4"/>
  <c r="G419" i="4"/>
  <c r="I419" i="4"/>
  <c r="L419" i="4"/>
  <c r="H424" i="4"/>
  <c r="H258" i="4"/>
  <c r="H294" i="4"/>
  <c r="H348" i="4"/>
  <c r="H19" i="4"/>
  <c r="H51" i="4"/>
  <c r="H95" i="4"/>
  <c r="H175" i="4"/>
  <c r="H215" i="4"/>
  <c r="H34" i="4"/>
  <c r="G65" i="4"/>
  <c r="H108" i="4"/>
  <c r="G132" i="4"/>
  <c r="H164" i="4"/>
  <c r="H192" i="4"/>
  <c r="G233" i="4"/>
  <c r="H255" i="4"/>
  <c r="H273" i="4"/>
  <c r="H287" i="4"/>
  <c r="G314" i="4"/>
  <c r="I314" i="4"/>
  <c r="L314" i="4"/>
  <c r="H321" i="4"/>
  <c r="H339" i="4"/>
  <c r="H382" i="4"/>
  <c r="H393" i="4"/>
  <c r="H22" i="4"/>
  <c r="G45" i="4"/>
  <c r="G57" i="4"/>
  <c r="H78" i="4"/>
  <c r="H94" i="4"/>
  <c r="H106" i="4"/>
  <c r="H134" i="4"/>
  <c r="G157" i="4"/>
  <c r="G173" i="4"/>
  <c r="H196" i="4"/>
  <c r="H216" i="4"/>
  <c r="H226" i="4"/>
  <c r="H257" i="4"/>
  <c r="H263" i="4"/>
  <c r="H291" i="4"/>
  <c r="H317" i="4"/>
  <c r="G326" i="4"/>
  <c r="G350" i="4"/>
  <c r="H387" i="4"/>
  <c r="G13" i="4"/>
  <c r="H20" i="4"/>
  <c r="G49" i="4"/>
  <c r="H65" i="4"/>
  <c r="G85" i="4"/>
  <c r="I85" i="4"/>
  <c r="L85" i="4"/>
  <c r="G97" i="4"/>
  <c r="I97" i="4"/>
  <c r="L97" i="4"/>
  <c r="G113" i="4"/>
  <c r="H132" i="4"/>
  <c r="H158" i="4"/>
  <c r="H180" i="4"/>
  <c r="G201" i="4"/>
  <c r="I201" i="4"/>
  <c r="L201" i="4"/>
  <c r="H208" i="4"/>
  <c r="H233" i="4"/>
  <c r="H264" i="4"/>
  <c r="H296" i="4"/>
  <c r="H307" i="4"/>
  <c r="H316" i="4"/>
  <c r="G334" i="4"/>
  <c r="H357" i="4"/>
  <c r="H381" i="4"/>
  <c r="H398" i="4"/>
  <c r="H28" i="4"/>
  <c r="H38" i="4"/>
  <c r="H53" i="4"/>
  <c r="H62" i="4"/>
  <c r="H74" i="4"/>
  <c r="H101" i="4"/>
  <c r="G125" i="4"/>
  <c r="I125" i="4"/>
  <c r="L125" i="4"/>
  <c r="G137" i="4"/>
  <c r="I137" i="4"/>
  <c r="L137" i="4"/>
  <c r="G145" i="4"/>
  <c r="H160" i="4"/>
  <c r="H173" i="4"/>
  <c r="H190" i="4"/>
  <c r="H212" i="4"/>
  <c r="H228" i="4"/>
  <c r="H237" i="4"/>
  <c r="G252" i="4"/>
  <c r="I252" i="4"/>
  <c r="L252" i="4"/>
  <c r="H268" i="4"/>
  <c r="G280" i="4"/>
  <c r="H303" i="4"/>
  <c r="H309" i="4"/>
  <c r="H337" i="4"/>
  <c r="H347" i="4"/>
  <c r="H369" i="4"/>
  <c r="H397" i="4"/>
  <c r="G365" i="4"/>
  <c r="G395" i="4"/>
  <c r="H406" i="4"/>
  <c r="H418" i="4"/>
  <c r="H374" i="4"/>
  <c r="H420" i="4"/>
  <c r="H426" i="4"/>
  <c r="H324" i="4"/>
  <c r="H55" i="4"/>
  <c r="H36" i="4"/>
  <c r="H168" i="4"/>
  <c r="H275" i="4"/>
  <c r="H341" i="4"/>
  <c r="H10" i="4"/>
  <c r="G89" i="4"/>
  <c r="G169" i="4"/>
  <c r="I169" i="4"/>
  <c r="L169" i="4"/>
  <c r="G248" i="4"/>
  <c r="G322" i="4"/>
  <c r="H50" i="4"/>
  <c r="H116" i="4"/>
  <c r="H202" i="4"/>
  <c r="H299" i="4"/>
  <c r="G358" i="4"/>
  <c r="I358" i="4"/>
  <c r="L358" i="4"/>
  <c r="G29" i="4"/>
  <c r="I29" i="4"/>
  <c r="L29" i="4"/>
  <c r="H77" i="4"/>
  <c r="G148" i="4"/>
  <c r="G213" i="4"/>
  <c r="I213" i="4"/>
  <c r="L213" i="4"/>
  <c r="H271" i="4"/>
  <c r="G342" i="4"/>
  <c r="H396" i="4"/>
  <c r="H376" i="4"/>
  <c r="H352" i="4"/>
  <c r="H111" i="4"/>
  <c r="H66" i="4"/>
  <c r="G197" i="4"/>
  <c r="G296" i="4"/>
  <c r="G385" i="4"/>
  <c r="G25" i="4"/>
  <c r="I25" i="4"/>
  <c r="L25" i="4"/>
  <c r="G101" i="4"/>
  <c r="H176" i="4"/>
  <c r="H259" i="4"/>
  <c r="H327" i="4"/>
  <c r="H80" i="4"/>
  <c r="H133" i="4"/>
  <c r="G217" i="4"/>
  <c r="G310" i="4"/>
  <c r="I310" i="4"/>
  <c r="L310" i="4"/>
  <c r="G389" i="4"/>
  <c r="I389" i="4"/>
  <c r="L389" i="4"/>
  <c r="G41" i="4"/>
  <c r="I41" i="4"/>
  <c r="L41" i="4"/>
  <c r="H105" i="4"/>
  <c r="G165" i="4"/>
  <c r="G229" i="4"/>
  <c r="I229" i="4"/>
  <c r="L229" i="4"/>
  <c r="H281" i="4"/>
  <c r="H350" i="4"/>
  <c r="H410" i="4"/>
  <c r="H422" i="4"/>
  <c r="G82" i="4"/>
  <c r="G206" i="4"/>
  <c r="H285" i="4"/>
  <c r="G14" i="4"/>
  <c r="I14" i="4"/>
  <c r="L14" i="4"/>
  <c r="G36" i="4"/>
  <c r="G78" i="4"/>
  <c r="G100" i="4"/>
  <c r="G120" i="4"/>
  <c r="G180" i="4"/>
  <c r="G196" i="4"/>
  <c r="G241" i="4"/>
  <c r="G301" i="4"/>
  <c r="G18" i="4"/>
  <c r="G40" i="4"/>
  <c r="H156" i="4"/>
  <c r="G319" i="4"/>
  <c r="H351" i="4"/>
  <c r="G160" i="4"/>
  <c r="G176" i="4"/>
  <c r="G192" i="4"/>
  <c r="G208" i="4"/>
  <c r="G224" i="4"/>
  <c r="G243" i="4"/>
  <c r="G374" i="4"/>
  <c r="G392" i="4"/>
  <c r="I392" i="4"/>
  <c r="L392" i="4"/>
  <c r="G410" i="4"/>
  <c r="G426" i="4"/>
  <c r="H191" i="4"/>
  <c r="G109" i="4"/>
  <c r="I109" i="4"/>
  <c r="L109" i="4"/>
  <c r="H234" i="4"/>
  <c r="H315" i="4"/>
  <c r="G399" i="4"/>
  <c r="I399" i="4"/>
  <c r="L399" i="4"/>
  <c r="H46" i="4"/>
  <c r="G121" i="4"/>
  <c r="I121" i="4"/>
  <c r="L121" i="4"/>
  <c r="H200" i="4"/>
  <c r="G268" i="4"/>
  <c r="H353" i="4"/>
  <c r="H16" i="4"/>
  <c r="H86" i="4"/>
  <c r="G161" i="4"/>
  <c r="G244" i="4"/>
  <c r="I244" i="4"/>
  <c r="L244" i="4"/>
  <c r="H318" i="4"/>
  <c r="G407" i="4"/>
  <c r="H57" i="4"/>
  <c r="G128" i="4"/>
  <c r="H181" i="4"/>
  <c r="H243" i="4"/>
  <c r="G304" i="4"/>
  <c r="H371" i="4"/>
  <c r="G360" i="4"/>
  <c r="G427" i="4"/>
  <c r="H262" i="4"/>
  <c r="H23" i="4"/>
  <c r="H409" i="4"/>
  <c r="G133" i="4"/>
  <c r="G264" i="4"/>
  <c r="G330" i="4"/>
  <c r="I330" i="4"/>
  <c r="L330" i="4"/>
  <c r="H58" i="4"/>
  <c r="H138" i="4"/>
  <c r="G221" i="4"/>
  <c r="G292" i="4"/>
  <c r="I292" i="4"/>
  <c r="L292" i="4"/>
  <c r="H401" i="4"/>
  <c r="H24" i="4"/>
  <c r="H100" i="4"/>
  <c r="H184" i="4"/>
  <c r="H269" i="4"/>
  <c r="H338" i="4"/>
  <c r="G69" i="4"/>
  <c r="I69" i="4"/>
  <c r="L69" i="4"/>
  <c r="G140" i="4"/>
  <c r="I140" i="4"/>
  <c r="L140" i="4"/>
  <c r="G193" i="4"/>
  <c r="I193" i="4"/>
  <c r="L193" i="4"/>
  <c r="H253" i="4"/>
  <c r="H322" i="4"/>
  <c r="H400" i="4"/>
  <c r="H366" i="4"/>
  <c r="H104" i="4"/>
  <c r="G230" i="4"/>
  <c r="G174" i="4"/>
  <c r="G220" i="4"/>
  <c r="G285" i="4"/>
  <c r="G10" i="4"/>
  <c r="G30" i="4"/>
  <c r="G62" i="4"/>
  <c r="H88" i="4"/>
  <c r="G98" i="4"/>
  <c r="H188" i="4"/>
  <c r="H241" i="4"/>
  <c r="G56" i="4"/>
  <c r="G72" i="4"/>
  <c r="I72" i="4"/>
  <c r="L72" i="4"/>
  <c r="G94" i="4"/>
  <c r="G164" i="4"/>
  <c r="I164" i="4"/>
  <c r="L164" i="4"/>
  <c r="H283" i="4"/>
  <c r="G186" i="4"/>
  <c r="G245" i="4"/>
  <c r="I245" i="4"/>
  <c r="L245" i="4"/>
  <c r="G335" i="4"/>
  <c r="I335" i="4"/>
  <c r="L335" i="4"/>
  <c r="G257" i="4"/>
  <c r="G279" i="4"/>
  <c r="G323" i="4"/>
  <c r="I323" i="4"/>
  <c r="L323" i="4"/>
  <c r="G345" i="4"/>
  <c r="G370" i="4"/>
  <c r="G104" i="4"/>
  <c r="H13" i="4"/>
  <c r="G68" i="4"/>
  <c r="I68" i="4"/>
  <c r="L68" i="4"/>
  <c r="G88" i="4"/>
  <c r="I88" i="4"/>
  <c r="G188" i="4"/>
  <c r="G24" i="4"/>
  <c r="I24" i="4"/>
  <c r="L24" i="4"/>
  <c r="G240" i="4"/>
  <c r="G283" i="4"/>
  <c r="I283" i="4"/>
  <c r="L283" i="4"/>
  <c r="G170" i="4"/>
  <c r="I170" i="4"/>
  <c r="L170" i="4"/>
  <c r="G234" i="4"/>
  <c r="G293" i="4"/>
  <c r="I293" i="4"/>
  <c r="L293" i="4"/>
  <c r="G263" i="4"/>
  <c r="G388" i="4"/>
  <c r="I388" i="4"/>
  <c r="L388" i="4"/>
  <c r="G305" i="4"/>
  <c r="I305" i="4"/>
  <c r="L305" i="4"/>
  <c r="G329" i="4"/>
  <c r="G382" i="4"/>
  <c r="G406" i="4"/>
  <c r="I406" i="4"/>
  <c r="L406" i="4"/>
  <c r="G420" i="4"/>
  <c r="H114" i="4"/>
  <c r="H206" i="4"/>
  <c r="H390" i="4"/>
  <c r="H267" i="4"/>
  <c r="G20" i="4"/>
  <c r="I20" i="4"/>
  <c r="L20" i="4"/>
  <c r="G46" i="4"/>
  <c r="G92" i="4"/>
  <c r="I92" i="4"/>
  <c r="L92" i="4"/>
  <c r="G34" i="4"/>
  <c r="I34" i="4"/>
  <c r="L34" i="4"/>
  <c r="G50" i="4"/>
  <c r="G66" i="4"/>
  <c r="G86" i="4"/>
  <c r="G118" i="4"/>
  <c r="H240" i="4"/>
  <c r="G154" i="4"/>
  <c r="G218" i="4"/>
  <c r="I218" i="4"/>
  <c r="L218" i="4"/>
  <c r="H236" i="4"/>
  <c r="I236" i="4"/>
  <c r="L236" i="4"/>
  <c r="G261" i="4"/>
  <c r="I261" i="4"/>
  <c r="L261" i="4"/>
  <c r="G247" i="4"/>
  <c r="G289" i="4"/>
  <c r="I289" i="4"/>
  <c r="L289" i="4"/>
  <c r="G327" i="4"/>
  <c r="G414" i="4"/>
  <c r="G309" i="4"/>
  <c r="G355" i="4"/>
  <c r="I355" i="4"/>
  <c r="L355" i="4"/>
  <c r="G376" i="4"/>
  <c r="I376" i="4"/>
  <c r="L376" i="4"/>
  <c r="G404" i="4"/>
  <c r="I404" i="4"/>
  <c r="L404" i="4"/>
  <c r="H82" i="4"/>
  <c r="G114" i="4"/>
  <c r="H230" i="4"/>
  <c r="G390" i="4"/>
  <c r="H174" i="4"/>
  <c r="H220" i="4"/>
  <c r="G267" i="4"/>
  <c r="I267" i="4"/>
  <c r="L267" i="4"/>
  <c r="H9" i="4"/>
  <c r="G52" i="4"/>
  <c r="H98" i="4"/>
  <c r="H120" i="4"/>
  <c r="H301" i="4"/>
  <c r="G156" i="4"/>
  <c r="H319" i="4"/>
  <c r="G351" i="4"/>
  <c r="G202" i="4"/>
  <c r="I202" i="4"/>
  <c r="L202" i="4"/>
  <c r="G275" i="4"/>
  <c r="G317" i="4"/>
  <c r="G372" i="4"/>
  <c r="G273" i="4"/>
  <c r="I273" i="4"/>
  <c r="L273" i="4"/>
  <c r="G295" i="4"/>
  <c r="G341" i="4"/>
  <c r="G416" i="4"/>
  <c r="I416" i="4"/>
  <c r="L416" i="4"/>
  <c r="G339" i="4"/>
  <c r="I339" i="4"/>
  <c r="L339" i="4"/>
  <c r="G400" i="4"/>
  <c r="G386" i="4"/>
  <c r="I386" i="4"/>
  <c r="L386" i="4"/>
  <c r="G424" i="4"/>
  <c r="G375" i="8"/>
  <c r="G309" i="8"/>
  <c r="G247" i="8"/>
  <c r="G383" i="8"/>
  <c r="H353" i="8"/>
  <c r="G382" i="8"/>
  <c r="H382" i="8"/>
  <c r="I382" i="8"/>
  <c r="L382" i="8"/>
  <c r="G318" i="8"/>
  <c r="G270" i="8"/>
  <c r="H376" i="8"/>
  <c r="G190" i="8"/>
  <c r="G118" i="8"/>
  <c r="G102" i="8"/>
  <c r="G86" i="8"/>
  <c r="G70" i="8"/>
  <c r="G18" i="8"/>
  <c r="H364" i="8"/>
  <c r="G228" i="8"/>
  <c r="G162" i="8"/>
  <c r="G62" i="8"/>
  <c r="G13" i="8"/>
  <c r="H334" i="8"/>
  <c r="H300" i="8"/>
  <c r="G226" i="8"/>
  <c r="G58" i="8"/>
  <c r="G26" i="8"/>
  <c r="H99" i="8"/>
  <c r="G326" i="8"/>
  <c r="G238" i="8"/>
  <c r="G151" i="8"/>
  <c r="G135" i="8"/>
  <c r="G54" i="8"/>
  <c r="G37" i="8"/>
  <c r="H34" i="8"/>
  <c r="H375" i="8"/>
  <c r="H362" i="8"/>
  <c r="G342" i="8"/>
  <c r="G322" i="8"/>
  <c r="G317" i="8"/>
  <c r="H317" i="8"/>
  <c r="I317" i="8"/>
  <c r="L317" i="8"/>
  <c r="H302" i="8"/>
  <c r="H263" i="8"/>
  <c r="G258" i="8"/>
  <c r="G239" i="8"/>
  <c r="G194" i="8"/>
  <c r="G178" i="8"/>
  <c r="H178" i="8"/>
  <c r="I178" i="8"/>
  <c r="L178" i="8"/>
  <c r="G38" i="8"/>
  <c r="G21" i="8"/>
  <c r="H18" i="8"/>
  <c r="G415" i="8"/>
  <c r="G349" i="8"/>
  <c r="H318" i="8"/>
  <c r="G290" i="8"/>
  <c r="H247" i="8"/>
  <c r="G242" i="8"/>
  <c r="G222" i="8"/>
  <c r="H222" i="8"/>
  <c r="I222" i="8"/>
  <c r="L222" i="8"/>
  <c r="H207" i="8"/>
  <c r="H191" i="8"/>
  <c r="H175" i="8"/>
  <c r="G159" i="8"/>
  <c r="G143" i="8"/>
  <c r="H130" i="8"/>
  <c r="H126" i="8"/>
  <c r="H122" i="8"/>
  <c r="H118" i="8"/>
  <c r="I118" i="8"/>
  <c r="L118" i="8"/>
  <c r="H114" i="8"/>
  <c r="H110" i="8"/>
  <c r="H106" i="8"/>
  <c r="H102" i="8"/>
  <c r="H98" i="8"/>
  <c r="H94" i="8"/>
  <c r="H90" i="8"/>
  <c r="H86" i="8"/>
  <c r="H82" i="8"/>
  <c r="H78" i="8"/>
  <c r="H74" i="8"/>
  <c r="H70" i="8"/>
  <c r="H66" i="8"/>
  <c r="G22" i="8"/>
  <c r="H42" i="8"/>
  <c r="H170" i="8"/>
  <c r="G265" i="8"/>
  <c r="H150" i="8"/>
  <c r="G184" i="8"/>
  <c r="H184" i="8"/>
  <c r="I184" i="8"/>
  <c r="L184" i="8"/>
  <c r="G200" i="8"/>
  <c r="H212" i="8"/>
  <c r="H245" i="8"/>
  <c r="H14" i="8"/>
  <c r="H142" i="8"/>
  <c r="H181" i="8"/>
  <c r="G181" i="8"/>
  <c r="I181" i="8"/>
  <c r="L181" i="8"/>
  <c r="H197" i="8"/>
  <c r="H256" i="8"/>
  <c r="G31" i="8"/>
  <c r="G63" i="8"/>
  <c r="H77" i="8"/>
  <c r="H93" i="8"/>
  <c r="H109" i="8"/>
  <c r="H125" i="8"/>
  <c r="H141" i="8"/>
  <c r="H157" i="8"/>
  <c r="H173" i="8"/>
  <c r="H214" i="8"/>
  <c r="H230" i="8"/>
  <c r="G248" i="8"/>
  <c r="H267" i="8"/>
  <c r="G292" i="8"/>
  <c r="G388" i="8"/>
  <c r="H404" i="8"/>
  <c r="H423" i="8"/>
  <c r="G99" i="8"/>
  <c r="G140" i="8"/>
  <c r="G148" i="8"/>
  <c r="G156" i="8"/>
  <c r="G164" i="8"/>
  <c r="G172" i="8"/>
  <c r="H192" i="8"/>
  <c r="H279" i="8"/>
  <c r="H322" i="8"/>
  <c r="H354" i="8"/>
  <c r="H9" i="8"/>
  <c r="H31" i="8"/>
  <c r="I31" i="8"/>
  <c r="L31" i="8"/>
  <c r="G55" i="8"/>
  <c r="H210" i="8"/>
  <c r="G225" i="8"/>
  <c r="H240" i="8"/>
  <c r="G257" i="8"/>
  <c r="G295" i="8"/>
  <c r="H329" i="8"/>
  <c r="H361" i="8"/>
  <c r="H389" i="8"/>
  <c r="G303" i="8"/>
  <c r="G380" i="8"/>
  <c r="G401" i="8"/>
  <c r="G417" i="8"/>
  <c r="H386" i="8"/>
  <c r="H402" i="8"/>
  <c r="H426" i="8"/>
  <c r="H278" i="8"/>
  <c r="H289" i="8"/>
  <c r="H308" i="8"/>
  <c r="G409" i="8"/>
  <c r="H422" i="8"/>
  <c r="H61" i="8"/>
  <c r="H272" i="8"/>
  <c r="H46" i="8"/>
  <c r="H166" i="8"/>
  <c r="H200" i="8"/>
  <c r="H62" i="8"/>
  <c r="H215" i="8"/>
  <c r="H293" i="8"/>
  <c r="H45" i="8"/>
  <c r="H158" i="8"/>
  <c r="H183" i="8"/>
  <c r="H199" i="8"/>
  <c r="G261" i="8"/>
  <c r="H410" i="8"/>
  <c r="H33" i="8"/>
  <c r="H65" i="8"/>
  <c r="H81" i="8"/>
  <c r="H97" i="8"/>
  <c r="H113" i="8"/>
  <c r="H129" i="8"/>
  <c r="H145" i="8"/>
  <c r="H161" i="8"/>
  <c r="H190" i="8"/>
  <c r="I190" i="8"/>
  <c r="L190" i="8"/>
  <c r="G216" i="8"/>
  <c r="G232" i="8"/>
  <c r="H276" i="8"/>
  <c r="H298" i="8"/>
  <c r="H388" i="8"/>
  <c r="H407" i="8"/>
  <c r="H37" i="8"/>
  <c r="G71" i="8"/>
  <c r="G87" i="8"/>
  <c r="G103" i="8"/>
  <c r="G119" i="8"/>
  <c r="H135" i="8"/>
  <c r="I135" i="8"/>
  <c r="H143" i="8"/>
  <c r="H151" i="8"/>
  <c r="H159" i="8"/>
  <c r="I159" i="8"/>
  <c r="L159" i="8"/>
  <c r="H167" i="8"/>
  <c r="H176" i="8"/>
  <c r="G193" i="8"/>
  <c r="H238" i="8"/>
  <c r="H280" i="8"/>
  <c r="G296" i="8"/>
  <c r="H326" i="8"/>
  <c r="H372" i="8"/>
  <c r="H415" i="8"/>
  <c r="H15" i="8"/>
  <c r="G39" i="8"/>
  <c r="H57" i="8"/>
  <c r="H213" i="8"/>
  <c r="H226" i="8"/>
  <c r="G241" i="8"/>
  <c r="H262" i="8"/>
  <c r="G300" i="8"/>
  <c r="H333" i="8"/>
  <c r="H368" i="8"/>
  <c r="G405" i="8"/>
  <c r="G273" i="8"/>
  <c r="G304" i="8"/>
  <c r="G381" i="8"/>
  <c r="H406" i="8"/>
  <c r="H418" i="8"/>
  <c r="H394" i="8"/>
  <c r="H414" i="8"/>
  <c r="H254" i="8"/>
  <c r="G280" i="8"/>
  <c r="I280" i="8"/>
  <c r="L280" i="8"/>
  <c r="H301" i="8"/>
  <c r="G377" i="8"/>
  <c r="H393" i="8"/>
  <c r="H412" i="8"/>
  <c r="G429" i="8"/>
  <c r="H154" i="8"/>
  <c r="H182" i="8"/>
  <c r="H385" i="8"/>
  <c r="G245" i="8"/>
  <c r="I245" i="8"/>
  <c r="L245" i="8"/>
  <c r="G249" i="8"/>
  <c r="H17" i="8"/>
  <c r="H73" i="8"/>
  <c r="H105" i="8"/>
  <c r="H137" i="8"/>
  <c r="H169" i="8"/>
  <c r="G229" i="8"/>
  <c r="H229" i="8"/>
  <c r="I229" i="8"/>
  <c r="L229" i="8"/>
  <c r="G264" i="8"/>
  <c r="H345" i="8"/>
  <c r="H416" i="8"/>
  <c r="H53" i="8"/>
  <c r="G95" i="8"/>
  <c r="G127" i="8"/>
  <c r="H163" i="8"/>
  <c r="H258" i="8"/>
  <c r="H25" i="8"/>
  <c r="G209" i="8"/>
  <c r="H232" i="8"/>
  <c r="H292" i="8"/>
  <c r="H358" i="8"/>
  <c r="H309" i="8"/>
  <c r="G413" i="8"/>
  <c r="H398" i="8"/>
  <c r="G277" i="8"/>
  <c r="H304" i="8"/>
  <c r="H401" i="8"/>
  <c r="H12" i="8"/>
  <c r="G12" i="8"/>
  <c r="I12" i="8"/>
  <c r="L12" i="8"/>
  <c r="H20" i="8"/>
  <c r="H28" i="8"/>
  <c r="H32" i="8"/>
  <c r="G36" i="8"/>
  <c r="H48" i="8"/>
  <c r="G52" i="8"/>
  <c r="H64" i="8"/>
  <c r="H237" i="8"/>
  <c r="H266" i="8"/>
  <c r="H72" i="8"/>
  <c r="H88" i="8"/>
  <c r="H104" i="8"/>
  <c r="H120" i="8"/>
  <c r="G189" i="8"/>
  <c r="H252" i="8"/>
  <c r="G282" i="8"/>
  <c r="H282" i="8"/>
  <c r="I282" i="8"/>
  <c r="L282" i="8"/>
  <c r="G205" i="8"/>
  <c r="G268" i="8"/>
  <c r="G76" i="8"/>
  <c r="G92" i="8"/>
  <c r="G108" i="8"/>
  <c r="G124" i="8"/>
  <c r="H220" i="8"/>
  <c r="G250" i="8"/>
  <c r="H250" i="8"/>
  <c r="I250" i="8"/>
  <c r="L250" i="8"/>
  <c r="G285" i="8"/>
  <c r="H324" i="8"/>
  <c r="H373" i="8"/>
  <c r="G428" i="8"/>
  <c r="H340" i="8"/>
  <c r="H356" i="8"/>
  <c r="G133" i="8"/>
  <c r="G141" i="8"/>
  <c r="I141" i="8"/>
  <c r="L141" i="8"/>
  <c r="G149" i="8"/>
  <c r="G157" i="8"/>
  <c r="G165" i="8"/>
  <c r="G173" i="8"/>
  <c r="I173" i="8"/>
  <c r="L173" i="8"/>
  <c r="G214" i="8"/>
  <c r="H233" i="8"/>
  <c r="G278" i="8"/>
  <c r="I278" i="8"/>
  <c r="L278" i="8"/>
  <c r="H316" i="8"/>
  <c r="H327" i="8"/>
  <c r="G343" i="8"/>
  <c r="H365" i="8"/>
  <c r="G366" i="8"/>
  <c r="G424" i="8"/>
  <c r="G315" i="8"/>
  <c r="H315" i="8"/>
  <c r="I315" i="8"/>
  <c r="L315" i="8"/>
  <c r="H384" i="8"/>
  <c r="H11" i="8"/>
  <c r="H228" i="8"/>
  <c r="H58" i="8"/>
  <c r="H196" i="8"/>
  <c r="H146" i="8"/>
  <c r="H367" i="8"/>
  <c r="G185" i="8"/>
  <c r="H261" i="8"/>
  <c r="I261" i="8"/>
  <c r="L261" i="8"/>
  <c r="G47" i="8"/>
  <c r="H85" i="8"/>
  <c r="H117" i="8"/>
  <c r="H149" i="8"/>
  <c r="I149" i="8"/>
  <c r="L149" i="8"/>
  <c r="H206" i="8"/>
  <c r="G233" i="8"/>
  <c r="H277" i="8"/>
  <c r="H390" i="8"/>
  <c r="G136" i="8"/>
  <c r="G152" i="8"/>
  <c r="G168" i="8"/>
  <c r="H194" i="8"/>
  <c r="H286" i="8"/>
  <c r="H342" i="8"/>
  <c r="G425" i="8"/>
  <c r="H41" i="8"/>
  <c r="H216" i="8"/>
  <c r="I216" i="8"/>
  <c r="L216" i="8"/>
  <c r="H246" i="8"/>
  <c r="H306" i="8"/>
  <c r="H383" i="8"/>
  <c r="H274" i="8"/>
  <c r="G393" i="8"/>
  <c r="G420" i="8"/>
  <c r="G281" i="8"/>
  <c r="H380" i="8"/>
  <c r="I380" i="8"/>
  <c r="L380" i="8"/>
  <c r="H413" i="8"/>
  <c r="G20" i="8"/>
  <c r="G28" i="8"/>
  <c r="I28" i="8"/>
  <c r="L28" i="8"/>
  <c r="G32" i="8"/>
  <c r="H44" i="8"/>
  <c r="G48" i="8"/>
  <c r="H60" i="8"/>
  <c r="G64" i="8"/>
  <c r="H236" i="8"/>
  <c r="G266" i="8"/>
  <c r="G396" i="8"/>
  <c r="H396" i="8"/>
  <c r="I396" i="8"/>
  <c r="L396" i="8"/>
  <c r="G72" i="8"/>
  <c r="G88" i="8"/>
  <c r="G104" i="8"/>
  <c r="G120" i="8"/>
  <c r="H189" i="8"/>
  <c r="H218" i="8"/>
  <c r="G252" i="8"/>
  <c r="H205" i="8"/>
  <c r="I205" i="8"/>
  <c r="L205" i="8"/>
  <c r="H234" i="8"/>
  <c r="G269" i="8"/>
  <c r="H68" i="8"/>
  <c r="H84" i="8"/>
  <c r="H100" i="8"/>
  <c r="H116" i="8"/>
  <c r="H132" i="8"/>
  <c r="H186" i="8"/>
  <c r="G186" i="8"/>
  <c r="I186" i="8"/>
  <c r="L186" i="8"/>
  <c r="G220" i="8"/>
  <c r="H285" i="8"/>
  <c r="G324" i="8"/>
  <c r="H370" i="8"/>
  <c r="H374" i="8"/>
  <c r="H428" i="8"/>
  <c r="G319" i="8"/>
  <c r="G340" i="8"/>
  <c r="I340" i="8"/>
  <c r="L340" i="8"/>
  <c r="G356" i="8"/>
  <c r="H136" i="8"/>
  <c r="H144" i="8"/>
  <c r="H152" i="8"/>
  <c r="H160" i="8"/>
  <c r="H168" i="8"/>
  <c r="G198" i="8"/>
  <c r="H217" i="8"/>
  <c r="G262" i="8"/>
  <c r="H281" i="8"/>
  <c r="G316" i="8"/>
  <c r="H332" i="8"/>
  <c r="H343" i="8"/>
  <c r="G359" i="8"/>
  <c r="H424" i="8"/>
  <c r="I424" i="8"/>
  <c r="L424" i="8"/>
  <c r="H30" i="8"/>
  <c r="H231" i="8"/>
  <c r="H134" i="8"/>
  <c r="H198" i="8"/>
  <c r="H162" i="8"/>
  <c r="G197" i="8"/>
  <c r="H305" i="8"/>
  <c r="H49" i="8"/>
  <c r="H89" i="8"/>
  <c r="H121" i="8"/>
  <c r="H153" i="8"/>
  <c r="G213" i="8"/>
  <c r="G287" i="8"/>
  <c r="G404" i="8"/>
  <c r="I404" i="8"/>
  <c r="L404" i="8"/>
  <c r="H21" i="8"/>
  <c r="G79" i="8"/>
  <c r="G111" i="8"/>
  <c r="H208" i="8"/>
  <c r="H290" i="8"/>
  <c r="I290" i="8"/>
  <c r="L290" i="8"/>
  <c r="H349" i="8"/>
  <c r="H425" i="8"/>
  <c r="I425" i="8"/>
  <c r="L425" i="8"/>
  <c r="H47" i="8"/>
  <c r="H224" i="8"/>
  <c r="H248" i="8"/>
  <c r="G389" i="8"/>
  <c r="H297" i="8"/>
  <c r="G400" i="8"/>
  <c r="G376" i="8"/>
  <c r="I376" i="8"/>
  <c r="L376" i="8"/>
  <c r="G421" i="8"/>
  <c r="G288" i="8"/>
  <c r="H381" i="8"/>
  <c r="H417" i="8"/>
  <c r="H16" i="8"/>
  <c r="H24" i="8"/>
  <c r="H40" i="8"/>
  <c r="G44" i="8"/>
  <c r="I44" i="8"/>
  <c r="L44" i="8"/>
  <c r="H56" i="8"/>
  <c r="G60" i="8"/>
  <c r="I60" i="8"/>
  <c r="L60" i="8"/>
  <c r="H202" i="8"/>
  <c r="G236" i="8"/>
  <c r="H80" i="8"/>
  <c r="H96" i="8"/>
  <c r="H112" i="8"/>
  <c r="H128" i="8"/>
  <c r="H188" i="8"/>
  <c r="G218" i="8"/>
  <c r="G253" i="8"/>
  <c r="H204" i="8"/>
  <c r="G234" i="8"/>
  <c r="I234" i="8"/>
  <c r="L234" i="8"/>
  <c r="H269" i="8"/>
  <c r="G68" i="8"/>
  <c r="G84" i="8"/>
  <c r="I84" i="8"/>
  <c r="L84" i="8"/>
  <c r="G100" i="8"/>
  <c r="I100" i="8"/>
  <c r="L100" i="8"/>
  <c r="G116" i="8"/>
  <c r="G132" i="8"/>
  <c r="G221" i="8"/>
  <c r="H284" i="8"/>
  <c r="G284" i="8"/>
  <c r="I284" i="8"/>
  <c r="L284" i="8"/>
  <c r="G335" i="8"/>
  <c r="G370" i="8"/>
  <c r="G374" i="8"/>
  <c r="I374" i="8"/>
  <c r="L374" i="8"/>
  <c r="H319" i="8"/>
  <c r="G351" i="8"/>
  <c r="G369" i="8"/>
  <c r="H369" i="8"/>
  <c r="I369" i="8"/>
  <c r="L369" i="8"/>
  <c r="G137" i="8"/>
  <c r="I137" i="8"/>
  <c r="L137" i="8"/>
  <c r="G145" i="8"/>
  <c r="G153" i="8"/>
  <c r="G161" i="8"/>
  <c r="G169" i="8"/>
  <c r="G182" i="8"/>
  <c r="I182" i="8"/>
  <c r="L182" i="8"/>
  <c r="H201" i="8"/>
  <c r="G201" i="8"/>
  <c r="I201" i="8"/>
  <c r="L201" i="8"/>
  <c r="G246" i="8"/>
  <c r="H265" i="8"/>
  <c r="I265" i="8"/>
  <c r="L265" i="8"/>
  <c r="H287" i="8"/>
  <c r="G311" i="8"/>
  <c r="G332" i="8"/>
  <c r="I332" i="8"/>
  <c r="L332" i="8"/>
  <c r="H348" i="8"/>
  <c r="H359" i="8"/>
  <c r="I359" i="8"/>
  <c r="L359" i="8"/>
  <c r="H312" i="8"/>
  <c r="H320" i="8"/>
  <c r="H328" i="8"/>
  <c r="H336" i="8"/>
  <c r="H344" i="8"/>
  <c r="H352" i="8"/>
  <c r="H360" i="8"/>
  <c r="G408" i="8"/>
  <c r="H408" i="8"/>
  <c r="I408" i="8"/>
  <c r="L408" i="8"/>
  <c r="G392" i="8"/>
  <c r="H138" i="8"/>
  <c r="H13" i="8"/>
  <c r="H180" i="8"/>
  <c r="G385" i="8"/>
  <c r="I385" i="8"/>
  <c r="L385" i="8"/>
  <c r="H29" i="8"/>
  <c r="H235" i="8"/>
  <c r="H174" i="8"/>
  <c r="G15" i="8"/>
  <c r="H69" i="8"/>
  <c r="H101" i="8"/>
  <c r="H133" i="8"/>
  <c r="I133" i="8"/>
  <c r="L133" i="8"/>
  <c r="H165" i="8"/>
  <c r="G217" i="8"/>
  <c r="I217" i="8"/>
  <c r="L217" i="8"/>
  <c r="H310" i="8"/>
  <c r="G416" i="8"/>
  <c r="G123" i="8"/>
  <c r="G144" i="8"/>
  <c r="G160" i="8"/>
  <c r="G177" i="8"/>
  <c r="H242" i="8"/>
  <c r="H313" i="8"/>
  <c r="H378" i="8"/>
  <c r="G23" i="8"/>
  <c r="H63" i="8"/>
  <c r="I63" i="8"/>
  <c r="L63" i="8"/>
  <c r="H264" i="8"/>
  <c r="H338" i="8"/>
  <c r="H405" i="8"/>
  <c r="G308" i="8"/>
  <c r="G412" i="8"/>
  <c r="G397" i="8"/>
  <c r="H270" i="8"/>
  <c r="H303" i="8"/>
  <c r="H400" i="8"/>
  <c r="G16" i="8"/>
  <c r="I16" i="8"/>
  <c r="L16" i="8"/>
  <c r="G24" i="8"/>
  <c r="H36" i="8"/>
  <c r="G40" i="8"/>
  <c r="I40" i="8"/>
  <c r="L40" i="8"/>
  <c r="H52" i="8"/>
  <c r="G56" i="8"/>
  <c r="I56" i="8"/>
  <c r="L56" i="8"/>
  <c r="G202" i="8"/>
  <c r="G237" i="8"/>
  <c r="G80" i="8"/>
  <c r="G96" i="8"/>
  <c r="I96" i="8"/>
  <c r="L96" i="8"/>
  <c r="G112" i="8"/>
  <c r="G128" i="8"/>
  <c r="I128" i="8"/>
  <c r="L128" i="8"/>
  <c r="G188" i="8"/>
  <c r="H253" i="8"/>
  <c r="G204" i="8"/>
  <c r="H268" i="8"/>
  <c r="H76" i="8"/>
  <c r="I76" i="8"/>
  <c r="L76" i="8"/>
  <c r="H92" i="8"/>
  <c r="H108" i="8"/>
  <c r="H124" i="8"/>
  <c r="H221" i="8"/>
  <c r="H335" i="8"/>
  <c r="G373" i="8"/>
  <c r="H351" i="8"/>
  <c r="H140" i="8"/>
  <c r="H148" i="8"/>
  <c r="H156" i="8"/>
  <c r="H164" i="8"/>
  <c r="I164" i="8"/>
  <c r="L164" i="8"/>
  <c r="H172" i="8"/>
  <c r="H185" i="8"/>
  <c r="G230" i="8"/>
  <c r="H249" i="8"/>
  <c r="I249" i="8"/>
  <c r="L249" i="8"/>
  <c r="H311" i="8"/>
  <c r="G327" i="8"/>
  <c r="G348" i="8"/>
  <c r="G365" i="8"/>
  <c r="H366" i="8"/>
  <c r="G312" i="8"/>
  <c r="G320" i="8"/>
  <c r="G328" i="8"/>
  <c r="G336" i="8"/>
  <c r="I336" i="8"/>
  <c r="L336" i="8"/>
  <c r="G344" i="8"/>
  <c r="G352" i="8"/>
  <c r="G360" i="8"/>
  <c r="G384" i="8"/>
  <c r="H392" i="8"/>
  <c r="G427" i="6"/>
  <c r="G426" i="6"/>
  <c r="G415" i="6"/>
  <c r="G411" i="6"/>
  <c r="G410" i="6"/>
  <c r="G403" i="6"/>
  <c r="G402" i="6"/>
  <c r="G387" i="6"/>
  <c r="G380" i="6"/>
  <c r="G424" i="6"/>
  <c r="H423" i="6"/>
  <c r="G420" i="6"/>
  <c r="H419" i="6"/>
  <c r="G408" i="6"/>
  <c r="H407" i="6"/>
  <c r="G395" i="6"/>
  <c r="G394" i="6"/>
  <c r="H392" i="6"/>
  <c r="G384" i="6"/>
  <c r="G383" i="6"/>
  <c r="G379" i="6"/>
  <c r="G376" i="6"/>
  <c r="G375" i="6"/>
  <c r="H372" i="6"/>
  <c r="H429" i="6"/>
  <c r="G428" i="6"/>
  <c r="G423" i="6"/>
  <c r="I423" i="6"/>
  <c r="L423" i="6"/>
  <c r="H413" i="6"/>
  <c r="H412" i="6"/>
  <c r="G407" i="6"/>
  <c r="G392" i="6"/>
  <c r="G368" i="6"/>
  <c r="G367" i="6"/>
  <c r="G363" i="6"/>
  <c r="G348" i="6"/>
  <c r="G324" i="6"/>
  <c r="G320" i="6"/>
  <c r="G317" i="6"/>
  <c r="G313" i="6"/>
  <c r="G215" i="6"/>
  <c r="G202" i="6"/>
  <c r="G201" i="6"/>
  <c r="G198" i="6"/>
  <c r="G197" i="6"/>
  <c r="G190" i="6"/>
  <c r="H172" i="6"/>
  <c r="G170" i="6"/>
  <c r="G169" i="6"/>
  <c r="H168" i="6"/>
  <c r="G158" i="6"/>
  <c r="G157" i="6"/>
  <c r="G138" i="6"/>
  <c r="G130" i="6"/>
  <c r="G118" i="6"/>
  <c r="G113" i="6"/>
  <c r="G102" i="6"/>
  <c r="G97" i="6"/>
  <c r="G78" i="6"/>
  <c r="G71" i="6"/>
  <c r="G67" i="6"/>
  <c r="G63" i="6"/>
  <c r="G46" i="6"/>
  <c r="G39" i="6"/>
  <c r="G35" i="6"/>
  <c r="G31" i="6"/>
  <c r="G14" i="6"/>
  <c r="H388" i="6"/>
  <c r="G360" i="6"/>
  <c r="G359" i="6"/>
  <c r="H356" i="6"/>
  <c r="G352" i="6"/>
  <c r="G351" i="6"/>
  <c r="G347" i="6"/>
  <c r="G340" i="6"/>
  <c r="H337" i="6"/>
  <c r="H333" i="6"/>
  <c r="H329" i="6"/>
  <c r="G316" i="6"/>
  <c r="G312" i="6"/>
  <c r="G309" i="6"/>
  <c r="H308" i="6"/>
  <c r="G305" i="6"/>
  <c r="H304" i="6"/>
  <c r="H301" i="6"/>
  <c r="H297" i="6"/>
  <c r="H293" i="6"/>
  <c r="H289" i="6"/>
  <c r="H285" i="6"/>
  <c r="H281" i="6"/>
  <c r="H277" i="6"/>
  <c r="H273" i="6"/>
  <c r="H269" i="6"/>
  <c r="G218" i="6"/>
  <c r="G217" i="6"/>
  <c r="G214" i="6"/>
  <c r="G213" i="6"/>
  <c r="G211" i="6"/>
  <c r="G206" i="6"/>
  <c r="G178" i="6"/>
  <c r="G177" i="6"/>
  <c r="G166" i="6"/>
  <c r="G154" i="6"/>
  <c r="H150" i="6"/>
  <c r="G146" i="6"/>
  <c r="G137" i="6"/>
  <c r="G134" i="6"/>
  <c r="G133" i="6"/>
  <c r="G129" i="6"/>
  <c r="G122" i="6"/>
  <c r="G117" i="6"/>
  <c r="H110" i="6"/>
  <c r="G106" i="6"/>
  <c r="G101" i="6"/>
  <c r="G90" i="6"/>
  <c r="G74" i="6"/>
  <c r="G70" i="6"/>
  <c r="G66" i="6"/>
  <c r="G59" i="6"/>
  <c r="G42" i="6"/>
  <c r="G38" i="6"/>
  <c r="G34" i="6"/>
  <c r="G27" i="6"/>
  <c r="G10" i="6"/>
  <c r="G419" i="6"/>
  <c r="H405" i="6"/>
  <c r="G404" i="6"/>
  <c r="H403" i="6"/>
  <c r="H399" i="6"/>
  <c r="G388" i="6"/>
  <c r="H374" i="6"/>
  <c r="H365" i="6"/>
  <c r="H364" i="6"/>
  <c r="H358" i="6"/>
  <c r="G356" i="6"/>
  <c r="H350" i="6"/>
  <c r="H346" i="6"/>
  <c r="H345" i="6"/>
  <c r="G339" i="6"/>
  <c r="G337" i="6"/>
  <c r="I337" i="6"/>
  <c r="L337" i="6"/>
  <c r="H336" i="6"/>
  <c r="G333" i="6"/>
  <c r="H332" i="6"/>
  <c r="G329" i="6"/>
  <c r="H328" i="6"/>
  <c r="H325" i="6"/>
  <c r="H321" i="6"/>
  <c r="G308" i="6"/>
  <c r="G304" i="6"/>
  <c r="G301" i="6"/>
  <c r="G297" i="6"/>
  <c r="G293" i="6"/>
  <c r="G289" i="6"/>
  <c r="H288" i="6"/>
  <c r="G285" i="6"/>
  <c r="H284" i="6"/>
  <c r="G281" i="6"/>
  <c r="H280" i="6"/>
  <c r="G277" i="6"/>
  <c r="H276" i="6"/>
  <c r="G273" i="6"/>
  <c r="H272" i="6"/>
  <c r="G269" i="6"/>
  <c r="H268" i="6"/>
  <c r="G265" i="6"/>
  <c r="H264" i="6"/>
  <c r="G261" i="6"/>
  <c r="H260" i="6"/>
  <c r="G257" i="6"/>
  <c r="H256" i="6"/>
  <c r="G253" i="6"/>
  <c r="H252" i="6"/>
  <c r="G249" i="6"/>
  <c r="H248" i="6"/>
  <c r="G245" i="6"/>
  <c r="H244" i="6"/>
  <c r="G241" i="6"/>
  <c r="H240" i="6"/>
  <c r="G237" i="6"/>
  <c r="H236" i="6"/>
  <c r="G233" i="6"/>
  <c r="H232" i="6"/>
  <c r="G229" i="6"/>
  <c r="H228" i="6"/>
  <c r="G225" i="6"/>
  <c r="H224" i="6"/>
  <c r="G222" i="6"/>
  <c r="G210" i="6"/>
  <c r="H194" i="6"/>
  <c r="G186" i="6"/>
  <c r="G185" i="6"/>
  <c r="G183" i="6"/>
  <c r="H182" i="6"/>
  <c r="G174" i="6"/>
  <c r="G165" i="6"/>
  <c r="H162" i="6"/>
  <c r="G153" i="6"/>
  <c r="H152" i="6"/>
  <c r="G150" i="6"/>
  <c r="G149" i="6"/>
  <c r="G145" i="6"/>
  <c r="H144" i="6"/>
  <c r="H143" i="6"/>
  <c r="H142" i="6"/>
  <c r="H132" i="6"/>
  <c r="G126" i="6"/>
  <c r="G121" i="6"/>
  <c r="H116" i="6"/>
  <c r="H115" i="6"/>
  <c r="H114" i="6"/>
  <c r="G110" i="6"/>
  <c r="G105" i="6"/>
  <c r="H100" i="6"/>
  <c r="H99" i="6"/>
  <c r="H98" i="6"/>
  <c r="G94" i="6"/>
  <c r="G89" i="6"/>
  <c r="G87" i="6"/>
  <c r="H86" i="6"/>
  <c r="G83" i="6"/>
  <c r="H82" i="6"/>
  <c r="G79" i="6"/>
  <c r="H75" i="6"/>
  <c r="G62" i="6"/>
  <c r="H58" i="6"/>
  <c r="G55" i="6"/>
  <c r="H54" i="6"/>
  <c r="G51" i="6"/>
  <c r="H50" i="6"/>
  <c r="G47" i="6"/>
  <c r="H43" i="6"/>
  <c r="G30" i="6"/>
  <c r="H26" i="6"/>
  <c r="G23" i="6"/>
  <c r="H22" i="6"/>
  <c r="G19" i="6"/>
  <c r="H18" i="6"/>
  <c r="G15" i="6"/>
  <c r="H11" i="6"/>
  <c r="G422" i="6"/>
  <c r="G406" i="6"/>
  <c r="G399" i="6"/>
  <c r="G391" i="6"/>
  <c r="H390" i="6"/>
  <c r="H382" i="6"/>
  <c r="H381" i="6"/>
  <c r="H380" i="6"/>
  <c r="G372" i="6"/>
  <c r="G371" i="6"/>
  <c r="H370" i="6"/>
  <c r="H369" i="6"/>
  <c r="H368" i="6"/>
  <c r="G364" i="6"/>
  <c r="I364" i="6"/>
  <c r="L364" i="6"/>
  <c r="G355" i="6"/>
  <c r="H349" i="6"/>
  <c r="H348" i="6"/>
  <c r="G344" i="6"/>
  <c r="G343" i="6"/>
  <c r="G336" i="6"/>
  <c r="G332" i="6"/>
  <c r="G328" i="6"/>
  <c r="I328" i="6"/>
  <c r="L328" i="6"/>
  <c r="G325" i="6"/>
  <c r="I325" i="6"/>
  <c r="L325" i="6"/>
  <c r="H324" i="6"/>
  <c r="G321" i="6"/>
  <c r="H320" i="6"/>
  <c r="H317" i="6"/>
  <c r="H313" i="6"/>
  <c r="G300" i="6"/>
  <c r="G296" i="6"/>
  <c r="G292" i="6"/>
  <c r="G288" i="6"/>
  <c r="G284" i="6"/>
  <c r="I284" i="6"/>
  <c r="L284" i="6"/>
  <c r="G280" i="6"/>
  <c r="G276" i="6"/>
  <c r="G272" i="6"/>
  <c r="G268" i="6"/>
  <c r="I268" i="6"/>
  <c r="L268" i="6"/>
  <c r="G264" i="6"/>
  <c r="G260" i="6"/>
  <c r="G256" i="6"/>
  <c r="G252" i="6"/>
  <c r="I252" i="6"/>
  <c r="L252" i="6"/>
  <c r="G248" i="6"/>
  <c r="G244" i="6"/>
  <c r="G240" i="6"/>
  <c r="G236" i="6"/>
  <c r="I236" i="6"/>
  <c r="L236" i="6"/>
  <c r="G232" i="6"/>
  <c r="G228" i="6"/>
  <c r="H202" i="6"/>
  <c r="G199" i="6"/>
  <c r="H198" i="6"/>
  <c r="G194" i="6"/>
  <c r="G193" i="6"/>
  <c r="H192" i="6"/>
  <c r="G191" i="6"/>
  <c r="H190" i="6"/>
  <c r="G182" i="6"/>
  <c r="G173" i="6"/>
  <c r="H170" i="6"/>
  <c r="H164" i="6"/>
  <c r="G162" i="6"/>
  <c r="G161" i="6"/>
  <c r="H160" i="6"/>
  <c r="H159" i="6"/>
  <c r="H158" i="6"/>
  <c r="H148" i="6"/>
  <c r="G142" i="6"/>
  <c r="G141" i="6"/>
  <c r="H138" i="6"/>
  <c r="H131" i="6"/>
  <c r="H130" i="6"/>
  <c r="G125" i="6"/>
  <c r="H120" i="6"/>
  <c r="H119" i="6"/>
  <c r="H118" i="6"/>
  <c r="G114" i="6"/>
  <c r="I114" i="6"/>
  <c r="L114" i="6"/>
  <c r="G109" i="6"/>
  <c r="H104" i="6"/>
  <c r="H103" i="6"/>
  <c r="H102" i="6"/>
  <c r="G98" i="6"/>
  <c r="I98" i="6"/>
  <c r="L98" i="6"/>
  <c r="G93" i="6"/>
  <c r="G86" i="6"/>
  <c r="G82" i="6"/>
  <c r="H78" i="6"/>
  <c r="G75" i="6"/>
  <c r="H71" i="6"/>
  <c r="H67" i="6"/>
  <c r="H63" i="6"/>
  <c r="G58" i="6"/>
  <c r="G54" i="6"/>
  <c r="G50" i="6"/>
  <c r="H46" i="6"/>
  <c r="G43" i="6"/>
  <c r="H39" i="6"/>
  <c r="H35" i="6"/>
  <c r="H31" i="6"/>
  <c r="G26" i="6"/>
  <c r="G22" i="6"/>
  <c r="G18" i="6"/>
  <c r="H14" i="6"/>
  <c r="G11" i="6"/>
  <c r="H42" i="6"/>
  <c r="H74" i="6"/>
  <c r="H122" i="6"/>
  <c r="H154" i="6"/>
  <c r="H184" i="6"/>
  <c r="H214" i="6"/>
  <c r="H296" i="6"/>
  <c r="H340" i="6"/>
  <c r="H47" i="6"/>
  <c r="H79" i="6"/>
  <c r="H229" i="6"/>
  <c r="H245" i="6"/>
  <c r="H261" i="6"/>
  <c r="H411" i="6"/>
  <c r="G24" i="6"/>
  <c r="G56" i="6"/>
  <c r="G88" i="6"/>
  <c r="G111" i="6"/>
  <c r="G128" i="6"/>
  <c r="H137" i="6"/>
  <c r="H177" i="6"/>
  <c r="H217" i="6"/>
  <c r="H351" i="6"/>
  <c r="H376" i="6"/>
  <c r="H393" i="6"/>
  <c r="G421" i="6"/>
  <c r="H30" i="6"/>
  <c r="H62" i="6"/>
  <c r="H90" i="6"/>
  <c r="H126" i="6"/>
  <c r="H166" i="6"/>
  <c r="H186" i="6"/>
  <c r="H218" i="6"/>
  <c r="H300" i="6"/>
  <c r="H344" i="6"/>
  <c r="H19" i="6"/>
  <c r="H51" i="6"/>
  <c r="H83" i="6"/>
  <c r="H233" i="6"/>
  <c r="H249" i="6"/>
  <c r="H265" i="6"/>
  <c r="H415" i="6"/>
  <c r="H10" i="6"/>
  <c r="H29" i="6"/>
  <c r="H61" i="6"/>
  <c r="G95" i="6"/>
  <c r="G112" i="6"/>
  <c r="H129" i="6"/>
  <c r="G151" i="6"/>
  <c r="G208" i="6"/>
  <c r="G220" i="6"/>
  <c r="G357" i="6"/>
  <c r="G386" i="6"/>
  <c r="H395" i="6"/>
  <c r="H424" i="6"/>
  <c r="H9" i="6"/>
  <c r="H41" i="6"/>
  <c r="H73" i="6"/>
  <c r="G107" i="6"/>
  <c r="G124" i="6"/>
  <c r="G155" i="6"/>
  <c r="G172" i="6"/>
  <c r="H215" i="6"/>
  <c r="G361" i="6"/>
  <c r="G373" i="6"/>
  <c r="G397" i="6"/>
  <c r="G36" i="6"/>
  <c r="G68" i="6"/>
  <c r="H95" i="6"/>
  <c r="H109" i="6"/>
  <c r="G120" i="6"/>
  <c r="I120" i="6"/>
  <c r="L120" i="6"/>
  <c r="G131" i="6"/>
  <c r="I131" i="6"/>
  <c r="L131" i="6"/>
  <c r="G148" i="6"/>
  <c r="H161" i="6"/>
  <c r="H191" i="6"/>
  <c r="H208" i="6"/>
  <c r="G349" i="6"/>
  <c r="H394" i="6"/>
  <c r="H21" i="6"/>
  <c r="H53" i="6"/>
  <c r="H85" i="6"/>
  <c r="G99" i="6"/>
  <c r="I99" i="6"/>
  <c r="L99" i="6"/>
  <c r="H108" i="6"/>
  <c r="H123" i="6"/>
  <c r="G143" i="6"/>
  <c r="H149" i="6"/>
  <c r="H183" i="6"/>
  <c r="G224" i="6"/>
  <c r="G345" i="6"/>
  <c r="H354" i="6"/>
  <c r="G365" i="6"/>
  <c r="G409" i="6"/>
  <c r="G381" i="6"/>
  <c r="G413" i="6"/>
  <c r="G382" i="6"/>
  <c r="H406" i="6"/>
  <c r="H34" i="6"/>
  <c r="H66" i="6"/>
  <c r="H94" i="6"/>
  <c r="H134" i="6"/>
  <c r="H174" i="6"/>
  <c r="H206" i="6"/>
  <c r="H222" i="6"/>
  <c r="H312" i="6"/>
  <c r="H352" i="6"/>
  <c r="H15" i="6"/>
  <c r="H23" i="6"/>
  <c r="H55" i="6"/>
  <c r="H87" i="6"/>
  <c r="H237" i="6"/>
  <c r="H253" i="6"/>
  <c r="H305" i="6"/>
  <c r="H427" i="6"/>
  <c r="G16" i="6"/>
  <c r="G48" i="6"/>
  <c r="G80" i="6"/>
  <c r="G96" i="6"/>
  <c r="H117" i="6"/>
  <c r="H133" i="6"/>
  <c r="G156" i="6"/>
  <c r="H211" i="6"/>
  <c r="G338" i="6"/>
  <c r="H359" i="6"/>
  <c r="H386" i="6"/>
  <c r="H402" i="6"/>
  <c r="G28" i="6"/>
  <c r="G60" i="6"/>
  <c r="G91" i="6"/>
  <c r="G108" i="6"/>
  <c r="G135" i="6"/>
  <c r="H157" i="6"/>
  <c r="H197" i="6"/>
  <c r="G342" i="6"/>
  <c r="G362" i="6"/>
  <c r="G378" i="6"/>
  <c r="H418" i="6"/>
  <c r="G40" i="6"/>
  <c r="G72" i="6"/>
  <c r="H96" i="6"/>
  <c r="H111" i="6"/>
  <c r="H125" i="6"/>
  <c r="H136" i="6"/>
  <c r="H156" i="6"/>
  <c r="G164" i="6"/>
  <c r="G192" i="6"/>
  <c r="H220" i="6"/>
  <c r="H355" i="6"/>
  <c r="H410" i="6"/>
  <c r="H25" i="6"/>
  <c r="H57" i="6"/>
  <c r="H89" i="6"/>
  <c r="G100" i="6"/>
  <c r="G115" i="6"/>
  <c r="I115" i="6"/>
  <c r="L115" i="6"/>
  <c r="H124" i="6"/>
  <c r="G144" i="6"/>
  <c r="G152" i="6"/>
  <c r="G184" i="6"/>
  <c r="I184" i="6"/>
  <c r="L184" i="6"/>
  <c r="H335" i="6"/>
  <c r="G346" i="6"/>
  <c r="G358" i="6"/>
  <c r="H379" i="6"/>
  <c r="H409" i="6"/>
  <c r="G369" i="6"/>
  <c r="I369" i="6"/>
  <c r="L369" i="6"/>
  <c r="G390" i="6"/>
  <c r="I390" i="6"/>
  <c r="L390" i="6"/>
  <c r="G416" i="6"/>
  <c r="G389" i="6"/>
  <c r="H422" i="6"/>
  <c r="H106" i="6"/>
  <c r="H292" i="6"/>
  <c r="H241" i="6"/>
  <c r="G84" i="6"/>
  <c r="G176" i="6"/>
  <c r="G393" i="6"/>
  <c r="I393" i="6"/>
  <c r="L393" i="6"/>
  <c r="H69" i="6"/>
  <c r="G123" i="6"/>
  <c r="H169" i="6"/>
  <c r="G354" i="6"/>
  <c r="H383" i="6"/>
  <c r="G32" i="6"/>
  <c r="H93" i="6"/>
  <c r="G119" i="6"/>
  <c r="H141" i="6"/>
  <c r="H176" i="6"/>
  <c r="H343" i="6"/>
  <c r="H426" i="6"/>
  <c r="H49" i="6"/>
  <c r="H92" i="6"/>
  <c r="H121" i="6"/>
  <c r="H147" i="6"/>
  <c r="H204" i="6"/>
  <c r="H353" i="6"/>
  <c r="H387" i="6"/>
  <c r="G412" i="6"/>
  <c r="G405" i="6"/>
  <c r="I405" i="6"/>
  <c r="L405" i="6"/>
  <c r="H196" i="6"/>
  <c r="G205" i="6"/>
  <c r="H163" i="6"/>
  <c r="H207" i="6"/>
  <c r="G219" i="6"/>
  <c r="H135" i="6"/>
  <c r="G167" i="6"/>
  <c r="H189" i="6"/>
  <c r="H209" i="6"/>
  <c r="G216" i="6"/>
  <c r="G9" i="6"/>
  <c r="G17" i="6"/>
  <c r="G25" i="6"/>
  <c r="G33" i="6"/>
  <c r="G41" i="6"/>
  <c r="I41" i="6"/>
  <c r="L41" i="6"/>
  <c r="G49" i="6"/>
  <c r="I49" i="6"/>
  <c r="L49" i="6"/>
  <c r="G57" i="6"/>
  <c r="G65" i="6"/>
  <c r="G73" i="6"/>
  <c r="G81" i="6"/>
  <c r="H179" i="6"/>
  <c r="G187" i="6"/>
  <c r="G223" i="6"/>
  <c r="G303" i="6"/>
  <c r="G319" i="6"/>
  <c r="H396" i="6"/>
  <c r="H377" i="6"/>
  <c r="H230" i="6"/>
  <c r="H238" i="6"/>
  <c r="H246" i="6"/>
  <c r="H254" i="6"/>
  <c r="H262" i="6"/>
  <c r="H270" i="6"/>
  <c r="H278" i="6"/>
  <c r="H286" i="6"/>
  <c r="H294" i="6"/>
  <c r="G307" i="6"/>
  <c r="G314" i="6"/>
  <c r="H330" i="6"/>
  <c r="G226" i="6"/>
  <c r="G234" i="6"/>
  <c r="G242" i="6"/>
  <c r="G250" i="6"/>
  <c r="G258" i="6"/>
  <c r="G266" i="6"/>
  <c r="G274" i="6"/>
  <c r="G282" i="6"/>
  <c r="G290" i="6"/>
  <c r="H306" i="6"/>
  <c r="G318" i="6"/>
  <c r="H385" i="6"/>
  <c r="G331" i="6"/>
  <c r="H338" i="6"/>
  <c r="H389" i="6"/>
  <c r="H416" i="6"/>
  <c r="H421" i="6"/>
  <c r="H146" i="6"/>
  <c r="H316" i="6"/>
  <c r="H27" i="6"/>
  <c r="H257" i="6"/>
  <c r="H101" i="6"/>
  <c r="H213" i="6"/>
  <c r="H408" i="6"/>
  <c r="H33" i="6"/>
  <c r="G92" i="6"/>
  <c r="G140" i="6"/>
  <c r="H201" i="6"/>
  <c r="H363" i="6"/>
  <c r="H45" i="6"/>
  <c r="G103" i="6"/>
  <c r="H127" i="6"/>
  <c r="G159" i="6"/>
  <c r="H193" i="6"/>
  <c r="H366" i="6"/>
  <c r="G12" i="6"/>
  <c r="G76" i="6"/>
  <c r="H105" i="6"/>
  <c r="G132" i="6"/>
  <c r="H153" i="6"/>
  <c r="H339" i="6"/>
  <c r="H361" i="6"/>
  <c r="G425" i="6"/>
  <c r="G370" i="6"/>
  <c r="H428" i="6"/>
  <c r="G429" i="6"/>
  <c r="G200" i="6"/>
  <c r="H139" i="6"/>
  <c r="G163" i="6"/>
  <c r="G188" i="6"/>
  <c r="G207" i="6"/>
  <c r="H151" i="6"/>
  <c r="G189" i="6"/>
  <c r="G209" i="6"/>
  <c r="H216" i="6"/>
  <c r="H12" i="6"/>
  <c r="I12" i="6"/>
  <c r="L12" i="6"/>
  <c r="H20" i="6"/>
  <c r="H28" i="6"/>
  <c r="H36" i="6"/>
  <c r="H44" i="6"/>
  <c r="H52" i="6"/>
  <c r="H60" i="6"/>
  <c r="H68" i="6"/>
  <c r="H76" i="6"/>
  <c r="H84" i="6"/>
  <c r="I84" i="6"/>
  <c r="L84" i="6"/>
  <c r="G179" i="6"/>
  <c r="H203" i="6"/>
  <c r="H414" i="6"/>
  <c r="H295" i="6"/>
  <c r="H311" i="6"/>
  <c r="H327" i="6"/>
  <c r="G396" i="6"/>
  <c r="H227" i="6"/>
  <c r="H235" i="6"/>
  <c r="H243" i="6"/>
  <c r="H251" i="6"/>
  <c r="H259" i="6"/>
  <c r="H267" i="6"/>
  <c r="H275" i="6"/>
  <c r="H283" i="6"/>
  <c r="H291" i="6"/>
  <c r="G298" i="6"/>
  <c r="H314" i="6"/>
  <c r="G326" i="6"/>
  <c r="H226" i="6"/>
  <c r="H234" i="6"/>
  <c r="H242" i="6"/>
  <c r="H250" i="6"/>
  <c r="H258" i="6"/>
  <c r="H266" i="6"/>
  <c r="H274" i="6"/>
  <c r="H282" i="6"/>
  <c r="H290" i="6"/>
  <c r="G302" i="6"/>
  <c r="H315" i="6"/>
  <c r="H318" i="6"/>
  <c r="G400" i="6"/>
  <c r="G334" i="6"/>
  <c r="H341" i="6"/>
  <c r="H397" i="6"/>
  <c r="G417" i="6"/>
  <c r="H38" i="6"/>
  <c r="H178" i="6"/>
  <c r="H360" i="6"/>
  <c r="H59" i="6"/>
  <c r="H309" i="6"/>
  <c r="G20" i="6"/>
  <c r="G127" i="6"/>
  <c r="H347" i="6"/>
  <c r="H37" i="6"/>
  <c r="H97" i="6"/>
  <c r="G147" i="6"/>
  <c r="G204" i="6"/>
  <c r="H367" i="6"/>
  <c r="G64" i="6"/>
  <c r="G104" i="6"/>
  <c r="H128" i="6"/>
  <c r="G160" i="6"/>
  <c r="H199" i="6"/>
  <c r="H375" i="6"/>
  <c r="H17" i="6"/>
  <c r="H81" i="6"/>
  <c r="H107" i="6"/>
  <c r="H140" i="6"/>
  <c r="H165" i="6"/>
  <c r="H342" i="6"/>
  <c r="H362" i="6"/>
  <c r="H425" i="6"/>
  <c r="H371" i="6"/>
  <c r="G374" i="6"/>
  <c r="H175" i="6"/>
  <c r="H200" i="6"/>
  <c r="G180" i="6"/>
  <c r="H188" i="6"/>
  <c r="H181" i="6"/>
  <c r="G212" i="6"/>
  <c r="H221" i="6"/>
  <c r="G13" i="6"/>
  <c r="G21" i="6"/>
  <c r="G29" i="6"/>
  <c r="G37" i="6"/>
  <c r="I37" i="6"/>
  <c r="L37" i="6"/>
  <c r="G45" i="6"/>
  <c r="G53" i="6"/>
  <c r="G61" i="6"/>
  <c r="I61" i="6"/>
  <c r="L61" i="6"/>
  <c r="G69" i="6"/>
  <c r="I69" i="6"/>
  <c r="L69" i="6"/>
  <c r="G77" i="6"/>
  <c r="G85" i="6"/>
  <c r="H171" i="6"/>
  <c r="H195" i="6"/>
  <c r="G203" i="6"/>
  <c r="G414" i="6"/>
  <c r="G295" i="6"/>
  <c r="G311" i="6"/>
  <c r="G327" i="6"/>
  <c r="G401" i="6"/>
  <c r="G227" i="6"/>
  <c r="G235" i="6"/>
  <c r="G243" i="6"/>
  <c r="G251" i="6"/>
  <c r="G259" i="6"/>
  <c r="G267" i="6"/>
  <c r="G275" i="6"/>
  <c r="G283" i="6"/>
  <c r="G291" i="6"/>
  <c r="H298" i="6"/>
  <c r="G310" i="6"/>
  <c r="H323" i="6"/>
  <c r="H326" i="6"/>
  <c r="H231" i="6"/>
  <c r="H239" i="6"/>
  <c r="H247" i="6"/>
  <c r="H255" i="6"/>
  <c r="H263" i="6"/>
  <c r="H271" i="6"/>
  <c r="H279" i="6"/>
  <c r="H287" i="6"/>
  <c r="H299" i="6"/>
  <c r="H302" i="6"/>
  <c r="G315" i="6"/>
  <c r="G322" i="6"/>
  <c r="H400" i="6"/>
  <c r="H334" i="6"/>
  <c r="H357" i="6"/>
  <c r="H398" i="6"/>
  <c r="H417" i="6"/>
  <c r="H70" i="6"/>
  <c r="H210" i="6"/>
  <c r="H225" i="6"/>
  <c r="G52" i="6"/>
  <c r="G136" i="6"/>
  <c r="G366" i="6"/>
  <c r="I366" i="6"/>
  <c r="L366" i="6"/>
  <c r="H65" i="6"/>
  <c r="H113" i="6"/>
  <c r="G168" i="6"/>
  <c r="G353" i="6"/>
  <c r="H378" i="6"/>
  <c r="H13" i="6"/>
  <c r="H77" i="6"/>
  <c r="H112" i="6"/>
  <c r="G139" i="6"/>
  <c r="H173" i="6"/>
  <c r="G341" i="6"/>
  <c r="H420" i="6"/>
  <c r="G44" i="6"/>
  <c r="H91" i="6"/>
  <c r="G116" i="6"/>
  <c r="H145" i="6"/>
  <c r="H185" i="6"/>
  <c r="G350" i="6"/>
  <c r="H384" i="6"/>
  <c r="H404" i="6"/>
  <c r="H391" i="6"/>
  <c r="G175" i="6"/>
  <c r="G196" i="6"/>
  <c r="H205" i="6"/>
  <c r="H155" i="6"/>
  <c r="H180" i="6"/>
  <c r="H219" i="6"/>
  <c r="H167" i="6"/>
  <c r="G181" i="6"/>
  <c r="H212" i="6"/>
  <c r="G221" i="6"/>
  <c r="H16" i="6"/>
  <c r="H24" i="6"/>
  <c r="H32" i="6"/>
  <c r="I32" i="6"/>
  <c r="L32" i="6"/>
  <c r="H40" i="6"/>
  <c r="H48" i="6"/>
  <c r="H56" i="6"/>
  <c r="H64" i="6"/>
  <c r="H72" i="6"/>
  <c r="H80" i="6"/>
  <c r="H88" i="6"/>
  <c r="G171" i="6"/>
  <c r="H187" i="6"/>
  <c r="G195" i="6"/>
  <c r="H401" i="6"/>
  <c r="G230" i="6"/>
  <c r="G262" i="6"/>
  <c r="G294" i="6"/>
  <c r="G330" i="6"/>
  <c r="G239" i="6"/>
  <c r="I239" i="6"/>
  <c r="L239" i="6"/>
  <c r="G271" i="6"/>
  <c r="G306" i="6"/>
  <c r="G385" i="6"/>
  <c r="H373" i="6"/>
  <c r="H223" i="6"/>
  <c r="H303" i="6"/>
  <c r="G377" i="6"/>
  <c r="G238" i="6"/>
  <c r="I238" i="6"/>
  <c r="L238" i="6"/>
  <c r="G270" i="6"/>
  <c r="H307" i="6"/>
  <c r="G247" i="6"/>
  <c r="G279" i="6"/>
  <c r="G398" i="6"/>
  <c r="H319" i="6"/>
  <c r="G246" i="6"/>
  <c r="G278" i="6"/>
  <c r="H310" i="6"/>
  <c r="G255" i="6"/>
  <c r="G287" i="6"/>
  <c r="H322" i="6"/>
  <c r="H331" i="6"/>
  <c r="G418" i="6"/>
  <c r="G254" i="6"/>
  <c r="G286" i="6"/>
  <c r="G323" i="6"/>
  <c r="G231" i="6"/>
  <c r="G263" i="6"/>
  <c r="G299" i="6"/>
  <c r="G335" i="6"/>
  <c r="G411" i="5"/>
  <c r="G410" i="5"/>
  <c r="G427" i="5"/>
  <c r="G426" i="5"/>
  <c r="H424" i="5"/>
  <c r="G415" i="5"/>
  <c r="G408" i="5"/>
  <c r="H407" i="5"/>
  <c r="H419" i="5"/>
  <c r="H412" i="5"/>
  <c r="G407" i="5"/>
  <c r="G396" i="5"/>
  <c r="G380" i="5"/>
  <c r="G379" i="5"/>
  <c r="G376" i="5"/>
  <c r="G375" i="5"/>
  <c r="G355" i="5"/>
  <c r="G351" i="5"/>
  <c r="G339" i="5"/>
  <c r="G320" i="5"/>
  <c r="G316" i="5"/>
  <c r="G313" i="5"/>
  <c r="G296" i="5"/>
  <c r="G292" i="5"/>
  <c r="G288" i="5"/>
  <c r="G264" i="5"/>
  <c r="G260" i="5"/>
  <c r="G257" i="5"/>
  <c r="G253" i="5"/>
  <c r="H252" i="5"/>
  <c r="H249" i="5"/>
  <c r="G240" i="5"/>
  <c r="G236" i="5"/>
  <c r="G233" i="5"/>
  <c r="G229" i="5"/>
  <c r="H225" i="5"/>
  <c r="H222" i="5"/>
  <c r="G170" i="5"/>
  <c r="G169" i="5"/>
  <c r="G165" i="5"/>
  <c r="G146" i="5"/>
  <c r="G145" i="5"/>
  <c r="G142" i="5"/>
  <c r="G141" i="5"/>
  <c r="G138" i="5"/>
  <c r="G137" i="5"/>
  <c r="G134" i="5"/>
  <c r="G133" i="5"/>
  <c r="G130" i="5"/>
  <c r="G129" i="5"/>
  <c r="G126" i="5"/>
  <c r="G125" i="5"/>
  <c r="G122" i="5"/>
  <c r="G119" i="5"/>
  <c r="G115" i="5"/>
  <c r="G114" i="5"/>
  <c r="H112" i="5"/>
  <c r="G103" i="5"/>
  <c r="G96" i="5"/>
  <c r="G83" i="5"/>
  <c r="G80" i="5"/>
  <c r="G76" i="5"/>
  <c r="G71" i="5"/>
  <c r="G63" i="5"/>
  <c r="G59" i="5"/>
  <c r="G55" i="5"/>
  <c r="G47" i="5"/>
  <c r="G43" i="5"/>
  <c r="G39" i="5"/>
  <c r="G35" i="5"/>
  <c r="G420" i="5"/>
  <c r="G419" i="5"/>
  <c r="G404" i="5"/>
  <c r="H403" i="5"/>
  <c r="H400" i="5"/>
  <c r="H399" i="5"/>
  <c r="G395" i="5"/>
  <c r="G392" i="5"/>
  <c r="G391" i="5"/>
  <c r="H388" i="5"/>
  <c r="G364" i="5"/>
  <c r="G363" i="5"/>
  <c r="G360" i="5"/>
  <c r="G359" i="5"/>
  <c r="G348" i="5"/>
  <c r="G347" i="5"/>
  <c r="G344" i="5"/>
  <c r="G343" i="5"/>
  <c r="G337" i="5"/>
  <c r="G333" i="5"/>
  <c r="G312" i="5"/>
  <c r="G309" i="5"/>
  <c r="G305" i="5"/>
  <c r="H304" i="5"/>
  <c r="G301" i="5"/>
  <c r="G284" i="5"/>
  <c r="G281" i="5"/>
  <c r="G256" i="5"/>
  <c r="G252" i="5"/>
  <c r="G249" i="5"/>
  <c r="G245" i="5"/>
  <c r="G232" i="5"/>
  <c r="G228" i="5"/>
  <c r="G225" i="5"/>
  <c r="I225" i="5"/>
  <c r="L225" i="5"/>
  <c r="G222" i="5"/>
  <c r="I222" i="5"/>
  <c r="L222" i="5"/>
  <c r="G214" i="5"/>
  <c r="H210" i="5"/>
  <c r="G206" i="5"/>
  <c r="H202" i="5"/>
  <c r="G198" i="5"/>
  <c r="H194" i="5"/>
  <c r="G190" i="5"/>
  <c r="H186" i="5"/>
  <c r="G182" i="5"/>
  <c r="H178" i="5"/>
  <c r="G174" i="5"/>
  <c r="G162" i="5"/>
  <c r="G161" i="5"/>
  <c r="H150" i="5"/>
  <c r="G112" i="5"/>
  <c r="H111" i="5"/>
  <c r="G95" i="5"/>
  <c r="G94" i="5"/>
  <c r="G91" i="5"/>
  <c r="G90" i="5"/>
  <c r="G87" i="5"/>
  <c r="G79" i="5"/>
  <c r="G75" i="5"/>
  <c r="H32" i="5"/>
  <c r="G28" i="5"/>
  <c r="G27" i="5"/>
  <c r="G16" i="5"/>
  <c r="G15" i="5"/>
  <c r="G12" i="5"/>
  <c r="G11" i="5"/>
  <c r="H423" i="5"/>
  <c r="H405" i="5"/>
  <c r="G403" i="5"/>
  <c r="I403" i="5"/>
  <c r="L403" i="5"/>
  <c r="G402" i="5"/>
  <c r="G399" i="5"/>
  <c r="I399" i="5"/>
  <c r="L399" i="5"/>
  <c r="H390" i="5"/>
  <c r="G388" i="5"/>
  <c r="G384" i="5"/>
  <c r="H374" i="5"/>
  <c r="G372" i="5"/>
  <c r="G368" i="5"/>
  <c r="H356" i="5"/>
  <c r="H353" i="5"/>
  <c r="H352" i="5"/>
  <c r="H340" i="5"/>
  <c r="G336" i="5"/>
  <c r="G332" i="5"/>
  <c r="G329" i="5"/>
  <c r="H328" i="5"/>
  <c r="G325" i="5"/>
  <c r="H324" i="5"/>
  <c r="H321" i="5"/>
  <c r="H317" i="5"/>
  <c r="G308" i="5"/>
  <c r="G304" i="5"/>
  <c r="H300" i="5"/>
  <c r="H297" i="5"/>
  <c r="H293" i="5"/>
  <c r="H289" i="5"/>
  <c r="H285" i="5"/>
  <c r="G280" i="5"/>
  <c r="G277" i="5"/>
  <c r="H276" i="5"/>
  <c r="G273" i="5"/>
  <c r="H272" i="5"/>
  <c r="G269" i="5"/>
  <c r="H268" i="5"/>
  <c r="H265" i="5"/>
  <c r="H261" i="5"/>
  <c r="G248" i="5"/>
  <c r="H244" i="5"/>
  <c r="H241" i="5"/>
  <c r="H237" i="5"/>
  <c r="G221" i="5"/>
  <c r="G218" i="5"/>
  <c r="G213" i="5"/>
  <c r="G210" i="5"/>
  <c r="G205" i="5"/>
  <c r="G202" i="5"/>
  <c r="G197" i="5"/>
  <c r="G194" i="5"/>
  <c r="G189" i="5"/>
  <c r="G186" i="5"/>
  <c r="G181" i="5"/>
  <c r="G178" i="5"/>
  <c r="G173" i="5"/>
  <c r="H167" i="5"/>
  <c r="H166" i="5"/>
  <c r="H160" i="5"/>
  <c r="G158" i="5"/>
  <c r="H154" i="5"/>
  <c r="G150" i="5"/>
  <c r="G111" i="5"/>
  <c r="G110" i="5"/>
  <c r="G108" i="5"/>
  <c r="H107" i="5"/>
  <c r="G424" i="5"/>
  <c r="G423" i="5"/>
  <c r="G422" i="5"/>
  <c r="G406" i="5"/>
  <c r="H396" i="5"/>
  <c r="G387" i="5"/>
  <c r="G383" i="5"/>
  <c r="H382" i="5"/>
  <c r="H381" i="5"/>
  <c r="G371" i="5"/>
  <c r="G367" i="5"/>
  <c r="H366" i="5"/>
  <c r="H365" i="5"/>
  <c r="H358" i="5"/>
  <c r="G356" i="5"/>
  <c r="G352" i="5"/>
  <c r="I352" i="5"/>
  <c r="L352" i="5"/>
  <c r="H342" i="5"/>
  <c r="G340" i="5"/>
  <c r="G328" i="5"/>
  <c r="G324" i="5"/>
  <c r="G321" i="5"/>
  <c r="G317" i="5"/>
  <c r="G300" i="5"/>
  <c r="G297" i="5"/>
  <c r="G293" i="5"/>
  <c r="G289" i="5"/>
  <c r="G285" i="5"/>
  <c r="G276" i="5"/>
  <c r="G272" i="5"/>
  <c r="I272" i="5"/>
  <c r="L272" i="5"/>
  <c r="G268" i="5"/>
  <c r="G265" i="5"/>
  <c r="G261" i="5"/>
  <c r="G244" i="5"/>
  <c r="G241" i="5"/>
  <c r="G237" i="5"/>
  <c r="G217" i="5"/>
  <c r="G209" i="5"/>
  <c r="G201" i="5"/>
  <c r="G193" i="5"/>
  <c r="G185" i="5"/>
  <c r="G177" i="5"/>
  <c r="G166" i="5"/>
  <c r="G157" i="5"/>
  <c r="H156" i="5"/>
  <c r="G154" i="5"/>
  <c r="G153" i="5"/>
  <c r="G149" i="5"/>
  <c r="H148" i="5"/>
  <c r="H147" i="5"/>
  <c r="G116" i="5"/>
  <c r="G107" i="5"/>
  <c r="G106" i="5"/>
  <c r="H104" i="5"/>
  <c r="H101" i="5"/>
  <c r="G99" i="5"/>
  <c r="G98" i="5"/>
  <c r="H97" i="5"/>
  <c r="H81" i="5"/>
  <c r="H78" i="5"/>
  <c r="H77" i="5"/>
  <c r="G72" i="5"/>
  <c r="G67" i="5"/>
  <c r="G64" i="5"/>
  <c r="G60" i="5"/>
  <c r="G56" i="5"/>
  <c r="G51" i="5"/>
  <c r="G48" i="5"/>
  <c r="G44" i="5"/>
  <c r="G40" i="5"/>
  <c r="G36" i="5"/>
  <c r="G31" i="5"/>
  <c r="H30" i="5"/>
  <c r="H29" i="5"/>
  <c r="G24" i="5"/>
  <c r="G23" i="5"/>
  <c r="H22" i="5"/>
  <c r="G20" i="5"/>
  <c r="H99" i="5"/>
  <c r="H74" i="5"/>
  <c r="G68" i="5"/>
  <c r="H61" i="5"/>
  <c r="H57" i="5"/>
  <c r="H48" i="5"/>
  <c r="H44" i="5"/>
  <c r="H40" i="5"/>
  <c r="G32" i="5"/>
  <c r="H25" i="5"/>
  <c r="H62" i="5"/>
  <c r="H58" i="5"/>
  <c r="G52" i="5"/>
  <c r="H45" i="5"/>
  <c r="H41" i="5"/>
  <c r="H26" i="5"/>
  <c r="H72" i="5"/>
  <c r="H46" i="5"/>
  <c r="H42" i="5"/>
  <c r="H36" i="5"/>
  <c r="H9" i="5"/>
  <c r="H73" i="5"/>
  <c r="H64" i="5"/>
  <c r="H60" i="5"/>
  <c r="H56" i="5"/>
  <c r="H24" i="5"/>
  <c r="H20" i="5"/>
  <c r="G19" i="5"/>
  <c r="H10" i="5"/>
  <c r="H16" i="5"/>
  <c r="H86" i="5"/>
  <c r="H103" i="5"/>
  <c r="H229" i="5"/>
  <c r="H257" i="5"/>
  <c r="H281" i="5"/>
  <c r="H313" i="5"/>
  <c r="H337" i="5"/>
  <c r="H68" i="5"/>
  <c r="H15" i="5"/>
  <c r="H34" i="5"/>
  <c r="H76" i="5"/>
  <c r="G89" i="5"/>
  <c r="H122" i="5"/>
  <c r="H138" i="5"/>
  <c r="H162" i="5"/>
  <c r="H190" i="5"/>
  <c r="H218" i="5"/>
  <c r="H240" i="5"/>
  <c r="H264" i="5"/>
  <c r="H292" i="5"/>
  <c r="H316" i="5"/>
  <c r="H344" i="5"/>
  <c r="H368" i="5"/>
  <c r="H384" i="5"/>
  <c r="H17" i="5"/>
  <c r="H27" i="5"/>
  <c r="G49" i="5"/>
  <c r="G65" i="5"/>
  <c r="H75" i="5"/>
  <c r="H94" i="5"/>
  <c r="G168" i="5"/>
  <c r="G354" i="5"/>
  <c r="G369" i="5"/>
  <c r="H408" i="5"/>
  <c r="G113" i="5"/>
  <c r="G128" i="5"/>
  <c r="G136" i="5"/>
  <c r="G144" i="5"/>
  <c r="G164" i="5"/>
  <c r="G175" i="5"/>
  <c r="G183" i="5"/>
  <c r="G191" i="5"/>
  <c r="G199" i="5"/>
  <c r="G207" i="5"/>
  <c r="G215" i="5"/>
  <c r="G223" i="5"/>
  <c r="G350" i="5"/>
  <c r="H375" i="5"/>
  <c r="G393" i="5"/>
  <c r="H427" i="5"/>
  <c r="G29" i="5"/>
  <c r="H37" i="5"/>
  <c r="H51" i="5"/>
  <c r="H66" i="5"/>
  <c r="G77" i="5"/>
  <c r="G97" i="5"/>
  <c r="G104" i="5"/>
  <c r="H118" i="5"/>
  <c r="H127" i="5"/>
  <c r="H143" i="5"/>
  <c r="H151" i="5"/>
  <c r="H168" i="5"/>
  <c r="H193" i="5"/>
  <c r="G342" i="5"/>
  <c r="H362" i="5"/>
  <c r="H369" i="5"/>
  <c r="H383" i="5"/>
  <c r="H415" i="5"/>
  <c r="G25" i="5"/>
  <c r="G45" i="5"/>
  <c r="G61" i="5"/>
  <c r="G105" i="5"/>
  <c r="H124" i="5"/>
  <c r="H140" i="5"/>
  <c r="G160" i="5"/>
  <c r="H172" i="5"/>
  <c r="H179" i="5"/>
  <c r="H184" i="5"/>
  <c r="H191" i="5"/>
  <c r="H197" i="5"/>
  <c r="H204" i="5"/>
  <c r="H211" i="5"/>
  <c r="H216" i="5"/>
  <c r="H223" i="5"/>
  <c r="H370" i="5"/>
  <c r="G390" i="5"/>
  <c r="H409" i="5"/>
  <c r="H35" i="5"/>
  <c r="G88" i="5"/>
  <c r="H115" i="5"/>
  <c r="H233" i="5"/>
  <c r="H269" i="5"/>
  <c r="H301" i="5"/>
  <c r="H325" i="5"/>
  <c r="H395" i="5"/>
  <c r="H80" i="5"/>
  <c r="G18" i="5"/>
  <c r="H39" i="5"/>
  <c r="G85" i="5"/>
  <c r="H91" i="5"/>
  <c r="H126" i="5"/>
  <c r="H142" i="5"/>
  <c r="H170" i="5"/>
  <c r="H198" i="5"/>
  <c r="H228" i="5"/>
  <c r="H248" i="5"/>
  <c r="H280" i="5"/>
  <c r="H296" i="5"/>
  <c r="H320" i="5"/>
  <c r="H348" i="5"/>
  <c r="H372" i="5"/>
  <c r="H392" i="5"/>
  <c r="H55" i="5"/>
  <c r="G33" i="5"/>
  <c r="G50" i="5"/>
  <c r="G66" i="5"/>
  <c r="H79" i="5"/>
  <c r="G151" i="5"/>
  <c r="H343" i="5"/>
  <c r="H359" i="5"/>
  <c r="G385" i="5"/>
  <c r="H114" i="5"/>
  <c r="H129" i="5"/>
  <c r="H137" i="5"/>
  <c r="H145" i="5"/>
  <c r="H165" i="5"/>
  <c r="G176" i="5"/>
  <c r="G184" i="5"/>
  <c r="G192" i="5"/>
  <c r="G200" i="5"/>
  <c r="G208" i="5"/>
  <c r="G216" i="5"/>
  <c r="G224" i="5"/>
  <c r="H351" i="5"/>
  <c r="G378" i="5"/>
  <c r="G397" i="5"/>
  <c r="H429" i="5"/>
  <c r="H19" i="5"/>
  <c r="G30" i="5"/>
  <c r="H38" i="5"/>
  <c r="H53" i="5"/>
  <c r="H67" i="5"/>
  <c r="G78" i="5"/>
  <c r="H98" i="5"/>
  <c r="H106" i="5"/>
  <c r="G120" i="5"/>
  <c r="H131" i="5"/>
  <c r="G147" i="5"/>
  <c r="H153" i="5"/>
  <c r="G171" i="5"/>
  <c r="H201" i="5"/>
  <c r="H346" i="5"/>
  <c r="G365" i="5"/>
  <c r="H371" i="5"/>
  <c r="H385" i="5"/>
  <c r="G9" i="5"/>
  <c r="G26" i="5"/>
  <c r="G46" i="5"/>
  <c r="G62" i="5"/>
  <c r="H108" i="5"/>
  <c r="H128" i="5"/>
  <c r="H144" i="5"/>
  <c r="H163" i="5"/>
  <c r="H173" i="5"/>
  <c r="H180" i="5"/>
  <c r="H187" i="5"/>
  <c r="H192" i="5"/>
  <c r="H199" i="5"/>
  <c r="H205" i="5"/>
  <c r="H212" i="5"/>
  <c r="H219" i="5"/>
  <c r="H349" i="5"/>
  <c r="G374" i="5"/>
  <c r="H393" i="5"/>
  <c r="H404" i="5"/>
  <c r="H420" i="5"/>
  <c r="H426" i="5"/>
  <c r="G14" i="5"/>
  <c r="H52" i="5"/>
  <c r="H88" i="5"/>
  <c r="H117" i="5"/>
  <c r="H245" i="5"/>
  <c r="H273" i="5"/>
  <c r="H305" i="5"/>
  <c r="H329" i="5"/>
  <c r="H411" i="5"/>
  <c r="H11" i="5"/>
  <c r="H83" i="5"/>
  <c r="H18" i="5"/>
  <c r="H43" i="5"/>
  <c r="H85" i="5"/>
  <c r="H95" i="5"/>
  <c r="H130" i="5"/>
  <c r="H146" i="5"/>
  <c r="H174" i="5"/>
  <c r="H206" i="5"/>
  <c r="H232" i="5"/>
  <c r="H256" i="5"/>
  <c r="H284" i="5"/>
  <c r="H308" i="5"/>
  <c r="H332" i="5"/>
  <c r="H360" i="5"/>
  <c r="H376" i="5"/>
  <c r="H12" i="5"/>
  <c r="H59" i="5"/>
  <c r="G37" i="5"/>
  <c r="G53" i="5"/>
  <c r="G69" i="5"/>
  <c r="H90" i="5"/>
  <c r="G159" i="5"/>
  <c r="G346" i="5"/>
  <c r="G362" i="5"/>
  <c r="G389" i="5"/>
  <c r="G124" i="5"/>
  <c r="G132" i="5"/>
  <c r="G140" i="5"/>
  <c r="G152" i="5"/>
  <c r="H169" i="5"/>
  <c r="G179" i="5"/>
  <c r="G187" i="5"/>
  <c r="G195" i="5"/>
  <c r="G203" i="5"/>
  <c r="G211" i="5"/>
  <c r="G219" i="5"/>
  <c r="H339" i="5"/>
  <c r="H355" i="5"/>
  <c r="H379" i="5"/>
  <c r="G416" i="5"/>
  <c r="G22" i="5"/>
  <c r="I22" i="5"/>
  <c r="L22" i="5"/>
  <c r="H31" i="5"/>
  <c r="H49" i="5"/>
  <c r="H54" i="5"/>
  <c r="H69" i="5"/>
  <c r="G81" i="5"/>
  <c r="G101" i="5"/>
  <c r="I101" i="5"/>
  <c r="L101" i="5"/>
  <c r="H116" i="5"/>
  <c r="G121" i="5"/>
  <c r="H135" i="5"/>
  <c r="G148" i="5"/>
  <c r="G156" i="5"/>
  <c r="H177" i="5"/>
  <c r="H209" i="5"/>
  <c r="H354" i="5"/>
  <c r="G366" i="5"/>
  <c r="G381" i="5"/>
  <c r="H387" i="5"/>
  <c r="G10" i="5"/>
  <c r="I10" i="5"/>
  <c r="L10" i="5"/>
  <c r="G41" i="5"/>
  <c r="G57" i="5"/>
  <c r="G73" i="5"/>
  <c r="H110" i="5"/>
  <c r="H132" i="5"/>
  <c r="H152" i="5"/>
  <c r="H164" i="5"/>
  <c r="H175" i="5"/>
  <c r="H181" i="5"/>
  <c r="H188" i="5"/>
  <c r="H195" i="5"/>
  <c r="H200" i="5"/>
  <c r="H207" i="5"/>
  <c r="H213" i="5"/>
  <c r="H220" i="5"/>
  <c r="H350" i="5"/>
  <c r="I350" i="5"/>
  <c r="L350" i="5"/>
  <c r="H378" i="5"/>
  <c r="H402" i="5"/>
  <c r="G405" i="5"/>
  <c r="G421" i="5"/>
  <c r="G429" i="5"/>
  <c r="H71" i="5"/>
  <c r="H277" i="5"/>
  <c r="H28" i="5"/>
  <c r="G34" i="5"/>
  <c r="H134" i="5"/>
  <c r="H236" i="5"/>
  <c r="H336" i="5"/>
  <c r="G17" i="5"/>
  <c r="G70" i="5"/>
  <c r="H363" i="5"/>
  <c r="H133" i="5"/>
  <c r="G180" i="5"/>
  <c r="G212" i="5"/>
  <c r="G386" i="5"/>
  <c r="H33" i="5"/>
  <c r="H93" i="5"/>
  <c r="H139" i="5"/>
  <c r="H217" i="5"/>
  <c r="H410" i="5"/>
  <c r="G42" i="5"/>
  <c r="H136" i="5"/>
  <c r="H183" i="5"/>
  <c r="H208" i="5"/>
  <c r="H386" i="5"/>
  <c r="H422" i="5"/>
  <c r="G400" i="5"/>
  <c r="G425" i="5"/>
  <c r="H275" i="5"/>
  <c r="H279" i="5"/>
  <c r="G318" i="5"/>
  <c r="H230" i="5"/>
  <c r="H283" i="5"/>
  <c r="G310" i="5"/>
  <c r="H413" i="5"/>
  <c r="G135" i="5"/>
  <c r="H171" i="5"/>
  <c r="H235" i="5"/>
  <c r="H238" i="5"/>
  <c r="H314" i="5"/>
  <c r="G323" i="5"/>
  <c r="H96" i="5"/>
  <c r="H309" i="5"/>
  <c r="H47" i="5"/>
  <c r="H158" i="5"/>
  <c r="H260" i="5"/>
  <c r="H364" i="5"/>
  <c r="H63" i="5"/>
  <c r="G93" i="5"/>
  <c r="H391" i="5"/>
  <c r="H141" i="5"/>
  <c r="G188" i="5"/>
  <c r="G220" i="5"/>
  <c r="H425" i="5"/>
  <c r="H50" i="5"/>
  <c r="H102" i="5"/>
  <c r="H149" i="5"/>
  <c r="G358" i="5"/>
  <c r="G58" i="5"/>
  <c r="G155" i="5"/>
  <c r="H189" i="5"/>
  <c r="H215" i="5"/>
  <c r="G409" i="5"/>
  <c r="H406" i="5"/>
  <c r="G275" i="5"/>
  <c r="G279" i="5"/>
  <c r="I279" i="5"/>
  <c r="L279" i="5"/>
  <c r="H318" i="5"/>
  <c r="H159" i="5"/>
  <c r="H227" i="5"/>
  <c r="G283" i="5"/>
  <c r="H310" i="5"/>
  <c r="G123" i="5"/>
  <c r="G139" i="5"/>
  <c r="G235" i="5"/>
  <c r="G254" i="5"/>
  <c r="H315" i="5"/>
  <c r="H428" i="5"/>
  <c r="G246" i="5"/>
  <c r="G226" i="5"/>
  <c r="H262" i="5"/>
  <c r="H270" i="5"/>
  <c r="G298" i="5"/>
  <c r="H334" i="5"/>
  <c r="G357" i="5"/>
  <c r="G231" i="5"/>
  <c r="H247" i="5"/>
  <c r="H250" i="5"/>
  <c r="H266" i="5"/>
  <c r="G294" i="5"/>
  <c r="G302" i="5"/>
  <c r="H255" i="5"/>
  <c r="H258" i="5"/>
  <c r="G274" i="5"/>
  <c r="G303" i="5"/>
  <c r="H319" i="5"/>
  <c r="H322" i="5"/>
  <c r="G338" i="5"/>
  <c r="H394" i="5"/>
  <c r="H327" i="5"/>
  <c r="H330" i="5"/>
  <c r="H397" i="5"/>
  <c r="G417" i="5"/>
  <c r="G92" i="5"/>
  <c r="H109" i="5"/>
  <c r="G84" i="5"/>
  <c r="H82" i="5"/>
  <c r="G102" i="5"/>
  <c r="H121" i="5"/>
  <c r="H119" i="5"/>
  <c r="H333" i="5"/>
  <c r="H87" i="5"/>
  <c r="H182" i="5"/>
  <c r="H288" i="5"/>
  <c r="H380" i="5"/>
  <c r="G38" i="5"/>
  <c r="H161" i="5"/>
  <c r="G163" i="5"/>
  <c r="G196" i="5"/>
  <c r="G349" i="5"/>
  <c r="H65" i="5"/>
  <c r="G117" i="5"/>
  <c r="H157" i="5"/>
  <c r="H367" i="5"/>
  <c r="G74" i="5"/>
  <c r="G167" i="5"/>
  <c r="H196" i="5"/>
  <c r="H221" i="5"/>
  <c r="H418" i="5"/>
  <c r="H251" i="5"/>
  <c r="G278" i="5"/>
  <c r="G286" i="5"/>
  <c r="G341" i="5"/>
  <c r="G227" i="5"/>
  <c r="G282" i="5"/>
  <c r="H307" i="5"/>
  <c r="H311" i="5"/>
  <c r="G127" i="5"/>
  <c r="G143" i="5"/>
  <c r="I143" i="5"/>
  <c r="L143" i="5"/>
  <c r="H254" i="5"/>
  <c r="G315" i="5"/>
  <c r="I315" i="5"/>
  <c r="L315" i="5"/>
  <c r="G326" i="5"/>
  <c r="G428" i="5"/>
  <c r="H246" i="5"/>
  <c r="H226" i="5"/>
  <c r="G242" i="5"/>
  <c r="H263" i="5"/>
  <c r="H298" i="5"/>
  <c r="H331" i="5"/>
  <c r="H357" i="5"/>
  <c r="G247" i="5"/>
  <c r="H259" i="5"/>
  <c r="H267" i="5"/>
  <c r="H294" i="5"/>
  <c r="H302" i="5"/>
  <c r="G255" i="5"/>
  <c r="H271" i="5"/>
  <c r="H274" i="5"/>
  <c r="G290" i="5"/>
  <c r="G319" i="5"/>
  <c r="H335" i="5"/>
  <c r="H338" i="5"/>
  <c r="G377" i="5"/>
  <c r="G394" i="5"/>
  <c r="G327" i="5"/>
  <c r="G361" i="5"/>
  <c r="G401" i="5"/>
  <c r="H398" i="5"/>
  <c r="H417" i="5"/>
  <c r="H100" i="5"/>
  <c r="H14" i="5"/>
  <c r="H253" i="5"/>
  <c r="G13" i="5"/>
  <c r="H120" i="5"/>
  <c r="H214" i="5"/>
  <c r="H312" i="5"/>
  <c r="G54" i="5"/>
  <c r="H347" i="5"/>
  <c r="H125" i="5"/>
  <c r="G172" i="5"/>
  <c r="G204" i="5"/>
  <c r="I204" i="5"/>
  <c r="L204" i="5"/>
  <c r="G370" i="5"/>
  <c r="H23" i="5"/>
  <c r="H70" i="5"/>
  <c r="H123" i="5"/>
  <c r="H185" i="5"/>
  <c r="G382" i="5"/>
  <c r="G21" i="5"/>
  <c r="H113" i="5"/>
  <c r="H176" i="5"/>
  <c r="H203" i="5"/>
  <c r="G353" i="5"/>
  <c r="G412" i="5"/>
  <c r="G251" i="5"/>
  <c r="G311" i="5"/>
  <c r="H323" i="5"/>
  <c r="H243" i="5"/>
  <c r="H239" i="5"/>
  <c r="G263" i="5"/>
  <c r="H299" i="5"/>
  <c r="G373" i="5"/>
  <c r="G234" i="5"/>
  <c r="G259" i="5"/>
  <c r="H295" i="5"/>
  <c r="G271" i="5"/>
  <c r="H290" i="5"/>
  <c r="G345" i="5"/>
  <c r="H361" i="5"/>
  <c r="H389" i="5"/>
  <c r="I389" i="5"/>
  <c r="L389" i="5"/>
  <c r="G418" i="5"/>
  <c r="G100" i="5"/>
  <c r="G82" i="5"/>
  <c r="H89" i="5"/>
  <c r="G118" i="5"/>
  <c r="H278" i="5"/>
  <c r="G230" i="5"/>
  <c r="G413" i="5"/>
  <c r="G238" i="5"/>
  <c r="H326" i="5"/>
  <c r="G243" i="5"/>
  <c r="G239" i="5"/>
  <c r="I239" i="5"/>
  <c r="L239" i="5"/>
  <c r="G270" i="5"/>
  <c r="G299" i="5"/>
  <c r="H373" i="5"/>
  <c r="H234" i="5"/>
  <c r="G266" i="5"/>
  <c r="G295" i="5"/>
  <c r="H303" i="5"/>
  <c r="G322" i="5"/>
  <c r="H345" i="5"/>
  <c r="H421" i="5"/>
  <c r="G109" i="5"/>
  <c r="H13" i="5"/>
  <c r="H286" i="5"/>
  <c r="H282" i="5"/>
  <c r="G131" i="5"/>
  <c r="H242" i="5"/>
  <c r="H291" i="5"/>
  <c r="G331" i="5"/>
  <c r="G267" i="5"/>
  <c r="H287" i="5"/>
  <c r="G306" i="5"/>
  <c r="G335" i="5"/>
  <c r="H377" i="5"/>
  <c r="H401" i="5"/>
  <c r="H414" i="5"/>
  <c r="G398" i="5"/>
  <c r="H21" i="5"/>
  <c r="H105" i="5"/>
  <c r="H341" i="5"/>
  <c r="G307" i="5"/>
  <c r="H155" i="5"/>
  <c r="G314" i="5"/>
  <c r="H224" i="5"/>
  <c r="G262" i="5"/>
  <c r="G291" i="5"/>
  <c r="G334" i="5"/>
  <c r="H231" i="5"/>
  <c r="G250" i="5"/>
  <c r="G258" i="5"/>
  <c r="G287" i="5"/>
  <c r="I287" i="5"/>
  <c r="L287" i="5"/>
  <c r="H306" i="5"/>
  <c r="G330" i="5"/>
  <c r="G414" i="5"/>
  <c r="H416" i="5"/>
  <c r="H92" i="5"/>
  <c r="H84" i="5"/>
  <c r="G86" i="5"/>
  <c r="H358" i="1"/>
  <c r="G344" i="1"/>
  <c r="G340" i="1"/>
  <c r="H332" i="1"/>
  <c r="G308" i="1"/>
  <c r="H307" i="1"/>
  <c r="H303" i="1"/>
  <c r="G302" i="1"/>
  <c r="G301" i="1"/>
  <c r="G290" i="1"/>
  <c r="G289" i="1"/>
  <c r="H285" i="1"/>
  <c r="G261" i="1"/>
  <c r="G257" i="1"/>
  <c r="G241" i="1"/>
  <c r="G233" i="1"/>
  <c r="G232" i="1"/>
  <c r="H229" i="1"/>
  <c r="G228" i="1"/>
  <c r="H225" i="1"/>
  <c r="H224" i="1"/>
  <c r="G196" i="1"/>
  <c r="H186" i="1"/>
  <c r="H178" i="1"/>
  <c r="G177" i="1"/>
  <c r="G176" i="1"/>
  <c r="H163" i="1"/>
  <c r="H162" i="1"/>
  <c r="G155" i="1"/>
  <c r="G152" i="1"/>
  <c r="H147" i="1"/>
  <c r="G143" i="1"/>
  <c r="H134" i="1"/>
  <c r="G129" i="1"/>
  <c r="G120" i="1"/>
  <c r="G105" i="1"/>
  <c r="G104" i="1"/>
  <c r="H103" i="1"/>
  <c r="G92" i="1"/>
  <c r="G85" i="1"/>
  <c r="G84" i="1"/>
  <c r="H72" i="1"/>
  <c r="H71" i="1"/>
  <c r="G65" i="1"/>
  <c r="G64" i="1"/>
  <c r="G63" i="1"/>
  <c r="H60" i="1"/>
  <c r="G56" i="1"/>
  <c r="G40" i="1"/>
  <c r="H36" i="1"/>
  <c r="H24" i="1"/>
  <c r="G360" i="1"/>
  <c r="G348" i="1"/>
  <c r="G337" i="1"/>
  <c r="G336" i="1"/>
  <c r="G335" i="1"/>
  <c r="G332" i="1"/>
  <c r="G318" i="1"/>
  <c r="G317" i="1"/>
  <c r="G314" i="1"/>
  <c r="G286" i="1"/>
  <c r="G285" i="1"/>
  <c r="I285" i="1"/>
  <c r="L285" i="1"/>
  <c r="G274" i="1"/>
  <c r="G273" i="1"/>
  <c r="G229" i="1"/>
  <c r="G225" i="1"/>
  <c r="I225" i="1"/>
  <c r="L225" i="1"/>
  <c r="G188" i="1"/>
  <c r="G187" i="1"/>
  <c r="G165" i="1"/>
  <c r="G164" i="1"/>
  <c r="G151" i="1"/>
  <c r="G149" i="1"/>
  <c r="G148" i="1"/>
  <c r="G145" i="1"/>
  <c r="G144" i="1"/>
  <c r="G128" i="1"/>
  <c r="G127" i="1"/>
  <c r="G124" i="1"/>
  <c r="G117" i="1"/>
  <c r="G116" i="1"/>
  <c r="G115" i="1"/>
  <c r="G112" i="1"/>
  <c r="G111" i="1"/>
  <c r="G108" i="1"/>
  <c r="G107" i="1"/>
  <c r="G99" i="1"/>
  <c r="G89" i="1"/>
  <c r="G88" i="1"/>
  <c r="G73" i="1"/>
  <c r="G72" i="1"/>
  <c r="G60" i="1"/>
  <c r="G59" i="1"/>
  <c r="G37" i="1"/>
  <c r="G36" i="1"/>
  <c r="G25" i="1"/>
  <c r="G24" i="1"/>
  <c r="G16" i="1"/>
  <c r="G15" i="1"/>
  <c r="H10" i="1"/>
  <c r="H363" i="1"/>
  <c r="G356" i="1"/>
  <c r="H352" i="1"/>
  <c r="G347" i="1"/>
  <c r="G331" i="1"/>
  <c r="G328" i="1"/>
  <c r="H327" i="1"/>
  <c r="G325" i="1"/>
  <c r="G324" i="1"/>
  <c r="H321" i="1"/>
  <c r="G313" i="1"/>
  <c r="H312" i="1"/>
  <c r="H309" i="1"/>
  <c r="G305" i="1"/>
  <c r="H297" i="1"/>
  <c r="H296" i="1"/>
  <c r="H293" i="1"/>
  <c r="G292" i="1"/>
  <c r="G284" i="1"/>
  <c r="G281" i="1"/>
  <c r="G280" i="1"/>
  <c r="G277" i="1"/>
  <c r="G276" i="1"/>
  <c r="H269" i="1"/>
  <c r="H265" i="1"/>
  <c r="H264" i="1"/>
  <c r="G250" i="1"/>
  <c r="G249" i="1"/>
  <c r="G248" i="1"/>
  <c r="G238" i="1"/>
  <c r="G237" i="1"/>
  <c r="G222" i="1"/>
  <c r="G221" i="1"/>
  <c r="G220" i="1"/>
  <c r="G217" i="1"/>
  <c r="G216" i="1"/>
  <c r="G213" i="1"/>
  <c r="G212" i="1"/>
  <c r="G210" i="1"/>
  <c r="G209" i="1"/>
  <c r="G206" i="1"/>
  <c r="G205" i="1"/>
  <c r="G202" i="1"/>
  <c r="G201" i="1"/>
  <c r="G200" i="1"/>
  <c r="G184" i="1"/>
  <c r="G172" i="1"/>
  <c r="G171" i="1"/>
  <c r="G167" i="1"/>
  <c r="G141" i="1"/>
  <c r="G140" i="1"/>
  <c r="G139" i="1"/>
  <c r="G136" i="1"/>
  <c r="G132" i="1"/>
  <c r="G101" i="1"/>
  <c r="G100" i="1"/>
  <c r="H96" i="1"/>
  <c r="H95" i="1"/>
  <c r="G80" i="1"/>
  <c r="G79" i="1"/>
  <c r="H76" i="1"/>
  <c r="H68" i="1"/>
  <c r="G53" i="1"/>
  <c r="G51" i="1"/>
  <c r="G48" i="1"/>
  <c r="G47" i="1"/>
  <c r="G43" i="1"/>
  <c r="G12" i="1"/>
  <c r="H56" i="1"/>
  <c r="H22" i="1"/>
  <c r="G21" i="1"/>
  <c r="G20" i="1"/>
  <c r="H16" i="1"/>
  <c r="H15" i="1"/>
  <c r="H14" i="1"/>
  <c r="G363" i="1"/>
  <c r="H354" i="1"/>
  <c r="G353" i="1"/>
  <c r="G352" i="1"/>
  <c r="H344" i="1"/>
  <c r="H340" i="1"/>
  <c r="G327" i="1"/>
  <c r="H326" i="1"/>
  <c r="G321" i="1"/>
  <c r="G312" i="1"/>
  <c r="I312" i="1"/>
  <c r="L312" i="1"/>
  <c r="G309" i="1"/>
  <c r="I309" i="1"/>
  <c r="L309" i="1"/>
  <c r="H308" i="1"/>
  <c r="H301" i="1"/>
  <c r="G300" i="1"/>
  <c r="G297" i="1"/>
  <c r="G296" i="1"/>
  <c r="G293" i="1"/>
  <c r="H289" i="1"/>
  <c r="H288" i="1"/>
  <c r="G270" i="1"/>
  <c r="G269" i="1"/>
  <c r="G266" i="1"/>
  <c r="G265" i="1"/>
  <c r="I265" i="1"/>
  <c r="L265" i="1"/>
  <c r="G264" i="1"/>
  <c r="I264" i="1"/>
  <c r="L264" i="1"/>
  <c r="H261" i="1"/>
  <c r="H257" i="1"/>
  <c r="G254" i="1"/>
  <c r="G253" i="1"/>
  <c r="G245" i="1"/>
  <c r="H241" i="1"/>
  <c r="H233" i="1"/>
  <c r="H232" i="1"/>
  <c r="H231" i="1"/>
  <c r="H227" i="1"/>
  <c r="H223" i="1"/>
  <c r="H211" i="1"/>
  <c r="H196" i="1"/>
  <c r="G193" i="1"/>
  <c r="G192" i="1"/>
  <c r="G180" i="1"/>
  <c r="H176" i="1"/>
  <c r="G168" i="1"/>
  <c r="G161" i="1"/>
  <c r="G160" i="1"/>
  <c r="G159" i="1"/>
  <c r="G156" i="1"/>
  <c r="H155" i="1"/>
  <c r="H152" i="1"/>
  <c r="H120" i="1"/>
  <c r="H119" i="1"/>
  <c r="H104" i="1"/>
  <c r="G97" i="1"/>
  <c r="G96" i="1"/>
  <c r="G95" i="1"/>
  <c r="H92" i="1"/>
  <c r="G91" i="1"/>
  <c r="H84" i="1"/>
  <c r="G76" i="1"/>
  <c r="H70" i="1"/>
  <c r="G69" i="1"/>
  <c r="G68" i="1"/>
  <c r="G67" i="1"/>
  <c r="H64" i="1"/>
  <c r="H63" i="1"/>
  <c r="H62" i="1"/>
  <c r="H55" i="1"/>
  <c r="G52" i="1"/>
  <c r="G44" i="1"/>
  <c r="H40" i="1"/>
  <c r="H39" i="1"/>
  <c r="G32" i="1"/>
  <c r="G31" i="1"/>
  <c r="G28" i="1"/>
  <c r="H183" i="1"/>
  <c r="H275" i="1"/>
  <c r="H171" i="1"/>
  <c r="H245" i="1"/>
  <c r="H331" i="1"/>
  <c r="H31" i="1"/>
  <c r="H205" i="1"/>
  <c r="H263" i="1"/>
  <c r="H48" i="1"/>
  <c r="H108" i="1"/>
  <c r="H124" i="1"/>
  <c r="H140" i="1"/>
  <c r="H156" i="1"/>
  <c r="H168" i="1"/>
  <c r="H188" i="1"/>
  <c r="H216" i="1"/>
  <c r="H280" i="1"/>
  <c r="H336" i="1"/>
  <c r="H356" i="1"/>
  <c r="H139" i="1"/>
  <c r="H281" i="1"/>
  <c r="H26" i="1"/>
  <c r="H58" i="1"/>
  <c r="H100" i="1"/>
  <c r="G34" i="1"/>
  <c r="H61" i="1"/>
  <c r="G86" i="1"/>
  <c r="H113" i="1"/>
  <c r="H149" i="1"/>
  <c r="H189" i="1"/>
  <c r="G272" i="1"/>
  <c r="H314" i="1"/>
  <c r="H337" i="1"/>
  <c r="H11" i="1"/>
  <c r="G50" i="1"/>
  <c r="H85" i="1"/>
  <c r="H129" i="1"/>
  <c r="G138" i="1"/>
  <c r="G163" i="1"/>
  <c r="I163" i="1"/>
  <c r="L163" i="1"/>
  <c r="G224" i="1"/>
  <c r="H302" i="1"/>
  <c r="G358" i="1"/>
  <c r="G10" i="1"/>
  <c r="H29" i="1"/>
  <c r="G55" i="1"/>
  <c r="G70" i="1"/>
  <c r="H97" i="1"/>
  <c r="H123" i="1"/>
  <c r="H161" i="1"/>
  <c r="H208" i="1"/>
  <c r="G231" i="1"/>
  <c r="H270" i="1"/>
  <c r="H291" i="1"/>
  <c r="G326" i="1"/>
  <c r="H359" i="1"/>
  <c r="H45" i="1"/>
  <c r="G54" i="1"/>
  <c r="H81" i="1"/>
  <c r="H101" i="1"/>
  <c r="G131" i="1"/>
  <c r="G166" i="1"/>
  <c r="G195" i="1"/>
  <c r="H220" i="1"/>
  <c r="G243" i="1"/>
  <c r="G263" i="1"/>
  <c r="H292" i="1"/>
  <c r="G338" i="1"/>
  <c r="H213" i="1"/>
  <c r="H317" i="1"/>
  <c r="H47" i="1"/>
  <c r="H187" i="1"/>
  <c r="H273" i="1"/>
  <c r="H107" i="1"/>
  <c r="H217" i="1"/>
  <c r="H277" i="1"/>
  <c r="H12" i="1"/>
  <c r="H54" i="1"/>
  <c r="H112" i="1"/>
  <c r="H128" i="1"/>
  <c r="H144" i="1"/>
  <c r="H160" i="1"/>
  <c r="H172" i="1"/>
  <c r="H192" i="1"/>
  <c r="H244" i="1"/>
  <c r="H320" i="1"/>
  <c r="H338" i="1"/>
  <c r="H360" i="1"/>
  <c r="H201" i="1"/>
  <c r="H319" i="1"/>
  <c r="H32" i="1"/>
  <c r="H74" i="1"/>
  <c r="H122" i="1"/>
  <c r="H37" i="1"/>
  <c r="G66" i="1"/>
  <c r="H89" i="1"/>
  <c r="H115" i="1"/>
  <c r="H165" i="1"/>
  <c r="G208" i="1"/>
  <c r="H274" i="1"/>
  <c r="H318" i="1"/>
  <c r="G346" i="1"/>
  <c r="H17" i="1"/>
  <c r="G14" i="1"/>
  <c r="I14" i="1"/>
  <c r="L14" i="1"/>
  <c r="H57" i="1"/>
  <c r="G103" i="1"/>
  <c r="G130" i="1"/>
  <c r="H143" i="1"/>
  <c r="H177" i="1"/>
  <c r="H228" i="1"/>
  <c r="G303" i="1"/>
  <c r="H21" i="1"/>
  <c r="H33" i="1"/>
  <c r="G62" i="1"/>
  <c r="I62" i="1"/>
  <c r="L62" i="1"/>
  <c r="H78" i="1"/>
  <c r="H106" i="1"/>
  <c r="G126" i="1"/>
  <c r="H170" i="1"/>
  <c r="G211" i="1"/>
  <c r="H247" i="1"/>
  <c r="G271" i="1"/>
  <c r="H298" i="1"/>
  <c r="H346" i="1"/>
  <c r="G26" i="1"/>
  <c r="H49" i="1"/>
  <c r="G58" i="1"/>
  <c r="H83" i="1"/>
  <c r="G102" i="1"/>
  <c r="H133" i="1"/>
  <c r="H167" i="1"/>
  <c r="H202" i="1"/>
  <c r="H222" i="1"/>
  <c r="G244" i="1"/>
  <c r="G275" i="1"/>
  <c r="I275" i="1"/>
  <c r="L275" i="1"/>
  <c r="G319" i="1"/>
  <c r="G342" i="1"/>
  <c r="H237" i="1"/>
  <c r="H75" i="1"/>
  <c r="H209" i="1"/>
  <c r="H287" i="1"/>
  <c r="H127" i="1"/>
  <c r="H239" i="1"/>
  <c r="H305" i="1"/>
  <c r="H28" i="1"/>
  <c r="H88" i="1"/>
  <c r="H116" i="1"/>
  <c r="H132" i="1"/>
  <c r="H148" i="1"/>
  <c r="H164" i="1"/>
  <c r="H180" i="1"/>
  <c r="H200" i="1"/>
  <c r="H248" i="1"/>
  <c r="H324" i="1"/>
  <c r="H342" i="1"/>
  <c r="H362" i="1"/>
  <c r="H79" i="1"/>
  <c r="H243" i="1"/>
  <c r="H44" i="1"/>
  <c r="H80" i="1"/>
  <c r="H27" i="1"/>
  <c r="G38" i="1"/>
  <c r="H73" i="1"/>
  <c r="H99" i="1"/>
  <c r="H117" i="1"/>
  <c r="G170" i="1"/>
  <c r="G247" i="1"/>
  <c r="H286" i="1"/>
  <c r="G323" i="1"/>
  <c r="G359" i="1"/>
  <c r="H19" i="1"/>
  <c r="H41" i="1"/>
  <c r="H65" i="1"/>
  <c r="H105" i="1"/>
  <c r="G134" i="1"/>
  <c r="G147" i="1"/>
  <c r="G178" i="1"/>
  <c r="G279" i="1"/>
  <c r="G304" i="1"/>
  <c r="G22" i="1"/>
  <c r="I22" i="1"/>
  <c r="L22" i="1"/>
  <c r="H35" i="1"/>
  <c r="H67" i="1"/>
  <c r="G87" i="1"/>
  <c r="G110" i="1"/>
  <c r="H157" i="1"/>
  <c r="H182" i="1"/>
  <c r="G223" i="1"/>
  <c r="H254" i="1"/>
  <c r="H272" i="1"/>
  <c r="H300" i="1"/>
  <c r="H353" i="1"/>
  <c r="G42" i="1"/>
  <c r="H51" i="1"/>
  <c r="G74" i="1"/>
  <c r="G90" i="1"/>
  <c r="G118" i="1"/>
  <c r="H141" i="1"/>
  <c r="H175" i="1"/>
  <c r="H206" i="1"/>
  <c r="H238" i="1"/>
  <c r="H250" i="1"/>
  <c r="H284" i="1"/>
  <c r="G320" i="1"/>
  <c r="G362" i="1"/>
  <c r="H259" i="1"/>
  <c r="H313" i="1"/>
  <c r="H347" i="1"/>
  <c r="H136" i="1"/>
  <c r="H212" i="1"/>
  <c r="H52" i="1"/>
  <c r="G78" i="1"/>
  <c r="H252" i="1"/>
  <c r="G71" i="1"/>
  <c r="G186" i="1"/>
  <c r="H9" i="1"/>
  <c r="H91" i="1"/>
  <c r="G227" i="1"/>
  <c r="G354" i="1"/>
  <c r="H43" i="1"/>
  <c r="G122" i="1"/>
  <c r="G239" i="1"/>
  <c r="I239" i="1"/>
  <c r="L239" i="1"/>
  <c r="H42" i="1"/>
  <c r="H150" i="1"/>
  <c r="H276" i="1"/>
  <c r="H111" i="1"/>
  <c r="H90" i="1"/>
  <c r="G106" i="1"/>
  <c r="G291" i="1"/>
  <c r="H121" i="1"/>
  <c r="H290" i="1"/>
  <c r="G23" i="1"/>
  <c r="G119" i="1"/>
  <c r="H266" i="1"/>
  <c r="H53" i="1"/>
  <c r="G150" i="1"/>
  <c r="G259" i="1"/>
  <c r="G82" i="1"/>
  <c r="G33" i="1"/>
  <c r="G121" i="1"/>
  <c r="G17" i="1"/>
  <c r="G27" i="1"/>
  <c r="H138" i="1"/>
  <c r="G189" i="1"/>
  <c r="I189" i="1"/>
  <c r="L189" i="1"/>
  <c r="H173" i="1"/>
  <c r="G185" i="1"/>
  <c r="H197" i="1"/>
  <c r="H13" i="1"/>
  <c r="H114" i="1"/>
  <c r="G194" i="1"/>
  <c r="G125" i="1"/>
  <c r="G154" i="1"/>
  <c r="G181" i="1"/>
  <c r="H203" i="1"/>
  <c r="H219" i="1"/>
  <c r="G256" i="1"/>
  <c r="G282" i="1"/>
  <c r="H226" i="1"/>
  <c r="G61" i="1"/>
  <c r="I61" i="1"/>
  <c r="L61" i="1"/>
  <c r="G93" i="1"/>
  <c r="H169" i="1"/>
  <c r="G179" i="1"/>
  <c r="G246" i="1"/>
  <c r="G174" i="1"/>
  <c r="G260" i="1"/>
  <c r="G283" i="1"/>
  <c r="H295" i="1"/>
  <c r="G230" i="1"/>
  <c r="H278" i="1"/>
  <c r="H322" i="1"/>
  <c r="H251" i="1"/>
  <c r="G315" i="1"/>
  <c r="G341" i="1"/>
  <c r="G349" i="1"/>
  <c r="G198" i="1"/>
  <c r="H262" i="1"/>
  <c r="H279" i="1"/>
  <c r="H304" i="1"/>
  <c r="G310" i="1"/>
  <c r="G333" i="1"/>
  <c r="H361" i="1"/>
  <c r="G350" i="1"/>
  <c r="H131" i="1"/>
  <c r="H151" i="1"/>
  <c r="H94" i="1"/>
  <c r="H166" i="1"/>
  <c r="H328" i="1"/>
  <c r="H253" i="1"/>
  <c r="G30" i="1"/>
  <c r="H145" i="1"/>
  <c r="H335" i="1"/>
  <c r="H25" i="1"/>
  <c r="H135" i="1"/>
  <c r="G307" i="1"/>
  <c r="G39" i="1"/>
  <c r="H159" i="1"/>
  <c r="G288" i="1"/>
  <c r="G75" i="1"/>
  <c r="G183" i="1"/>
  <c r="G287" i="1"/>
  <c r="H221" i="1"/>
  <c r="H249" i="1"/>
  <c r="H118" i="1"/>
  <c r="H184" i="1"/>
  <c r="H348" i="1"/>
  <c r="H20" i="1"/>
  <c r="H59" i="1"/>
  <c r="G182" i="1"/>
  <c r="G46" i="1"/>
  <c r="G162" i="1"/>
  <c r="H69" i="1"/>
  <c r="H193" i="1"/>
  <c r="H323" i="1"/>
  <c r="G94" i="1"/>
  <c r="I94" i="1"/>
  <c r="L94" i="1"/>
  <c r="H210" i="1"/>
  <c r="H325" i="1"/>
  <c r="G19" i="1"/>
  <c r="I19" i="1"/>
  <c r="L19" i="1"/>
  <c r="G41" i="1"/>
  <c r="I41" i="1"/>
  <c r="L41" i="1"/>
  <c r="G81" i="1"/>
  <c r="G236" i="1"/>
  <c r="H23" i="1"/>
  <c r="H38" i="1"/>
  <c r="H87" i="1"/>
  <c r="I87" i="1"/>
  <c r="L87" i="1"/>
  <c r="H109" i="1"/>
  <c r="G135" i="1"/>
  <c r="H185" i="1"/>
  <c r="G197" i="1"/>
  <c r="H98" i="1"/>
  <c r="G203" i="1"/>
  <c r="G226" i="1"/>
  <c r="H34" i="1"/>
  <c r="H66" i="1"/>
  <c r="H110" i="1"/>
  <c r="G169" i="1"/>
  <c r="G199" i="1"/>
  <c r="H246" i="1"/>
  <c r="G137" i="1"/>
  <c r="G255" i="1"/>
  <c r="G268" i="1"/>
  <c r="G295" i="1"/>
  <c r="G322" i="1"/>
  <c r="I322" i="1"/>
  <c r="L322" i="1"/>
  <c r="G345" i="1"/>
  <c r="H234" i="1"/>
  <c r="H339" i="1"/>
  <c r="H349" i="1"/>
  <c r="G235" i="1"/>
  <c r="G298" i="1"/>
  <c r="G306" i="1"/>
  <c r="H333" i="1"/>
  <c r="G361" i="1"/>
  <c r="I361" i="1"/>
  <c r="L361" i="1"/>
  <c r="G123" i="1"/>
  <c r="H46" i="1"/>
  <c r="G109" i="1"/>
  <c r="H126" i="1"/>
  <c r="G142" i="1"/>
  <c r="H242" i="1"/>
  <c r="G190" i="1"/>
  <c r="H204" i="1"/>
  <c r="H77" i="1"/>
  <c r="G114" i="1"/>
  <c r="G158" i="1"/>
  <c r="H153" i="1"/>
  <c r="H181" i="1"/>
  <c r="G215" i="1"/>
  <c r="H282" i="1"/>
  <c r="H218" i="1"/>
  <c r="G45" i="1"/>
  <c r="H93" i="1"/>
  <c r="G146" i="1"/>
  <c r="H199" i="1"/>
  <c r="H258" i="1"/>
  <c r="H255" i="1"/>
  <c r="G207" i="1"/>
  <c r="G240" i="1"/>
  <c r="H316" i="1"/>
  <c r="H329" i="1"/>
  <c r="G234" i="1"/>
  <c r="G355" i="1"/>
  <c r="G330" i="1"/>
  <c r="H341" i="1"/>
  <c r="H235" i="1"/>
  <c r="G262" i="1"/>
  <c r="G299" i="1"/>
  <c r="H310" i="1"/>
  <c r="H357" i="1"/>
  <c r="G334" i="1"/>
  <c r="H350" i="1"/>
  <c r="H82" i="1"/>
  <c r="G9" i="1"/>
  <c r="I9" i="1"/>
  <c r="L9" i="1"/>
  <c r="H30" i="1"/>
  <c r="I30" i="1"/>
  <c r="L30" i="1"/>
  <c r="H130" i="1"/>
  <c r="H195" i="1"/>
  <c r="G18" i="1"/>
  <c r="G49" i="1"/>
  <c r="I49" i="1"/>
  <c r="L49" i="1"/>
  <c r="G113" i="1"/>
  <c r="H142" i="1"/>
  <c r="G242" i="1"/>
  <c r="I242" i="1"/>
  <c r="L242" i="1"/>
  <c r="G173" i="1"/>
  <c r="H190" i="1"/>
  <c r="G204" i="1"/>
  <c r="G13" i="1"/>
  <c r="G77" i="1"/>
  <c r="H158" i="1"/>
  <c r="G153" i="1"/>
  <c r="H191" i="1"/>
  <c r="H215" i="1"/>
  <c r="G218" i="1"/>
  <c r="I218" i="1"/>
  <c r="L218" i="1"/>
  <c r="H50" i="1"/>
  <c r="H146" i="1"/>
  <c r="G175" i="1"/>
  <c r="G258" i="1"/>
  <c r="H174" i="1"/>
  <c r="H214" i="1"/>
  <c r="H260" i="1"/>
  <c r="H283" i="1"/>
  <c r="H351" i="1"/>
  <c r="H207" i="1"/>
  <c r="H240" i="1"/>
  <c r="G278" i="1"/>
  <c r="G316" i="1"/>
  <c r="G329" i="1"/>
  <c r="G251" i="1"/>
  <c r="H315" i="1"/>
  <c r="H355" i="1"/>
  <c r="G267" i="1"/>
  <c r="H294" i="1"/>
  <c r="H330" i="1"/>
  <c r="H343" i="1"/>
  <c r="H198" i="1"/>
  <c r="H299" i="1"/>
  <c r="G311" i="1"/>
  <c r="G357" i="1"/>
  <c r="H334" i="1"/>
  <c r="G11" i="1"/>
  <c r="H236" i="1"/>
  <c r="H18" i="1"/>
  <c r="G35" i="1"/>
  <c r="G57" i="1"/>
  <c r="H86" i="1"/>
  <c r="G133" i="1"/>
  <c r="I133" i="1"/>
  <c r="L133" i="1"/>
  <c r="H194" i="1"/>
  <c r="G98" i="1"/>
  <c r="H125" i="1"/>
  <c r="H154" i="1"/>
  <c r="G191" i="1"/>
  <c r="G219" i="1"/>
  <c r="H256" i="1"/>
  <c r="G29" i="1"/>
  <c r="G83" i="1"/>
  <c r="H102" i="1"/>
  <c r="G157" i="1"/>
  <c r="H179" i="1"/>
  <c r="H137" i="1"/>
  <c r="G214" i="1"/>
  <c r="H268" i="1"/>
  <c r="G351" i="1"/>
  <c r="H230" i="1"/>
  <c r="H345" i="1"/>
  <c r="H267" i="1"/>
  <c r="G294" i="1"/>
  <c r="G339" i="1"/>
  <c r="G343" i="1"/>
  <c r="G252" i="1"/>
  <c r="H271" i="1"/>
  <c r="I271" i="1"/>
  <c r="L271" i="1"/>
  <c r="H306" i="1"/>
  <c r="H311" i="1"/>
  <c r="G423" i="3"/>
  <c r="G422" i="3"/>
  <c r="G411" i="3"/>
  <c r="G410" i="3"/>
  <c r="G403" i="3"/>
  <c r="G402" i="3"/>
  <c r="G388" i="3"/>
  <c r="G372" i="3"/>
  <c r="G356" i="3"/>
  <c r="G351" i="3"/>
  <c r="G347" i="3"/>
  <c r="G339" i="3"/>
  <c r="G337" i="3"/>
  <c r="G333" i="3"/>
  <c r="G329" i="3"/>
  <c r="G325" i="3"/>
  <c r="G321" i="3"/>
  <c r="G317" i="3"/>
  <c r="G313" i="3"/>
  <c r="G309" i="3"/>
  <c r="G288" i="3"/>
  <c r="G284" i="3"/>
  <c r="G281" i="3"/>
  <c r="G261" i="3"/>
  <c r="G257" i="3"/>
  <c r="G248" i="3"/>
  <c r="G244" i="3"/>
  <c r="G237" i="3"/>
  <c r="G43" i="3"/>
  <c r="G38" i="3"/>
  <c r="G27" i="3"/>
  <c r="G22" i="3"/>
  <c r="G11" i="3"/>
  <c r="G415" i="3"/>
  <c r="H408" i="3"/>
  <c r="G396" i="3"/>
  <c r="H395" i="3"/>
  <c r="G387" i="3"/>
  <c r="H384" i="3"/>
  <c r="G380" i="3"/>
  <c r="G371" i="3"/>
  <c r="G360" i="3"/>
  <c r="G359" i="3"/>
  <c r="G355" i="3"/>
  <c r="H344" i="3"/>
  <c r="G336" i="3"/>
  <c r="G332" i="3"/>
  <c r="G328" i="3"/>
  <c r="G324" i="3"/>
  <c r="G320" i="3"/>
  <c r="G316" i="3"/>
  <c r="G312" i="3"/>
  <c r="G308" i="3"/>
  <c r="G305" i="3"/>
  <c r="H304" i="3"/>
  <c r="G301" i="3"/>
  <c r="H300" i="3"/>
  <c r="G297" i="3"/>
  <c r="H293" i="3"/>
  <c r="G277" i="3"/>
  <c r="G273" i="3"/>
  <c r="G264" i="3"/>
  <c r="G260" i="3"/>
  <c r="H256" i="3"/>
  <c r="G253" i="3"/>
  <c r="H252" i="3"/>
  <c r="H249" i="3"/>
  <c r="G240" i="3"/>
  <c r="G236" i="3"/>
  <c r="G233" i="3"/>
  <c r="G222" i="3"/>
  <c r="G219" i="3"/>
  <c r="G206" i="3"/>
  <c r="G203" i="3"/>
  <c r="G199" i="3"/>
  <c r="H198" i="3"/>
  <c r="G195" i="3"/>
  <c r="H194" i="3"/>
  <c r="G191" i="3"/>
  <c r="H190" i="3"/>
  <c r="G187" i="3"/>
  <c r="H186" i="3"/>
  <c r="G183" i="3"/>
  <c r="H182" i="3"/>
  <c r="G179" i="3"/>
  <c r="H178" i="3"/>
  <c r="G175" i="3"/>
  <c r="H174" i="3"/>
  <c r="G171" i="3"/>
  <c r="H170" i="3"/>
  <c r="G167" i="3"/>
  <c r="H166" i="3"/>
  <c r="G163" i="3"/>
  <c r="H162" i="3"/>
  <c r="G159" i="3"/>
  <c r="H158" i="3"/>
  <c r="G155" i="3"/>
  <c r="H154" i="3"/>
  <c r="G151" i="3"/>
  <c r="H150" i="3"/>
  <c r="G147" i="3"/>
  <c r="H146" i="3"/>
  <c r="G143" i="3"/>
  <c r="H142" i="3"/>
  <c r="G139" i="3"/>
  <c r="H138" i="3"/>
  <c r="G135" i="3"/>
  <c r="H134" i="3"/>
  <c r="G131" i="3"/>
  <c r="H130" i="3"/>
  <c r="G127" i="3"/>
  <c r="H126" i="3"/>
  <c r="G123" i="3"/>
  <c r="H122" i="3"/>
  <c r="G119" i="3"/>
  <c r="H118" i="3"/>
  <c r="G115" i="3"/>
  <c r="H114" i="3"/>
  <c r="G111" i="3"/>
  <c r="H110" i="3"/>
  <c r="G107" i="3"/>
  <c r="H106" i="3"/>
  <c r="G103" i="3"/>
  <c r="H102" i="3"/>
  <c r="G99" i="3"/>
  <c r="H98" i="3"/>
  <c r="G95" i="3"/>
  <c r="H94" i="3"/>
  <c r="G91" i="3"/>
  <c r="H90" i="3"/>
  <c r="G87" i="3"/>
  <c r="H86" i="3"/>
  <c r="G83" i="3"/>
  <c r="H82" i="3"/>
  <c r="G79" i="3"/>
  <c r="H78" i="3"/>
  <c r="G75" i="3"/>
  <c r="H74" i="3"/>
  <c r="G71" i="3"/>
  <c r="H70" i="3"/>
  <c r="G67" i="3"/>
  <c r="H66" i="3"/>
  <c r="G63" i="3"/>
  <c r="H62" i="3"/>
  <c r="G59" i="3"/>
  <c r="H58" i="3"/>
  <c r="G55" i="3"/>
  <c r="H54" i="3"/>
  <c r="G51" i="3"/>
  <c r="H50" i="3"/>
  <c r="G47" i="3"/>
  <c r="H46" i="3"/>
  <c r="G42" i="3"/>
  <c r="G31" i="3"/>
  <c r="H30" i="3"/>
  <c r="G26" i="3"/>
  <c r="G15" i="3"/>
  <c r="H14" i="3"/>
  <c r="G10" i="3"/>
  <c r="H429" i="3"/>
  <c r="G428" i="3"/>
  <c r="H427" i="3"/>
  <c r="H425" i="3"/>
  <c r="H424" i="3"/>
  <c r="H419" i="3"/>
  <c r="G408" i="3"/>
  <c r="H407" i="3"/>
  <c r="H399" i="3"/>
  <c r="G395" i="3"/>
  <c r="G394" i="3"/>
  <c r="H393" i="3"/>
  <c r="H392" i="3"/>
  <c r="G384" i="3"/>
  <c r="G383" i="3"/>
  <c r="G379" i="3"/>
  <c r="H378" i="3"/>
  <c r="H377" i="3"/>
  <c r="H376" i="3"/>
  <c r="H370" i="3"/>
  <c r="H369" i="3"/>
  <c r="H368" i="3"/>
  <c r="G364" i="3"/>
  <c r="G363" i="3"/>
  <c r="H354" i="3"/>
  <c r="H353" i="3"/>
  <c r="H352" i="3"/>
  <c r="H348" i="3"/>
  <c r="G344" i="3"/>
  <c r="G343" i="3"/>
  <c r="H340" i="3"/>
  <c r="G304" i="3"/>
  <c r="G300" i="3"/>
  <c r="H296" i="3"/>
  <c r="G293" i="3"/>
  <c r="H292" i="3"/>
  <c r="H289" i="3"/>
  <c r="H285" i="3"/>
  <c r="G280" i="3"/>
  <c r="G276" i="3"/>
  <c r="H272" i="3"/>
  <c r="G269" i="3"/>
  <c r="H268" i="3"/>
  <c r="H265" i="3"/>
  <c r="G256" i="3"/>
  <c r="G252" i="3"/>
  <c r="G249" i="3"/>
  <c r="H245" i="3"/>
  <c r="H241" i="3"/>
  <c r="H232" i="3"/>
  <c r="G229" i="3"/>
  <c r="H228" i="3"/>
  <c r="G225" i="3"/>
  <c r="G218" i="3"/>
  <c r="G217" i="3"/>
  <c r="H216" i="3"/>
  <c r="G215" i="3"/>
  <c r="H214" i="3"/>
  <c r="G210" i="3"/>
  <c r="G202" i="3"/>
  <c r="G198" i="3"/>
  <c r="G194" i="3"/>
  <c r="G190" i="3"/>
  <c r="G186" i="3"/>
  <c r="G182" i="3"/>
  <c r="G178" i="3"/>
  <c r="G174" i="3"/>
  <c r="G170" i="3"/>
  <c r="G166" i="3"/>
  <c r="G162" i="3"/>
  <c r="G158" i="3"/>
  <c r="G154" i="3"/>
  <c r="G150" i="3"/>
  <c r="G146" i="3"/>
  <c r="G142" i="3"/>
  <c r="G138" i="3"/>
  <c r="G134" i="3"/>
  <c r="G130" i="3"/>
  <c r="G126" i="3"/>
  <c r="G122" i="3"/>
  <c r="G118" i="3"/>
  <c r="G114" i="3"/>
  <c r="G110" i="3"/>
  <c r="G106" i="3"/>
  <c r="G102" i="3"/>
  <c r="G98" i="3"/>
  <c r="G94" i="3"/>
  <c r="G90" i="3"/>
  <c r="G86" i="3"/>
  <c r="G82" i="3"/>
  <c r="G78" i="3"/>
  <c r="G74" i="3"/>
  <c r="G70" i="3"/>
  <c r="G66" i="3"/>
  <c r="G62" i="3"/>
  <c r="G58" i="3"/>
  <c r="G54" i="3"/>
  <c r="G50" i="3"/>
  <c r="G46" i="3"/>
  <c r="G35" i="3"/>
  <c r="H34" i="3"/>
  <c r="G30" i="3"/>
  <c r="G427" i="3"/>
  <c r="G424" i="3"/>
  <c r="G419" i="3"/>
  <c r="H412" i="3"/>
  <c r="G407" i="3"/>
  <c r="G406" i="3"/>
  <c r="G404" i="3"/>
  <c r="H403" i="3"/>
  <c r="G399" i="3"/>
  <c r="G392" i="3"/>
  <c r="G391" i="3"/>
  <c r="H382" i="3"/>
  <c r="G376" i="3"/>
  <c r="G375" i="3"/>
  <c r="H372" i="3"/>
  <c r="G368" i="3"/>
  <c r="G367" i="3"/>
  <c r="H362" i="3"/>
  <c r="H361" i="3"/>
  <c r="H358" i="3"/>
  <c r="H356" i="3"/>
  <c r="G352" i="3"/>
  <c r="G348" i="3"/>
  <c r="H342" i="3"/>
  <c r="G340" i="3"/>
  <c r="H337" i="3"/>
  <c r="G296" i="3"/>
  <c r="G292" i="3"/>
  <c r="G289" i="3"/>
  <c r="G285" i="3"/>
  <c r="H281" i="3"/>
  <c r="G272" i="3"/>
  <c r="G268" i="3"/>
  <c r="G265" i="3"/>
  <c r="G245" i="3"/>
  <c r="H244" i="3"/>
  <c r="G241" i="3"/>
  <c r="H237" i="3"/>
  <c r="G232" i="3"/>
  <c r="G228" i="3"/>
  <c r="G214" i="3"/>
  <c r="G213" i="3"/>
  <c r="G39" i="3"/>
  <c r="G34" i="3"/>
  <c r="G23" i="3"/>
  <c r="G18" i="3"/>
  <c r="H18" i="3"/>
  <c r="G19" i="3"/>
  <c r="G14" i="3"/>
  <c r="H27" i="3"/>
  <c r="H59" i="3"/>
  <c r="H75" i="3"/>
  <c r="H91" i="3"/>
  <c r="H107" i="3"/>
  <c r="H123" i="3"/>
  <c r="H139" i="3"/>
  <c r="H155" i="3"/>
  <c r="H171" i="3"/>
  <c r="H187" i="3"/>
  <c r="H203" i="3"/>
  <c r="H233" i="3"/>
  <c r="H269" i="3"/>
  <c r="H301" i="3"/>
  <c r="H317" i="3"/>
  <c r="H333" i="3"/>
  <c r="H38" i="3"/>
  <c r="H210" i="3"/>
  <c r="H240" i="3"/>
  <c r="H276" i="3"/>
  <c r="H308" i="3"/>
  <c r="H324" i="3"/>
  <c r="H360" i="3"/>
  <c r="G16" i="3"/>
  <c r="G345" i="3"/>
  <c r="H359" i="3"/>
  <c r="G386" i="3"/>
  <c r="H41" i="3"/>
  <c r="G220" i="3"/>
  <c r="G350" i="3"/>
  <c r="G381" i="3"/>
  <c r="H410" i="3"/>
  <c r="G24" i="3"/>
  <c r="H213" i="3"/>
  <c r="H349" i="3"/>
  <c r="H365" i="3"/>
  <c r="G382" i="3"/>
  <c r="H391" i="3"/>
  <c r="G421" i="3"/>
  <c r="H33" i="3"/>
  <c r="H207" i="3"/>
  <c r="H220" i="3"/>
  <c r="G354" i="3"/>
  <c r="G370" i="3"/>
  <c r="H379" i="3"/>
  <c r="G393" i="3"/>
  <c r="G425" i="3"/>
  <c r="H9" i="3"/>
  <c r="H47" i="3"/>
  <c r="H63" i="3"/>
  <c r="H79" i="3"/>
  <c r="H95" i="3"/>
  <c r="H111" i="3"/>
  <c r="H127" i="3"/>
  <c r="H143" i="3"/>
  <c r="H159" i="3"/>
  <c r="H175" i="3"/>
  <c r="H191" i="3"/>
  <c r="H219" i="3"/>
  <c r="H253" i="3"/>
  <c r="H273" i="3"/>
  <c r="H305" i="3"/>
  <c r="H321" i="3"/>
  <c r="H411" i="3"/>
  <c r="H42" i="3"/>
  <c r="H218" i="3"/>
  <c r="H248" i="3"/>
  <c r="H280" i="3"/>
  <c r="H312" i="3"/>
  <c r="H328" i="3"/>
  <c r="H364" i="3"/>
  <c r="G12" i="3"/>
  <c r="H29" i="3"/>
  <c r="G346" i="3"/>
  <c r="G365" i="3"/>
  <c r="H387" i="3"/>
  <c r="H43" i="3"/>
  <c r="G223" i="3"/>
  <c r="H351" i="3"/>
  <c r="G390" i="3"/>
  <c r="G416" i="3"/>
  <c r="H37" i="3"/>
  <c r="G342" i="3"/>
  <c r="I342" i="3"/>
  <c r="L342" i="3"/>
  <c r="G358" i="3"/>
  <c r="H367" i="3"/>
  <c r="H385" i="3"/>
  <c r="H404" i="3"/>
  <c r="H17" i="3"/>
  <c r="H35" i="3"/>
  <c r="H215" i="3"/>
  <c r="H343" i="3"/>
  <c r="H363" i="3"/>
  <c r="H374" i="3"/>
  <c r="H381" i="3"/>
  <c r="H394" i="3"/>
  <c r="H428" i="3"/>
  <c r="H22" i="3"/>
  <c r="H51" i="3"/>
  <c r="H67" i="3"/>
  <c r="H83" i="3"/>
  <c r="H99" i="3"/>
  <c r="H115" i="3"/>
  <c r="H131" i="3"/>
  <c r="H147" i="3"/>
  <c r="H163" i="3"/>
  <c r="H179" i="3"/>
  <c r="H195" i="3"/>
  <c r="H225" i="3"/>
  <c r="H257" i="3"/>
  <c r="H277" i="3"/>
  <c r="H309" i="3"/>
  <c r="H325" i="3"/>
  <c r="H415" i="3"/>
  <c r="H11" i="3"/>
  <c r="H10" i="3"/>
  <c r="H202" i="3"/>
  <c r="H222" i="3"/>
  <c r="H260" i="3"/>
  <c r="H284" i="3"/>
  <c r="H316" i="3"/>
  <c r="H332" i="3"/>
  <c r="H380" i="3"/>
  <c r="H13" i="3"/>
  <c r="H31" i="3"/>
  <c r="G349" i="3"/>
  <c r="H371" i="3"/>
  <c r="H396" i="3"/>
  <c r="G204" i="3"/>
  <c r="H339" i="3"/>
  <c r="G366" i="3"/>
  <c r="H402" i="3"/>
  <c r="H422" i="3"/>
  <c r="H21" i="3"/>
  <c r="H39" i="3"/>
  <c r="H345" i="3"/>
  <c r="G361" i="3"/>
  <c r="G373" i="3"/>
  <c r="H386" i="3"/>
  <c r="H406" i="3"/>
  <c r="H19" i="3"/>
  <c r="G36" i="3"/>
  <c r="G216" i="3"/>
  <c r="H350" i="3"/>
  <c r="H366" i="3"/>
  <c r="G377" i="3"/>
  <c r="H383" i="3"/>
  <c r="H409" i="3"/>
  <c r="G429" i="3"/>
  <c r="H71" i="3"/>
  <c r="H135" i="3"/>
  <c r="H199" i="3"/>
  <c r="H313" i="3"/>
  <c r="H206" i="3"/>
  <c r="H320" i="3"/>
  <c r="G32" i="3"/>
  <c r="G207" i="3"/>
  <c r="G40" i="3"/>
  <c r="G389" i="3"/>
  <c r="H204" i="3"/>
  <c r="G378" i="3"/>
  <c r="H87" i="3"/>
  <c r="H151" i="3"/>
  <c r="H229" i="3"/>
  <c r="H329" i="3"/>
  <c r="H236" i="3"/>
  <c r="H336" i="3"/>
  <c r="H355" i="3"/>
  <c r="H347" i="3"/>
  <c r="H346" i="3"/>
  <c r="G412" i="3"/>
  <c r="H217" i="3"/>
  <c r="H390" i="3"/>
  <c r="G136" i="3"/>
  <c r="G331" i="3"/>
  <c r="H44" i="3"/>
  <c r="H52" i="3"/>
  <c r="G65" i="3"/>
  <c r="G81" i="3"/>
  <c r="H100" i="3"/>
  <c r="G121" i="3"/>
  <c r="G137" i="3"/>
  <c r="G169" i="3"/>
  <c r="G185" i="3"/>
  <c r="G205" i="3"/>
  <c r="H224" i="3"/>
  <c r="H242" i="3"/>
  <c r="H274" i="3"/>
  <c r="H322" i="3"/>
  <c r="H109" i="3"/>
  <c r="G128" i="3"/>
  <c r="G141" i="3"/>
  <c r="H160" i="3"/>
  <c r="G173" i="3"/>
  <c r="H192" i="3"/>
  <c r="H223" i="3"/>
  <c r="H318" i="3"/>
  <c r="G117" i="3"/>
  <c r="G149" i="3"/>
  <c r="H168" i="3"/>
  <c r="H184" i="3"/>
  <c r="H200" i="3"/>
  <c r="H57" i="3"/>
  <c r="G76" i="3"/>
  <c r="G92" i="3"/>
  <c r="H105" i="3"/>
  <c r="G156" i="3"/>
  <c r="G9" i="3"/>
  <c r="G17" i="3"/>
  <c r="G25" i="3"/>
  <c r="G33" i="3"/>
  <c r="G41" i="3"/>
  <c r="G48" i="3"/>
  <c r="G61" i="3"/>
  <c r="H69" i="3"/>
  <c r="H72" i="3"/>
  <c r="G80" i="3"/>
  <c r="G93" i="3"/>
  <c r="H101" i="3"/>
  <c r="H113" i="3"/>
  <c r="G132" i="3"/>
  <c r="H145" i="3"/>
  <c r="G164" i="3"/>
  <c r="H177" i="3"/>
  <c r="G196" i="3"/>
  <c r="H208" i="3"/>
  <c r="G234" i="3"/>
  <c r="G266" i="3"/>
  <c r="H295" i="3"/>
  <c r="G303" i="3"/>
  <c r="G315" i="3"/>
  <c r="H420" i="3"/>
  <c r="H231" i="3"/>
  <c r="H247" i="3"/>
  <c r="H263" i="3"/>
  <c r="H279" i="3"/>
  <c r="G306" i="3"/>
  <c r="G338" i="3"/>
  <c r="G227" i="3"/>
  <c r="G235" i="3"/>
  <c r="G243" i="3"/>
  <c r="G251" i="3"/>
  <c r="G259" i="3"/>
  <c r="G267" i="3"/>
  <c r="G275" i="3"/>
  <c r="G283" i="3"/>
  <c r="G291" i="3"/>
  <c r="G299" i="3"/>
  <c r="G307" i="3"/>
  <c r="H310" i="3"/>
  <c r="G323" i="3"/>
  <c r="G330" i="3"/>
  <c r="G357" i="3"/>
  <c r="H401" i="3"/>
  <c r="H389" i="3"/>
  <c r="H416" i="3"/>
  <c r="H421" i="3"/>
  <c r="H25" i="3"/>
  <c r="H103" i="3"/>
  <c r="H167" i="3"/>
  <c r="H261" i="3"/>
  <c r="H423" i="3"/>
  <c r="H264" i="3"/>
  <c r="H388" i="3"/>
  <c r="G385" i="3"/>
  <c r="G374" i="3"/>
  <c r="G362" i="3"/>
  <c r="G353" i="3"/>
  <c r="H418" i="3"/>
  <c r="H55" i="3"/>
  <c r="H119" i="3"/>
  <c r="H183" i="3"/>
  <c r="H297" i="3"/>
  <c r="H26" i="3"/>
  <c r="H288" i="3"/>
  <c r="H15" i="3"/>
  <c r="G397" i="3"/>
  <c r="G28" i="3"/>
  <c r="G409" i="3"/>
  <c r="H23" i="3"/>
  <c r="H375" i="3"/>
  <c r="G20" i="3"/>
  <c r="G369" i="3"/>
  <c r="I369" i="3"/>
  <c r="L369" i="3"/>
  <c r="G133" i="3"/>
  <c r="H209" i="3"/>
  <c r="G44" i="3"/>
  <c r="G60" i="3"/>
  <c r="H68" i="3"/>
  <c r="G100" i="3"/>
  <c r="G124" i="3"/>
  <c r="H140" i="3"/>
  <c r="H185" i="3"/>
  <c r="G212" i="3"/>
  <c r="H226" i="3"/>
  <c r="G274" i="3"/>
  <c r="G112" i="3"/>
  <c r="G125" i="3"/>
  <c r="G144" i="3"/>
  <c r="G157" i="3"/>
  <c r="H173" i="3"/>
  <c r="H189" i="3"/>
  <c r="G104" i="3"/>
  <c r="H120" i="3"/>
  <c r="G168" i="3"/>
  <c r="H197" i="3"/>
  <c r="G211" i="3"/>
  <c r="H76" i="3"/>
  <c r="H97" i="3"/>
  <c r="G153" i="3"/>
  <c r="H12" i="3"/>
  <c r="G21" i="3"/>
  <c r="H32" i="3"/>
  <c r="H45" i="3"/>
  <c r="H53" i="3"/>
  <c r="H61" i="3"/>
  <c r="G69" i="3"/>
  <c r="G77" i="3"/>
  <c r="G85" i="3"/>
  <c r="H116" i="3"/>
  <c r="H132" i="3"/>
  <c r="G148" i="3"/>
  <c r="G161" i="3"/>
  <c r="G177" i="3"/>
  <c r="H193" i="3"/>
  <c r="G208" i="3"/>
  <c r="H234" i="3"/>
  <c r="G282" i="3"/>
  <c r="G327" i="3"/>
  <c r="H414" i="3"/>
  <c r="G287" i="3"/>
  <c r="H315" i="3"/>
  <c r="G231" i="3"/>
  <c r="H255" i="3"/>
  <c r="G271" i="3"/>
  <c r="H306" i="3"/>
  <c r="G341" i="3"/>
  <c r="G230" i="3"/>
  <c r="H238" i="3"/>
  <c r="H251" i="3"/>
  <c r="G262" i="3"/>
  <c r="H270" i="3"/>
  <c r="H283" i="3"/>
  <c r="G294" i="3"/>
  <c r="H302" i="3"/>
  <c r="G319" i="3"/>
  <c r="H413" i="3"/>
  <c r="G314" i="3"/>
  <c r="G326" i="3"/>
  <c r="H397" i="3"/>
  <c r="H417" i="3"/>
  <c r="H136" i="3"/>
  <c r="G209" i="3"/>
  <c r="H331" i="3"/>
  <c r="H49" i="3"/>
  <c r="H60" i="3"/>
  <c r="H81" i="3"/>
  <c r="G108" i="3"/>
  <c r="H124" i="3"/>
  <c r="H169" i="3"/>
  <c r="G188" i="3"/>
  <c r="H212" i="3"/>
  <c r="G242" i="3"/>
  <c r="G298" i="3"/>
  <c r="H112" i="3"/>
  <c r="H128" i="3"/>
  <c r="H144" i="3"/>
  <c r="G160" i="3"/>
  <c r="G176" i="3"/>
  <c r="G189" i="3"/>
  <c r="I189" i="3"/>
  <c r="L189" i="3"/>
  <c r="G318" i="3"/>
  <c r="H104" i="3"/>
  <c r="H149" i="3"/>
  <c r="H181" i="3"/>
  <c r="G197" i="3"/>
  <c r="G57" i="3"/>
  <c r="I57" i="3"/>
  <c r="L57" i="3"/>
  <c r="G84" i="3"/>
  <c r="G97" i="3"/>
  <c r="H156" i="3"/>
  <c r="G13" i="3"/>
  <c r="H24" i="3"/>
  <c r="H36" i="3"/>
  <c r="G45" i="3"/>
  <c r="G53" i="3"/>
  <c r="G88" i="3"/>
  <c r="G96" i="3"/>
  <c r="H148" i="3"/>
  <c r="H164" i="3"/>
  <c r="G180" i="3"/>
  <c r="G193" i="3"/>
  <c r="G250" i="3"/>
  <c r="H282" i="3"/>
  <c r="G414" i="3"/>
  <c r="H303" i="3"/>
  <c r="G405" i="3"/>
  <c r="H239" i="3"/>
  <c r="G255" i="3"/>
  <c r="G279" i="3"/>
  <c r="G334" i="3"/>
  <c r="H341" i="3"/>
  <c r="H230" i="3"/>
  <c r="H243" i="3"/>
  <c r="G254" i="3"/>
  <c r="H262" i="3"/>
  <c r="H275" i="3"/>
  <c r="G286" i="3"/>
  <c r="H294" i="3"/>
  <c r="H307" i="3"/>
  <c r="H335" i="3"/>
  <c r="H314" i="3"/>
  <c r="H326" i="3"/>
  <c r="H357" i="3"/>
  <c r="H426" i="3"/>
  <c r="H398" i="3"/>
  <c r="G418" i="3"/>
  <c r="H165" i="3"/>
  <c r="G400" i="3"/>
  <c r="G49" i="3"/>
  <c r="H65" i="3"/>
  <c r="H89" i="3"/>
  <c r="H108" i="3"/>
  <c r="H137" i="3"/>
  <c r="G172" i="3"/>
  <c r="H188" i="3"/>
  <c r="G224" i="3"/>
  <c r="G258" i="3"/>
  <c r="H298" i="3"/>
  <c r="H176" i="3"/>
  <c r="G192" i="3"/>
  <c r="I192" i="3"/>
  <c r="L192" i="3"/>
  <c r="H117" i="3"/>
  <c r="G152" i="3"/>
  <c r="G181" i="3"/>
  <c r="G200" i="3"/>
  <c r="H73" i="3"/>
  <c r="H84" i="3"/>
  <c r="G105" i="3"/>
  <c r="H201" i="3"/>
  <c r="H16" i="3"/>
  <c r="I16" i="3"/>
  <c r="L16" i="3"/>
  <c r="H28" i="3"/>
  <c r="G37" i="3"/>
  <c r="I37" i="3"/>
  <c r="L37" i="3"/>
  <c r="G56" i="3"/>
  <c r="G64" i="3"/>
  <c r="G72" i="3"/>
  <c r="H80" i="3"/>
  <c r="H88" i="3"/>
  <c r="H96" i="3"/>
  <c r="G113" i="3"/>
  <c r="H129" i="3"/>
  <c r="H180" i="3"/>
  <c r="H196" i="3"/>
  <c r="H221" i="3"/>
  <c r="H250" i="3"/>
  <c r="G295" i="3"/>
  <c r="H311" i="3"/>
  <c r="H405" i="3"/>
  <c r="G239" i="3"/>
  <c r="G263" i="3"/>
  <c r="I263" i="3"/>
  <c r="L263" i="3"/>
  <c r="G290" i="3"/>
  <c r="H334" i="3"/>
  <c r="H235" i="3"/>
  <c r="G246" i="3"/>
  <c r="H254" i="3"/>
  <c r="H267" i="3"/>
  <c r="G278" i="3"/>
  <c r="H286" i="3"/>
  <c r="H299" i="3"/>
  <c r="G335" i="3"/>
  <c r="H323" i="3"/>
  <c r="H330" i="3"/>
  <c r="G426" i="3"/>
  <c r="G398" i="3"/>
  <c r="H133" i="3"/>
  <c r="G165" i="3"/>
  <c r="H400" i="3"/>
  <c r="G52" i="3"/>
  <c r="G68" i="3"/>
  <c r="G89" i="3"/>
  <c r="H121" i="3"/>
  <c r="G140" i="3"/>
  <c r="H172" i="3"/>
  <c r="H205" i="3"/>
  <c r="G226" i="3"/>
  <c r="H258" i="3"/>
  <c r="G322" i="3"/>
  <c r="G109" i="3"/>
  <c r="H125" i="3"/>
  <c r="H141" i="3"/>
  <c r="H157" i="3"/>
  <c r="G120" i="3"/>
  <c r="I120" i="3"/>
  <c r="L120" i="3"/>
  <c r="H152" i="3"/>
  <c r="G184" i="3"/>
  <c r="I184" i="3"/>
  <c r="L184" i="3"/>
  <c r="H211" i="3"/>
  <c r="G73" i="3"/>
  <c r="H92" i="3"/>
  <c r="H153" i="3"/>
  <c r="G201" i="3"/>
  <c r="H20" i="3"/>
  <c r="G29" i="3"/>
  <c r="H40" i="3"/>
  <c r="I40" i="3"/>
  <c r="L40" i="3"/>
  <c r="H48" i="3"/>
  <c r="H56" i="3"/>
  <c r="H64" i="3"/>
  <c r="H77" i="3"/>
  <c r="H85" i="3"/>
  <c r="H93" i="3"/>
  <c r="G101" i="3"/>
  <c r="G116" i="3"/>
  <c r="G129" i="3"/>
  <c r="G145" i="3"/>
  <c r="H161" i="3"/>
  <c r="G221" i="3"/>
  <c r="H266" i="3"/>
  <c r="H327" i="3"/>
  <c r="H287" i="3"/>
  <c r="G311" i="3"/>
  <c r="G420" i="3"/>
  <c r="G247" i="3"/>
  <c r="H271" i="3"/>
  <c r="H290" i="3"/>
  <c r="H338" i="3"/>
  <c r="H227" i="3"/>
  <c r="G238" i="3"/>
  <c r="H246" i="3"/>
  <c r="H259" i="3"/>
  <c r="G270" i="3"/>
  <c r="H278" i="3"/>
  <c r="H291" i="3"/>
  <c r="G302" i="3"/>
  <c r="H319" i="3"/>
  <c r="G413" i="3"/>
  <c r="G310" i="3"/>
  <c r="I310" i="3"/>
  <c r="L310" i="3"/>
  <c r="G401" i="3"/>
  <c r="H373" i="3"/>
  <c r="G417" i="3"/>
  <c r="G428" i="10"/>
  <c r="G415" i="10"/>
  <c r="G411" i="10"/>
  <c r="G410" i="10"/>
  <c r="G403" i="10"/>
  <c r="G388" i="10"/>
  <c r="G312" i="10"/>
  <c r="G308" i="10"/>
  <c r="G305" i="10"/>
  <c r="G301" i="10"/>
  <c r="G427" i="10"/>
  <c r="G424" i="10"/>
  <c r="H423" i="10"/>
  <c r="G420" i="10"/>
  <c r="H419" i="10"/>
  <c r="H408" i="10"/>
  <c r="G396" i="10"/>
  <c r="H395" i="10"/>
  <c r="G387" i="10"/>
  <c r="H384" i="10"/>
  <c r="G380" i="10"/>
  <c r="G379" i="10"/>
  <c r="G408" i="10"/>
  <c r="G407" i="10"/>
  <c r="G406" i="10"/>
  <c r="H405" i="10"/>
  <c r="G404" i="10"/>
  <c r="H399" i="10"/>
  <c r="H392" i="10"/>
  <c r="G363" i="10"/>
  <c r="H356" i="10"/>
  <c r="G340" i="10"/>
  <c r="G339" i="10"/>
  <c r="G336" i="10"/>
  <c r="H329" i="10"/>
  <c r="G325" i="10"/>
  <c r="G320" i="10"/>
  <c r="G304" i="10"/>
  <c r="G293" i="10"/>
  <c r="G272" i="10"/>
  <c r="G268" i="10"/>
  <c r="G265" i="10"/>
  <c r="G261" i="10"/>
  <c r="G240" i="10"/>
  <c r="G236" i="10"/>
  <c r="G233" i="10"/>
  <c r="G229" i="10"/>
  <c r="G214" i="10"/>
  <c r="G207" i="10"/>
  <c r="G203" i="10"/>
  <c r="H429" i="10"/>
  <c r="G419" i="10"/>
  <c r="H400" i="10"/>
  <c r="G399" i="10"/>
  <c r="H393" i="10"/>
  <c r="G392" i="10"/>
  <c r="G391" i="10"/>
  <c r="G372" i="10"/>
  <c r="G371" i="10"/>
  <c r="H368" i="10"/>
  <c r="G356" i="10"/>
  <c r="H352" i="10"/>
  <c r="G347" i="10"/>
  <c r="H333" i="10"/>
  <c r="G329" i="10"/>
  <c r="H328" i="10"/>
  <c r="G324" i="10"/>
  <c r="H317" i="10"/>
  <c r="H313" i="10"/>
  <c r="G309" i="10"/>
  <c r="G300" i="10"/>
  <c r="G292" i="10"/>
  <c r="G289" i="10"/>
  <c r="H288" i="10"/>
  <c r="G285" i="10"/>
  <c r="H284" i="10"/>
  <c r="H281" i="10"/>
  <c r="H277" i="10"/>
  <c r="G264" i="10"/>
  <c r="G260" i="10"/>
  <c r="G257" i="10"/>
  <c r="H256" i="10"/>
  <c r="G253" i="10"/>
  <c r="H252" i="10"/>
  <c r="H411" i="10"/>
  <c r="G394" i="10"/>
  <c r="G384" i="10"/>
  <c r="G383" i="10"/>
  <c r="H370" i="10"/>
  <c r="G367" i="10"/>
  <c r="G360" i="10"/>
  <c r="G348" i="10"/>
  <c r="G333" i="10"/>
  <c r="G332" i="10"/>
  <c r="H321" i="10"/>
  <c r="G284" i="10"/>
  <c r="I284" i="10"/>
  <c r="L284" i="10"/>
  <c r="G281" i="10"/>
  <c r="I281" i="10"/>
  <c r="L281" i="10"/>
  <c r="G280" i="10"/>
  <c r="G277" i="10"/>
  <c r="G276" i="10"/>
  <c r="H273" i="10"/>
  <c r="G256" i="10"/>
  <c r="I256" i="10"/>
  <c r="L256" i="10"/>
  <c r="G249" i="10"/>
  <c r="G244" i="10"/>
  <c r="G225" i="10"/>
  <c r="G222" i="10"/>
  <c r="G221" i="10"/>
  <c r="G218" i="10"/>
  <c r="G217" i="10"/>
  <c r="G198" i="10"/>
  <c r="H194" i="10"/>
  <c r="G187" i="10"/>
  <c r="G178" i="10"/>
  <c r="G175" i="10"/>
  <c r="G159" i="10"/>
  <c r="G154" i="10"/>
  <c r="G143" i="10"/>
  <c r="G422" i="10"/>
  <c r="H412" i="10"/>
  <c r="G395" i="10"/>
  <c r="G368" i="10"/>
  <c r="H364" i="10"/>
  <c r="G355" i="10"/>
  <c r="G423" i="10"/>
  <c r="H407" i="10"/>
  <c r="H376" i="10"/>
  <c r="G364" i="10"/>
  <c r="H358" i="10"/>
  <c r="G352" i="10"/>
  <c r="I352" i="10"/>
  <c r="L352" i="10"/>
  <c r="G351" i="10"/>
  <c r="G344" i="10"/>
  <c r="G343" i="10"/>
  <c r="H337" i="10"/>
  <c r="G328" i="10"/>
  <c r="G317" i="10"/>
  <c r="G316" i="10"/>
  <c r="G313" i="10"/>
  <c r="H296" i="10"/>
  <c r="G288" i="10"/>
  <c r="H269" i="10"/>
  <c r="G252" i="10"/>
  <c r="H245" i="10"/>
  <c r="G237" i="10"/>
  <c r="H236" i="10"/>
  <c r="H229" i="10"/>
  <c r="G228" i="10"/>
  <c r="H223" i="10"/>
  <c r="G205" i="10"/>
  <c r="G191" i="10"/>
  <c r="H386" i="10"/>
  <c r="G376" i="10"/>
  <c r="G375" i="10"/>
  <c r="H312" i="10"/>
  <c r="G269" i="10"/>
  <c r="G232" i="10"/>
  <c r="G223" i="10"/>
  <c r="G219" i="10"/>
  <c r="H192" i="10"/>
  <c r="G186" i="10"/>
  <c r="G182" i="10"/>
  <c r="G174" i="10"/>
  <c r="G170" i="10"/>
  <c r="H166" i="10"/>
  <c r="G162" i="10"/>
  <c r="G158" i="10"/>
  <c r="G139" i="10"/>
  <c r="G138" i="10"/>
  <c r="G137" i="10"/>
  <c r="G126" i="10"/>
  <c r="G125" i="10"/>
  <c r="G106" i="10"/>
  <c r="G105" i="10"/>
  <c r="G102" i="10"/>
  <c r="G101" i="10"/>
  <c r="G98" i="10"/>
  <c r="G90" i="10"/>
  <c r="G89" i="10"/>
  <c r="G86" i="10"/>
  <c r="G63" i="10"/>
  <c r="G50" i="10"/>
  <c r="G31" i="10"/>
  <c r="G27" i="10"/>
  <c r="G22" i="10"/>
  <c r="G321" i="10"/>
  <c r="G296" i="10"/>
  <c r="H276" i="10"/>
  <c r="G273" i="10"/>
  <c r="H244" i="10"/>
  <c r="H237" i="10"/>
  <c r="G202" i="10"/>
  <c r="G193" i="10"/>
  <c r="G179" i="10"/>
  <c r="G166" i="10"/>
  <c r="H134" i="10"/>
  <c r="G123" i="10"/>
  <c r="H122" i="10"/>
  <c r="G119" i="10"/>
  <c r="H118" i="10"/>
  <c r="G79" i="10"/>
  <c r="G62" i="10"/>
  <c r="G61" i="10"/>
  <c r="G34" i="10"/>
  <c r="G33" i="10"/>
  <c r="G30" i="10"/>
  <c r="G29" i="10"/>
  <c r="G26" i="10"/>
  <c r="H366" i="10"/>
  <c r="G359" i="10"/>
  <c r="H344" i="10"/>
  <c r="G337" i="10"/>
  <c r="H316" i="10"/>
  <c r="G297" i="10"/>
  <c r="H249" i="10"/>
  <c r="G248" i="10"/>
  <c r="G245" i="10"/>
  <c r="G241" i="10"/>
  <c r="G209" i="10"/>
  <c r="G194" i="10"/>
  <c r="G189" i="10"/>
  <c r="H172" i="10"/>
  <c r="H163" i="10"/>
  <c r="H151" i="10"/>
  <c r="H150" i="10"/>
  <c r="H148" i="10"/>
  <c r="G147" i="10"/>
  <c r="H146" i="10"/>
  <c r="G135" i="10"/>
  <c r="G134" i="10"/>
  <c r="G130" i="10"/>
  <c r="G122" i="10"/>
  <c r="G121" i="10"/>
  <c r="G118" i="10"/>
  <c r="G117" i="10"/>
  <c r="H115" i="10"/>
  <c r="H114" i="10"/>
  <c r="H112" i="10"/>
  <c r="G110" i="10"/>
  <c r="G109" i="10"/>
  <c r="H108" i="10"/>
  <c r="H107" i="10"/>
  <c r="H94" i="10"/>
  <c r="H92" i="10"/>
  <c r="H91" i="10"/>
  <c r="H83" i="10"/>
  <c r="H82" i="10"/>
  <c r="G78" i="10"/>
  <c r="G75" i="10"/>
  <c r="H74" i="10"/>
  <c r="G71" i="10"/>
  <c r="H70" i="10"/>
  <c r="G66" i="10"/>
  <c r="G59" i="10"/>
  <c r="H58" i="10"/>
  <c r="G55" i="10"/>
  <c r="H54" i="10"/>
  <c r="H46" i="10"/>
  <c r="G43" i="10"/>
  <c r="H42" i="10"/>
  <c r="H40" i="10"/>
  <c r="G38" i="10"/>
  <c r="H18" i="10"/>
  <c r="G15" i="10"/>
  <c r="H14" i="10"/>
  <c r="G11" i="10"/>
  <c r="H10" i="10"/>
  <c r="H353" i="10"/>
  <c r="H332" i="10"/>
  <c r="H325" i="10"/>
  <c r="H280" i="10"/>
  <c r="H268" i="10"/>
  <c r="H265" i="10"/>
  <c r="H222" i="10"/>
  <c r="H218" i="10"/>
  <c r="G210" i="10"/>
  <c r="G206" i="10"/>
  <c r="H198" i="10"/>
  <c r="H195" i="10"/>
  <c r="H191" i="10"/>
  <c r="G190" i="10"/>
  <c r="G185" i="10"/>
  <c r="G173" i="10"/>
  <c r="G169" i="10"/>
  <c r="H164" i="10"/>
  <c r="G163" i="10"/>
  <c r="H162" i="10"/>
  <c r="H160" i="10"/>
  <c r="G157" i="10"/>
  <c r="H143" i="10"/>
  <c r="H106" i="10"/>
  <c r="H102" i="10"/>
  <c r="H98" i="10"/>
  <c r="G74" i="10"/>
  <c r="I74" i="10"/>
  <c r="L74" i="10"/>
  <c r="G57" i="10"/>
  <c r="H48" i="10"/>
  <c r="G45" i="10"/>
  <c r="G14" i="10"/>
  <c r="H144" i="10"/>
  <c r="H138" i="10"/>
  <c r="G107" i="10"/>
  <c r="H99" i="10"/>
  <c r="H90" i="10"/>
  <c r="H86" i="10"/>
  <c r="G58" i="10"/>
  <c r="G46" i="10"/>
  <c r="I46" i="10"/>
  <c r="L46" i="10"/>
  <c r="H20" i="10"/>
  <c r="G17" i="10"/>
  <c r="G150" i="10"/>
  <c r="I150" i="10"/>
  <c r="L150" i="10"/>
  <c r="G145" i="10"/>
  <c r="H126" i="10"/>
  <c r="G114" i="10"/>
  <c r="H96" i="10"/>
  <c r="G91" i="10"/>
  <c r="G70" i="10"/>
  <c r="G53" i="10"/>
  <c r="H50" i="10"/>
  <c r="G18" i="10"/>
  <c r="G10" i="10"/>
  <c r="I10" i="10"/>
  <c r="L10" i="10"/>
  <c r="G146" i="10"/>
  <c r="I146" i="10"/>
  <c r="L146" i="10"/>
  <c r="G142" i="10"/>
  <c r="G127" i="10"/>
  <c r="G94" i="10"/>
  <c r="I94" i="10"/>
  <c r="L94" i="10"/>
  <c r="G82" i="10"/>
  <c r="G73" i="10"/>
  <c r="G54" i="10"/>
  <c r="H51" i="10"/>
  <c r="G42" i="10"/>
  <c r="I42" i="10"/>
  <c r="L42" i="10"/>
  <c r="H22" i="10"/>
  <c r="G13" i="10"/>
  <c r="H79" i="10"/>
  <c r="H154" i="10"/>
  <c r="H320" i="10"/>
  <c r="H26" i="10"/>
  <c r="H60" i="10"/>
  <c r="H67" i="10"/>
  <c r="G36" i="10"/>
  <c r="H76" i="10"/>
  <c r="H123" i="10"/>
  <c r="H233" i="10"/>
  <c r="H30" i="10"/>
  <c r="H66" i="10"/>
  <c r="H179" i="10"/>
  <c r="G208" i="10"/>
  <c r="H25" i="10"/>
  <c r="H63" i="10"/>
  <c r="G104" i="10"/>
  <c r="H129" i="10"/>
  <c r="H155" i="10"/>
  <c r="G176" i="10"/>
  <c r="H253" i="10"/>
  <c r="H23" i="10"/>
  <c r="G51" i="10"/>
  <c r="H85" i="10"/>
  <c r="G100" i="10"/>
  <c r="G136" i="10"/>
  <c r="H157" i="10"/>
  <c r="H173" i="10"/>
  <c r="G195" i="10"/>
  <c r="I195" i="10"/>
  <c r="L195" i="10"/>
  <c r="H210" i="10"/>
  <c r="H257" i="10"/>
  <c r="H9" i="10"/>
  <c r="H24" i="10"/>
  <c r="H47" i="10"/>
  <c r="G72" i="10"/>
  <c r="H88" i="10"/>
  <c r="G108" i="10"/>
  <c r="G115" i="10"/>
  <c r="I115" i="10"/>
  <c r="L115" i="10"/>
  <c r="H130" i="10"/>
  <c r="G172" i="10"/>
  <c r="I172" i="10"/>
  <c r="L172" i="10"/>
  <c r="H209" i="10"/>
  <c r="H289" i="10"/>
  <c r="G378" i="10"/>
  <c r="H388" i="10"/>
  <c r="G183" i="10"/>
  <c r="H217" i="10"/>
  <c r="H264" i="10"/>
  <c r="G346" i="10"/>
  <c r="G409" i="10"/>
  <c r="H424" i="10"/>
  <c r="G148" i="10"/>
  <c r="H183" i="10"/>
  <c r="H292" i="10"/>
  <c r="G342" i="10"/>
  <c r="H396" i="10"/>
  <c r="G350" i="10"/>
  <c r="G361" i="10"/>
  <c r="G377" i="10"/>
  <c r="H382" i="10"/>
  <c r="G199" i="10"/>
  <c r="H348" i="10"/>
  <c r="G354" i="10"/>
  <c r="G365" i="10"/>
  <c r="G370" i="10"/>
  <c r="H375" i="10"/>
  <c r="H404" i="10"/>
  <c r="G429" i="10"/>
  <c r="H371" i="10"/>
  <c r="G400" i="10"/>
  <c r="I400" i="10"/>
  <c r="L400" i="10"/>
  <c r="H56" i="10"/>
  <c r="H77" i="10"/>
  <c r="G19" i="10"/>
  <c r="G64" i="10"/>
  <c r="H120" i="10"/>
  <c r="H37" i="10"/>
  <c r="G128" i="10"/>
  <c r="H44" i="10"/>
  <c r="G87" i="10"/>
  <c r="H258" i="10"/>
  <c r="G156" i="10"/>
  <c r="G165" i="10"/>
  <c r="G141" i="10"/>
  <c r="G220" i="10"/>
  <c r="H242" i="10"/>
  <c r="G9" i="10"/>
  <c r="G25" i="10"/>
  <c r="G41" i="10"/>
  <c r="H72" i="10"/>
  <c r="G111" i="10"/>
  <c r="G152" i="10"/>
  <c r="G184" i="10"/>
  <c r="G197" i="10"/>
  <c r="G49" i="10"/>
  <c r="H68" i="10"/>
  <c r="G113" i="10"/>
  <c r="H132" i="10"/>
  <c r="G155" i="10"/>
  <c r="G201" i="10"/>
  <c r="G149" i="10"/>
  <c r="G274" i="10"/>
  <c r="G295" i="10"/>
  <c r="H311" i="10"/>
  <c r="H397" i="10"/>
  <c r="H239" i="10"/>
  <c r="H255" i="10"/>
  <c r="H266" i="10"/>
  <c r="G282" i="10"/>
  <c r="G303" i="10"/>
  <c r="H357" i="10"/>
  <c r="G389" i="10"/>
  <c r="H421" i="10"/>
  <c r="G322" i="10"/>
  <c r="G330" i="10"/>
  <c r="G338" i="10"/>
  <c r="G416" i="10"/>
  <c r="G116" i="10"/>
  <c r="H178" i="10"/>
  <c r="H336" i="10"/>
  <c r="H29" i="10"/>
  <c r="H62" i="10"/>
  <c r="H111" i="10"/>
  <c r="H36" i="10"/>
  <c r="H78" i="10"/>
  <c r="H159" i="10"/>
  <c r="H261" i="10"/>
  <c r="H33" i="10"/>
  <c r="G68" i="10"/>
  <c r="G180" i="10"/>
  <c r="G212" i="10"/>
  <c r="H27" i="10"/>
  <c r="G88" i="10"/>
  <c r="H105" i="10"/>
  <c r="H139" i="10"/>
  <c r="H158" i="10"/>
  <c r="H182" i="10"/>
  <c r="H293" i="10"/>
  <c r="H13" i="10"/>
  <c r="H45" i="10"/>
  <c r="H53" i="10"/>
  <c r="G96" i="10"/>
  <c r="H103" i="10"/>
  <c r="H142" i="10"/>
  <c r="G164" i="10"/>
  <c r="H185" i="10"/>
  <c r="H201" i="10"/>
  <c r="H212" i="10"/>
  <c r="H285" i="10"/>
  <c r="H11" i="10"/>
  <c r="G40" i="10"/>
  <c r="G52" i="10"/>
  <c r="H81" i="10"/>
  <c r="G92" i="10"/>
  <c r="H109" i="10"/>
  <c r="H117" i="10"/>
  <c r="G131" i="10"/>
  <c r="H176" i="10"/>
  <c r="H213" i="10"/>
  <c r="H340" i="10"/>
  <c r="H378" i="10"/>
  <c r="G425" i="10"/>
  <c r="H187" i="10"/>
  <c r="H221" i="10"/>
  <c r="H301" i="10"/>
  <c r="H346" i="10"/>
  <c r="H409" i="10"/>
  <c r="H428" i="10"/>
  <c r="G151" i="10"/>
  <c r="H205" i="10"/>
  <c r="H300" i="10"/>
  <c r="H342" i="10"/>
  <c r="H403" i="10"/>
  <c r="H350" i="10"/>
  <c r="H361" i="10"/>
  <c r="H377" i="10"/>
  <c r="H387" i="10"/>
  <c r="H211" i="10"/>
  <c r="G349" i="10"/>
  <c r="H354" i="10"/>
  <c r="H365" i="10"/>
  <c r="G381" i="10"/>
  <c r="H383" i="10"/>
  <c r="G405" i="10"/>
  <c r="H339" i="10"/>
  <c r="G386" i="10"/>
  <c r="G413" i="10"/>
  <c r="G28" i="10"/>
  <c r="G77" i="10"/>
  <c r="H21" i="10"/>
  <c r="H64" i="10"/>
  <c r="G37" i="10"/>
  <c r="H128" i="10"/>
  <c r="H95" i="10"/>
  <c r="G226" i="10"/>
  <c r="H156" i="10"/>
  <c r="H171" i="10"/>
  <c r="G250" i="10"/>
  <c r="H220" i="10"/>
  <c r="H16" i="10"/>
  <c r="H32" i="10"/>
  <c r="G47" i="10"/>
  <c r="H80" i="10"/>
  <c r="G93" i="10"/>
  <c r="H152" i="10"/>
  <c r="H184" i="10"/>
  <c r="G234" i="10"/>
  <c r="H52" i="10"/>
  <c r="G97" i="10"/>
  <c r="H116" i="10"/>
  <c r="G161" i="10"/>
  <c r="H180" i="10"/>
  <c r="H199" i="10"/>
  <c r="H204" i="10"/>
  <c r="G168" i="10"/>
  <c r="G213" i="10"/>
  <c r="H263" i="10"/>
  <c r="H274" i="10"/>
  <c r="G290" i="10"/>
  <c r="G311" i="10"/>
  <c r="G239" i="10"/>
  <c r="G255" i="10"/>
  <c r="H271" i="10"/>
  <c r="H282" i="10"/>
  <c r="G298" i="10"/>
  <c r="G369" i="10"/>
  <c r="H389" i="10"/>
  <c r="H414" i="10"/>
  <c r="H322" i="10"/>
  <c r="H330" i="10"/>
  <c r="H338" i="10"/>
  <c r="H416" i="10"/>
  <c r="G230" i="10"/>
  <c r="G238" i="10"/>
  <c r="G246" i="10"/>
  <c r="G254" i="10"/>
  <c r="G262" i="10"/>
  <c r="G270" i="10"/>
  <c r="G278" i="10"/>
  <c r="G286" i="10"/>
  <c r="G294" i="10"/>
  <c r="G302" i="10"/>
  <c r="G310" i="10"/>
  <c r="G318" i="10"/>
  <c r="G326" i="10"/>
  <c r="G334" i="10"/>
  <c r="H418" i="10"/>
  <c r="H417" i="10"/>
  <c r="H39" i="10"/>
  <c r="H133" i="10"/>
  <c r="H240" i="10"/>
  <c r="H34" i="10"/>
  <c r="H65" i="10"/>
  <c r="H38" i="10"/>
  <c r="G80" i="10"/>
  <c r="H175" i="10"/>
  <c r="H59" i="10"/>
  <c r="H110" i="10"/>
  <c r="G188" i="10"/>
  <c r="G224" i="10"/>
  <c r="H31" i="10"/>
  <c r="H89" i="10"/>
  <c r="G124" i="10"/>
  <c r="G140" i="10"/>
  <c r="H170" i="10"/>
  <c r="H186" i="10"/>
  <c r="H305" i="10"/>
  <c r="H17" i="10"/>
  <c r="G48" i="10"/>
  <c r="H57" i="10"/>
  <c r="H97" i="10"/>
  <c r="H127" i="10"/>
  <c r="G144" i="10"/>
  <c r="H167" i="10"/>
  <c r="H188" i="10"/>
  <c r="H206" i="10"/>
  <c r="H214" i="10"/>
  <c r="H15" i="10"/>
  <c r="H41" i="10"/>
  <c r="H55" i="10"/>
  <c r="G83" i="10"/>
  <c r="H93" i="10"/>
  <c r="G112" i="10"/>
  <c r="H121" i="10"/>
  <c r="H131" i="10"/>
  <c r="H189" i="10"/>
  <c r="H241" i="10"/>
  <c r="G362" i="10"/>
  <c r="H380" i="10"/>
  <c r="H425" i="10"/>
  <c r="G204" i="10"/>
  <c r="H225" i="10"/>
  <c r="H309" i="10"/>
  <c r="G390" i="10"/>
  <c r="H415" i="10"/>
  <c r="H137" i="10"/>
  <c r="G160" i="10"/>
  <c r="H215" i="10"/>
  <c r="H304" i="10"/>
  <c r="H347" i="10"/>
  <c r="H410" i="10"/>
  <c r="H351" i="10"/>
  <c r="G374" i="10"/>
  <c r="H379" i="10"/>
  <c r="G192" i="10"/>
  <c r="I192" i="10"/>
  <c r="L192" i="10"/>
  <c r="G216" i="10"/>
  <c r="H349" i="10"/>
  <c r="H355" i="10"/>
  <c r="G366" i="10"/>
  <c r="H381" i="10"/>
  <c r="H391" i="10"/>
  <c r="H406" i="10"/>
  <c r="H343" i="10"/>
  <c r="G393" i="10"/>
  <c r="I393" i="10"/>
  <c r="L393" i="10"/>
  <c r="H422" i="10"/>
  <c r="H28" i="10"/>
  <c r="H69" i="10"/>
  <c r="G21" i="10"/>
  <c r="H35" i="10"/>
  <c r="G12" i="10"/>
  <c r="G95" i="10"/>
  <c r="H226" i="10"/>
  <c r="G171" i="10"/>
  <c r="G196" i="10"/>
  <c r="H250" i="10"/>
  <c r="G133" i="10"/>
  <c r="I133" i="10"/>
  <c r="L133" i="10"/>
  <c r="H177" i="10"/>
  <c r="H153" i="10"/>
  <c r="G23" i="10"/>
  <c r="G39" i="10"/>
  <c r="G103" i="10"/>
  <c r="H234" i="10"/>
  <c r="H426" i="10"/>
  <c r="G81" i="10"/>
  <c r="H100" i="10"/>
  <c r="I100" i="10"/>
  <c r="L100" i="10"/>
  <c r="H207" i="10"/>
  <c r="G24" i="10"/>
  <c r="H140" i="10"/>
  <c r="G20" i="10"/>
  <c r="I20" i="10"/>
  <c r="L20" i="10"/>
  <c r="G132" i="10"/>
  <c r="H208" i="10"/>
  <c r="H43" i="10"/>
  <c r="H113" i="10"/>
  <c r="H248" i="10"/>
  <c r="G215" i="10"/>
  <c r="H372" i="10"/>
  <c r="H308" i="10"/>
  <c r="H374" i="10"/>
  <c r="G353" i="10"/>
  <c r="I353" i="10"/>
  <c r="L353" i="10"/>
  <c r="H402" i="10"/>
  <c r="G56" i="10"/>
  <c r="H19" i="10"/>
  <c r="G85" i="10"/>
  <c r="G200" i="10"/>
  <c r="G345" i="10"/>
  <c r="H279" i="10"/>
  <c r="G306" i="10"/>
  <c r="H231" i="10"/>
  <c r="H287" i="10"/>
  <c r="G314" i="10"/>
  <c r="G401" i="10"/>
  <c r="H319" i="10"/>
  <c r="H335" i="10"/>
  <c r="H235" i="10"/>
  <c r="G243" i="10"/>
  <c r="H254" i="10"/>
  <c r="H267" i="10"/>
  <c r="G275" i="10"/>
  <c r="H286" i="10"/>
  <c r="H299" i="10"/>
  <c r="G307" i="10"/>
  <c r="H318" i="10"/>
  <c r="H331" i="10"/>
  <c r="H341" i="10"/>
  <c r="G418" i="10"/>
  <c r="G398" i="10"/>
  <c r="H75" i="10"/>
  <c r="H61" i="10"/>
  <c r="G32" i="10"/>
  <c r="I32" i="10"/>
  <c r="L32" i="10"/>
  <c r="H174" i="10"/>
  <c r="H49" i="10"/>
  <c r="H145" i="10"/>
  <c r="H224" i="10"/>
  <c r="H71" i="10"/>
  <c r="H124" i="10"/>
  <c r="H362" i="10"/>
  <c r="H260" i="10"/>
  <c r="H147" i="10"/>
  <c r="H363" i="10"/>
  <c r="G382" i="10"/>
  <c r="H359" i="10"/>
  <c r="G412" i="10"/>
  <c r="H12" i="10"/>
  <c r="G258" i="10"/>
  <c r="H196" i="10"/>
  <c r="G177" i="10"/>
  <c r="G426" i="10"/>
  <c r="I426" i="10"/>
  <c r="L426" i="10"/>
  <c r="G129" i="10"/>
  <c r="I129" i="10"/>
  <c r="L129" i="10"/>
  <c r="H200" i="10"/>
  <c r="H345" i="10"/>
  <c r="H149" i="10"/>
  <c r="G279" i="10"/>
  <c r="H306" i="10"/>
  <c r="G231" i="10"/>
  <c r="G266" i="10"/>
  <c r="I266" i="10"/>
  <c r="L266" i="10"/>
  <c r="G287" i="10"/>
  <c r="H314" i="10"/>
  <c r="G357" i="10"/>
  <c r="H401" i="10"/>
  <c r="G319" i="10"/>
  <c r="I319" i="10"/>
  <c r="L319" i="10"/>
  <c r="G335" i="10"/>
  <c r="I335" i="10"/>
  <c r="L335" i="10"/>
  <c r="H227" i="10"/>
  <c r="G235" i="10"/>
  <c r="H246" i="10"/>
  <c r="H259" i="10"/>
  <c r="G267" i="10"/>
  <c r="H278" i="10"/>
  <c r="H291" i="10"/>
  <c r="G299" i="10"/>
  <c r="H310" i="10"/>
  <c r="H323" i="10"/>
  <c r="G331" i="10"/>
  <c r="H385" i="10"/>
  <c r="G417" i="10"/>
  <c r="I417" i="10"/>
  <c r="L417" i="10"/>
  <c r="H141" i="10"/>
  <c r="G60" i="10"/>
  <c r="G76" i="10"/>
  <c r="G167" i="10"/>
  <c r="H101" i="10"/>
  <c r="H232" i="10"/>
  <c r="H73" i="10"/>
  <c r="H169" i="10"/>
  <c r="G84" i="10"/>
  <c r="H135" i="10"/>
  <c r="G385" i="10"/>
  <c r="H324" i="10"/>
  <c r="H161" i="10"/>
  <c r="H297" i="10"/>
  <c r="H193" i="10"/>
  <c r="H367" i="10"/>
  <c r="G358" i="10"/>
  <c r="G120" i="10"/>
  <c r="G44" i="10"/>
  <c r="I44" i="10"/>
  <c r="L44" i="10"/>
  <c r="G242" i="10"/>
  <c r="H136" i="10"/>
  <c r="H197" i="10"/>
  <c r="G65" i="10"/>
  <c r="H181" i="10"/>
  <c r="H168" i="10"/>
  <c r="H216" i="10"/>
  <c r="G263" i="10"/>
  <c r="I263" i="10"/>
  <c r="L263" i="10"/>
  <c r="H290" i="10"/>
  <c r="H247" i="10"/>
  <c r="G271" i="10"/>
  <c r="H298" i="10"/>
  <c r="H369" i="10"/>
  <c r="G414" i="10"/>
  <c r="H327" i="10"/>
  <c r="G373" i="10"/>
  <c r="G227" i="10"/>
  <c r="H238" i="10"/>
  <c r="H251" i="10"/>
  <c r="G259" i="10"/>
  <c r="H270" i="10"/>
  <c r="H283" i="10"/>
  <c r="G291" i="10"/>
  <c r="H302" i="10"/>
  <c r="H315" i="10"/>
  <c r="G323" i="10"/>
  <c r="H334" i="10"/>
  <c r="G402" i="10"/>
  <c r="G99" i="10"/>
  <c r="H203" i="10"/>
  <c r="H360" i="10"/>
  <c r="G69" i="10"/>
  <c r="G211" i="10"/>
  <c r="H295" i="10"/>
  <c r="H303" i="10"/>
  <c r="H373" i="10"/>
  <c r="H243" i="10"/>
  <c r="G283" i="10"/>
  <c r="H326" i="10"/>
  <c r="H272" i="10"/>
  <c r="H202" i="10"/>
  <c r="H190" i="10"/>
  <c r="H427" i="10"/>
  <c r="H219" i="10"/>
  <c r="G35" i="10"/>
  <c r="G153" i="10"/>
  <c r="H84" i="10"/>
  <c r="G397" i="10"/>
  <c r="I397" i="10"/>
  <c r="L397" i="10"/>
  <c r="G251" i="10"/>
  <c r="H294" i="10"/>
  <c r="G341" i="10"/>
  <c r="G67" i="10"/>
  <c r="I67" i="10"/>
  <c r="L67" i="10"/>
  <c r="H125" i="10"/>
  <c r="G16" i="10"/>
  <c r="H390" i="10"/>
  <c r="H420" i="10"/>
  <c r="H87" i="10"/>
  <c r="G247" i="10"/>
  <c r="G421" i="10"/>
  <c r="H262" i="10"/>
  <c r="H307" i="10"/>
  <c r="H413" i="10"/>
  <c r="H165" i="10"/>
  <c r="H398" i="10"/>
  <c r="H104" i="10"/>
  <c r="H230" i="10"/>
  <c r="H228" i="10"/>
  <c r="G181" i="10"/>
  <c r="H275" i="10"/>
  <c r="H119" i="10"/>
  <c r="H394" i="10"/>
  <c r="G327" i="10"/>
  <c r="G315" i="10"/>
  <c r="L64" i="7"/>
  <c r="G8" i="5"/>
  <c r="H8" i="5"/>
  <c r="L88" i="4"/>
  <c r="L282" i="2"/>
  <c r="F435" i="8"/>
  <c r="F8" i="7"/>
  <c r="F435" i="7"/>
  <c r="H8" i="7"/>
  <c r="F8" i="6"/>
  <c r="F435" i="6"/>
  <c r="F435" i="5"/>
  <c r="F8" i="5"/>
  <c r="F435" i="4"/>
  <c r="F8" i="4"/>
  <c r="F435" i="3"/>
  <c r="F8" i="3"/>
  <c r="F435" i="2"/>
  <c r="F8" i="2"/>
  <c r="H8" i="8"/>
  <c r="G8" i="3"/>
  <c r="I8" i="3"/>
  <c r="G8" i="7"/>
  <c r="G8" i="10"/>
  <c r="H8" i="10"/>
  <c r="F8" i="8"/>
  <c r="H8" i="2"/>
  <c r="G8" i="2"/>
  <c r="H8" i="1"/>
  <c r="G8" i="1"/>
  <c r="I8" i="4"/>
  <c r="L8" i="4"/>
  <c r="G8" i="8"/>
  <c r="H8" i="6"/>
  <c r="G8" i="6"/>
  <c r="I421" i="10"/>
  <c r="L421" i="10"/>
  <c r="I81" i="10"/>
  <c r="L81" i="10"/>
  <c r="I416" i="8"/>
  <c r="L416" i="8"/>
  <c r="I169" i="8"/>
  <c r="L169" i="8"/>
  <c r="I252" i="8"/>
  <c r="L252" i="8"/>
  <c r="I161" i="8"/>
  <c r="L161" i="8"/>
  <c r="I103" i="7"/>
  <c r="L103" i="7"/>
  <c r="I139" i="7"/>
  <c r="L139" i="7"/>
  <c r="I275" i="7"/>
  <c r="L275" i="7"/>
  <c r="I243" i="7"/>
  <c r="L243" i="7"/>
  <c r="I190" i="7"/>
  <c r="L190" i="7"/>
  <c r="I104" i="6"/>
  <c r="L104" i="6"/>
  <c r="I86" i="5"/>
  <c r="L86" i="5"/>
  <c r="I405" i="5"/>
  <c r="L405" i="5"/>
  <c r="I124" i="5"/>
  <c r="L124" i="5"/>
  <c r="I151" i="5"/>
  <c r="L151" i="5"/>
  <c r="I390" i="5"/>
  <c r="L390" i="5"/>
  <c r="I321" i="5"/>
  <c r="L321" i="5"/>
  <c r="I111" i="5"/>
  <c r="L111" i="5"/>
  <c r="I407" i="3"/>
  <c r="L407" i="3"/>
  <c r="I24" i="3"/>
  <c r="L24" i="3"/>
  <c r="I231" i="3"/>
  <c r="L231" i="3"/>
  <c r="I41" i="3"/>
  <c r="L41" i="3"/>
  <c r="I9" i="3"/>
  <c r="L9" i="3"/>
  <c r="I30" i="3"/>
  <c r="L30" i="3"/>
  <c r="I384" i="3"/>
  <c r="L384" i="3"/>
  <c r="I29" i="3"/>
  <c r="L29" i="3"/>
  <c r="I105" i="3"/>
  <c r="L105" i="3"/>
  <c r="I181" i="3"/>
  <c r="L181" i="3"/>
  <c r="I120" i="2"/>
  <c r="L120" i="2"/>
  <c r="I291" i="2"/>
  <c r="L291" i="2"/>
  <c r="I318" i="2"/>
  <c r="L318" i="2"/>
  <c r="I286" i="2"/>
  <c r="L286" i="2"/>
  <c r="I429" i="2"/>
  <c r="L429" i="2"/>
  <c r="I121" i="1"/>
  <c r="L121" i="1"/>
  <c r="I320" i="1"/>
  <c r="L320" i="1"/>
  <c r="I339" i="1"/>
  <c r="L339" i="1"/>
  <c r="I157" i="1"/>
  <c r="L157" i="1"/>
  <c r="I357" i="1"/>
  <c r="L357" i="1"/>
  <c r="I74" i="1"/>
  <c r="L74" i="1"/>
  <c r="I58" i="1"/>
  <c r="L58" i="1"/>
  <c r="I11" i="1"/>
  <c r="L11" i="1"/>
  <c r="I263" i="1"/>
  <c r="L263" i="1"/>
  <c r="I234" i="2"/>
  <c r="L234" i="2"/>
  <c r="I53" i="2"/>
  <c r="L53" i="2"/>
  <c r="I12" i="2"/>
  <c r="L12" i="2"/>
  <c r="I25" i="2"/>
  <c r="L25" i="2"/>
  <c r="I76" i="2"/>
  <c r="L76" i="2"/>
  <c r="I164" i="2"/>
  <c r="L164" i="2"/>
  <c r="I179" i="2"/>
  <c r="L179" i="2"/>
  <c r="I73" i="3"/>
  <c r="L73" i="3"/>
  <c r="I243" i="5"/>
  <c r="L243" i="5"/>
  <c r="I409" i="5"/>
  <c r="L409" i="5"/>
  <c r="I421" i="5"/>
  <c r="L421" i="5"/>
  <c r="I263" i="6"/>
  <c r="L263" i="6"/>
  <c r="I397" i="6"/>
  <c r="L397" i="6"/>
  <c r="I358" i="6"/>
  <c r="L358" i="6"/>
  <c r="I164" i="6"/>
  <c r="L164" i="6"/>
  <c r="I224" i="6"/>
  <c r="L224" i="6"/>
  <c r="I308" i="6"/>
  <c r="L308" i="6"/>
  <c r="I329" i="6"/>
  <c r="L329" i="6"/>
  <c r="I152" i="8"/>
  <c r="L152" i="8"/>
  <c r="I255" i="10"/>
  <c r="L255" i="10"/>
  <c r="I370" i="10"/>
  <c r="L370" i="10"/>
  <c r="I423" i="10"/>
  <c r="L423" i="10"/>
  <c r="I392" i="10"/>
  <c r="L392" i="10"/>
  <c r="I358" i="10"/>
  <c r="L358" i="10"/>
  <c r="I83" i="10"/>
  <c r="L83" i="10"/>
  <c r="I273" i="10"/>
  <c r="L273" i="10"/>
  <c r="I85" i="10"/>
  <c r="L85" i="10"/>
  <c r="I215" i="10"/>
  <c r="L215" i="10"/>
  <c r="I99" i="10"/>
  <c r="L99" i="10"/>
  <c r="I167" i="10"/>
  <c r="L167" i="10"/>
  <c r="I357" i="10"/>
  <c r="L357" i="10"/>
  <c r="I37" i="10"/>
  <c r="L37" i="10"/>
  <c r="I194" i="10"/>
  <c r="L194" i="10"/>
  <c r="I69" i="10"/>
  <c r="L69" i="10"/>
  <c r="I242" i="10"/>
  <c r="L242" i="10"/>
  <c r="I132" i="10"/>
  <c r="L132" i="10"/>
  <c r="I239" i="10"/>
  <c r="L239" i="10"/>
  <c r="I199" i="10"/>
  <c r="L199" i="10"/>
  <c r="I88" i="10"/>
  <c r="L88" i="10"/>
  <c r="I148" i="10"/>
  <c r="L148" i="10"/>
  <c r="I107" i="10"/>
  <c r="L107" i="10"/>
  <c r="I317" i="10"/>
  <c r="L317" i="10"/>
  <c r="I76" i="10"/>
  <c r="L76" i="10"/>
  <c r="I204" i="10"/>
  <c r="L204" i="10"/>
  <c r="I112" i="10"/>
  <c r="L112" i="10"/>
  <c r="I412" i="10"/>
  <c r="L412" i="10"/>
  <c r="I40" i="10"/>
  <c r="L40" i="10"/>
  <c r="I413" i="10"/>
  <c r="L413" i="10"/>
  <c r="I153" i="10"/>
  <c r="L153" i="10"/>
  <c r="I65" i="10"/>
  <c r="L65" i="10"/>
  <c r="I56" i="10"/>
  <c r="L56" i="10"/>
  <c r="I103" i="10"/>
  <c r="L103" i="10"/>
  <c r="I349" i="10"/>
  <c r="L349" i="10"/>
  <c r="I47" i="10"/>
  <c r="L47" i="10"/>
  <c r="I92" i="10"/>
  <c r="L92" i="10"/>
  <c r="I70" i="10"/>
  <c r="L70" i="10"/>
  <c r="I271" i="10"/>
  <c r="L271" i="10"/>
  <c r="I258" i="10"/>
  <c r="L258" i="10"/>
  <c r="I382" i="10"/>
  <c r="L382" i="10"/>
  <c r="I39" i="10"/>
  <c r="L39" i="10"/>
  <c r="I311" i="10"/>
  <c r="L311" i="10"/>
  <c r="I77" i="10"/>
  <c r="L77" i="10"/>
  <c r="I378" i="10"/>
  <c r="L378" i="10"/>
  <c r="I164" i="10"/>
  <c r="L164" i="10"/>
  <c r="I24" i="8"/>
  <c r="L24" i="8"/>
  <c r="I230" i="8"/>
  <c r="L230" i="8"/>
  <c r="I202" i="8"/>
  <c r="L202" i="8"/>
  <c r="I185" i="8"/>
  <c r="L185" i="8"/>
  <c r="I384" i="8"/>
  <c r="L384" i="8"/>
  <c r="I312" i="8"/>
  <c r="L312" i="8"/>
  <c r="I327" i="8"/>
  <c r="L327" i="8"/>
  <c r="I145" i="8"/>
  <c r="L145" i="8"/>
  <c r="I104" i="8"/>
  <c r="L104" i="8"/>
  <c r="I360" i="8"/>
  <c r="L360" i="8"/>
  <c r="I328" i="8"/>
  <c r="L328" i="8"/>
  <c r="I172" i="8"/>
  <c r="L172" i="8"/>
  <c r="I140" i="8"/>
  <c r="L140" i="8"/>
  <c r="I80" i="8"/>
  <c r="L80" i="8"/>
  <c r="I405" i="8"/>
  <c r="L405" i="8"/>
  <c r="I262" i="8"/>
  <c r="L262" i="8"/>
  <c r="I356" i="8"/>
  <c r="L356" i="8"/>
  <c r="I72" i="8"/>
  <c r="L72" i="8"/>
  <c r="I413" i="8"/>
  <c r="L413" i="8"/>
  <c r="I214" i="8"/>
  <c r="L214" i="8"/>
  <c r="I291" i="7"/>
  <c r="L291" i="7"/>
  <c r="L394" i="7"/>
  <c r="I99" i="7"/>
  <c r="L99" i="7"/>
  <c r="I350" i="7"/>
  <c r="L350" i="7"/>
  <c r="I382" i="7"/>
  <c r="L382" i="7"/>
  <c r="I87" i="7"/>
  <c r="L87" i="7"/>
  <c r="I283" i="7"/>
  <c r="L283" i="7"/>
  <c r="I251" i="7"/>
  <c r="L251" i="7"/>
  <c r="L311" i="7"/>
  <c r="I138" i="7"/>
  <c r="L138" i="7"/>
  <c r="I114" i="7"/>
  <c r="L114" i="7"/>
  <c r="I349" i="7"/>
  <c r="I222" i="7"/>
  <c r="L222" i="7"/>
  <c r="I119" i="7"/>
  <c r="L119" i="7"/>
  <c r="I385" i="7"/>
  <c r="L385" i="7"/>
  <c r="I365" i="7"/>
  <c r="L365" i="7"/>
  <c r="I373" i="7"/>
  <c r="L373" i="7"/>
  <c r="I44" i="7"/>
  <c r="L44" i="7"/>
  <c r="I162" i="7"/>
  <c r="L162" i="7"/>
  <c r="I298" i="7"/>
  <c r="L298" i="7"/>
  <c r="L182" i="7"/>
  <c r="I421" i="7"/>
  <c r="L421" i="7"/>
  <c r="I153" i="7"/>
  <c r="L153" i="7"/>
  <c r="L241" i="7"/>
  <c r="I304" i="7"/>
  <c r="L304" i="7"/>
  <c r="I381" i="7"/>
  <c r="L381" i="7"/>
  <c r="I218" i="7"/>
  <c r="L218" i="7"/>
  <c r="I335" i="6"/>
  <c r="L335" i="6"/>
  <c r="I323" i="6"/>
  <c r="L323" i="6"/>
  <c r="I262" i="6"/>
  <c r="L262" i="6"/>
  <c r="I72" i="6"/>
  <c r="L72" i="6"/>
  <c r="I116" i="6"/>
  <c r="L116" i="6"/>
  <c r="I64" i="6"/>
  <c r="L64" i="6"/>
  <c r="I388" i="6"/>
  <c r="L388" i="6"/>
  <c r="I255" i="6"/>
  <c r="L255" i="6"/>
  <c r="I132" i="6"/>
  <c r="L132" i="6"/>
  <c r="I103" i="6"/>
  <c r="L103" i="6"/>
  <c r="I372" i="6"/>
  <c r="L372" i="6"/>
  <c r="I269" i="6"/>
  <c r="L269" i="6"/>
  <c r="I285" i="6"/>
  <c r="L285" i="6"/>
  <c r="I413" i="6"/>
  <c r="L413" i="6"/>
  <c r="I330" i="5"/>
  <c r="L330" i="5"/>
  <c r="I262" i="5"/>
  <c r="L262" i="5"/>
  <c r="I224" i="5"/>
  <c r="L224" i="5"/>
  <c r="I266" i="5"/>
  <c r="L266" i="5"/>
  <c r="I370" i="5"/>
  <c r="L370" i="5"/>
  <c r="I127" i="5"/>
  <c r="L127" i="5"/>
  <c r="I163" i="5"/>
  <c r="L163" i="5"/>
  <c r="I42" i="5"/>
  <c r="L42" i="5"/>
  <c r="I17" i="5"/>
  <c r="L17" i="5"/>
  <c r="I41" i="5"/>
  <c r="L41" i="5"/>
  <c r="I295" i="5"/>
  <c r="L295" i="5"/>
  <c r="I299" i="5"/>
  <c r="L299" i="5"/>
  <c r="I259" i="5"/>
  <c r="L259" i="5"/>
  <c r="I117" i="5"/>
  <c r="L117" i="5"/>
  <c r="I139" i="5"/>
  <c r="L139" i="5"/>
  <c r="I412" i="5"/>
  <c r="L412" i="5"/>
  <c r="I121" i="5"/>
  <c r="L121" i="5"/>
  <c r="I62" i="5"/>
  <c r="L62" i="5"/>
  <c r="I32" i="5"/>
  <c r="L32" i="5"/>
  <c r="I250" i="5"/>
  <c r="L250" i="5"/>
  <c r="I230" i="5"/>
  <c r="L230" i="5"/>
  <c r="I82" i="5"/>
  <c r="L82" i="5"/>
  <c r="I54" i="5"/>
  <c r="L54" i="5"/>
  <c r="I167" i="5"/>
  <c r="L167" i="5"/>
  <c r="I58" i="5"/>
  <c r="L58" i="5"/>
  <c r="I78" i="5"/>
  <c r="L78" i="5"/>
  <c r="I160" i="5"/>
  <c r="L160" i="5"/>
  <c r="I289" i="5"/>
  <c r="L289" i="5"/>
  <c r="I423" i="5"/>
  <c r="L423" i="5"/>
  <c r="I100" i="5"/>
  <c r="L100" i="5"/>
  <c r="I353" i="5"/>
  <c r="L353" i="5"/>
  <c r="I327" i="5"/>
  <c r="L327" i="5"/>
  <c r="I73" i="5"/>
  <c r="L73" i="5"/>
  <c r="I37" i="5"/>
  <c r="L37" i="5"/>
  <c r="I46" i="5"/>
  <c r="L46" i="5"/>
  <c r="I45" i="5"/>
  <c r="L45" i="5"/>
  <c r="I154" i="5"/>
  <c r="L154" i="5"/>
  <c r="I244" i="5"/>
  <c r="L244" i="5"/>
  <c r="I424" i="5"/>
  <c r="L424" i="5"/>
  <c r="I388" i="5"/>
  <c r="L388" i="5"/>
  <c r="I172" i="5"/>
  <c r="L172" i="5"/>
  <c r="I74" i="5"/>
  <c r="L74" i="5"/>
  <c r="I379" i="4"/>
  <c r="L379" i="4"/>
  <c r="I414" i="4"/>
  <c r="L414" i="4"/>
  <c r="I50" i="4"/>
  <c r="L50" i="4"/>
  <c r="I360" i="4"/>
  <c r="L360" i="4"/>
  <c r="I248" i="4"/>
  <c r="L248" i="4"/>
  <c r="I365" i="4"/>
  <c r="L365" i="4"/>
  <c r="I145" i="4"/>
  <c r="L145" i="4"/>
  <c r="I334" i="4"/>
  <c r="L334" i="4"/>
  <c r="I308" i="4"/>
  <c r="L308" i="4"/>
  <c r="I270" i="4"/>
  <c r="L270" i="4"/>
  <c r="I424" i="4"/>
  <c r="L424" i="4"/>
  <c r="I234" i="4"/>
  <c r="L234" i="4"/>
  <c r="I94" i="4"/>
  <c r="L94" i="4"/>
  <c r="I18" i="4"/>
  <c r="L18" i="4"/>
  <c r="I180" i="4"/>
  <c r="L180" i="4"/>
  <c r="I423" i="4"/>
  <c r="L423" i="4"/>
  <c r="I383" i="4"/>
  <c r="L383" i="4"/>
  <c r="I67" i="4"/>
  <c r="L67" i="4"/>
  <c r="I254" i="4"/>
  <c r="L254" i="4"/>
  <c r="I37" i="4"/>
  <c r="L37" i="4"/>
  <c r="I341" i="4"/>
  <c r="L341" i="4"/>
  <c r="I186" i="4"/>
  <c r="L186" i="4"/>
  <c r="I264" i="4"/>
  <c r="L264" i="4"/>
  <c r="I247" i="4"/>
  <c r="L247" i="4"/>
  <c r="I257" i="4"/>
  <c r="L257" i="4"/>
  <c r="I407" i="4"/>
  <c r="L407" i="4"/>
  <c r="I426" i="4"/>
  <c r="L426" i="4"/>
  <c r="I165" i="4"/>
  <c r="L165" i="4"/>
  <c r="I148" i="4"/>
  <c r="L148" i="4"/>
  <c r="I280" i="4"/>
  <c r="L280" i="4"/>
  <c r="I377" i="4"/>
  <c r="L377" i="4"/>
  <c r="I75" i="4"/>
  <c r="L75" i="4"/>
  <c r="I278" i="4"/>
  <c r="L278" i="4"/>
  <c r="I425" i="4"/>
  <c r="L425" i="4"/>
  <c r="I317" i="4"/>
  <c r="L317" i="4"/>
  <c r="I279" i="4"/>
  <c r="L279" i="4"/>
  <c r="I304" i="4"/>
  <c r="L304" i="4"/>
  <c r="I364" i="4"/>
  <c r="L364" i="4"/>
  <c r="I306" i="4"/>
  <c r="L306" i="4"/>
  <c r="I129" i="4"/>
  <c r="L129" i="4"/>
  <c r="I167" i="4"/>
  <c r="L167" i="4"/>
  <c r="I400" i="4"/>
  <c r="L400" i="4"/>
  <c r="I275" i="4"/>
  <c r="L275" i="4"/>
  <c r="I309" i="4"/>
  <c r="L309" i="4"/>
  <c r="I154" i="4"/>
  <c r="L154" i="4"/>
  <c r="I427" i="4"/>
  <c r="L427" i="4"/>
  <c r="I395" i="4"/>
  <c r="L395" i="4"/>
  <c r="I49" i="4"/>
  <c r="L49" i="4"/>
  <c r="I45" i="4"/>
  <c r="L45" i="4"/>
  <c r="I144" i="4"/>
  <c r="L144" i="4"/>
  <c r="I73" i="4"/>
  <c r="L73" i="4"/>
  <c r="I9" i="4"/>
  <c r="L9" i="4"/>
  <c r="I329" i="4"/>
  <c r="L329" i="4"/>
  <c r="I345" i="4"/>
  <c r="L345" i="4"/>
  <c r="I62" i="4"/>
  <c r="L62" i="4"/>
  <c r="I224" i="4"/>
  <c r="L224" i="4"/>
  <c r="I40" i="4"/>
  <c r="L40" i="4"/>
  <c r="I196" i="4"/>
  <c r="L196" i="4"/>
  <c r="I78" i="4"/>
  <c r="L78" i="4"/>
  <c r="I217" i="4"/>
  <c r="L217" i="4"/>
  <c r="I276" i="4"/>
  <c r="L276" i="4"/>
  <c r="I149" i="4"/>
  <c r="L149" i="4"/>
  <c r="I300" i="4"/>
  <c r="L300" i="4"/>
  <c r="I117" i="4"/>
  <c r="L117" i="4"/>
  <c r="I135" i="4"/>
  <c r="L135" i="4"/>
  <c r="I211" i="4"/>
  <c r="L211" i="4"/>
  <c r="I302" i="4"/>
  <c r="L302" i="4"/>
  <c r="I375" i="4"/>
  <c r="L375" i="4"/>
  <c r="I71" i="4"/>
  <c r="L71" i="4"/>
  <c r="I274" i="4"/>
  <c r="L274" i="4"/>
  <c r="I367" i="4"/>
  <c r="L367" i="4"/>
  <c r="I208" i="3"/>
  <c r="L208" i="3"/>
  <c r="I49" i="3"/>
  <c r="L49" i="3"/>
  <c r="I13" i="3"/>
  <c r="L13" i="3"/>
  <c r="I177" i="3"/>
  <c r="L177" i="3"/>
  <c r="I409" i="3"/>
  <c r="L409" i="3"/>
  <c r="I232" i="3"/>
  <c r="L232" i="3"/>
  <c r="I296" i="3"/>
  <c r="L296" i="3"/>
  <c r="I419" i="3"/>
  <c r="L419" i="3"/>
  <c r="I201" i="3"/>
  <c r="L201" i="3"/>
  <c r="I335" i="3"/>
  <c r="L335" i="3"/>
  <c r="I44" i="3"/>
  <c r="L44" i="3"/>
  <c r="I392" i="3"/>
  <c r="L392" i="3"/>
  <c r="I424" i="3"/>
  <c r="L424" i="3"/>
  <c r="I101" i="3"/>
  <c r="L101" i="3"/>
  <c r="I46" i="3"/>
  <c r="L46" i="3"/>
  <c r="I62" i="3"/>
  <c r="L62" i="3"/>
  <c r="I78" i="3"/>
  <c r="L78" i="3"/>
  <c r="I94" i="3"/>
  <c r="L94" i="3"/>
  <c r="I110" i="3"/>
  <c r="L110" i="3"/>
  <c r="I126" i="3"/>
  <c r="L126" i="3"/>
  <c r="I142" i="3"/>
  <c r="L142" i="3"/>
  <c r="I158" i="3"/>
  <c r="L158" i="3"/>
  <c r="I174" i="3"/>
  <c r="L174" i="3"/>
  <c r="I190" i="3"/>
  <c r="L190" i="3"/>
  <c r="I398" i="3"/>
  <c r="L398" i="3"/>
  <c r="I100" i="3"/>
  <c r="L100" i="3"/>
  <c r="I412" i="3"/>
  <c r="L412" i="3"/>
  <c r="I386" i="3"/>
  <c r="L386" i="3"/>
  <c r="I417" i="3"/>
  <c r="L417" i="3"/>
  <c r="I413" i="3"/>
  <c r="L413" i="3"/>
  <c r="I238" i="3"/>
  <c r="L238" i="3"/>
  <c r="I226" i="3"/>
  <c r="L226" i="3"/>
  <c r="I421" i="3"/>
  <c r="L421" i="3"/>
  <c r="I198" i="3"/>
  <c r="L198" i="3"/>
  <c r="I18" i="2"/>
  <c r="L18" i="2"/>
  <c r="I182" i="2"/>
  <c r="L182" i="2"/>
  <c r="I213" i="2"/>
  <c r="L213" i="2"/>
  <c r="I267" i="2"/>
  <c r="L267" i="2"/>
  <c r="I275" i="2"/>
  <c r="L275" i="2"/>
  <c r="I185" i="2"/>
  <c r="L185" i="2"/>
  <c r="I49" i="2"/>
  <c r="L49" i="2"/>
  <c r="I171" i="2"/>
  <c r="L171" i="2"/>
  <c r="I405" i="2"/>
  <c r="L405" i="2"/>
  <c r="I148" i="2"/>
  <c r="L148" i="2"/>
  <c r="I252" i="2"/>
  <c r="L252" i="2"/>
  <c r="I202" i="2"/>
  <c r="L202" i="2"/>
  <c r="I303" i="2"/>
  <c r="L303" i="2"/>
  <c r="I389" i="2"/>
  <c r="L389" i="2"/>
  <c r="I152" i="2"/>
  <c r="L152" i="2"/>
  <c r="I37" i="2"/>
  <c r="L37" i="2"/>
  <c r="I231" i="2"/>
  <c r="L231" i="2"/>
  <c r="I365" i="2"/>
  <c r="L365" i="2"/>
  <c r="I208" i="2"/>
  <c r="L208" i="2"/>
  <c r="I254" i="2"/>
  <c r="L254" i="2"/>
  <c r="I216" i="2"/>
  <c r="L216" i="2"/>
  <c r="I361" i="2"/>
  <c r="L361" i="2"/>
  <c r="I402" i="2"/>
  <c r="L402" i="2"/>
  <c r="I307" i="2"/>
  <c r="L307" i="2"/>
  <c r="I401" i="2"/>
  <c r="L401" i="2"/>
  <c r="I89" i="2"/>
  <c r="L89" i="2"/>
  <c r="I45" i="2"/>
  <c r="L45" i="2"/>
  <c r="I287" i="2"/>
  <c r="L287" i="2"/>
  <c r="I245" i="2"/>
  <c r="L245" i="2"/>
  <c r="I376" i="2"/>
  <c r="L376" i="2"/>
  <c r="I156" i="2"/>
  <c r="L156" i="2"/>
  <c r="I322" i="2"/>
  <c r="L322" i="2"/>
  <c r="I323" i="2"/>
  <c r="L323" i="2"/>
  <c r="I327" i="2"/>
  <c r="L327" i="2"/>
  <c r="I295" i="2"/>
  <c r="L295" i="2"/>
  <c r="I68" i="2"/>
  <c r="L68" i="2"/>
  <c r="I247" i="2"/>
  <c r="L247" i="2"/>
  <c r="I97" i="2"/>
  <c r="L97" i="2"/>
  <c r="I64" i="2"/>
  <c r="L64" i="2"/>
  <c r="I349" i="2"/>
  <c r="L349" i="2"/>
  <c r="I362" i="2"/>
  <c r="L362" i="2"/>
  <c r="I288" i="2"/>
  <c r="L288" i="2"/>
  <c r="I309" i="2"/>
  <c r="L309" i="2"/>
  <c r="I166" i="2"/>
  <c r="L166" i="2"/>
  <c r="I368" i="2"/>
  <c r="L368" i="2"/>
  <c r="I29" i="2"/>
  <c r="L29" i="2"/>
  <c r="I115" i="2"/>
  <c r="L115" i="2"/>
  <c r="I369" i="2"/>
  <c r="L369" i="2"/>
  <c r="I57" i="2"/>
  <c r="L57" i="2"/>
  <c r="I143" i="2"/>
  <c r="L143" i="2"/>
  <c r="I85" i="2"/>
  <c r="L85" i="2"/>
  <c r="I44" i="2"/>
  <c r="L44" i="2"/>
  <c r="I123" i="2"/>
  <c r="L123" i="2"/>
  <c r="I111" i="2"/>
  <c r="L111" i="2"/>
  <c r="I56" i="2"/>
  <c r="L56" i="2"/>
  <c r="I370" i="2"/>
  <c r="L370" i="2"/>
  <c r="I409" i="2"/>
  <c r="L409" i="2"/>
  <c r="I61" i="2"/>
  <c r="L61" i="2"/>
  <c r="I20" i="2"/>
  <c r="L20" i="2"/>
  <c r="I33" i="2"/>
  <c r="L33" i="2"/>
  <c r="I157" i="2"/>
  <c r="L157" i="2"/>
  <c r="I200" i="2"/>
  <c r="L200" i="2"/>
  <c r="I425" i="2"/>
  <c r="L425" i="2"/>
  <c r="I180" i="2"/>
  <c r="L180" i="2"/>
  <c r="I73" i="2"/>
  <c r="L73" i="2"/>
  <c r="I330" i="2"/>
  <c r="L330" i="2"/>
  <c r="I13" i="2"/>
  <c r="L13" i="2"/>
  <c r="I235" i="2"/>
  <c r="L235" i="2"/>
  <c r="I173" i="2"/>
  <c r="L173" i="2"/>
  <c r="I393" i="2"/>
  <c r="L393" i="2"/>
  <c r="I22" i="2"/>
  <c r="L22" i="2"/>
  <c r="I75" i="2"/>
  <c r="L75" i="2"/>
  <c r="I91" i="2"/>
  <c r="L91" i="2"/>
  <c r="I316" i="2"/>
  <c r="L316" i="2"/>
  <c r="I132" i="2"/>
  <c r="L132" i="2"/>
  <c r="I93" i="2"/>
  <c r="L93" i="2"/>
  <c r="I52" i="2"/>
  <c r="L52" i="2"/>
  <c r="I9" i="2"/>
  <c r="L9" i="2"/>
  <c r="I109" i="2"/>
  <c r="L109" i="2"/>
  <c r="I72" i="2"/>
  <c r="L72" i="2"/>
  <c r="I184" i="2"/>
  <c r="L184" i="2"/>
  <c r="I382" i="2"/>
  <c r="L382" i="2"/>
  <c r="I294" i="1"/>
  <c r="L294" i="1"/>
  <c r="I98" i="1"/>
  <c r="L98" i="1"/>
  <c r="I81" i="1"/>
  <c r="L81" i="1"/>
  <c r="I343" i="1"/>
  <c r="L343" i="1"/>
  <c r="I421" i="2"/>
  <c r="L421" i="2"/>
  <c r="I127" i="2"/>
  <c r="L127" i="2"/>
  <c r="I251" i="2"/>
  <c r="L251" i="2"/>
  <c r="I69" i="2"/>
  <c r="L69" i="2"/>
  <c r="I28" i="2"/>
  <c r="L28" i="2"/>
  <c r="I227" i="2"/>
  <c r="L227" i="2"/>
  <c r="I263" i="2"/>
  <c r="L263" i="2"/>
  <c r="I100" i="2"/>
  <c r="L100" i="2"/>
  <c r="I128" i="2"/>
  <c r="L128" i="2"/>
  <c r="I186" i="2"/>
  <c r="L186" i="2"/>
  <c r="I241" i="2"/>
  <c r="L241" i="2"/>
  <c r="I399" i="2"/>
  <c r="L399" i="2"/>
  <c r="I131" i="2"/>
  <c r="L131" i="2"/>
  <c r="I170" i="2"/>
  <c r="L170" i="2"/>
  <c r="I222" i="2"/>
  <c r="L222" i="2"/>
  <c r="I292" i="2"/>
  <c r="L292" i="2"/>
  <c r="I403" i="2"/>
  <c r="L403" i="2"/>
  <c r="I105" i="2"/>
  <c r="L105" i="2"/>
  <c r="I207" i="2"/>
  <c r="L207" i="2"/>
  <c r="I283" i="2"/>
  <c r="L283" i="2"/>
  <c r="I17" i="2"/>
  <c r="L17" i="2"/>
  <c r="I385" i="2"/>
  <c r="L385" i="2"/>
  <c r="I259" i="2"/>
  <c r="L259" i="2"/>
  <c r="I271" i="2"/>
  <c r="L271" i="2"/>
  <c r="I48" i="2"/>
  <c r="L48" i="2"/>
  <c r="I124" i="2"/>
  <c r="L124" i="2"/>
  <c r="I346" i="2"/>
  <c r="L346" i="2"/>
  <c r="I10" i="2"/>
  <c r="L10" i="2"/>
  <c r="I26" i="2"/>
  <c r="L26" i="2"/>
  <c r="I195" i="2"/>
  <c r="L195" i="2"/>
  <c r="I281" i="2"/>
  <c r="L281" i="2"/>
  <c r="I313" i="2"/>
  <c r="L313" i="2"/>
  <c r="I79" i="2"/>
  <c r="L79" i="2"/>
  <c r="I95" i="2"/>
  <c r="L95" i="2"/>
  <c r="I228" i="2"/>
  <c r="L228" i="2"/>
  <c r="I249" i="2"/>
  <c r="L249" i="2"/>
  <c r="I260" i="2"/>
  <c r="L260" i="2"/>
  <c r="I328" i="2"/>
  <c r="L328" i="2"/>
  <c r="I388" i="2"/>
  <c r="L388" i="2"/>
  <c r="I250" i="2"/>
  <c r="L250" i="2"/>
  <c r="I315" i="2"/>
  <c r="L315" i="2"/>
  <c r="I414" i="2"/>
  <c r="L414" i="2"/>
  <c r="I92" i="2"/>
  <c r="L92" i="2"/>
  <c r="I224" i="2"/>
  <c r="L224" i="2"/>
  <c r="I104" i="2"/>
  <c r="L104" i="2"/>
  <c r="I40" i="2"/>
  <c r="L40" i="2"/>
  <c r="I83" i="2"/>
  <c r="L83" i="2"/>
  <c r="I99" i="2"/>
  <c r="L99" i="2"/>
  <c r="I420" i="3"/>
  <c r="L420" i="3"/>
  <c r="I322" i="3"/>
  <c r="L322" i="3"/>
  <c r="I56" i="3"/>
  <c r="L56" i="3"/>
  <c r="I254" i="3"/>
  <c r="L254" i="3"/>
  <c r="I12" i="3"/>
  <c r="L12" i="3"/>
  <c r="I33" i="3"/>
  <c r="L33" i="3"/>
  <c r="I365" i="3"/>
  <c r="L365" i="3"/>
  <c r="I425" i="3"/>
  <c r="L425" i="3"/>
  <c r="I228" i="3"/>
  <c r="L228" i="3"/>
  <c r="I292" i="3"/>
  <c r="L292" i="3"/>
  <c r="I311" i="3"/>
  <c r="L311" i="3"/>
  <c r="I221" i="3"/>
  <c r="L221" i="3"/>
  <c r="I116" i="3"/>
  <c r="L116" i="3"/>
  <c r="I140" i="3"/>
  <c r="L140" i="3"/>
  <c r="I52" i="3"/>
  <c r="L52" i="3"/>
  <c r="I278" i="3"/>
  <c r="L278" i="3"/>
  <c r="I239" i="3"/>
  <c r="L239" i="3"/>
  <c r="I224" i="3"/>
  <c r="L224" i="3"/>
  <c r="I400" i="3"/>
  <c r="L400" i="3"/>
  <c r="I279" i="3"/>
  <c r="L279" i="3"/>
  <c r="I193" i="3"/>
  <c r="L193" i="3"/>
  <c r="I96" i="3"/>
  <c r="L96" i="3"/>
  <c r="I36" i="3"/>
  <c r="L36" i="3"/>
  <c r="I97" i="3"/>
  <c r="L97" i="3"/>
  <c r="I397" i="3"/>
  <c r="L397" i="3"/>
  <c r="I230" i="3"/>
  <c r="L230" i="3"/>
  <c r="I374" i="3"/>
  <c r="L374" i="3"/>
  <c r="I216" i="3"/>
  <c r="L216" i="3"/>
  <c r="I366" i="3"/>
  <c r="L366" i="3"/>
  <c r="I393" i="3"/>
  <c r="L393" i="3"/>
  <c r="I245" i="3"/>
  <c r="L245" i="3"/>
  <c r="I348" i="3"/>
  <c r="L348" i="3"/>
  <c r="I50" i="3"/>
  <c r="L50" i="3"/>
  <c r="I66" i="3"/>
  <c r="L66" i="3"/>
  <c r="I82" i="3"/>
  <c r="L82" i="3"/>
  <c r="I98" i="3"/>
  <c r="L98" i="3"/>
  <c r="I114" i="3"/>
  <c r="L114" i="3"/>
  <c r="I130" i="3"/>
  <c r="L130" i="3"/>
  <c r="I146" i="3"/>
  <c r="L146" i="3"/>
  <c r="I162" i="3"/>
  <c r="L162" i="3"/>
  <c r="I178" i="3"/>
  <c r="L178" i="3"/>
  <c r="I194" i="3"/>
  <c r="L194" i="3"/>
  <c r="I252" i="3"/>
  <c r="L252" i="3"/>
  <c r="I395" i="3"/>
  <c r="L395" i="3"/>
  <c r="I113" i="3"/>
  <c r="L113" i="3"/>
  <c r="I72" i="3"/>
  <c r="L72" i="3"/>
  <c r="I168" i="3"/>
  <c r="L168" i="3"/>
  <c r="I17" i="3"/>
  <c r="L17" i="3"/>
  <c r="I265" i="3"/>
  <c r="L265" i="3"/>
  <c r="I300" i="3"/>
  <c r="L300" i="3"/>
  <c r="I344" i="3"/>
  <c r="L344" i="3"/>
  <c r="I351" i="4"/>
  <c r="L351" i="4"/>
  <c r="I189" i="4"/>
  <c r="L189" i="4"/>
  <c r="I139" i="4"/>
  <c r="L139" i="4"/>
  <c r="I43" i="4"/>
  <c r="L43" i="4"/>
  <c r="I318" i="5"/>
  <c r="L318" i="5"/>
  <c r="I81" i="5"/>
  <c r="L81" i="5"/>
  <c r="I293" i="5"/>
  <c r="L293" i="5"/>
  <c r="I178" i="5"/>
  <c r="L178" i="5"/>
  <c r="I194" i="5"/>
  <c r="L194" i="5"/>
  <c r="I210" i="5"/>
  <c r="L210" i="5"/>
  <c r="I407" i="5"/>
  <c r="L407" i="5"/>
  <c r="I338" i="5"/>
  <c r="L338" i="5"/>
  <c r="I358" i="5"/>
  <c r="L358" i="5"/>
  <c r="I164" i="5"/>
  <c r="L164" i="5"/>
  <c r="I416" i="5"/>
  <c r="L416" i="5"/>
  <c r="I334" i="5"/>
  <c r="L334" i="5"/>
  <c r="I314" i="5"/>
  <c r="L314" i="5"/>
  <c r="I105" i="5"/>
  <c r="L105" i="5"/>
  <c r="I13" i="5"/>
  <c r="L13" i="5"/>
  <c r="I270" i="5"/>
  <c r="L270" i="5"/>
  <c r="I238" i="5"/>
  <c r="L238" i="5"/>
  <c r="I118" i="5"/>
  <c r="L118" i="5"/>
  <c r="I418" i="5"/>
  <c r="L418" i="5"/>
  <c r="I394" i="5"/>
  <c r="L394" i="5"/>
  <c r="I255" i="5"/>
  <c r="L255" i="5"/>
  <c r="I38" i="5"/>
  <c r="L38" i="5"/>
  <c r="I159" i="5"/>
  <c r="L159" i="5"/>
  <c r="I220" i="5"/>
  <c r="L220" i="5"/>
  <c r="I171" i="5"/>
  <c r="L171" i="5"/>
  <c r="I212" i="5"/>
  <c r="L212" i="5"/>
  <c r="I57" i="5"/>
  <c r="L57" i="5"/>
  <c r="I374" i="5"/>
  <c r="L374" i="5"/>
  <c r="I26" i="5"/>
  <c r="L26" i="5"/>
  <c r="I25" i="5"/>
  <c r="L25" i="5"/>
  <c r="I104" i="5"/>
  <c r="L104" i="5"/>
  <c r="I261" i="5"/>
  <c r="L261" i="5"/>
  <c r="I276" i="5"/>
  <c r="L276" i="5"/>
  <c r="I297" i="5"/>
  <c r="L297" i="5"/>
  <c r="I324" i="5"/>
  <c r="L324" i="5"/>
  <c r="I150" i="5"/>
  <c r="L150" i="5"/>
  <c r="I131" i="5"/>
  <c r="L131" i="5"/>
  <c r="I413" i="5"/>
  <c r="L413" i="5"/>
  <c r="I251" i="5"/>
  <c r="L251" i="5"/>
  <c r="I247" i="5"/>
  <c r="L247" i="5"/>
  <c r="I378" i="5"/>
  <c r="L378" i="5"/>
  <c r="I219" i="5"/>
  <c r="L219" i="5"/>
  <c r="I9" i="5"/>
  <c r="L9" i="5"/>
  <c r="I147" i="5"/>
  <c r="L147" i="5"/>
  <c r="I216" i="5"/>
  <c r="L216" i="5"/>
  <c r="I342" i="5"/>
  <c r="L342" i="5"/>
  <c r="I356" i="5"/>
  <c r="L356" i="5"/>
  <c r="I249" i="5"/>
  <c r="L249" i="5"/>
  <c r="I85" i="6"/>
  <c r="L85" i="6"/>
  <c r="I147" i="6"/>
  <c r="L147" i="6"/>
  <c r="I100" i="6"/>
  <c r="L100" i="6"/>
  <c r="I26" i="6"/>
  <c r="L26" i="6"/>
  <c r="I40" i="6"/>
  <c r="L40" i="6"/>
  <c r="I315" i="6"/>
  <c r="L315" i="6"/>
  <c r="I386" i="6"/>
  <c r="L386" i="6"/>
  <c r="I58" i="6"/>
  <c r="L58" i="6"/>
  <c r="I286" i="6"/>
  <c r="L286" i="6"/>
  <c r="I373" i="6"/>
  <c r="L373" i="6"/>
  <c r="I171" i="6"/>
  <c r="L171" i="6"/>
  <c r="I275" i="6"/>
  <c r="L275" i="6"/>
  <c r="I243" i="6"/>
  <c r="L243" i="6"/>
  <c r="I327" i="6"/>
  <c r="L327" i="6"/>
  <c r="I203" i="6"/>
  <c r="L203" i="6"/>
  <c r="I163" i="6"/>
  <c r="L163" i="6"/>
  <c r="I25" i="6"/>
  <c r="L25" i="6"/>
  <c r="I382" i="6"/>
  <c r="L382" i="6"/>
  <c r="I182" i="6"/>
  <c r="L182" i="6"/>
  <c r="I336" i="6"/>
  <c r="L336" i="6"/>
  <c r="I277" i="6"/>
  <c r="L277" i="6"/>
  <c r="I356" i="6"/>
  <c r="L356" i="6"/>
  <c r="I254" i="6"/>
  <c r="L254" i="6"/>
  <c r="I287" i="6"/>
  <c r="L287" i="6"/>
  <c r="I377" i="6"/>
  <c r="L377" i="6"/>
  <c r="I385" i="6"/>
  <c r="L385" i="6"/>
  <c r="I330" i="6"/>
  <c r="L330" i="6"/>
  <c r="I88" i="6"/>
  <c r="L88" i="6"/>
  <c r="I155" i="6"/>
  <c r="L155" i="6"/>
  <c r="I151" i="6"/>
  <c r="L151" i="6"/>
  <c r="I416" i="6"/>
  <c r="L416" i="6"/>
  <c r="I18" i="6"/>
  <c r="L18" i="6"/>
  <c r="I50" i="6"/>
  <c r="L50" i="6"/>
  <c r="I82" i="6"/>
  <c r="L82" i="6"/>
  <c r="I194" i="6"/>
  <c r="L194" i="6"/>
  <c r="I399" i="6"/>
  <c r="L399" i="6"/>
  <c r="I410" i="7"/>
  <c r="L410" i="7"/>
  <c r="I405" i="7"/>
  <c r="L405" i="7"/>
  <c r="I194" i="7"/>
  <c r="L194" i="7"/>
  <c r="I195" i="7"/>
  <c r="L195" i="7"/>
  <c r="I163" i="7"/>
  <c r="L163" i="7"/>
  <c r="I150" i="7"/>
  <c r="L150" i="7"/>
  <c r="I207" i="7"/>
  <c r="L207" i="7"/>
  <c r="I175" i="7"/>
  <c r="L175" i="7"/>
  <c r="I19" i="7"/>
  <c r="I59" i="7"/>
  <c r="L59" i="7"/>
  <c r="I186" i="7"/>
  <c r="L186" i="7"/>
  <c r="I274" i="7"/>
  <c r="L274" i="7"/>
  <c r="I318" i="7"/>
  <c r="L318" i="7"/>
  <c r="I335" i="7"/>
  <c r="L335" i="7"/>
  <c r="I211" i="7"/>
  <c r="L211" i="7"/>
  <c r="I179" i="7"/>
  <c r="L179" i="7"/>
  <c r="L229" i="7"/>
  <c r="I404" i="7"/>
  <c r="L404" i="7"/>
  <c r="I426" i="7"/>
  <c r="L426" i="7"/>
  <c r="I321" i="7"/>
  <c r="L321" i="7"/>
  <c r="I315" i="7"/>
  <c r="L315" i="7"/>
  <c r="I287" i="7"/>
  <c r="L287" i="7"/>
  <c r="I198" i="7"/>
  <c r="L198" i="7"/>
  <c r="L223" i="7"/>
  <c r="I191" i="7"/>
  <c r="L191" i="7"/>
  <c r="I159" i="7"/>
  <c r="L159" i="7"/>
  <c r="I63" i="7"/>
  <c r="L63" i="7"/>
  <c r="I47" i="7"/>
  <c r="L47" i="7"/>
  <c r="L135" i="7"/>
  <c r="I35" i="7"/>
  <c r="L35" i="7"/>
  <c r="I123" i="7"/>
  <c r="L123" i="7"/>
  <c r="I43" i="7"/>
  <c r="L43" i="7"/>
  <c r="I134" i="7"/>
  <c r="L134" i="7"/>
  <c r="I42" i="7"/>
  <c r="L42" i="7"/>
  <c r="I169" i="7"/>
  <c r="L169" i="7"/>
  <c r="I373" i="8"/>
  <c r="L373" i="8"/>
  <c r="I15" i="8"/>
  <c r="L15" i="8"/>
  <c r="I281" i="8"/>
  <c r="L281" i="8"/>
  <c r="I88" i="8"/>
  <c r="L88" i="8"/>
  <c r="I157" i="8"/>
  <c r="L157" i="8"/>
  <c r="I365" i="8"/>
  <c r="L365" i="8"/>
  <c r="I246" i="8"/>
  <c r="L246" i="8"/>
  <c r="I370" i="8"/>
  <c r="L370" i="8"/>
  <c r="I220" i="8"/>
  <c r="L220" i="8"/>
  <c r="I64" i="8"/>
  <c r="L64" i="8"/>
  <c r="I32" i="8"/>
  <c r="L32" i="8"/>
  <c r="I304" i="8"/>
  <c r="L304" i="8"/>
  <c r="I68" i="8"/>
  <c r="L68" i="8"/>
  <c r="I333" i="10"/>
  <c r="L333" i="10"/>
  <c r="I120" i="10"/>
  <c r="L120" i="10"/>
  <c r="I151" i="10"/>
  <c r="L151" i="10"/>
  <c r="I23" i="10"/>
  <c r="L23" i="10"/>
  <c r="I160" i="10"/>
  <c r="L160" i="10"/>
  <c r="I48" i="10"/>
  <c r="L48" i="10"/>
  <c r="I429" i="10"/>
  <c r="L429" i="10"/>
  <c r="I251" i="10"/>
  <c r="L251" i="10"/>
  <c r="I35" i="10"/>
  <c r="L35" i="10"/>
  <c r="I211" i="10"/>
  <c r="L211" i="10"/>
  <c r="I414" i="10"/>
  <c r="L414" i="10"/>
  <c r="I60" i="10"/>
  <c r="L60" i="10"/>
  <c r="I287" i="10"/>
  <c r="L287" i="10"/>
  <c r="I279" i="10"/>
  <c r="L279" i="10"/>
  <c r="I362" i="10"/>
  <c r="L362" i="10"/>
  <c r="I21" i="10"/>
  <c r="L21" i="10"/>
  <c r="I381" i="10"/>
  <c r="L381" i="10"/>
  <c r="I213" i="10"/>
  <c r="L213" i="10"/>
  <c r="I68" i="10"/>
  <c r="L68" i="10"/>
  <c r="I72" i="10"/>
  <c r="L72" i="10"/>
  <c r="I54" i="10"/>
  <c r="L54" i="10"/>
  <c r="I18" i="10"/>
  <c r="L18" i="10"/>
  <c r="I91" i="10"/>
  <c r="L91" i="10"/>
  <c r="I14" i="10"/>
  <c r="L14" i="10"/>
  <c r="I163" i="10"/>
  <c r="L163" i="10"/>
  <c r="I118" i="10"/>
  <c r="L118" i="10"/>
  <c r="I134" i="10"/>
  <c r="L134" i="10"/>
  <c r="I321" i="10"/>
  <c r="L321" i="10"/>
  <c r="I395" i="10"/>
  <c r="L395" i="10"/>
  <c r="I327" i="10"/>
  <c r="L327" i="10"/>
  <c r="I181" i="10"/>
  <c r="L181" i="10"/>
  <c r="I227" i="10"/>
  <c r="L227" i="10"/>
  <c r="I235" i="10"/>
  <c r="L235" i="10"/>
  <c r="I24" i="10"/>
  <c r="L24" i="10"/>
  <c r="I95" i="10"/>
  <c r="L95" i="10"/>
  <c r="I144" i="10"/>
  <c r="L144" i="10"/>
  <c r="I405" i="10"/>
  <c r="L405" i="10"/>
  <c r="I354" i="10"/>
  <c r="L354" i="10"/>
  <c r="I51" i="10"/>
  <c r="L51" i="10"/>
  <c r="I58" i="10"/>
  <c r="L58" i="10"/>
  <c r="I245" i="10"/>
  <c r="L245" i="10"/>
  <c r="I376" i="10"/>
  <c r="L376" i="10"/>
  <c r="I288" i="10"/>
  <c r="L288" i="10"/>
  <c r="I419" i="10"/>
  <c r="L419" i="10"/>
  <c r="I259" i="10"/>
  <c r="L259" i="10"/>
  <c r="I267" i="10"/>
  <c r="L267" i="10"/>
  <c r="I177" i="10"/>
  <c r="L177" i="10"/>
  <c r="I82" i="10"/>
  <c r="L82" i="10"/>
  <c r="I337" i="10"/>
  <c r="L337" i="10"/>
  <c r="I328" i="10"/>
  <c r="L328" i="10"/>
  <c r="I277" i="10"/>
  <c r="L277" i="10"/>
  <c r="I296" i="10"/>
  <c r="L296" i="10"/>
  <c r="I200" i="10"/>
  <c r="L200" i="10"/>
  <c r="I97" i="10"/>
  <c r="L97" i="10"/>
  <c r="I329" i="10"/>
  <c r="L329" i="10"/>
  <c r="I356" i="10"/>
  <c r="L356" i="10"/>
  <c r="I306" i="10"/>
  <c r="L306" i="10"/>
  <c r="I237" i="10"/>
  <c r="L237" i="10"/>
  <c r="I364" i="10"/>
  <c r="L364" i="10"/>
  <c r="I160" i="8"/>
  <c r="L160" i="8"/>
  <c r="I10" i="7"/>
  <c r="L10" i="7"/>
  <c r="I46" i="7"/>
  <c r="L46" i="7"/>
  <c r="I24" i="6"/>
  <c r="L24" i="6"/>
  <c r="I378" i="6"/>
  <c r="L378" i="6"/>
  <c r="I374" i="6"/>
  <c r="L374" i="6"/>
  <c r="I306" i="6"/>
  <c r="L306" i="6"/>
  <c r="I48" i="6"/>
  <c r="L48" i="6"/>
  <c r="I353" i="6"/>
  <c r="L353" i="6"/>
  <c r="I128" i="6"/>
  <c r="L128" i="6"/>
  <c r="I36" i="6"/>
  <c r="L36" i="6"/>
  <c r="I412" i="6"/>
  <c r="L412" i="6"/>
  <c r="I143" i="6"/>
  <c r="L143" i="6"/>
  <c r="I349" i="6"/>
  <c r="L349" i="6"/>
  <c r="I398" i="6"/>
  <c r="L398" i="6"/>
  <c r="I270" i="6"/>
  <c r="L270" i="6"/>
  <c r="I271" i="6"/>
  <c r="L271" i="6"/>
  <c r="I221" i="6"/>
  <c r="L221" i="6"/>
  <c r="I196" i="6"/>
  <c r="L196" i="6"/>
  <c r="I283" i="6"/>
  <c r="L283" i="6"/>
  <c r="I251" i="6"/>
  <c r="L251" i="6"/>
  <c r="I401" i="6"/>
  <c r="L401" i="6"/>
  <c r="I414" i="6"/>
  <c r="L414" i="6"/>
  <c r="I21" i="6"/>
  <c r="L21" i="6"/>
  <c r="I127" i="6"/>
  <c r="L127" i="6"/>
  <c r="I298" i="6"/>
  <c r="L298" i="6"/>
  <c r="I179" i="6"/>
  <c r="L179" i="6"/>
  <c r="I60" i="6"/>
  <c r="L60" i="6"/>
  <c r="I28" i="6"/>
  <c r="L28" i="6"/>
  <c r="I209" i="6"/>
  <c r="L209" i="6"/>
  <c r="I429" i="6"/>
  <c r="L429" i="6"/>
  <c r="I92" i="6"/>
  <c r="L92" i="6"/>
  <c r="I338" i="6"/>
  <c r="L338" i="6"/>
  <c r="I318" i="6"/>
  <c r="L318" i="6"/>
  <c r="I274" i="6"/>
  <c r="L274" i="6"/>
  <c r="I242" i="6"/>
  <c r="L242" i="6"/>
  <c r="I314" i="6"/>
  <c r="L314" i="6"/>
  <c r="I216" i="6"/>
  <c r="L216" i="6"/>
  <c r="I409" i="6"/>
  <c r="L409" i="6"/>
  <c r="I124" i="6"/>
  <c r="L124" i="6"/>
  <c r="I11" i="6"/>
  <c r="L11" i="6"/>
  <c r="I43" i="6"/>
  <c r="L43" i="6"/>
  <c r="I75" i="6"/>
  <c r="L75" i="6"/>
  <c r="I161" i="6"/>
  <c r="L161" i="6"/>
  <c r="I300" i="6"/>
  <c r="L300" i="6"/>
  <c r="I321" i="6"/>
  <c r="L321" i="6"/>
  <c r="I332" i="6"/>
  <c r="L332" i="6"/>
  <c r="I293" i="6"/>
  <c r="L293" i="6"/>
  <c r="I407" i="6"/>
  <c r="L407" i="6"/>
  <c r="I310" i="5"/>
  <c r="L310" i="5"/>
  <c r="I386" i="5"/>
  <c r="L386" i="5"/>
  <c r="I263" i="5"/>
  <c r="L263" i="5"/>
  <c r="I311" i="5"/>
  <c r="L311" i="5"/>
  <c r="I319" i="5"/>
  <c r="L319" i="5"/>
  <c r="I102" i="5"/>
  <c r="L102" i="5"/>
  <c r="I275" i="5"/>
  <c r="L275" i="5"/>
  <c r="I93" i="5"/>
  <c r="L93" i="5"/>
  <c r="I192" i="5"/>
  <c r="L192" i="5"/>
  <c r="I385" i="5"/>
  <c r="L385" i="5"/>
  <c r="I268" i="5"/>
  <c r="L268" i="5"/>
  <c r="I372" i="4"/>
  <c r="L372" i="4"/>
  <c r="I327" i="4"/>
  <c r="L327" i="4"/>
  <c r="I118" i="4"/>
  <c r="L118" i="4"/>
  <c r="I420" i="4"/>
  <c r="L420" i="4"/>
  <c r="I30" i="4"/>
  <c r="L30" i="4"/>
  <c r="I410" i="4"/>
  <c r="L410" i="4"/>
  <c r="I160" i="4"/>
  <c r="L160" i="4"/>
  <c r="I385" i="4"/>
  <c r="L385" i="4"/>
  <c r="I342" i="4"/>
  <c r="L342" i="4"/>
  <c r="I113" i="4"/>
  <c r="L113" i="4"/>
  <c r="I141" i="4"/>
  <c r="L141" i="4"/>
  <c r="I354" i="4"/>
  <c r="L354" i="4"/>
  <c r="I187" i="4"/>
  <c r="L187" i="4"/>
  <c r="I295" i="4"/>
  <c r="L295" i="4"/>
  <c r="I114" i="4"/>
  <c r="L114" i="4"/>
  <c r="I86" i="4"/>
  <c r="L86" i="4"/>
  <c r="I10" i="4"/>
  <c r="L10" i="4"/>
  <c r="I221" i="4"/>
  <c r="L221" i="4"/>
  <c r="I128" i="4"/>
  <c r="L128" i="4"/>
  <c r="I208" i="4"/>
  <c r="L208" i="4"/>
  <c r="I36" i="4"/>
  <c r="L36" i="4"/>
  <c r="I296" i="4"/>
  <c r="L296" i="4"/>
  <c r="I326" i="4"/>
  <c r="L326" i="4"/>
  <c r="I136" i="4"/>
  <c r="L136" i="4"/>
  <c r="I403" i="4"/>
  <c r="L403" i="4"/>
  <c r="I63" i="4"/>
  <c r="L63" i="4"/>
  <c r="I107" i="4"/>
  <c r="L107" i="4"/>
  <c r="I242" i="4"/>
  <c r="L242" i="4"/>
  <c r="I413" i="4"/>
  <c r="L413" i="4"/>
  <c r="I39" i="4"/>
  <c r="L39" i="4"/>
  <c r="I286" i="4"/>
  <c r="L286" i="4"/>
  <c r="I156" i="4"/>
  <c r="L156" i="4"/>
  <c r="I52" i="4"/>
  <c r="L52" i="4"/>
  <c r="I66" i="4"/>
  <c r="L66" i="4"/>
  <c r="I382" i="4"/>
  <c r="L382" i="4"/>
  <c r="I263" i="4"/>
  <c r="L263" i="4"/>
  <c r="I370" i="4"/>
  <c r="L370" i="4"/>
  <c r="I56" i="4"/>
  <c r="L56" i="4"/>
  <c r="I161" i="4"/>
  <c r="L161" i="4"/>
  <c r="I192" i="4"/>
  <c r="L192" i="4"/>
  <c r="I197" i="4"/>
  <c r="L197" i="4"/>
  <c r="I89" i="4"/>
  <c r="L89" i="4"/>
  <c r="I153" i="4"/>
  <c r="L153" i="4"/>
  <c r="I35" i="4"/>
  <c r="L35" i="4"/>
  <c r="I377" i="3"/>
  <c r="L377" i="3"/>
  <c r="I385" i="3"/>
  <c r="L385" i="3"/>
  <c r="I373" i="3"/>
  <c r="L373" i="3"/>
  <c r="I270" i="3"/>
  <c r="L270" i="3"/>
  <c r="I247" i="3"/>
  <c r="L247" i="3"/>
  <c r="I145" i="3"/>
  <c r="L145" i="3"/>
  <c r="I20" i="3"/>
  <c r="L20" i="3"/>
  <c r="I109" i="3"/>
  <c r="L109" i="3"/>
  <c r="I89" i="3"/>
  <c r="L89" i="3"/>
  <c r="I165" i="3"/>
  <c r="L165" i="3"/>
  <c r="I426" i="3"/>
  <c r="L426" i="3"/>
  <c r="I418" i="3"/>
  <c r="L418" i="3"/>
  <c r="I160" i="3"/>
  <c r="L160" i="3"/>
  <c r="I21" i="3"/>
  <c r="L21" i="3"/>
  <c r="I353" i="3"/>
  <c r="L353" i="3"/>
  <c r="I416" i="3"/>
  <c r="L416" i="3"/>
  <c r="I429" i="3"/>
  <c r="L429" i="3"/>
  <c r="I14" i="3"/>
  <c r="L14" i="3"/>
  <c r="I241" i="3"/>
  <c r="L241" i="3"/>
  <c r="I289" i="3"/>
  <c r="L289" i="3"/>
  <c r="I399" i="3"/>
  <c r="L399" i="3"/>
  <c r="I58" i="3"/>
  <c r="L58" i="3"/>
  <c r="I74" i="3"/>
  <c r="L74" i="3"/>
  <c r="I90" i="3"/>
  <c r="L90" i="3"/>
  <c r="I106" i="3"/>
  <c r="L106" i="3"/>
  <c r="I122" i="3"/>
  <c r="L122" i="3"/>
  <c r="I138" i="3"/>
  <c r="L138" i="3"/>
  <c r="I154" i="3"/>
  <c r="L154" i="3"/>
  <c r="I170" i="3"/>
  <c r="L170" i="3"/>
  <c r="I186" i="3"/>
  <c r="L186" i="3"/>
  <c r="I401" i="3"/>
  <c r="L401" i="3"/>
  <c r="I302" i="3"/>
  <c r="L302" i="3"/>
  <c r="I129" i="3"/>
  <c r="L129" i="3"/>
  <c r="I68" i="3"/>
  <c r="L68" i="3"/>
  <c r="I295" i="3"/>
  <c r="L295" i="3"/>
  <c r="I200" i="3"/>
  <c r="L200" i="3"/>
  <c r="I334" i="3"/>
  <c r="L334" i="3"/>
  <c r="I405" i="3"/>
  <c r="L405" i="3"/>
  <c r="I45" i="3"/>
  <c r="L45" i="3"/>
  <c r="I197" i="3"/>
  <c r="L197" i="3"/>
  <c r="I318" i="3"/>
  <c r="L318" i="3"/>
  <c r="I242" i="3"/>
  <c r="L242" i="3"/>
  <c r="I104" i="3"/>
  <c r="L104" i="3"/>
  <c r="I389" i="3"/>
  <c r="L389" i="3"/>
  <c r="I350" i="3"/>
  <c r="L350" i="3"/>
  <c r="I354" i="3"/>
  <c r="L354" i="3"/>
  <c r="I34" i="3"/>
  <c r="L34" i="3"/>
  <c r="I272" i="3"/>
  <c r="L272" i="3"/>
  <c r="I368" i="3"/>
  <c r="L368" i="3"/>
  <c r="I249" i="3"/>
  <c r="L249" i="3"/>
  <c r="I293" i="3"/>
  <c r="L293" i="3"/>
  <c r="I408" i="3"/>
  <c r="L408" i="3"/>
  <c r="I416" i="10"/>
  <c r="L416" i="10"/>
  <c r="I350" i="10"/>
  <c r="L350" i="10"/>
  <c r="I176" i="10"/>
  <c r="L176" i="10"/>
  <c r="I13" i="10"/>
  <c r="L13" i="10"/>
  <c r="I179" i="10"/>
  <c r="L179" i="10"/>
  <c r="I90" i="10"/>
  <c r="L90" i="10"/>
  <c r="I162" i="10"/>
  <c r="L162" i="10"/>
  <c r="I243" i="10"/>
  <c r="L243" i="10"/>
  <c r="I28" i="10"/>
  <c r="L28" i="10"/>
  <c r="I184" i="10"/>
  <c r="L184" i="10"/>
  <c r="I220" i="10"/>
  <c r="L220" i="10"/>
  <c r="I79" i="10"/>
  <c r="L79" i="10"/>
  <c r="I123" i="10"/>
  <c r="L123" i="10"/>
  <c r="I106" i="10"/>
  <c r="L106" i="10"/>
  <c r="I138" i="10"/>
  <c r="L138" i="10"/>
  <c r="I344" i="10"/>
  <c r="L344" i="10"/>
  <c r="I276" i="10"/>
  <c r="L276" i="10"/>
  <c r="I407" i="10"/>
  <c r="L407" i="10"/>
  <c r="I168" i="8"/>
  <c r="L168" i="8"/>
  <c r="I269" i="8"/>
  <c r="L269" i="8"/>
  <c r="I187" i="7"/>
  <c r="L187" i="7"/>
  <c r="I155" i="7"/>
  <c r="L155" i="7"/>
  <c r="I174" i="7"/>
  <c r="L174" i="7"/>
  <c r="I199" i="7"/>
  <c r="L199" i="7"/>
  <c r="I167" i="7"/>
  <c r="L167" i="7"/>
  <c r="I91" i="7"/>
  <c r="L91" i="7"/>
  <c r="I13" i="7"/>
  <c r="L13" i="7"/>
  <c r="I78" i="7"/>
  <c r="L78" i="7"/>
  <c r="I414" i="7"/>
  <c r="L414" i="7"/>
  <c r="I202" i="7"/>
  <c r="L202" i="7"/>
  <c r="I203" i="7"/>
  <c r="L203" i="7"/>
  <c r="I171" i="7"/>
  <c r="L171" i="7"/>
  <c r="I255" i="7"/>
  <c r="L255" i="7"/>
  <c r="I215" i="7"/>
  <c r="L215" i="7"/>
  <c r="I183" i="7"/>
  <c r="I151" i="7"/>
  <c r="L151" i="7"/>
  <c r="I185" i="7"/>
  <c r="L185" i="7"/>
  <c r="I53" i="6"/>
  <c r="L53" i="6"/>
  <c r="I299" i="6"/>
  <c r="L299" i="6"/>
  <c r="I278" i="6"/>
  <c r="L278" i="6"/>
  <c r="I279" i="6"/>
  <c r="L279" i="6"/>
  <c r="I230" i="6"/>
  <c r="L230" i="6"/>
  <c r="I175" i="6"/>
  <c r="L175" i="6"/>
  <c r="I350" i="6"/>
  <c r="L350" i="6"/>
  <c r="I45" i="6"/>
  <c r="L45" i="6"/>
  <c r="I362" i="6"/>
  <c r="L362" i="6"/>
  <c r="I400" i="6"/>
  <c r="L400" i="6"/>
  <c r="I189" i="6"/>
  <c r="L189" i="6"/>
  <c r="I159" i="6"/>
  <c r="L159" i="6"/>
  <c r="I57" i="6"/>
  <c r="L57" i="6"/>
  <c r="I176" i="6"/>
  <c r="L176" i="6"/>
  <c r="I123" i="6"/>
  <c r="L123" i="6"/>
  <c r="I365" i="6"/>
  <c r="L365" i="6"/>
  <c r="I220" i="6"/>
  <c r="L220" i="6"/>
  <c r="I109" i="6"/>
  <c r="L109" i="6"/>
  <c r="I162" i="6"/>
  <c r="L162" i="6"/>
  <c r="I240" i="6"/>
  <c r="L240" i="6"/>
  <c r="I256" i="6"/>
  <c r="L256" i="6"/>
  <c r="I272" i="6"/>
  <c r="L272" i="6"/>
  <c r="I288" i="6"/>
  <c r="L288" i="6"/>
  <c r="I110" i="6"/>
  <c r="L110" i="6"/>
  <c r="I150" i="6"/>
  <c r="L150" i="6"/>
  <c r="I297" i="6"/>
  <c r="L297" i="6"/>
  <c r="I246" i="6"/>
  <c r="L246" i="6"/>
  <c r="I172" i="6"/>
  <c r="L172" i="6"/>
  <c r="I56" i="6"/>
  <c r="L56" i="6"/>
  <c r="I231" i="6"/>
  <c r="L231" i="6"/>
  <c r="I418" i="6"/>
  <c r="L418" i="6"/>
  <c r="I294" i="6"/>
  <c r="L294" i="6"/>
  <c r="I195" i="6"/>
  <c r="L195" i="6"/>
  <c r="I80" i="6"/>
  <c r="L80" i="6"/>
  <c r="I16" i="6"/>
  <c r="L16" i="6"/>
  <c r="I357" i="6"/>
  <c r="L357" i="6"/>
  <c r="I29" i="6"/>
  <c r="L29" i="6"/>
  <c r="I204" i="6"/>
  <c r="L204" i="6"/>
  <c r="I68" i="6"/>
  <c r="L68" i="6"/>
  <c r="I207" i="6"/>
  <c r="L207" i="6"/>
  <c r="I389" i="6"/>
  <c r="L389" i="6"/>
  <c r="I73" i="6"/>
  <c r="L73" i="6"/>
  <c r="I9" i="6"/>
  <c r="L9" i="6"/>
  <c r="I119" i="6"/>
  <c r="L119" i="6"/>
  <c r="I192" i="6"/>
  <c r="L192" i="6"/>
  <c r="I381" i="6"/>
  <c r="L381" i="6"/>
  <c r="I345" i="6"/>
  <c r="L345" i="6"/>
  <c r="I232" i="6"/>
  <c r="L232" i="6"/>
  <c r="I248" i="6"/>
  <c r="L248" i="6"/>
  <c r="I264" i="6"/>
  <c r="L264" i="6"/>
  <c r="I280" i="6"/>
  <c r="L280" i="6"/>
  <c r="I273" i="6"/>
  <c r="L273" i="6"/>
  <c r="I289" i="6"/>
  <c r="L289" i="6"/>
  <c r="I304" i="6"/>
  <c r="L304" i="6"/>
  <c r="I274" i="5"/>
  <c r="L274" i="5"/>
  <c r="I294" i="5"/>
  <c r="L294" i="5"/>
  <c r="I200" i="5"/>
  <c r="L200" i="5"/>
  <c r="I223" i="5"/>
  <c r="L223" i="5"/>
  <c r="I191" i="5"/>
  <c r="L191" i="5"/>
  <c r="I56" i="5"/>
  <c r="L56" i="5"/>
  <c r="I72" i="5"/>
  <c r="L72" i="5"/>
  <c r="I357" i="5"/>
  <c r="L357" i="5"/>
  <c r="I123" i="5"/>
  <c r="L123" i="5"/>
  <c r="I88" i="5"/>
  <c r="L88" i="5"/>
  <c r="I362" i="5"/>
  <c r="L362" i="5"/>
  <c r="I68" i="5"/>
  <c r="L68" i="5"/>
  <c r="I174" i="4"/>
  <c r="L174" i="4"/>
  <c r="I188" i="4"/>
  <c r="L188" i="4"/>
  <c r="I104" i="4"/>
  <c r="L104" i="4"/>
  <c r="I173" i="4"/>
  <c r="L173" i="4"/>
  <c r="I288" i="4"/>
  <c r="L288" i="4"/>
  <c r="I315" i="3"/>
  <c r="L315" i="3"/>
  <c r="I185" i="3"/>
  <c r="L185" i="3"/>
  <c r="I19" i="3"/>
  <c r="L19" i="3"/>
  <c r="I251" i="3"/>
  <c r="L251" i="3"/>
  <c r="I61" i="3"/>
  <c r="L61" i="3"/>
  <c r="I173" i="3"/>
  <c r="L173" i="3"/>
  <c r="I269" i="3"/>
  <c r="L269" i="3"/>
  <c r="I217" i="2"/>
  <c r="L217" i="2"/>
  <c r="I319" i="2"/>
  <c r="L319" i="2"/>
  <c r="I133" i="2"/>
  <c r="L133" i="2"/>
  <c r="I163" i="2"/>
  <c r="L163" i="2"/>
  <c r="I134" i="2"/>
  <c r="L134" i="2"/>
  <c r="I285" i="2"/>
  <c r="L285" i="2"/>
  <c r="I296" i="2"/>
  <c r="L296" i="2"/>
  <c r="I284" i="2"/>
  <c r="L284" i="2"/>
  <c r="I246" i="2"/>
  <c r="L246" i="2"/>
  <c r="I96" i="2"/>
  <c r="L96" i="2"/>
  <c r="I32" i="2"/>
  <c r="L32" i="2"/>
  <c r="I256" i="2"/>
  <c r="L256" i="2"/>
  <c r="I324" i="2"/>
  <c r="L324" i="2"/>
  <c r="I71" i="2"/>
  <c r="L71" i="2"/>
  <c r="I87" i="2"/>
  <c r="L87" i="2"/>
  <c r="I103" i="2"/>
  <c r="L103" i="2"/>
  <c r="I158" i="2"/>
  <c r="L158" i="2"/>
  <c r="I294" i="2"/>
  <c r="L294" i="2"/>
  <c r="I266" i="2"/>
  <c r="L266" i="2"/>
  <c r="I270" i="2"/>
  <c r="L270" i="2"/>
  <c r="I278" i="2"/>
  <c r="L278" i="2"/>
  <c r="I107" i="2"/>
  <c r="L107" i="2"/>
  <c r="I54" i="2"/>
  <c r="L54" i="2"/>
  <c r="I86" i="2"/>
  <c r="L86" i="2"/>
  <c r="I326" i="2"/>
  <c r="L326" i="2"/>
  <c r="I302" i="2"/>
  <c r="L302" i="2"/>
  <c r="I417" i="2"/>
  <c r="L417" i="2"/>
  <c r="I188" i="2"/>
  <c r="L188" i="2"/>
  <c r="I374" i="2"/>
  <c r="L374" i="2"/>
  <c r="I155" i="2"/>
  <c r="L155" i="2"/>
  <c r="I392" i="2"/>
  <c r="L392" i="2"/>
  <c r="I29" i="1"/>
  <c r="L29" i="1"/>
  <c r="I173" i="1"/>
  <c r="L173" i="1"/>
  <c r="I288" i="1"/>
  <c r="L288" i="1"/>
  <c r="I224" i="1"/>
  <c r="L224" i="1"/>
  <c r="I76" i="1"/>
  <c r="L76" i="1"/>
  <c r="I316" i="1"/>
  <c r="L316" i="1"/>
  <c r="I114" i="1"/>
  <c r="L114" i="1"/>
  <c r="I46" i="1"/>
  <c r="L46" i="1"/>
  <c r="I66" i="1"/>
  <c r="L66" i="1"/>
  <c r="I203" i="1"/>
  <c r="L203" i="1"/>
  <c r="I33" i="1"/>
  <c r="L33" i="1"/>
  <c r="I342" i="1"/>
  <c r="L342" i="1"/>
  <c r="I326" i="1"/>
  <c r="L326" i="1"/>
  <c r="I70" i="1"/>
  <c r="L70" i="1"/>
  <c r="I68" i="1"/>
  <c r="L68" i="1"/>
  <c r="I96" i="1"/>
  <c r="L96" i="1"/>
  <c r="I293" i="1"/>
  <c r="L293" i="1"/>
  <c r="I321" i="1"/>
  <c r="L321" i="1"/>
  <c r="I363" i="1"/>
  <c r="L363" i="1"/>
  <c r="I229" i="1"/>
  <c r="L229" i="1"/>
  <c r="I251" i="1"/>
  <c r="L251" i="1"/>
  <c r="I153" i="1"/>
  <c r="L153" i="1"/>
  <c r="I204" i="1"/>
  <c r="L204" i="1"/>
  <c r="I195" i="1"/>
  <c r="L195" i="1"/>
  <c r="I123" i="1"/>
  <c r="L123" i="1"/>
  <c r="I106" i="1"/>
  <c r="L106" i="1"/>
  <c r="I247" i="1"/>
  <c r="L247" i="1"/>
  <c r="I175" i="1"/>
  <c r="L175" i="1"/>
  <c r="I262" i="1"/>
  <c r="L262" i="1"/>
  <c r="I287" i="1"/>
  <c r="L287" i="1"/>
  <c r="I71" i="1"/>
  <c r="L71" i="1"/>
  <c r="I252" i="1"/>
  <c r="L252" i="1"/>
  <c r="I83" i="1"/>
  <c r="L83" i="1"/>
  <c r="I113" i="1"/>
  <c r="L113" i="1"/>
  <c r="I103" i="1"/>
  <c r="L103" i="1"/>
  <c r="I215" i="1"/>
  <c r="L215" i="1"/>
  <c r="I26" i="1"/>
  <c r="L26" i="1"/>
  <c r="I269" i="1"/>
  <c r="L269" i="1"/>
  <c r="I332" i="1"/>
  <c r="L332" i="1"/>
  <c r="I13" i="1"/>
  <c r="L13" i="1"/>
  <c r="I18" i="1"/>
  <c r="L18" i="1"/>
  <c r="I135" i="1"/>
  <c r="L135" i="1"/>
  <c r="I323" i="1"/>
  <c r="L323" i="1"/>
  <c r="I214" i="1"/>
  <c r="L214" i="1"/>
  <c r="I102" i="1"/>
  <c r="L102" i="1"/>
  <c r="I219" i="1"/>
  <c r="L219" i="1"/>
  <c r="I57" i="1"/>
  <c r="L57" i="1"/>
  <c r="I311" i="1"/>
  <c r="L311" i="1"/>
  <c r="I278" i="1"/>
  <c r="L278" i="1"/>
  <c r="I50" i="1"/>
  <c r="L50" i="1"/>
  <c r="I334" i="1"/>
  <c r="L334" i="1"/>
  <c r="I330" i="1"/>
  <c r="L330" i="1"/>
  <c r="I45" i="1"/>
  <c r="L45" i="1"/>
  <c r="I298" i="1"/>
  <c r="L298" i="1"/>
  <c r="I199" i="1"/>
  <c r="L199" i="1"/>
  <c r="I34" i="1"/>
  <c r="L34" i="1"/>
  <c r="I75" i="1"/>
  <c r="L75" i="1"/>
  <c r="I39" i="1"/>
  <c r="L39" i="1"/>
  <c r="I27" i="1"/>
  <c r="L27" i="1"/>
  <c r="I259" i="1"/>
  <c r="L259" i="1"/>
  <c r="I319" i="1"/>
  <c r="L319" i="1"/>
  <c r="I303" i="1"/>
  <c r="L303" i="1"/>
  <c r="I338" i="1"/>
  <c r="L338" i="1"/>
  <c r="I55" i="1"/>
  <c r="L55" i="1"/>
  <c r="I296" i="1"/>
  <c r="L296" i="1"/>
  <c r="I352" i="1"/>
  <c r="L352" i="1"/>
  <c r="I24" i="1"/>
  <c r="L24" i="1"/>
  <c r="I295" i="1"/>
  <c r="L295" i="1"/>
  <c r="I162" i="1"/>
  <c r="L162" i="1"/>
  <c r="I183" i="1"/>
  <c r="L183" i="1"/>
  <c r="I119" i="1"/>
  <c r="L119" i="1"/>
  <c r="I35" i="1"/>
  <c r="L35" i="1"/>
  <c r="I186" i="1"/>
  <c r="L186" i="1"/>
  <c r="I78" i="1"/>
  <c r="L78" i="1"/>
  <c r="I359" i="1"/>
  <c r="L359" i="1"/>
  <c r="I333" i="1"/>
  <c r="L333" i="1"/>
  <c r="I243" i="1"/>
  <c r="L243" i="1"/>
  <c r="I208" i="1"/>
  <c r="L208" i="1"/>
  <c r="I245" i="1"/>
  <c r="L245" i="1"/>
  <c r="I16" i="1"/>
  <c r="L16" i="1"/>
  <c r="I349" i="1"/>
  <c r="L349" i="1"/>
  <c r="I185" i="1"/>
  <c r="L185" i="1"/>
  <c r="I110" i="1"/>
  <c r="L110" i="1"/>
  <c r="I279" i="1"/>
  <c r="L279" i="1"/>
  <c r="I244" i="1"/>
  <c r="L244" i="1"/>
  <c r="I97" i="1"/>
  <c r="L97" i="1"/>
  <c r="I270" i="1"/>
  <c r="L270" i="1"/>
  <c r="I315" i="10"/>
  <c r="L315" i="10"/>
  <c r="I323" i="10"/>
  <c r="L323" i="10"/>
  <c r="I331" i="10"/>
  <c r="L331" i="10"/>
  <c r="I216" i="10"/>
  <c r="L216" i="10"/>
  <c r="I390" i="10"/>
  <c r="L390" i="10"/>
  <c r="I310" i="10"/>
  <c r="L310" i="10"/>
  <c r="I278" i="10"/>
  <c r="L278" i="10"/>
  <c r="I246" i="10"/>
  <c r="L246" i="10"/>
  <c r="I131" i="10"/>
  <c r="L131" i="10"/>
  <c r="I282" i="10"/>
  <c r="L282" i="10"/>
  <c r="I149" i="10"/>
  <c r="L149" i="10"/>
  <c r="I197" i="10"/>
  <c r="L197" i="10"/>
  <c r="I156" i="10"/>
  <c r="L156" i="10"/>
  <c r="I128" i="10"/>
  <c r="L128" i="10"/>
  <c r="I19" i="10"/>
  <c r="L19" i="10"/>
  <c r="I127" i="10"/>
  <c r="L127" i="10"/>
  <c r="I145" i="10"/>
  <c r="L145" i="10"/>
  <c r="I185" i="10"/>
  <c r="L185" i="10"/>
  <c r="I11" i="10"/>
  <c r="L11" i="10"/>
  <c r="I38" i="10"/>
  <c r="L38" i="10"/>
  <c r="I59" i="10"/>
  <c r="L59" i="10"/>
  <c r="I241" i="10"/>
  <c r="L241" i="10"/>
  <c r="I297" i="10"/>
  <c r="L297" i="10"/>
  <c r="I359" i="10"/>
  <c r="L359" i="10"/>
  <c r="I30" i="10"/>
  <c r="L30" i="10"/>
  <c r="I62" i="10"/>
  <c r="L62" i="10"/>
  <c r="I50" i="10"/>
  <c r="L50" i="10"/>
  <c r="I105" i="10"/>
  <c r="L105" i="10"/>
  <c r="I137" i="10"/>
  <c r="L137" i="10"/>
  <c r="I182" i="10"/>
  <c r="L182" i="10"/>
  <c r="I223" i="10"/>
  <c r="L223" i="10"/>
  <c r="I375" i="10"/>
  <c r="L375" i="10"/>
  <c r="I205" i="10"/>
  <c r="L205" i="10"/>
  <c r="I316" i="10"/>
  <c r="L316" i="10"/>
  <c r="I343" i="10"/>
  <c r="L343" i="10"/>
  <c r="I143" i="10"/>
  <c r="L143" i="10"/>
  <c r="I178" i="10"/>
  <c r="L178" i="10"/>
  <c r="I217" i="10"/>
  <c r="L217" i="10"/>
  <c r="I225" i="10"/>
  <c r="L225" i="10"/>
  <c r="I257" i="10"/>
  <c r="L257" i="10"/>
  <c r="I289" i="10"/>
  <c r="L289" i="10"/>
  <c r="I391" i="10"/>
  <c r="L391" i="10"/>
  <c r="I207" i="10"/>
  <c r="L207" i="10"/>
  <c r="I236" i="10"/>
  <c r="L236" i="10"/>
  <c r="I268" i="10"/>
  <c r="L268" i="10"/>
  <c r="I320" i="10"/>
  <c r="L320" i="10"/>
  <c r="I339" i="10"/>
  <c r="L339" i="10"/>
  <c r="I406" i="10"/>
  <c r="L406" i="10"/>
  <c r="I380" i="10"/>
  <c r="L380" i="10"/>
  <c r="I396" i="10"/>
  <c r="L396" i="10"/>
  <c r="I305" i="10"/>
  <c r="L305" i="10"/>
  <c r="I403" i="10"/>
  <c r="L403" i="10"/>
  <c r="I428" i="10"/>
  <c r="L428" i="10"/>
  <c r="I246" i="3"/>
  <c r="L246" i="3"/>
  <c r="I258" i="3"/>
  <c r="L258" i="3"/>
  <c r="I250" i="3"/>
  <c r="L250" i="3"/>
  <c r="I271" i="3"/>
  <c r="L271" i="3"/>
  <c r="I287" i="3"/>
  <c r="L287" i="3"/>
  <c r="I161" i="3"/>
  <c r="L161" i="3"/>
  <c r="I85" i="3"/>
  <c r="L85" i="3"/>
  <c r="I211" i="3"/>
  <c r="L211" i="3"/>
  <c r="I144" i="3"/>
  <c r="L144" i="3"/>
  <c r="I124" i="3"/>
  <c r="L124" i="3"/>
  <c r="I323" i="3"/>
  <c r="L323" i="3"/>
  <c r="I291" i="3"/>
  <c r="L291" i="3"/>
  <c r="I259" i="3"/>
  <c r="L259" i="3"/>
  <c r="I227" i="3"/>
  <c r="L227" i="3"/>
  <c r="I234" i="3"/>
  <c r="L234" i="3"/>
  <c r="I164" i="3"/>
  <c r="L164" i="3"/>
  <c r="I156" i="3"/>
  <c r="L156" i="3"/>
  <c r="I149" i="3"/>
  <c r="L149" i="3"/>
  <c r="I128" i="3"/>
  <c r="L128" i="3"/>
  <c r="I381" i="3"/>
  <c r="L381" i="3"/>
  <c r="I210" i="3"/>
  <c r="L210" i="3"/>
  <c r="I217" i="3"/>
  <c r="L217" i="3"/>
  <c r="I229" i="3"/>
  <c r="L229" i="3"/>
  <c r="I280" i="3"/>
  <c r="L280" i="3"/>
  <c r="I364" i="3"/>
  <c r="L364" i="3"/>
  <c r="I383" i="3"/>
  <c r="L383" i="3"/>
  <c r="I394" i="3"/>
  <c r="L394" i="3"/>
  <c r="I26" i="3"/>
  <c r="L26" i="3"/>
  <c r="I219" i="3"/>
  <c r="L219" i="3"/>
  <c r="I240" i="3"/>
  <c r="L240" i="3"/>
  <c r="I277" i="3"/>
  <c r="L277" i="3"/>
  <c r="I301" i="3"/>
  <c r="L301" i="3"/>
  <c r="I312" i="3"/>
  <c r="L312" i="3"/>
  <c r="I328" i="3"/>
  <c r="L328" i="3"/>
  <c r="I355" i="3"/>
  <c r="L355" i="3"/>
  <c r="I380" i="3"/>
  <c r="L380" i="3"/>
  <c r="I396" i="3"/>
  <c r="L396" i="3"/>
  <c r="I22" i="3"/>
  <c r="L22" i="3"/>
  <c r="I237" i="3"/>
  <c r="L237" i="3"/>
  <c r="I261" i="3"/>
  <c r="L261" i="3"/>
  <c r="I309" i="3"/>
  <c r="L309" i="3"/>
  <c r="I325" i="3"/>
  <c r="L325" i="3"/>
  <c r="I339" i="3"/>
  <c r="L339" i="3"/>
  <c r="I372" i="3"/>
  <c r="L372" i="3"/>
  <c r="I410" i="3"/>
  <c r="L410" i="3"/>
  <c r="I306" i="1"/>
  <c r="L306" i="1"/>
  <c r="I350" i="1"/>
  <c r="L350" i="1"/>
  <c r="I283" i="1"/>
  <c r="L283" i="1"/>
  <c r="I179" i="1"/>
  <c r="L179" i="1"/>
  <c r="I125" i="1"/>
  <c r="L125" i="1"/>
  <c r="I150" i="1"/>
  <c r="L150" i="1"/>
  <c r="I122" i="1"/>
  <c r="L122" i="1"/>
  <c r="I131" i="1"/>
  <c r="L131" i="1"/>
  <c r="I28" i="1"/>
  <c r="L28" i="1"/>
  <c r="I159" i="1"/>
  <c r="L159" i="1"/>
  <c r="I21" i="1"/>
  <c r="L21" i="1"/>
  <c r="I43" i="1"/>
  <c r="L43" i="1"/>
  <c r="I53" i="1"/>
  <c r="L53" i="1"/>
  <c r="I80" i="1"/>
  <c r="L80" i="1"/>
  <c r="I101" i="1"/>
  <c r="L101" i="1"/>
  <c r="I140" i="1"/>
  <c r="L140" i="1"/>
  <c r="I172" i="1"/>
  <c r="L172" i="1"/>
  <c r="I202" i="1"/>
  <c r="L202" i="1"/>
  <c r="I210" i="1"/>
  <c r="L210" i="1"/>
  <c r="I217" i="1"/>
  <c r="L217" i="1"/>
  <c r="I237" i="1"/>
  <c r="L237" i="1"/>
  <c r="I250" i="1"/>
  <c r="L250" i="1"/>
  <c r="I276" i="1"/>
  <c r="L276" i="1"/>
  <c r="I284" i="1"/>
  <c r="L284" i="1"/>
  <c r="I313" i="1"/>
  <c r="L313" i="1"/>
  <c r="I37" i="1"/>
  <c r="L37" i="1"/>
  <c r="I73" i="1"/>
  <c r="L73" i="1"/>
  <c r="I107" i="1"/>
  <c r="L107" i="1"/>
  <c r="I115" i="1"/>
  <c r="L115" i="1"/>
  <c r="I127" i="1"/>
  <c r="L127" i="1"/>
  <c r="I148" i="1"/>
  <c r="L148" i="1"/>
  <c r="I165" i="1"/>
  <c r="L165" i="1"/>
  <c r="I286" i="1"/>
  <c r="L286" i="1"/>
  <c r="I348" i="1"/>
  <c r="L348" i="1"/>
  <c r="I92" i="1"/>
  <c r="L92" i="1"/>
  <c r="I120" i="1"/>
  <c r="L120" i="1"/>
  <c r="I147" i="1"/>
  <c r="L147" i="1"/>
  <c r="I228" i="1"/>
  <c r="L228" i="1"/>
  <c r="I241" i="1"/>
  <c r="L241" i="1"/>
  <c r="I289" i="1"/>
  <c r="L289" i="1"/>
  <c r="I340" i="1"/>
  <c r="L340" i="1"/>
  <c r="I306" i="5"/>
  <c r="L306" i="5"/>
  <c r="I341" i="5"/>
  <c r="L341" i="5"/>
  <c r="I231" i="5"/>
  <c r="L231" i="5"/>
  <c r="I203" i="5"/>
  <c r="L203" i="5"/>
  <c r="I14" i="5"/>
  <c r="L14" i="5"/>
  <c r="I120" i="5"/>
  <c r="L120" i="5"/>
  <c r="I33" i="5"/>
  <c r="L33" i="5"/>
  <c r="I144" i="5"/>
  <c r="L144" i="5"/>
  <c r="I34" i="5"/>
  <c r="L34" i="5"/>
  <c r="I19" i="5"/>
  <c r="L19" i="5"/>
  <c r="I20" i="5"/>
  <c r="L20" i="5"/>
  <c r="I40" i="5"/>
  <c r="L40" i="5"/>
  <c r="I177" i="5"/>
  <c r="L177" i="5"/>
  <c r="I209" i="5"/>
  <c r="L209" i="5"/>
  <c r="I365" i="5"/>
  <c r="L365" i="5"/>
  <c r="I381" i="5"/>
  <c r="L381" i="5"/>
  <c r="I280" i="5"/>
  <c r="L280" i="5"/>
  <c r="I368" i="5"/>
  <c r="L368" i="5"/>
  <c r="I12" i="5"/>
  <c r="L12" i="5"/>
  <c r="I28" i="5"/>
  <c r="L28" i="5"/>
  <c r="I87" i="5"/>
  <c r="L87" i="5"/>
  <c r="I95" i="5"/>
  <c r="L95" i="5"/>
  <c r="I161" i="5"/>
  <c r="L161" i="5"/>
  <c r="I182" i="5"/>
  <c r="L182" i="5"/>
  <c r="I198" i="5"/>
  <c r="L198" i="5"/>
  <c r="I214" i="5"/>
  <c r="L214" i="5"/>
  <c r="I232" i="5"/>
  <c r="L232" i="5"/>
  <c r="I256" i="5"/>
  <c r="L256" i="5"/>
  <c r="I333" i="5"/>
  <c r="L333" i="5"/>
  <c r="I347" i="5"/>
  <c r="L347" i="5"/>
  <c r="I363" i="5"/>
  <c r="L363" i="5"/>
  <c r="I392" i="5"/>
  <c r="L392" i="5"/>
  <c r="I35" i="5"/>
  <c r="L35" i="5"/>
  <c r="I55" i="5"/>
  <c r="L55" i="5"/>
  <c r="I76" i="5"/>
  <c r="L76" i="5"/>
  <c r="I103" i="5"/>
  <c r="L103" i="5"/>
  <c r="I119" i="5"/>
  <c r="L119" i="5"/>
  <c r="I129" i="5"/>
  <c r="L129" i="5"/>
  <c r="I137" i="5"/>
  <c r="L137" i="5"/>
  <c r="I145" i="5"/>
  <c r="L145" i="5"/>
  <c r="I170" i="5"/>
  <c r="L170" i="5"/>
  <c r="I233" i="5"/>
  <c r="L233" i="5"/>
  <c r="I264" i="5"/>
  <c r="L264" i="5"/>
  <c r="I313" i="5"/>
  <c r="L313" i="5"/>
  <c r="I351" i="5"/>
  <c r="L351" i="5"/>
  <c r="I379" i="5"/>
  <c r="L379" i="5"/>
  <c r="I408" i="5"/>
  <c r="L408" i="5"/>
  <c r="I427" i="5"/>
  <c r="L427" i="5"/>
  <c r="I334" i="6"/>
  <c r="L334" i="6"/>
  <c r="I302" i="6"/>
  <c r="L302" i="6"/>
  <c r="I188" i="6"/>
  <c r="L188" i="6"/>
  <c r="I187" i="6"/>
  <c r="L187" i="6"/>
  <c r="I65" i="6"/>
  <c r="L65" i="6"/>
  <c r="I33" i="6"/>
  <c r="L33" i="6"/>
  <c r="I205" i="6"/>
  <c r="L205" i="6"/>
  <c r="I91" i="6"/>
  <c r="L91" i="6"/>
  <c r="I156" i="6"/>
  <c r="L156" i="6"/>
  <c r="I361" i="6"/>
  <c r="L361" i="6"/>
  <c r="I93" i="6"/>
  <c r="L93" i="6"/>
  <c r="I173" i="6"/>
  <c r="L173" i="6"/>
  <c r="I199" i="6"/>
  <c r="L199" i="6"/>
  <c r="I422" i="6"/>
  <c r="L422" i="6"/>
  <c r="I19" i="6"/>
  <c r="L19" i="6"/>
  <c r="I30" i="6"/>
  <c r="L30" i="6"/>
  <c r="I51" i="6"/>
  <c r="L51" i="6"/>
  <c r="I62" i="6"/>
  <c r="L62" i="6"/>
  <c r="I83" i="6"/>
  <c r="L83" i="6"/>
  <c r="I94" i="6"/>
  <c r="L94" i="6"/>
  <c r="I105" i="6"/>
  <c r="L105" i="6"/>
  <c r="I149" i="6"/>
  <c r="L149" i="6"/>
  <c r="I183" i="6"/>
  <c r="L183" i="6"/>
  <c r="I210" i="6"/>
  <c r="L210" i="6"/>
  <c r="I34" i="6"/>
  <c r="L34" i="6"/>
  <c r="I66" i="6"/>
  <c r="L66" i="6"/>
  <c r="I101" i="6"/>
  <c r="L101" i="6"/>
  <c r="I122" i="6"/>
  <c r="L122" i="6"/>
  <c r="I137" i="6"/>
  <c r="L137" i="6"/>
  <c r="I166" i="6"/>
  <c r="L166" i="6"/>
  <c r="I211" i="6"/>
  <c r="L211" i="6"/>
  <c r="I218" i="6"/>
  <c r="L218" i="6"/>
  <c r="I347" i="6"/>
  <c r="L347" i="6"/>
  <c r="I359" i="6"/>
  <c r="L359" i="6"/>
  <c r="I14" i="6"/>
  <c r="L14" i="6"/>
  <c r="I46" i="6"/>
  <c r="L46" i="6"/>
  <c r="I78" i="6"/>
  <c r="L78" i="6"/>
  <c r="I118" i="6"/>
  <c r="L118" i="6"/>
  <c r="I158" i="6"/>
  <c r="L158" i="6"/>
  <c r="I201" i="6"/>
  <c r="L201" i="6"/>
  <c r="I317" i="6"/>
  <c r="L317" i="6"/>
  <c r="I363" i="6"/>
  <c r="L363" i="6"/>
  <c r="I428" i="6"/>
  <c r="L428" i="6"/>
  <c r="I376" i="6"/>
  <c r="L376" i="6"/>
  <c r="I408" i="6"/>
  <c r="L408" i="6"/>
  <c r="I424" i="6"/>
  <c r="L424" i="6"/>
  <c r="I403" i="6"/>
  <c r="L403" i="6"/>
  <c r="I426" i="6"/>
  <c r="L426" i="6"/>
  <c r="I233" i="8"/>
  <c r="L233" i="8"/>
  <c r="I124" i="8"/>
  <c r="L124" i="8"/>
  <c r="I268" i="8"/>
  <c r="L268" i="8"/>
  <c r="I189" i="8"/>
  <c r="L189" i="8"/>
  <c r="I52" i="8"/>
  <c r="L52" i="8"/>
  <c r="I401" i="8"/>
  <c r="L401" i="8"/>
  <c r="I389" i="8"/>
  <c r="L389" i="8"/>
  <c r="I349" i="8"/>
  <c r="L349" i="8"/>
  <c r="I151" i="8"/>
  <c r="L151" i="8"/>
  <c r="I238" i="8"/>
  <c r="L238" i="8"/>
  <c r="I326" i="8"/>
  <c r="L326" i="8"/>
  <c r="I58" i="8"/>
  <c r="L58" i="8"/>
  <c r="I226" i="8"/>
  <c r="L226" i="8"/>
  <c r="I13" i="8"/>
  <c r="L13" i="8"/>
  <c r="I62" i="8"/>
  <c r="L62" i="8"/>
  <c r="I162" i="8"/>
  <c r="L162" i="8"/>
  <c r="I228" i="8"/>
  <c r="L228" i="8"/>
  <c r="I18" i="8"/>
  <c r="L18" i="8"/>
  <c r="I70" i="8"/>
  <c r="L70" i="8"/>
  <c r="I102" i="8"/>
  <c r="L102" i="8"/>
  <c r="I270" i="8"/>
  <c r="L270" i="8"/>
  <c r="I206" i="4"/>
  <c r="L206" i="4"/>
  <c r="I350" i="4"/>
  <c r="L350" i="4"/>
  <c r="I411" i="4"/>
  <c r="L411" i="4"/>
  <c r="I260" i="4"/>
  <c r="L260" i="4"/>
  <c r="I181" i="4"/>
  <c r="L181" i="4"/>
  <c r="I177" i="4"/>
  <c r="L177" i="4"/>
  <c r="I16" i="4"/>
  <c r="L16" i="4"/>
  <c r="I162" i="4"/>
  <c r="L162" i="4"/>
  <c r="I204" i="4"/>
  <c r="L204" i="4"/>
  <c r="I333" i="4"/>
  <c r="L333" i="4"/>
  <c r="I357" i="4"/>
  <c r="L357" i="4"/>
  <c r="I38" i="4"/>
  <c r="L38" i="4"/>
  <c r="I166" i="4"/>
  <c r="L166" i="4"/>
  <c r="I190" i="4"/>
  <c r="L190" i="4"/>
  <c r="I228" i="4"/>
  <c r="L228" i="4"/>
  <c r="I235" i="4"/>
  <c r="L235" i="4"/>
  <c r="I281" i="4"/>
  <c r="L281" i="4"/>
  <c r="I343" i="4"/>
  <c r="L343" i="4"/>
  <c r="I11" i="4"/>
  <c r="L11" i="4"/>
  <c r="I95" i="4"/>
  <c r="L95" i="4"/>
  <c r="I126" i="4"/>
  <c r="L126" i="4"/>
  <c r="I175" i="4"/>
  <c r="L175" i="4"/>
  <c r="I199" i="4"/>
  <c r="L199" i="4"/>
  <c r="I265" i="4"/>
  <c r="L265" i="4"/>
  <c r="I297" i="4"/>
  <c r="L297" i="4"/>
  <c r="I331" i="4"/>
  <c r="L331" i="4"/>
  <c r="I352" i="4"/>
  <c r="L352" i="4"/>
  <c r="I418" i="4"/>
  <c r="L418" i="4"/>
  <c r="I12" i="4"/>
  <c r="L12" i="4"/>
  <c r="I26" i="4"/>
  <c r="L26" i="4"/>
  <c r="I54" i="4"/>
  <c r="L54" i="4"/>
  <c r="I76" i="4"/>
  <c r="L76" i="4"/>
  <c r="I91" i="4"/>
  <c r="L91" i="4"/>
  <c r="I106" i="4"/>
  <c r="L106" i="4"/>
  <c r="I127" i="4"/>
  <c r="L127" i="4"/>
  <c r="I143" i="4"/>
  <c r="L143" i="4"/>
  <c r="I172" i="4"/>
  <c r="L172" i="4"/>
  <c r="I200" i="4"/>
  <c r="L200" i="4"/>
  <c r="I216" i="4"/>
  <c r="L216" i="4"/>
  <c r="I226" i="4"/>
  <c r="L226" i="4"/>
  <c r="I266" i="4"/>
  <c r="L266" i="4"/>
  <c r="I332" i="4"/>
  <c r="L332" i="4"/>
  <c r="I380" i="4"/>
  <c r="L380" i="4"/>
  <c r="I391" i="4"/>
  <c r="L391" i="4"/>
  <c r="I408" i="4"/>
  <c r="L408" i="4"/>
  <c r="I341" i="2"/>
  <c r="L341" i="2"/>
  <c r="I204" i="2"/>
  <c r="L204" i="2"/>
  <c r="I187" i="2"/>
  <c r="L187" i="2"/>
  <c r="I353" i="2"/>
  <c r="L353" i="2"/>
  <c r="I212" i="2"/>
  <c r="L212" i="2"/>
  <c r="I400" i="2"/>
  <c r="L400" i="2"/>
  <c r="I38" i="2"/>
  <c r="L38" i="2"/>
  <c r="I70" i="2"/>
  <c r="L70" i="2"/>
  <c r="I102" i="2"/>
  <c r="L102" i="2"/>
  <c r="I130" i="2"/>
  <c r="L130" i="2"/>
  <c r="I150" i="2"/>
  <c r="L150" i="2"/>
  <c r="I325" i="2"/>
  <c r="L325" i="2"/>
  <c r="I354" i="2"/>
  <c r="L354" i="2"/>
  <c r="I375" i="2"/>
  <c r="L375" i="2"/>
  <c r="I11" i="2"/>
  <c r="L11" i="2"/>
  <c r="I19" i="2"/>
  <c r="L19" i="2"/>
  <c r="I27" i="2"/>
  <c r="L27" i="2"/>
  <c r="I43" i="2"/>
  <c r="L43" i="2"/>
  <c r="I59" i="2"/>
  <c r="L59" i="2"/>
  <c r="I356" i="2"/>
  <c r="L356" i="2"/>
  <c r="I209" i="2"/>
  <c r="L209" i="2"/>
  <c r="I223" i="2"/>
  <c r="L223" i="2"/>
  <c r="I333" i="2"/>
  <c r="L333" i="2"/>
  <c r="I381" i="2"/>
  <c r="L381" i="2"/>
  <c r="I117" i="2"/>
  <c r="L117" i="2"/>
  <c r="I145" i="2"/>
  <c r="L145" i="2"/>
  <c r="I174" i="2"/>
  <c r="L174" i="2"/>
  <c r="I190" i="2"/>
  <c r="L190" i="2"/>
  <c r="I214" i="2"/>
  <c r="L214" i="2"/>
  <c r="I248" i="2"/>
  <c r="L248" i="2"/>
  <c r="I280" i="2"/>
  <c r="L280" i="2"/>
  <c r="I312" i="2"/>
  <c r="L312" i="2"/>
  <c r="I364" i="2"/>
  <c r="L364" i="2"/>
  <c r="I423" i="2"/>
  <c r="L423" i="2"/>
  <c r="I359" i="2"/>
  <c r="L359" i="2"/>
  <c r="I380" i="2"/>
  <c r="L380" i="2"/>
  <c r="I424" i="2"/>
  <c r="L424" i="2"/>
  <c r="I361" i="7"/>
  <c r="L361" i="7"/>
  <c r="I345" i="7"/>
  <c r="L345" i="7"/>
  <c r="I294" i="7"/>
  <c r="L294" i="7"/>
  <c r="L262" i="7"/>
  <c r="I282" i="7"/>
  <c r="I401" i="7"/>
  <c r="L401" i="7"/>
  <c r="I214" i="7"/>
  <c r="L214" i="7"/>
  <c r="I131" i="7"/>
  <c r="L131" i="7"/>
  <c r="I27" i="7"/>
  <c r="L27" i="7"/>
  <c r="I319" i="7"/>
  <c r="L319" i="7"/>
  <c r="I239" i="7"/>
  <c r="L239" i="7"/>
  <c r="I84" i="7"/>
  <c r="L84" i="7"/>
  <c r="I362" i="7"/>
  <c r="L362" i="7"/>
  <c r="I83" i="7"/>
  <c r="L83" i="7"/>
  <c r="I23" i="7"/>
  <c r="L23" i="7"/>
  <c r="I200" i="7"/>
  <c r="L200" i="7"/>
  <c r="L53" i="7"/>
  <c r="I105" i="7"/>
  <c r="L105" i="7"/>
  <c r="I152" i="7"/>
  <c r="L152" i="7"/>
  <c r="I85" i="7"/>
  <c r="L85" i="7"/>
  <c r="I148" i="7"/>
  <c r="L148" i="7"/>
  <c r="I227" i="7"/>
  <c r="L227" i="7"/>
  <c r="I26" i="7"/>
  <c r="L26" i="7"/>
  <c r="I62" i="7"/>
  <c r="L62" i="7"/>
  <c r="I90" i="7"/>
  <c r="L90" i="7"/>
  <c r="I113" i="7"/>
  <c r="L113" i="7"/>
  <c r="I160" i="7"/>
  <c r="L160" i="7"/>
  <c r="I177" i="7"/>
  <c r="L177" i="7"/>
  <c r="I208" i="7"/>
  <c r="L208" i="7"/>
  <c r="I236" i="7"/>
  <c r="L236" i="7"/>
  <c r="I268" i="7"/>
  <c r="L268" i="7"/>
  <c r="I69" i="7"/>
  <c r="L69" i="7"/>
  <c r="I132" i="7"/>
  <c r="L132" i="7"/>
  <c r="I204" i="7"/>
  <c r="L204" i="7"/>
  <c r="I248" i="7"/>
  <c r="L248" i="7"/>
  <c r="I309" i="7"/>
  <c r="L309" i="7"/>
  <c r="I427" i="7"/>
  <c r="L427" i="7"/>
  <c r="I339" i="7"/>
  <c r="L339" i="7"/>
  <c r="I359" i="7"/>
  <c r="L359" i="7"/>
  <c r="I387" i="7"/>
  <c r="L387" i="7"/>
  <c r="I334" i="10"/>
  <c r="L334" i="10"/>
  <c r="I302" i="10"/>
  <c r="L302" i="10"/>
  <c r="I270" i="10"/>
  <c r="L270" i="10"/>
  <c r="I238" i="10"/>
  <c r="L238" i="10"/>
  <c r="I290" i="10"/>
  <c r="L290" i="10"/>
  <c r="I168" i="10"/>
  <c r="L168" i="10"/>
  <c r="I93" i="10"/>
  <c r="L93" i="10"/>
  <c r="I16" i="10"/>
  <c r="L16" i="10"/>
  <c r="I52" i="10"/>
  <c r="L52" i="10"/>
  <c r="I338" i="10"/>
  <c r="L338" i="10"/>
  <c r="I389" i="10"/>
  <c r="L389" i="10"/>
  <c r="I113" i="10"/>
  <c r="L113" i="10"/>
  <c r="I41" i="10"/>
  <c r="L41" i="10"/>
  <c r="I365" i="10"/>
  <c r="L365" i="10"/>
  <c r="I36" i="10"/>
  <c r="L36" i="10"/>
  <c r="I73" i="10"/>
  <c r="L73" i="10"/>
  <c r="I142" i="10"/>
  <c r="L142" i="10"/>
  <c r="I45" i="10"/>
  <c r="L45" i="10"/>
  <c r="I157" i="10"/>
  <c r="L157" i="10"/>
  <c r="I190" i="10"/>
  <c r="L190" i="10"/>
  <c r="I206" i="10"/>
  <c r="L206" i="10"/>
  <c r="I66" i="10"/>
  <c r="L66" i="10"/>
  <c r="I75" i="10"/>
  <c r="L75" i="10"/>
  <c r="I121" i="10"/>
  <c r="L121" i="10"/>
  <c r="I135" i="10"/>
  <c r="L135" i="10"/>
  <c r="I189" i="10"/>
  <c r="L189" i="10"/>
  <c r="I366" i="10"/>
  <c r="L366" i="10"/>
  <c r="I33" i="10"/>
  <c r="L33" i="10"/>
  <c r="I193" i="10"/>
  <c r="L193" i="10"/>
  <c r="I22" i="10"/>
  <c r="L22" i="10"/>
  <c r="I63" i="10"/>
  <c r="L63" i="10"/>
  <c r="I98" i="10"/>
  <c r="L98" i="10"/>
  <c r="I186" i="10"/>
  <c r="L186" i="10"/>
  <c r="I232" i="10"/>
  <c r="L232" i="10"/>
  <c r="I355" i="10"/>
  <c r="L355" i="10"/>
  <c r="I154" i="10"/>
  <c r="L154" i="10"/>
  <c r="I187" i="10"/>
  <c r="L187" i="10"/>
  <c r="I218" i="10"/>
  <c r="L218" i="10"/>
  <c r="I244" i="10"/>
  <c r="L244" i="10"/>
  <c r="I348" i="10"/>
  <c r="L348" i="10"/>
  <c r="I383" i="10"/>
  <c r="L383" i="10"/>
  <c r="I260" i="10"/>
  <c r="L260" i="10"/>
  <c r="I292" i="10"/>
  <c r="L292" i="10"/>
  <c r="I214" i="10"/>
  <c r="L214" i="10"/>
  <c r="I240" i="10"/>
  <c r="L240" i="10"/>
  <c r="I272" i="10"/>
  <c r="L272" i="10"/>
  <c r="I325" i="10"/>
  <c r="L325" i="10"/>
  <c r="I340" i="10"/>
  <c r="L340" i="10"/>
  <c r="I424" i="10"/>
  <c r="L424" i="10"/>
  <c r="I308" i="10"/>
  <c r="L308" i="10"/>
  <c r="I410" i="10"/>
  <c r="L410" i="10"/>
  <c r="I286" i="3"/>
  <c r="L286" i="3"/>
  <c r="I108" i="3"/>
  <c r="L108" i="3"/>
  <c r="I319" i="3"/>
  <c r="L319" i="3"/>
  <c r="I148" i="3"/>
  <c r="L148" i="3"/>
  <c r="I77" i="3"/>
  <c r="L77" i="3"/>
  <c r="I153" i="3"/>
  <c r="L153" i="3"/>
  <c r="I125" i="3"/>
  <c r="L125" i="3"/>
  <c r="I212" i="3"/>
  <c r="L212" i="3"/>
  <c r="I283" i="3"/>
  <c r="L283" i="3"/>
  <c r="I338" i="3"/>
  <c r="L338" i="3"/>
  <c r="I303" i="3"/>
  <c r="L303" i="3"/>
  <c r="I93" i="3"/>
  <c r="L93" i="3"/>
  <c r="I25" i="3"/>
  <c r="L25" i="3"/>
  <c r="I117" i="3"/>
  <c r="L117" i="3"/>
  <c r="I169" i="3"/>
  <c r="L169" i="3"/>
  <c r="I81" i="3"/>
  <c r="L81" i="3"/>
  <c r="I331" i="3"/>
  <c r="L331" i="3"/>
  <c r="I39" i="3"/>
  <c r="L39" i="3"/>
  <c r="I391" i="3"/>
  <c r="L391" i="3"/>
  <c r="I404" i="3"/>
  <c r="L404" i="3"/>
  <c r="I218" i="3"/>
  <c r="L218" i="3"/>
  <c r="I343" i="3"/>
  <c r="L343" i="3"/>
  <c r="I428" i="3"/>
  <c r="L428" i="3"/>
  <c r="I10" i="3"/>
  <c r="L10" i="3"/>
  <c r="I47" i="3"/>
  <c r="L47" i="3"/>
  <c r="I55" i="3"/>
  <c r="L55" i="3"/>
  <c r="I63" i="3"/>
  <c r="L63" i="3"/>
  <c r="I71" i="3"/>
  <c r="L71" i="3"/>
  <c r="I79" i="3"/>
  <c r="L79" i="3"/>
  <c r="I87" i="3"/>
  <c r="L87" i="3"/>
  <c r="I95" i="3"/>
  <c r="L95" i="3"/>
  <c r="I103" i="3"/>
  <c r="L103" i="3"/>
  <c r="I111" i="3"/>
  <c r="L111" i="3"/>
  <c r="I119" i="3"/>
  <c r="L119" i="3"/>
  <c r="I127" i="3"/>
  <c r="L127" i="3"/>
  <c r="I135" i="3"/>
  <c r="L135" i="3"/>
  <c r="I143" i="3"/>
  <c r="L143" i="3"/>
  <c r="I151" i="3"/>
  <c r="L151" i="3"/>
  <c r="I159" i="3"/>
  <c r="L159" i="3"/>
  <c r="I167" i="3"/>
  <c r="L167" i="3"/>
  <c r="I175" i="3"/>
  <c r="L175" i="3"/>
  <c r="I183" i="3"/>
  <c r="L183" i="3"/>
  <c r="I191" i="3"/>
  <c r="L191" i="3"/>
  <c r="I199" i="3"/>
  <c r="L199" i="3"/>
  <c r="I222" i="3"/>
  <c r="L222" i="3"/>
  <c r="I260" i="3"/>
  <c r="L260" i="3"/>
  <c r="I316" i="3"/>
  <c r="L316" i="3"/>
  <c r="I332" i="3"/>
  <c r="L332" i="3"/>
  <c r="I359" i="3"/>
  <c r="L359" i="3"/>
  <c r="I27" i="3"/>
  <c r="L27" i="3"/>
  <c r="I244" i="3"/>
  <c r="L244" i="3"/>
  <c r="I281" i="3"/>
  <c r="L281" i="3"/>
  <c r="I313" i="3"/>
  <c r="L313" i="3"/>
  <c r="I329" i="3"/>
  <c r="L329" i="3"/>
  <c r="I347" i="3"/>
  <c r="L347" i="3"/>
  <c r="I388" i="3"/>
  <c r="L388" i="3"/>
  <c r="I411" i="3"/>
  <c r="L411" i="3"/>
  <c r="I267" i="1"/>
  <c r="L267" i="1"/>
  <c r="I142" i="1"/>
  <c r="L142" i="1"/>
  <c r="I268" i="1"/>
  <c r="L268" i="1"/>
  <c r="I236" i="1"/>
  <c r="L236" i="1"/>
  <c r="I310" i="1"/>
  <c r="L310" i="1"/>
  <c r="I198" i="1"/>
  <c r="L198" i="1"/>
  <c r="I315" i="1"/>
  <c r="L315" i="1"/>
  <c r="I230" i="1"/>
  <c r="L230" i="1"/>
  <c r="I260" i="1"/>
  <c r="L260" i="1"/>
  <c r="I194" i="1"/>
  <c r="L194" i="1"/>
  <c r="I82" i="1"/>
  <c r="L82" i="1"/>
  <c r="I23" i="1"/>
  <c r="L23" i="1"/>
  <c r="I126" i="1"/>
  <c r="L126" i="1"/>
  <c r="I130" i="1"/>
  <c r="L130" i="1"/>
  <c r="I291" i="1"/>
  <c r="L291" i="1"/>
  <c r="I138" i="1"/>
  <c r="L138" i="1"/>
  <c r="I31" i="1"/>
  <c r="L31" i="1"/>
  <c r="I44" i="1"/>
  <c r="L44" i="1"/>
  <c r="I69" i="1"/>
  <c r="L69" i="1"/>
  <c r="I91" i="1"/>
  <c r="L91" i="1"/>
  <c r="I160" i="1"/>
  <c r="L160" i="1"/>
  <c r="I180" i="1"/>
  <c r="L180" i="1"/>
  <c r="I253" i="1"/>
  <c r="L253" i="1"/>
  <c r="I47" i="1"/>
  <c r="L47" i="1"/>
  <c r="I132" i="1"/>
  <c r="L132" i="1"/>
  <c r="I141" i="1"/>
  <c r="L141" i="1"/>
  <c r="I184" i="1"/>
  <c r="L184" i="1"/>
  <c r="I205" i="1"/>
  <c r="L205" i="1"/>
  <c r="I212" i="1"/>
  <c r="L212" i="1"/>
  <c r="I220" i="1"/>
  <c r="L220" i="1"/>
  <c r="I238" i="1"/>
  <c r="L238" i="1"/>
  <c r="I277" i="1"/>
  <c r="L277" i="1"/>
  <c r="I292" i="1"/>
  <c r="L292" i="1"/>
  <c r="I305" i="1"/>
  <c r="L305" i="1"/>
  <c r="I328" i="1"/>
  <c r="L328" i="1"/>
  <c r="I356" i="1"/>
  <c r="L356" i="1"/>
  <c r="I59" i="1"/>
  <c r="L59" i="1"/>
  <c r="I88" i="1"/>
  <c r="L88" i="1"/>
  <c r="I108" i="1"/>
  <c r="L108" i="1"/>
  <c r="I116" i="1"/>
  <c r="L116" i="1"/>
  <c r="I128" i="1"/>
  <c r="L128" i="1"/>
  <c r="I149" i="1"/>
  <c r="L149" i="1"/>
  <c r="I187" i="1"/>
  <c r="L187" i="1"/>
  <c r="I273" i="1"/>
  <c r="L273" i="1"/>
  <c r="I314" i="1"/>
  <c r="L314" i="1"/>
  <c r="I335" i="1"/>
  <c r="L335" i="1"/>
  <c r="I360" i="1"/>
  <c r="L360" i="1"/>
  <c r="I63" i="1"/>
  <c r="L63" i="1"/>
  <c r="I129" i="1"/>
  <c r="L129" i="1"/>
  <c r="I152" i="1"/>
  <c r="L152" i="1"/>
  <c r="I176" i="1"/>
  <c r="L176" i="1"/>
  <c r="I196" i="1"/>
  <c r="L196" i="1"/>
  <c r="I257" i="1"/>
  <c r="L257" i="1"/>
  <c r="I290" i="1"/>
  <c r="L290" i="1"/>
  <c r="I307" i="1"/>
  <c r="L307" i="1"/>
  <c r="I344" i="1"/>
  <c r="L344" i="1"/>
  <c r="I345" i="5"/>
  <c r="L345" i="5"/>
  <c r="I286" i="5"/>
  <c r="L286" i="5"/>
  <c r="I92" i="5"/>
  <c r="L92" i="5"/>
  <c r="I323" i="5"/>
  <c r="L323" i="5"/>
  <c r="I70" i="5"/>
  <c r="L70" i="5"/>
  <c r="I195" i="5"/>
  <c r="L195" i="5"/>
  <c r="I152" i="5"/>
  <c r="L152" i="5"/>
  <c r="I18" i="5"/>
  <c r="L18" i="5"/>
  <c r="I393" i="5"/>
  <c r="L393" i="5"/>
  <c r="I215" i="5"/>
  <c r="L215" i="5"/>
  <c r="I183" i="5"/>
  <c r="L183" i="5"/>
  <c r="I136" i="5"/>
  <c r="L136" i="5"/>
  <c r="I369" i="5"/>
  <c r="L369" i="5"/>
  <c r="I30" i="5"/>
  <c r="L30" i="5"/>
  <c r="I44" i="5"/>
  <c r="L44" i="5"/>
  <c r="I60" i="5"/>
  <c r="L60" i="5"/>
  <c r="I98" i="5"/>
  <c r="L98" i="5"/>
  <c r="I106" i="5"/>
  <c r="L106" i="5"/>
  <c r="I148" i="5"/>
  <c r="L148" i="5"/>
  <c r="I156" i="5"/>
  <c r="L156" i="5"/>
  <c r="I185" i="5"/>
  <c r="L185" i="5"/>
  <c r="I217" i="5"/>
  <c r="L217" i="5"/>
  <c r="I366" i="5"/>
  <c r="L366" i="5"/>
  <c r="I382" i="5"/>
  <c r="L382" i="5"/>
  <c r="I406" i="5"/>
  <c r="L406" i="5"/>
  <c r="I181" i="5"/>
  <c r="L181" i="5"/>
  <c r="I197" i="5"/>
  <c r="L197" i="5"/>
  <c r="I213" i="5"/>
  <c r="L213" i="5"/>
  <c r="I273" i="5"/>
  <c r="L273" i="5"/>
  <c r="I329" i="5"/>
  <c r="L329" i="5"/>
  <c r="I372" i="5"/>
  <c r="L372" i="5"/>
  <c r="I15" i="5"/>
  <c r="L15" i="5"/>
  <c r="I90" i="5"/>
  <c r="L90" i="5"/>
  <c r="I162" i="5"/>
  <c r="L162" i="5"/>
  <c r="I245" i="5"/>
  <c r="L245" i="5"/>
  <c r="I281" i="5"/>
  <c r="L281" i="5"/>
  <c r="I305" i="5"/>
  <c r="L305" i="5"/>
  <c r="I337" i="5"/>
  <c r="L337" i="5"/>
  <c r="I348" i="5"/>
  <c r="L348" i="5"/>
  <c r="I364" i="5"/>
  <c r="L364" i="5"/>
  <c r="I395" i="5"/>
  <c r="L395" i="5"/>
  <c r="I404" i="5"/>
  <c r="L404" i="5"/>
  <c r="I39" i="5"/>
  <c r="L39" i="5"/>
  <c r="I59" i="5"/>
  <c r="L59" i="5"/>
  <c r="I80" i="5"/>
  <c r="L80" i="5"/>
  <c r="I122" i="5"/>
  <c r="L122" i="5"/>
  <c r="I130" i="5"/>
  <c r="L130" i="5"/>
  <c r="I138" i="5"/>
  <c r="L138" i="5"/>
  <c r="I146" i="5"/>
  <c r="L146" i="5"/>
  <c r="I236" i="5"/>
  <c r="L236" i="5"/>
  <c r="I253" i="5"/>
  <c r="L253" i="5"/>
  <c r="I288" i="5"/>
  <c r="L288" i="5"/>
  <c r="I316" i="5"/>
  <c r="L316" i="5"/>
  <c r="I355" i="5"/>
  <c r="L355" i="5"/>
  <c r="I380" i="5"/>
  <c r="L380" i="5"/>
  <c r="I415" i="5"/>
  <c r="L415" i="5"/>
  <c r="I310" i="6"/>
  <c r="L310" i="6"/>
  <c r="I77" i="6"/>
  <c r="L77" i="6"/>
  <c r="I13" i="6"/>
  <c r="L13" i="6"/>
  <c r="I341" i="6"/>
  <c r="L341" i="6"/>
  <c r="I52" i="6"/>
  <c r="L52" i="6"/>
  <c r="I20" i="6"/>
  <c r="L20" i="6"/>
  <c r="I266" i="6"/>
  <c r="L266" i="6"/>
  <c r="I234" i="6"/>
  <c r="L234" i="6"/>
  <c r="I307" i="6"/>
  <c r="L307" i="6"/>
  <c r="I319" i="6"/>
  <c r="L319" i="6"/>
  <c r="I219" i="6"/>
  <c r="L219" i="6"/>
  <c r="I107" i="6"/>
  <c r="L107" i="6"/>
  <c r="I112" i="6"/>
  <c r="L112" i="6"/>
  <c r="I193" i="6"/>
  <c r="L193" i="6"/>
  <c r="I391" i="6"/>
  <c r="L391" i="6"/>
  <c r="I121" i="6"/>
  <c r="L121" i="6"/>
  <c r="I165" i="6"/>
  <c r="L165" i="6"/>
  <c r="I185" i="6"/>
  <c r="L185" i="6"/>
  <c r="I222" i="6"/>
  <c r="L222" i="6"/>
  <c r="I229" i="6"/>
  <c r="L229" i="6"/>
  <c r="I237" i="6"/>
  <c r="L237" i="6"/>
  <c r="I245" i="6"/>
  <c r="L245" i="6"/>
  <c r="I253" i="6"/>
  <c r="L253" i="6"/>
  <c r="I261" i="6"/>
  <c r="L261" i="6"/>
  <c r="I339" i="6"/>
  <c r="L339" i="6"/>
  <c r="I404" i="6"/>
  <c r="L404" i="6"/>
  <c r="I38" i="6"/>
  <c r="L38" i="6"/>
  <c r="I70" i="6"/>
  <c r="L70" i="6"/>
  <c r="I106" i="6"/>
  <c r="L106" i="6"/>
  <c r="I129" i="6"/>
  <c r="L129" i="6"/>
  <c r="I146" i="6"/>
  <c r="L146" i="6"/>
  <c r="I177" i="6"/>
  <c r="L177" i="6"/>
  <c r="I213" i="6"/>
  <c r="L213" i="6"/>
  <c r="I309" i="6"/>
  <c r="L309" i="6"/>
  <c r="I351" i="6"/>
  <c r="L351" i="6"/>
  <c r="I360" i="6"/>
  <c r="L360" i="6"/>
  <c r="I31" i="6"/>
  <c r="L31" i="6"/>
  <c r="I63" i="6"/>
  <c r="L63" i="6"/>
  <c r="I97" i="6"/>
  <c r="L97" i="6"/>
  <c r="I130" i="6"/>
  <c r="L130" i="6"/>
  <c r="I168" i="6"/>
  <c r="L168" i="6"/>
  <c r="I190" i="6"/>
  <c r="L190" i="6"/>
  <c r="I202" i="6"/>
  <c r="L202" i="6"/>
  <c r="I320" i="6"/>
  <c r="L320" i="6"/>
  <c r="I367" i="6"/>
  <c r="L367" i="6"/>
  <c r="I379" i="6"/>
  <c r="L379" i="6"/>
  <c r="I394" i="6"/>
  <c r="L394" i="6"/>
  <c r="I380" i="6"/>
  <c r="L380" i="6"/>
  <c r="I410" i="6"/>
  <c r="L410" i="6"/>
  <c r="I427" i="6"/>
  <c r="L427" i="6"/>
  <c r="I366" i="8"/>
  <c r="L366" i="8"/>
  <c r="I285" i="8"/>
  <c r="L285" i="8"/>
  <c r="I108" i="8"/>
  <c r="L108" i="8"/>
  <c r="I381" i="8"/>
  <c r="L381" i="8"/>
  <c r="I308" i="8"/>
  <c r="L308" i="8"/>
  <c r="I415" i="8"/>
  <c r="L415" i="8"/>
  <c r="I98" i="4"/>
  <c r="L98" i="4"/>
  <c r="I230" i="4"/>
  <c r="L230" i="4"/>
  <c r="I82" i="4"/>
  <c r="L82" i="4"/>
  <c r="I132" i="4"/>
  <c r="L132" i="4"/>
  <c r="I105" i="4"/>
  <c r="L105" i="4"/>
  <c r="I284" i="4"/>
  <c r="L284" i="4"/>
  <c r="I84" i="4"/>
  <c r="L84" i="4"/>
  <c r="I96" i="4"/>
  <c r="L96" i="4"/>
  <c r="I116" i="4"/>
  <c r="L116" i="4"/>
  <c r="I158" i="4"/>
  <c r="L158" i="4"/>
  <c r="I299" i="4"/>
  <c r="L299" i="4"/>
  <c r="I307" i="4"/>
  <c r="L307" i="4"/>
  <c r="I428" i="4"/>
  <c r="L428" i="4"/>
  <c r="I60" i="4"/>
  <c r="L60" i="4"/>
  <c r="I74" i="4"/>
  <c r="L74" i="4"/>
  <c r="I191" i="4"/>
  <c r="L191" i="4"/>
  <c r="I212" i="4"/>
  <c r="L212" i="4"/>
  <c r="I237" i="4"/>
  <c r="L237" i="4"/>
  <c r="I251" i="4"/>
  <c r="L251" i="4"/>
  <c r="I277" i="4"/>
  <c r="L277" i="4"/>
  <c r="I337" i="4"/>
  <c r="L337" i="4"/>
  <c r="I371" i="4"/>
  <c r="L371" i="4"/>
  <c r="I396" i="4"/>
  <c r="L396" i="4"/>
  <c r="I15" i="4"/>
  <c r="L15" i="4"/>
  <c r="I108" i="4"/>
  <c r="L108" i="4"/>
  <c r="I142" i="4"/>
  <c r="L142" i="4"/>
  <c r="I178" i="4"/>
  <c r="L178" i="4"/>
  <c r="I214" i="4"/>
  <c r="L214" i="4"/>
  <c r="I255" i="4"/>
  <c r="L255" i="4"/>
  <c r="I287" i="4"/>
  <c r="L287" i="4"/>
  <c r="I321" i="4"/>
  <c r="L321" i="4"/>
  <c r="I368" i="4"/>
  <c r="L368" i="4"/>
  <c r="I19" i="4"/>
  <c r="L19" i="4"/>
  <c r="I27" i="4"/>
  <c r="L27" i="4"/>
  <c r="I55" i="4"/>
  <c r="L55" i="4"/>
  <c r="I83" i="4"/>
  <c r="L83" i="4"/>
  <c r="I99" i="4"/>
  <c r="L99" i="4"/>
  <c r="I115" i="4"/>
  <c r="L115" i="4"/>
  <c r="I130" i="4"/>
  <c r="L130" i="4"/>
  <c r="I146" i="4"/>
  <c r="L146" i="4"/>
  <c r="I179" i="4"/>
  <c r="L179" i="4"/>
  <c r="I203" i="4"/>
  <c r="L203" i="4"/>
  <c r="I219" i="4"/>
  <c r="L219" i="4"/>
  <c r="I246" i="4"/>
  <c r="L246" i="4"/>
  <c r="I291" i="4"/>
  <c r="L291" i="4"/>
  <c r="I349" i="4"/>
  <c r="L349" i="4"/>
  <c r="I393" i="4"/>
  <c r="L393" i="4"/>
  <c r="I394" i="4"/>
  <c r="L394" i="4"/>
  <c r="I409" i="4"/>
  <c r="L409" i="4"/>
  <c r="I306" i="2"/>
  <c r="L306" i="2"/>
  <c r="I310" i="2"/>
  <c r="L310" i="2"/>
  <c r="I335" i="2"/>
  <c r="L335" i="2"/>
  <c r="I279" i="2"/>
  <c r="L279" i="2"/>
  <c r="I413" i="2"/>
  <c r="L413" i="2"/>
  <c r="I226" i="2"/>
  <c r="L226" i="2"/>
  <c r="I290" i="2"/>
  <c r="L290" i="2"/>
  <c r="I153" i="2"/>
  <c r="L153" i="2"/>
  <c r="I255" i="2"/>
  <c r="L255" i="2"/>
  <c r="I168" i="2"/>
  <c r="L168" i="2"/>
  <c r="I160" i="2"/>
  <c r="L160" i="2"/>
  <c r="I42" i="2"/>
  <c r="L42" i="2"/>
  <c r="I58" i="2"/>
  <c r="L58" i="2"/>
  <c r="I74" i="2"/>
  <c r="L74" i="2"/>
  <c r="I90" i="2"/>
  <c r="L90" i="2"/>
  <c r="I106" i="2"/>
  <c r="L106" i="2"/>
  <c r="I119" i="2"/>
  <c r="L119" i="2"/>
  <c r="I406" i="2"/>
  <c r="L406" i="2"/>
  <c r="I31" i="2"/>
  <c r="L31" i="2"/>
  <c r="I47" i="2"/>
  <c r="L47" i="2"/>
  <c r="I63" i="2"/>
  <c r="L63" i="2"/>
  <c r="I121" i="2"/>
  <c r="L121" i="2"/>
  <c r="I366" i="2"/>
  <c r="L366" i="2"/>
  <c r="I135" i="2"/>
  <c r="L135" i="2"/>
  <c r="I159" i="2"/>
  <c r="L159" i="2"/>
  <c r="I205" i="2"/>
  <c r="L205" i="2"/>
  <c r="I210" i="2"/>
  <c r="L210" i="2"/>
  <c r="I225" i="2"/>
  <c r="L225" i="2"/>
  <c r="I236" i="2"/>
  <c r="L236" i="2"/>
  <c r="I257" i="2"/>
  <c r="L257" i="2"/>
  <c r="I265" i="2"/>
  <c r="L265" i="2"/>
  <c r="I297" i="2"/>
  <c r="L297" i="2"/>
  <c r="I317" i="2"/>
  <c r="L317" i="2"/>
  <c r="I343" i="2"/>
  <c r="L343" i="2"/>
  <c r="I404" i="2"/>
  <c r="L404" i="2"/>
  <c r="I110" i="2"/>
  <c r="L110" i="2"/>
  <c r="I118" i="2"/>
  <c r="L118" i="2"/>
  <c r="I146" i="2"/>
  <c r="L146" i="2"/>
  <c r="I177" i="2"/>
  <c r="L177" i="2"/>
  <c r="I193" i="2"/>
  <c r="L193" i="2"/>
  <c r="I233" i="2"/>
  <c r="L233" i="2"/>
  <c r="I269" i="2"/>
  <c r="L269" i="2"/>
  <c r="I301" i="2"/>
  <c r="L301" i="2"/>
  <c r="I336" i="2"/>
  <c r="L336" i="2"/>
  <c r="I394" i="2"/>
  <c r="L394" i="2"/>
  <c r="I408" i="2"/>
  <c r="L408" i="2"/>
  <c r="I340" i="2"/>
  <c r="L340" i="2"/>
  <c r="I360" i="2"/>
  <c r="L360" i="2"/>
  <c r="I387" i="2"/>
  <c r="L387" i="2"/>
  <c r="I427" i="2"/>
  <c r="L427" i="2"/>
  <c r="I286" i="7"/>
  <c r="L286" i="7"/>
  <c r="I254" i="7"/>
  <c r="L254" i="7"/>
  <c r="I250" i="7"/>
  <c r="L250" i="7"/>
  <c r="I425" i="7"/>
  <c r="L425" i="7"/>
  <c r="I206" i="7"/>
  <c r="L206" i="7"/>
  <c r="I306" i="7"/>
  <c r="L306" i="7"/>
  <c r="I263" i="7"/>
  <c r="L263" i="7"/>
  <c r="I322" i="7"/>
  <c r="I314" i="7"/>
  <c r="L314" i="7"/>
  <c r="I104" i="7"/>
  <c r="L104" i="7"/>
  <c r="I40" i="7"/>
  <c r="L40" i="7"/>
  <c r="I68" i="7"/>
  <c r="L68" i="7"/>
  <c r="I115" i="7"/>
  <c r="L115" i="7"/>
  <c r="I230" i="7"/>
  <c r="L230" i="7"/>
  <c r="I386" i="7"/>
  <c r="L386" i="7"/>
  <c r="I429" i="7"/>
  <c r="L429" i="7"/>
  <c r="I143" i="7"/>
  <c r="L143" i="7"/>
  <c r="I330" i="7"/>
  <c r="L330" i="7"/>
  <c r="I31" i="7"/>
  <c r="L31" i="7"/>
  <c r="I136" i="7"/>
  <c r="L136" i="7"/>
  <c r="I41" i="7"/>
  <c r="L41" i="7"/>
  <c r="I17" i="7"/>
  <c r="L17" i="7"/>
  <c r="I168" i="7"/>
  <c r="L168" i="7"/>
  <c r="I120" i="7"/>
  <c r="L120" i="7"/>
  <c r="I351" i="7"/>
  <c r="L351" i="7"/>
  <c r="I213" i="7"/>
  <c r="L213" i="7"/>
  <c r="I29" i="7"/>
  <c r="L29" i="7"/>
  <c r="I161" i="7"/>
  <c r="I209" i="7"/>
  <c r="L209" i="7"/>
  <c r="I261" i="7"/>
  <c r="I305" i="7"/>
  <c r="L305" i="7"/>
  <c r="I370" i="7"/>
  <c r="L370" i="7"/>
  <c r="I355" i="7"/>
  <c r="L355" i="7"/>
  <c r="I408" i="7"/>
  <c r="L408" i="7"/>
  <c r="I411" i="7"/>
  <c r="L411" i="7"/>
  <c r="I341" i="10"/>
  <c r="L341" i="10"/>
  <c r="I84" i="10"/>
  <c r="L84" i="10"/>
  <c r="I402" i="10"/>
  <c r="L402" i="10"/>
  <c r="I373" i="10"/>
  <c r="L373" i="10"/>
  <c r="I231" i="10"/>
  <c r="L231" i="10"/>
  <c r="I398" i="10"/>
  <c r="L398" i="10"/>
  <c r="I275" i="10"/>
  <c r="L275" i="10"/>
  <c r="I314" i="10"/>
  <c r="L314" i="10"/>
  <c r="I196" i="10"/>
  <c r="L196" i="10"/>
  <c r="I12" i="10"/>
  <c r="L12" i="10"/>
  <c r="I140" i="10"/>
  <c r="L140" i="10"/>
  <c r="I224" i="10"/>
  <c r="L224" i="10"/>
  <c r="I326" i="10"/>
  <c r="L326" i="10"/>
  <c r="I294" i="10"/>
  <c r="L294" i="10"/>
  <c r="I262" i="10"/>
  <c r="L262" i="10"/>
  <c r="I230" i="10"/>
  <c r="L230" i="10"/>
  <c r="I369" i="10"/>
  <c r="L369" i="10"/>
  <c r="I161" i="10"/>
  <c r="L161" i="10"/>
  <c r="I234" i="10"/>
  <c r="L234" i="10"/>
  <c r="I80" i="10"/>
  <c r="L80" i="10"/>
  <c r="I226" i="10"/>
  <c r="L226" i="10"/>
  <c r="I212" i="10"/>
  <c r="L212" i="10"/>
  <c r="I330" i="10"/>
  <c r="L330" i="10"/>
  <c r="I295" i="10"/>
  <c r="L295" i="10"/>
  <c r="I201" i="10"/>
  <c r="L201" i="10"/>
  <c r="I152" i="10"/>
  <c r="L152" i="10"/>
  <c r="I25" i="10"/>
  <c r="L25" i="10"/>
  <c r="I141" i="10"/>
  <c r="L141" i="10"/>
  <c r="I87" i="10"/>
  <c r="L87" i="10"/>
  <c r="I377" i="10"/>
  <c r="L377" i="10"/>
  <c r="I342" i="10"/>
  <c r="L342" i="10"/>
  <c r="I136" i="10"/>
  <c r="L136" i="10"/>
  <c r="I208" i="10"/>
  <c r="L208" i="10"/>
  <c r="I53" i="10"/>
  <c r="L53" i="10"/>
  <c r="I114" i="10"/>
  <c r="L114" i="10"/>
  <c r="I17" i="10"/>
  <c r="L17" i="10"/>
  <c r="I169" i="10"/>
  <c r="L169" i="10"/>
  <c r="I210" i="10"/>
  <c r="L210" i="10"/>
  <c r="I15" i="10"/>
  <c r="L15" i="10"/>
  <c r="I55" i="10"/>
  <c r="L55" i="10"/>
  <c r="I78" i="10"/>
  <c r="L78" i="10"/>
  <c r="I109" i="10"/>
  <c r="L109" i="10"/>
  <c r="I122" i="10"/>
  <c r="L122" i="10"/>
  <c r="I248" i="10"/>
  <c r="L248" i="10"/>
  <c r="I26" i="10"/>
  <c r="L26" i="10"/>
  <c r="I34" i="10"/>
  <c r="L34" i="10"/>
  <c r="I202" i="10"/>
  <c r="L202" i="10"/>
  <c r="I27" i="10"/>
  <c r="L27" i="10"/>
  <c r="I86" i="10"/>
  <c r="L86" i="10"/>
  <c r="I101" i="10"/>
  <c r="L101" i="10"/>
  <c r="I125" i="10"/>
  <c r="L125" i="10"/>
  <c r="I139" i="10"/>
  <c r="L139" i="10"/>
  <c r="I170" i="10"/>
  <c r="L170" i="10"/>
  <c r="I269" i="10"/>
  <c r="L269" i="10"/>
  <c r="I386" i="10"/>
  <c r="L386" i="10"/>
  <c r="I228" i="10"/>
  <c r="L228" i="10"/>
  <c r="I351" i="10"/>
  <c r="L351" i="10"/>
  <c r="I422" i="10"/>
  <c r="L422" i="10"/>
  <c r="I159" i="10"/>
  <c r="L159" i="10"/>
  <c r="I221" i="10"/>
  <c r="L221" i="10"/>
  <c r="I249" i="10"/>
  <c r="L249" i="10"/>
  <c r="I360" i="10"/>
  <c r="L360" i="10"/>
  <c r="I384" i="10"/>
  <c r="L384" i="10"/>
  <c r="I253" i="10"/>
  <c r="L253" i="10"/>
  <c r="I264" i="10"/>
  <c r="L264" i="10"/>
  <c r="I285" i="10"/>
  <c r="L285" i="10"/>
  <c r="I300" i="10"/>
  <c r="L300" i="10"/>
  <c r="I324" i="10"/>
  <c r="L324" i="10"/>
  <c r="I347" i="10"/>
  <c r="L347" i="10"/>
  <c r="I371" i="10"/>
  <c r="L371" i="10"/>
  <c r="I229" i="10"/>
  <c r="L229" i="10"/>
  <c r="I261" i="10"/>
  <c r="L261" i="10"/>
  <c r="I293" i="10"/>
  <c r="L293" i="10"/>
  <c r="I404" i="10"/>
  <c r="L404" i="10"/>
  <c r="I408" i="10"/>
  <c r="L408" i="10"/>
  <c r="I387" i="10"/>
  <c r="L387" i="10"/>
  <c r="I427" i="10"/>
  <c r="L427" i="10"/>
  <c r="I312" i="10"/>
  <c r="L312" i="10"/>
  <c r="I411" i="10"/>
  <c r="L411" i="10"/>
  <c r="I28" i="3"/>
  <c r="L28" i="3"/>
  <c r="I152" i="3"/>
  <c r="L152" i="3"/>
  <c r="I255" i="3"/>
  <c r="L255" i="3"/>
  <c r="I414" i="3"/>
  <c r="L414" i="3"/>
  <c r="I180" i="3"/>
  <c r="L180" i="3"/>
  <c r="I88" i="3"/>
  <c r="L88" i="3"/>
  <c r="I84" i="3"/>
  <c r="L84" i="3"/>
  <c r="I176" i="3"/>
  <c r="L176" i="3"/>
  <c r="I188" i="3"/>
  <c r="L188" i="3"/>
  <c r="I209" i="3"/>
  <c r="L209" i="3"/>
  <c r="I326" i="3"/>
  <c r="L326" i="3"/>
  <c r="I262" i="3"/>
  <c r="L262" i="3"/>
  <c r="I341" i="3"/>
  <c r="L341" i="3"/>
  <c r="I327" i="3"/>
  <c r="L327" i="3"/>
  <c r="I69" i="3"/>
  <c r="L69" i="3"/>
  <c r="I32" i="3"/>
  <c r="L32" i="3"/>
  <c r="I112" i="3"/>
  <c r="L112" i="3"/>
  <c r="I133" i="3"/>
  <c r="L133" i="3"/>
  <c r="I357" i="3"/>
  <c r="L357" i="3"/>
  <c r="I307" i="3"/>
  <c r="L307" i="3"/>
  <c r="I275" i="3"/>
  <c r="L275" i="3"/>
  <c r="I243" i="3"/>
  <c r="L243" i="3"/>
  <c r="I306" i="3"/>
  <c r="L306" i="3"/>
  <c r="I196" i="3"/>
  <c r="L196" i="3"/>
  <c r="I132" i="3"/>
  <c r="L132" i="3"/>
  <c r="I80" i="3"/>
  <c r="L80" i="3"/>
  <c r="I48" i="3"/>
  <c r="L48" i="3"/>
  <c r="I92" i="3"/>
  <c r="L92" i="3"/>
  <c r="I137" i="3"/>
  <c r="L137" i="3"/>
  <c r="I65" i="3"/>
  <c r="L65" i="3"/>
  <c r="I136" i="3"/>
  <c r="L136" i="3"/>
  <c r="I346" i="3"/>
  <c r="L346" i="3"/>
  <c r="I349" i="3"/>
  <c r="L349" i="3"/>
  <c r="I207" i="3"/>
  <c r="L207" i="3"/>
  <c r="I382" i="3"/>
  <c r="L382" i="3"/>
  <c r="I220" i="3"/>
  <c r="L220" i="3"/>
  <c r="I345" i="3"/>
  <c r="L345" i="3"/>
  <c r="I18" i="3"/>
  <c r="L18" i="3"/>
  <c r="I213" i="3"/>
  <c r="L213" i="3"/>
  <c r="I285" i="3"/>
  <c r="L285" i="3"/>
  <c r="I352" i="3"/>
  <c r="L352" i="3"/>
  <c r="I362" i="3"/>
  <c r="L362" i="3"/>
  <c r="I375" i="3"/>
  <c r="L375" i="3"/>
  <c r="I406" i="3"/>
  <c r="L406" i="3"/>
  <c r="I54" i="3"/>
  <c r="L54" i="3"/>
  <c r="I70" i="3"/>
  <c r="L70" i="3"/>
  <c r="I86" i="3"/>
  <c r="L86" i="3"/>
  <c r="I102" i="3"/>
  <c r="L102" i="3"/>
  <c r="I118" i="3"/>
  <c r="L118" i="3"/>
  <c r="I134" i="3"/>
  <c r="L134" i="3"/>
  <c r="I150" i="3"/>
  <c r="L150" i="3"/>
  <c r="I166" i="3"/>
  <c r="L166" i="3"/>
  <c r="I182" i="3"/>
  <c r="L182" i="3"/>
  <c r="I215" i="3"/>
  <c r="L215" i="3"/>
  <c r="I225" i="3"/>
  <c r="L225" i="3"/>
  <c r="I256" i="3"/>
  <c r="L256" i="3"/>
  <c r="I378" i="3"/>
  <c r="L378" i="3"/>
  <c r="I31" i="3"/>
  <c r="L31" i="3"/>
  <c r="I203" i="3"/>
  <c r="L203" i="3"/>
  <c r="I233" i="3"/>
  <c r="L233" i="3"/>
  <c r="I264" i="3"/>
  <c r="L264" i="3"/>
  <c r="I297" i="3"/>
  <c r="L297" i="3"/>
  <c r="I305" i="3"/>
  <c r="L305" i="3"/>
  <c r="I320" i="3"/>
  <c r="L320" i="3"/>
  <c r="I336" i="3"/>
  <c r="L336" i="3"/>
  <c r="I360" i="3"/>
  <c r="L360" i="3"/>
  <c r="I387" i="3"/>
  <c r="L387" i="3"/>
  <c r="I415" i="3"/>
  <c r="L415" i="3"/>
  <c r="I38" i="3"/>
  <c r="L38" i="3"/>
  <c r="I248" i="3"/>
  <c r="L248" i="3"/>
  <c r="I284" i="3"/>
  <c r="L284" i="3"/>
  <c r="I317" i="3"/>
  <c r="L317" i="3"/>
  <c r="I333" i="3"/>
  <c r="L333" i="3"/>
  <c r="I351" i="3"/>
  <c r="L351" i="3"/>
  <c r="I402" i="3"/>
  <c r="L402" i="3"/>
  <c r="I422" i="3"/>
  <c r="L422" i="3"/>
  <c r="I191" i="1"/>
  <c r="L191" i="1"/>
  <c r="I258" i="1"/>
  <c r="L258" i="1"/>
  <c r="I299" i="1"/>
  <c r="L299" i="1"/>
  <c r="I355" i="1"/>
  <c r="L355" i="1"/>
  <c r="I240" i="1"/>
  <c r="L240" i="1"/>
  <c r="I235" i="1"/>
  <c r="L235" i="1"/>
  <c r="I345" i="1"/>
  <c r="L345" i="1"/>
  <c r="I255" i="1"/>
  <c r="L255" i="1"/>
  <c r="I169" i="1"/>
  <c r="L169" i="1"/>
  <c r="I226" i="1"/>
  <c r="L226" i="1"/>
  <c r="I197" i="1"/>
  <c r="L197" i="1"/>
  <c r="I304" i="1"/>
  <c r="L304" i="1"/>
  <c r="I341" i="1"/>
  <c r="L341" i="1"/>
  <c r="I174" i="1"/>
  <c r="L174" i="1"/>
  <c r="I93" i="1"/>
  <c r="L93" i="1"/>
  <c r="I282" i="1"/>
  <c r="L282" i="1"/>
  <c r="I181" i="1"/>
  <c r="L181" i="1"/>
  <c r="I17" i="1"/>
  <c r="L17" i="1"/>
  <c r="I90" i="1"/>
  <c r="L90" i="1"/>
  <c r="I170" i="1"/>
  <c r="L170" i="1"/>
  <c r="I38" i="1"/>
  <c r="L38" i="1"/>
  <c r="I272" i="1"/>
  <c r="L272" i="1"/>
  <c r="I86" i="1"/>
  <c r="L86" i="1"/>
  <c r="I32" i="1"/>
  <c r="L32" i="1"/>
  <c r="I52" i="1"/>
  <c r="L52" i="1"/>
  <c r="I161" i="1"/>
  <c r="L161" i="1"/>
  <c r="I192" i="1"/>
  <c r="L192" i="1"/>
  <c r="I223" i="1"/>
  <c r="L223" i="1"/>
  <c r="I254" i="1"/>
  <c r="L254" i="1"/>
  <c r="I297" i="1"/>
  <c r="L297" i="1"/>
  <c r="I327" i="1"/>
  <c r="L327" i="1"/>
  <c r="I353" i="1"/>
  <c r="L353" i="1"/>
  <c r="I48" i="1"/>
  <c r="L48" i="1"/>
  <c r="I136" i="1"/>
  <c r="L136" i="1"/>
  <c r="I167" i="1"/>
  <c r="L167" i="1"/>
  <c r="I200" i="1"/>
  <c r="L200" i="1"/>
  <c r="I206" i="1"/>
  <c r="L206" i="1"/>
  <c r="I213" i="1"/>
  <c r="L213" i="1"/>
  <c r="I221" i="1"/>
  <c r="L221" i="1"/>
  <c r="I248" i="1"/>
  <c r="L248" i="1"/>
  <c r="I280" i="1"/>
  <c r="L280" i="1"/>
  <c r="I324" i="1"/>
  <c r="L324" i="1"/>
  <c r="I331" i="1"/>
  <c r="L331" i="1"/>
  <c r="I10" i="1"/>
  <c r="L10" i="1"/>
  <c r="I25" i="1"/>
  <c r="L25" i="1"/>
  <c r="I60" i="1"/>
  <c r="L60" i="1"/>
  <c r="I89" i="1"/>
  <c r="L89" i="1"/>
  <c r="I111" i="1"/>
  <c r="L111" i="1"/>
  <c r="I117" i="1"/>
  <c r="L117" i="1"/>
  <c r="I144" i="1"/>
  <c r="L144" i="1"/>
  <c r="I151" i="1"/>
  <c r="L151" i="1"/>
  <c r="I188" i="1"/>
  <c r="L188" i="1"/>
  <c r="I274" i="1"/>
  <c r="L274" i="1"/>
  <c r="I317" i="1"/>
  <c r="L317" i="1"/>
  <c r="I336" i="1"/>
  <c r="L336" i="1"/>
  <c r="I40" i="1"/>
  <c r="L40" i="1"/>
  <c r="I64" i="1"/>
  <c r="L64" i="1"/>
  <c r="I84" i="1"/>
  <c r="L84" i="1"/>
  <c r="I104" i="1"/>
  <c r="L104" i="1"/>
  <c r="I134" i="1"/>
  <c r="L134" i="1"/>
  <c r="I155" i="1"/>
  <c r="L155" i="1"/>
  <c r="I177" i="1"/>
  <c r="L177" i="1"/>
  <c r="I232" i="1"/>
  <c r="L232" i="1"/>
  <c r="I261" i="1"/>
  <c r="L261" i="1"/>
  <c r="I301" i="1"/>
  <c r="L301" i="1"/>
  <c r="I308" i="1"/>
  <c r="L308" i="1"/>
  <c r="I358" i="1"/>
  <c r="L358" i="1"/>
  <c r="I414" i="5"/>
  <c r="L414" i="5"/>
  <c r="I258" i="5"/>
  <c r="L258" i="5"/>
  <c r="I291" i="5"/>
  <c r="L291" i="5"/>
  <c r="I21" i="5"/>
  <c r="L21" i="5"/>
  <c r="I267" i="5"/>
  <c r="L267" i="5"/>
  <c r="I109" i="5"/>
  <c r="L109" i="5"/>
  <c r="I322" i="5"/>
  <c r="L322" i="5"/>
  <c r="I234" i="5"/>
  <c r="L234" i="5"/>
  <c r="I401" i="5"/>
  <c r="L401" i="5"/>
  <c r="I377" i="5"/>
  <c r="L377" i="5"/>
  <c r="I290" i="5"/>
  <c r="L290" i="5"/>
  <c r="I428" i="5"/>
  <c r="L428" i="5"/>
  <c r="I282" i="5"/>
  <c r="L282" i="5"/>
  <c r="I278" i="5"/>
  <c r="L278" i="5"/>
  <c r="I196" i="5"/>
  <c r="L196" i="5"/>
  <c r="I417" i="5"/>
  <c r="L417" i="5"/>
  <c r="I226" i="5"/>
  <c r="L226" i="5"/>
  <c r="I254" i="5"/>
  <c r="L254" i="5"/>
  <c r="I155" i="5"/>
  <c r="L155" i="5"/>
  <c r="I188" i="5"/>
  <c r="L188" i="5"/>
  <c r="I135" i="5"/>
  <c r="L135" i="5"/>
  <c r="I180" i="5"/>
  <c r="L180" i="5"/>
  <c r="I429" i="5"/>
  <c r="L429" i="5"/>
  <c r="I187" i="5"/>
  <c r="L187" i="5"/>
  <c r="I140" i="5"/>
  <c r="L140" i="5"/>
  <c r="I69" i="5"/>
  <c r="L69" i="5"/>
  <c r="I349" i="5"/>
  <c r="L349" i="5"/>
  <c r="I346" i="5"/>
  <c r="L346" i="5"/>
  <c r="I397" i="5"/>
  <c r="L397" i="5"/>
  <c r="I184" i="5"/>
  <c r="L184" i="5"/>
  <c r="I66" i="5"/>
  <c r="L66" i="5"/>
  <c r="I97" i="5"/>
  <c r="L97" i="5"/>
  <c r="I207" i="5"/>
  <c r="L207" i="5"/>
  <c r="I175" i="5"/>
  <c r="L175" i="5"/>
  <c r="I128" i="5"/>
  <c r="L128" i="5"/>
  <c r="I354" i="5"/>
  <c r="L354" i="5"/>
  <c r="I65" i="5"/>
  <c r="L65" i="5"/>
  <c r="I89" i="5"/>
  <c r="L89" i="5"/>
  <c r="I23" i="5"/>
  <c r="L23" i="5"/>
  <c r="I31" i="5"/>
  <c r="L31" i="5"/>
  <c r="I48" i="5"/>
  <c r="L48" i="5"/>
  <c r="I64" i="5"/>
  <c r="L64" i="5"/>
  <c r="I99" i="5"/>
  <c r="L99" i="5"/>
  <c r="I107" i="5"/>
  <c r="L107" i="5"/>
  <c r="I149" i="5"/>
  <c r="L149" i="5"/>
  <c r="I157" i="5"/>
  <c r="L157" i="5"/>
  <c r="I193" i="5"/>
  <c r="L193" i="5"/>
  <c r="I237" i="5"/>
  <c r="L237" i="5"/>
  <c r="I265" i="5"/>
  <c r="L265" i="5"/>
  <c r="I285" i="5"/>
  <c r="L285" i="5"/>
  <c r="I300" i="5"/>
  <c r="L300" i="5"/>
  <c r="I328" i="5"/>
  <c r="L328" i="5"/>
  <c r="I367" i="5"/>
  <c r="L367" i="5"/>
  <c r="I383" i="5"/>
  <c r="L383" i="5"/>
  <c r="I422" i="5"/>
  <c r="L422" i="5"/>
  <c r="I108" i="5"/>
  <c r="L108" i="5"/>
  <c r="I186" i="5"/>
  <c r="L186" i="5"/>
  <c r="I202" i="5"/>
  <c r="L202" i="5"/>
  <c r="I218" i="5"/>
  <c r="L218" i="5"/>
  <c r="I304" i="5"/>
  <c r="L304" i="5"/>
  <c r="I332" i="5"/>
  <c r="L332" i="5"/>
  <c r="I16" i="5"/>
  <c r="L16" i="5"/>
  <c r="I75" i="5"/>
  <c r="L75" i="5"/>
  <c r="I91" i="5"/>
  <c r="L91" i="5"/>
  <c r="I112" i="5"/>
  <c r="L112" i="5"/>
  <c r="I174" i="5"/>
  <c r="L174" i="5"/>
  <c r="I190" i="5"/>
  <c r="L190" i="5"/>
  <c r="I206" i="5"/>
  <c r="L206" i="5"/>
  <c r="I284" i="5"/>
  <c r="L284" i="5"/>
  <c r="I309" i="5"/>
  <c r="L309" i="5"/>
  <c r="I343" i="5"/>
  <c r="L343" i="5"/>
  <c r="I359" i="5"/>
  <c r="L359" i="5"/>
  <c r="I419" i="5"/>
  <c r="L419" i="5"/>
  <c r="I43" i="5"/>
  <c r="L43" i="5"/>
  <c r="I63" i="5"/>
  <c r="L63" i="5"/>
  <c r="I83" i="5"/>
  <c r="L83" i="5"/>
  <c r="I114" i="5"/>
  <c r="L114" i="5"/>
  <c r="I125" i="5"/>
  <c r="L125" i="5"/>
  <c r="I133" i="5"/>
  <c r="L133" i="5"/>
  <c r="I141" i="5"/>
  <c r="L141" i="5"/>
  <c r="I165" i="5"/>
  <c r="L165" i="5"/>
  <c r="I240" i="5"/>
  <c r="L240" i="5"/>
  <c r="I257" i="5"/>
  <c r="L257" i="5"/>
  <c r="I292" i="5"/>
  <c r="L292" i="5"/>
  <c r="I320" i="5"/>
  <c r="L320" i="5"/>
  <c r="I375" i="5"/>
  <c r="L375" i="5"/>
  <c r="I396" i="5"/>
  <c r="L396" i="5"/>
  <c r="I410" i="5"/>
  <c r="L410" i="5"/>
  <c r="I247" i="6"/>
  <c r="L247" i="6"/>
  <c r="I181" i="6"/>
  <c r="L181" i="6"/>
  <c r="I267" i="6"/>
  <c r="L267" i="6"/>
  <c r="I235" i="6"/>
  <c r="L235" i="6"/>
  <c r="I311" i="6"/>
  <c r="L311" i="6"/>
  <c r="I180" i="6"/>
  <c r="L180" i="6"/>
  <c r="I326" i="6"/>
  <c r="L326" i="6"/>
  <c r="I396" i="6"/>
  <c r="L396" i="6"/>
  <c r="I76" i="6"/>
  <c r="L76" i="6"/>
  <c r="I44" i="6"/>
  <c r="L44" i="6"/>
  <c r="I139" i="6"/>
  <c r="L139" i="6"/>
  <c r="I331" i="6"/>
  <c r="L331" i="6"/>
  <c r="I290" i="6"/>
  <c r="L290" i="6"/>
  <c r="I258" i="6"/>
  <c r="L258" i="6"/>
  <c r="I226" i="6"/>
  <c r="L226" i="6"/>
  <c r="I303" i="6"/>
  <c r="L303" i="6"/>
  <c r="I81" i="6"/>
  <c r="L81" i="6"/>
  <c r="I17" i="6"/>
  <c r="L17" i="6"/>
  <c r="I136" i="6"/>
  <c r="L136" i="6"/>
  <c r="I135" i="6"/>
  <c r="L135" i="6"/>
  <c r="I354" i="6"/>
  <c r="L354" i="6"/>
  <c r="I208" i="6"/>
  <c r="L208" i="6"/>
  <c r="I95" i="6"/>
  <c r="L95" i="6"/>
  <c r="I421" i="6"/>
  <c r="L421" i="6"/>
  <c r="I111" i="6"/>
  <c r="L111" i="6"/>
  <c r="I125" i="6"/>
  <c r="L125" i="6"/>
  <c r="I141" i="6"/>
  <c r="L141" i="6"/>
  <c r="I228" i="6"/>
  <c r="L228" i="6"/>
  <c r="I244" i="6"/>
  <c r="L244" i="6"/>
  <c r="I260" i="6"/>
  <c r="L260" i="6"/>
  <c r="I276" i="6"/>
  <c r="L276" i="6"/>
  <c r="I292" i="6"/>
  <c r="L292" i="6"/>
  <c r="I343" i="6"/>
  <c r="L343" i="6"/>
  <c r="I355" i="6"/>
  <c r="L355" i="6"/>
  <c r="I370" i="6"/>
  <c r="L370" i="6"/>
  <c r="I15" i="6"/>
  <c r="L15" i="6"/>
  <c r="I23" i="6"/>
  <c r="L23" i="6"/>
  <c r="I47" i="6"/>
  <c r="L47" i="6"/>
  <c r="I55" i="6"/>
  <c r="L55" i="6"/>
  <c r="I79" i="6"/>
  <c r="L79" i="6"/>
  <c r="I87" i="6"/>
  <c r="L87" i="6"/>
  <c r="I126" i="6"/>
  <c r="L126" i="6"/>
  <c r="I144" i="6"/>
  <c r="L144" i="6"/>
  <c r="I152" i="6"/>
  <c r="L152" i="6"/>
  <c r="I174" i="6"/>
  <c r="L174" i="6"/>
  <c r="I186" i="6"/>
  <c r="L186" i="6"/>
  <c r="I301" i="6"/>
  <c r="L301" i="6"/>
  <c r="I333" i="6"/>
  <c r="L333" i="6"/>
  <c r="I10" i="6"/>
  <c r="L10" i="6"/>
  <c r="I42" i="6"/>
  <c r="L42" i="6"/>
  <c r="I74" i="6"/>
  <c r="L74" i="6"/>
  <c r="I133" i="6"/>
  <c r="L133" i="6"/>
  <c r="I178" i="6"/>
  <c r="L178" i="6"/>
  <c r="I214" i="6"/>
  <c r="L214" i="6"/>
  <c r="I312" i="6"/>
  <c r="L312" i="6"/>
  <c r="I352" i="6"/>
  <c r="L352" i="6"/>
  <c r="I35" i="6"/>
  <c r="L35" i="6"/>
  <c r="I67" i="6"/>
  <c r="L67" i="6"/>
  <c r="I102" i="6"/>
  <c r="L102" i="6"/>
  <c r="I138" i="6"/>
  <c r="L138" i="6"/>
  <c r="I169" i="6"/>
  <c r="L169" i="6"/>
  <c r="I197" i="6"/>
  <c r="L197" i="6"/>
  <c r="I215" i="6"/>
  <c r="L215" i="6"/>
  <c r="I324" i="6"/>
  <c r="L324" i="6"/>
  <c r="I368" i="6"/>
  <c r="L368" i="6"/>
  <c r="I383" i="6"/>
  <c r="L383" i="6"/>
  <c r="I395" i="6"/>
  <c r="L395" i="6"/>
  <c r="I420" i="6"/>
  <c r="L420" i="6"/>
  <c r="I387" i="6"/>
  <c r="L387" i="6"/>
  <c r="I411" i="6"/>
  <c r="L411" i="6"/>
  <c r="I320" i="8"/>
  <c r="L320" i="8"/>
  <c r="I348" i="8"/>
  <c r="L348" i="8"/>
  <c r="I204" i="8"/>
  <c r="L204" i="8"/>
  <c r="I392" i="8"/>
  <c r="L392" i="8"/>
  <c r="I311" i="8"/>
  <c r="L311" i="8"/>
  <c r="I153" i="8"/>
  <c r="L153" i="8"/>
  <c r="I351" i="8"/>
  <c r="L351" i="8"/>
  <c r="I335" i="8"/>
  <c r="I253" i="8"/>
  <c r="L253" i="8"/>
  <c r="I236" i="8"/>
  <c r="L236" i="8"/>
  <c r="I393" i="8"/>
  <c r="L393" i="8"/>
  <c r="I47" i="8"/>
  <c r="L47" i="8"/>
  <c r="I428" i="8"/>
  <c r="L428" i="8"/>
  <c r="I92" i="8"/>
  <c r="L92" i="8"/>
  <c r="I36" i="8"/>
  <c r="L36" i="8"/>
  <c r="I232" i="8"/>
  <c r="L232" i="8"/>
  <c r="I303" i="8"/>
  <c r="L303" i="8"/>
  <c r="I248" i="8"/>
  <c r="L248" i="8"/>
  <c r="I143" i="8"/>
  <c r="L143" i="8"/>
  <c r="I242" i="8"/>
  <c r="L242" i="8"/>
  <c r="I258" i="8"/>
  <c r="L258" i="8"/>
  <c r="I322" i="8"/>
  <c r="L322" i="8"/>
  <c r="I383" i="8"/>
  <c r="L383" i="8"/>
  <c r="I46" i="4"/>
  <c r="L46" i="4"/>
  <c r="I285" i="4"/>
  <c r="L285" i="4"/>
  <c r="I133" i="4"/>
  <c r="L133" i="4"/>
  <c r="I268" i="4"/>
  <c r="L268" i="4"/>
  <c r="I374" i="4"/>
  <c r="L374" i="4"/>
  <c r="I319" i="4"/>
  <c r="L319" i="4"/>
  <c r="I301" i="4"/>
  <c r="L301" i="4"/>
  <c r="I120" i="4"/>
  <c r="L120" i="4"/>
  <c r="I101" i="4"/>
  <c r="L101" i="4"/>
  <c r="I13" i="4"/>
  <c r="L13" i="4"/>
  <c r="I157" i="4"/>
  <c r="L157" i="4"/>
  <c r="I233" i="4"/>
  <c r="L233" i="4"/>
  <c r="I369" i="4"/>
  <c r="L369" i="4"/>
  <c r="I256" i="4"/>
  <c r="L256" i="4"/>
  <c r="I93" i="4"/>
  <c r="L93" i="4"/>
  <c r="I21" i="4"/>
  <c r="L21" i="4"/>
  <c r="I338" i="4"/>
  <c r="L338" i="4"/>
  <c r="I272" i="4"/>
  <c r="L272" i="4"/>
  <c r="I33" i="4"/>
  <c r="L33" i="4"/>
  <c r="I81" i="4"/>
  <c r="L81" i="4"/>
  <c r="I316" i="4"/>
  <c r="L316" i="4"/>
  <c r="I31" i="4"/>
  <c r="L31" i="4"/>
  <c r="I80" i="4"/>
  <c r="L80" i="4"/>
  <c r="I112" i="4"/>
  <c r="L112" i="4"/>
  <c r="I131" i="4"/>
  <c r="L131" i="4"/>
  <c r="I159" i="4"/>
  <c r="L159" i="4"/>
  <c r="I269" i="4"/>
  <c r="L269" i="4"/>
  <c r="I336" i="4"/>
  <c r="L336" i="4"/>
  <c r="I359" i="4"/>
  <c r="L359" i="4"/>
  <c r="I421" i="4"/>
  <c r="L421" i="4"/>
  <c r="I70" i="4"/>
  <c r="L70" i="4"/>
  <c r="I163" i="4"/>
  <c r="L163" i="4"/>
  <c r="I238" i="4"/>
  <c r="L238" i="4"/>
  <c r="I271" i="4"/>
  <c r="L271" i="4"/>
  <c r="I312" i="4"/>
  <c r="L312" i="4"/>
  <c r="I340" i="4"/>
  <c r="L340" i="4"/>
  <c r="I397" i="4"/>
  <c r="L397" i="4"/>
  <c r="I32" i="4"/>
  <c r="L32" i="4"/>
  <c r="I47" i="4"/>
  <c r="L47" i="4"/>
  <c r="I110" i="4"/>
  <c r="L110" i="4"/>
  <c r="I150" i="4"/>
  <c r="L150" i="4"/>
  <c r="I168" i="4"/>
  <c r="L168" i="4"/>
  <c r="I195" i="4"/>
  <c r="L195" i="4"/>
  <c r="I215" i="4"/>
  <c r="L215" i="4"/>
  <c r="I258" i="4"/>
  <c r="L258" i="4"/>
  <c r="I290" i="4"/>
  <c r="L290" i="4"/>
  <c r="I313" i="4"/>
  <c r="L313" i="4"/>
  <c r="I324" i="4"/>
  <c r="L324" i="4"/>
  <c r="I22" i="4"/>
  <c r="L22" i="4"/>
  <c r="I44" i="4"/>
  <c r="L44" i="4"/>
  <c r="I58" i="4"/>
  <c r="L58" i="4"/>
  <c r="I87" i="4"/>
  <c r="L87" i="4"/>
  <c r="I102" i="4"/>
  <c r="L102" i="4"/>
  <c r="I119" i="4"/>
  <c r="L119" i="4"/>
  <c r="I134" i="4"/>
  <c r="L134" i="4"/>
  <c r="I152" i="4"/>
  <c r="L152" i="4"/>
  <c r="I182" i="4"/>
  <c r="L182" i="4"/>
  <c r="I207" i="4"/>
  <c r="L207" i="4"/>
  <c r="I222" i="4"/>
  <c r="L222" i="4"/>
  <c r="I249" i="4"/>
  <c r="L249" i="4"/>
  <c r="I298" i="4"/>
  <c r="L298" i="4"/>
  <c r="I353" i="4"/>
  <c r="L353" i="4"/>
  <c r="I378" i="4"/>
  <c r="L378" i="4"/>
  <c r="I363" i="4"/>
  <c r="L363" i="4"/>
  <c r="I384" i="4"/>
  <c r="L384" i="4"/>
  <c r="I398" i="4"/>
  <c r="L398" i="4"/>
  <c r="I402" i="4"/>
  <c r="L402" i="4"/>
  <c r="I412" i="4"/>
  <c r="L412" i="4"/>
  <c r="I239" i="2"/>
  <c r="L239" i="2"/>
  <c r="I230" i="2"/>
  <c r="L230" i="2"/>
  <c r="I151" i="2"/>
  <c r="L151" i="2"/>
  <c r="I334" i="2"/>
  <c r="L334" i="2"/>
  <c r="I338" i="2"/>
  <c r="L338" i="2"/>
  <c r="I397" i="2"/>
  <c r="L397" i="2"/>
  <c r="I172" i="2"/>
  <c r="L172" i="2"/>
  <c r="I77" i="2"/>
  <c r="L77" i="2"/>
  <c r="I36" i="2"/>
  <c r="L36" i="2"/>
  <c r="I298" i="2"/>
  <c r="L298" i="2"/>
  <c r="I418" i="2"/>
  <c r="L418" i="2"/>
  <c r="I299" i="2"/>
  <c r="L299" i="2"/>
  <c r="I357" i="2"/>
  <c r="L357" i="2"/>
  <c r="I169" i="2"/>
  <c r="L169" i="2"/>
  <c r="I398" i="2"/>
  <c r="L398" i="2"/>
  <c r="I311" i="2"/>
  <c r="L311" i="2"/>
  <c r="I426" i="2"/>
  <c r="L426" i="2"/>
  <c r="I137" i="2"/>
  <c r="L137" i="2"/>
  <c r="I136" i="2"/>
  <c r="L136" i="2"/>
  <c r="I377" i="2"/>
  <c r="L377" i="2"/>
  <c r="I378" i="2"/>
  <c r="L378" i="2"/>
  <c r="I386" i="2"/>
  <c r="L386" i="2"/>
  <c r="I167" i="2"/>
  <c r="L167" i="2"/>
  <c r="I350" i="2"/>
  <c r="L350" i="2"/>
  <c r="I139" i="2"/>
  <c r="L139" i="2"/>
  <c r="I14" i="2"/>
  <c r="L14" i="2"/>
  <c r="I30" i="2"/>
  <c r="L30" i="2"/>
  <c r="I46" i="2"/>
  <c r="L46" i="2"/>
  <c r="I62" i="2"/>
  <c r="L62" i="2"/>
  <c r="I78" i="2"/>
  <c r="L78" i="2"/>
  <c r="I94" i="2"/>
  <c r="L94" i="2"/>
  <c r="I126" i="2"/>
  <c r="L126" i="2"/>
  <c r="I175" i="2"/>
  <c r="L175" i="2"/>
  <c r="I198" i="2"/>
  <c r="L198" i="2"/>
  <c r="I351" i="2"/>
  <c r="L351" i="2"/>
  <c r="I15" i="2"/>
  <c r="L15" i="2"/>
  <c r="I23" i="2"/>
  <c r="L23" i="2"/>
  <c r="I35" i="2"/>
  <c r="L35" i="2"/>
  <c r="I51" i="2"/>
  <c r="L51" i="2"/>
  <c r="I67" i="2"/>
  <c r="L67" i="2"/>
  <c r="I122" i="2"/>
  <c r="L122" i="2"/>
  <c r="I165" i="2"/>
  <c r="L165" i="2"/>
  <c r="I199" i="2"/>
  <c r="L199" i="2"/>
  <c r="I232" i="2"/>
  <c r="L232" i="2"/>
  <c r="I264" i="2"/>
  <c r="L264" i="2"/>
  <c r="I329" i="2"/>
  <c r="L329" i="2"/>
  <c r="I344" i="2"/>
  <c r="L344" i="2"/>
  <c r="I367" i="2"/>
  <c r="L367" i="2"/>
  <c r="I138" i="2"/>
  <c r="L138" i="2"/>
  <c r="I206" i="2"/>
  <c r="L206" i="2"/>
  <c r="I218" i="2"/>
  <c r="L218" i="2"/>
  <c r="I240" i="2"/>
  <c r="L240" i="2"/>
  <c r="I268" i="2"/>
  <c r="L268" i="2"/>
  <c r="I300" i="2"/>
  <c r="L300" i="2"/>
  <c r="I383" i="2"/>
  <c r="L383" i="2"/>
  <c r="I415" i="2"/>
  <c r="L415" i="2"/>
  <c r="I113" i="2"/>
  <c r="L113" i="2"/>
  <c r="I141" i="2"/>
  <c r="L141" i="2"/>
  <c r="I161" i="2"/>
  <c r="L161" i="2"/>
  <c r="I178" i="2"/>
  <c r="L178" i="2"/>
  <c r="I194" i="2"/>
  <c r="L194" i="2"/>
  <c r="I237" i="2"/>
  <c r="L237" i="2"/>
  <c r="I273" i="2"/>
  <c r="L273" i="2"/>
  <c r="I305" i="2"/>
  <c r="L305" i="2"/>
  <c r="I320" i="2"/>
  <c r="L320" i="2"/>
  <c r="I337" i="2"/>
  <c r="L337" i="2"/>
  <c r="I395" i="2"/>
  <c r="L395" i="2"/>
  <c r="I419" i="2"/>
  <c r="L419" i="2"/>
  <c r="I347" i="2"/>
  <c r="L347" i="2"/>
  <c r="I372" i="2"/>
  <c r="L372" i="2"/>
  <c r="I396" i="2"/>
  <c r="L396" i="2"/>
  <c r="I278" i="7"/>
  <c r="L278" i="7"/>
  <c r="I246" i="7"/>
  <c r="L246" i="7"/>
  <c r="I290" i="7"/>
  <c r="L290" i="7"/>
  <c r="I358" i="7"/>
  <c r="L358" i="7"/>
  <c r="I338" i="7"/>
  <c r="I334" i="7"/>
  <c r="L334" i="7"/>
  <c r="I247" i="7"/>
  <c r="L247" i="7"/>
  <c r="I266" i="7"/>
  <c r="L266" i="7"/>
  <c r="I88" i="7"/>
  <c r="I24" i="7"/>
  <c r="L24" i="7"/>
  <c r="I52" i="7"/>
  <c r="L52" i="7"/>
  <c r="I130" i="7"/>
  <c r="L130" i="7"/>
  <c r="I142" i="7"/>
  <c r="L142" i="7"/>
  <c r="I14" i="7"/>
  <c r="L14" i="7"/>
  <c r="I125" i="7"/>
  <c r="L125" i="7"/>
  <c r="I285" i="7"/>
  <c r="I58" i="7"/>
  <c r="I94" i="7"/>
  <c r="L94" i="7"/>
  <c r="I145" i="7"/>
  <c r="L145" i="7"/>
  <c r="I193" i="7"/>
  <c r="L193" i="7"/>
  <c r="I289" i="7"/>
  <c r="L289" i="7"/>
  <c r="I363" i="7"/>
  <c r="L363" i="7"/>
  <c r="I33" i="7"/>
  <c r="L33" i="7"/>
  <c r="I65" i="7"/>
  <c r="L65" i="7"/>
  <c r="I97" i="7"/>
  <c r="L97" i="7"/>
  <c r="I116" i="7"/>
  <c r="I156" i="7"/>
  <c r="L156" i="7"/>
  <c r="I188" i="7"/>
  <c r="L188" i="7"/>
  <c r="I220" i="7"/>
  <c r="L220" i="7"/>
  <c r="I237" i="7"/>
  <c r="L237" i="7"/>
  <c r="I276" i="7"/>
  <c r="I313" i="7"/>
  <c r="L313" i="7"/>
  <c r="I332" i="7"/>
  <c r="L332" i="7"/>
  <c r="I419" i="7"/>
  <c r="L419" i="7"/>
  <c r="I407" i="7"/>
  <c r="I347" i="7"/>
  <c r="L347" i="7"/>
  <c r="I392" i="7"/>
  <c r="L392" i="7"/>
  <c r="I401" i="10"/>
  <c r="L401" i="10"/>
  <c r="I247" i="10"/>
  <c r="L247" i="10"/>
  <c r="I283" i="10"/>
  <c r="L283" i="10"/>
  <c r="I291" i="10"/>
  <c r="L291" i="10"/>
  <c r="I385" i="10"/>
  <c r="L385" i="10"/>
  <c r="I299" i="10"/>
  <c r="L299" i="10"/>
  <c r="I418" i="10"/>
  <c r="L418" i="10"/>
  <c r="I307" i="10"/>
  <c r="L307" i="10"/>
  <c r="I345" i="10"/>
  <c r="L345" i="10"/>
  <c r="I171" i="10"/>
  <c r="L171" i="10"/>
  <c r="I374" i="10"/>
  <c r="L374" i="10"/>
  <c r="I124" i="10"/>
  <c r="L124" i="10"/>
  <c r="I188" i="10"/>
  <c r="L188" i="10"/>
  <c r="I318" i="10"/>
  <c r="L318" i="10"/>
  <c r="I286" i="10"/>
  <c r="L286" i="10"/>
  <c r="I254" i="10"/>
  <c r="L254" i="10"/>
  <c r="I298" i="10"/>
  <c r="L298" i="10"/>
  <c r="I250" i="10"/>
  <c r="L250" i="10"/>
  <c r="I346" i="10"/>
  <c r="L346" i="10"/>
  <c r="I425" i="10"/>
  <c r="L425" i="10"/>
  <c r="I96" i="10"/>
  <c r="L96" i="10"/>
  <c r="I180" i="10"/>
  <c r="L180" i="10"/>
  <c r="I116" i="10"/>
  <c r="L116" i="10"/>
  <c r="I322" i="10"/>
  <c r="L322" i="10"/>
  <c r="I303" i="10"/>
  <c r="L303" i="10"/>
  <c r="I274" i="10"/>
  <c r="L274" i="10"/>
  <c r="I155" i="10"/>
  <c r="L155" i="10"/>
  <c r="I49" i="10"/>
  <c r="L49" i="10"/>
  <c r="I111" i="10"/>
  <c r="L111" i="10"/>
  <c r="I9" i="10"/>
  <c r="L9" i="10"/>
  <c r="I165" i="10"/>
  <c r="L165" i="10"/>
  <c r="I64" i="10"/>
  <c r="L64" i="10"/>
  <c r="I361" i="10"/>
  <c r="L361" i="10"/>
  <c r="I409" i="10"/>
  <c r="L409" i="10"/>
  <c r="I183" i="10"/>
  <c r="L183" i="10"/>
  <c r="I108" i="10"/>
  <c r="L108" i="10"/>
  <c r="I104" i="10"/>
  <c r="L104" i="10"/>
  <c r="I57" i="10"/>
  <c r="L57" i="10"/>
  <c r="I173" i="10"/>
  <c r="L173" i="10"/>
  <c r="I43" i="10"/>
  <c r="L43" i="10"/>
  <c r="I71" i="10"/>
  <c r="L71" i="10"/>
  <c r="I110" i="10"/>
  <c r="L110" i="10"/>
  <c r="I117" i="10"/>
  <c r="L117" i="10"/>
  <c r="I130" i="10"/>
  <c r="L130" i="10"/>
  <c r="I147" i="10"/>
  <c r="L147" i="10"/>
  <c r="I209" i="10"/>
  <c r="L209" i="10"/>
  <c r="I29" i="10"/>
  <c r="L29" i="10"/>
  <c r="I61" i="10"/>
  <c r="L61" i="10"/>
  <c r="I119" i="10"/>
  <c r="L119" i="10"/>
  <c r="I166" i="10"/>
  <c r="L166" i="10"/>
  <c r="I31" i="10"/>
  <c r="L31" i="10"/>
  <c r="I89" i="10"/>
  <c r="L89" i="10"/>
  <c r="I102" i="10"/>
  <c r="L102" i="10"/>
  <c r="I126" i="10"/>
  <c r="L126" i="10"/>
  <c r="I158" i="10"/>
  <c r="L158" i="10"/>
  <c r="I174" i="10"/>
  <c r="L174" i="10"/>
  <c r="I219" i="10"/>
  <c r="L219" i="10"/>
  <c r="I191" i="10"/>
  <c r="L191" i="10"/>
  <c r="I252" i="10"/>
  <c r="L252" i="10"/>
  <c r="I313" i="10"/>
  <c r="L313" i="10"/>
  <c r="I368" i="10"/>
  <c r="L368" i="10"/>
  <c r="I175" i="10"/>
  <c r="L175" i="10"/>
  <c r="I198" i="10"/>
  <c r="L198" i="10"/>
  <c r="I222" i="10"/>
  <c r="L222" i="10"/>
  <c r="I280" i="10"/>
  <c r="L280" i="10"/>
  <c r="I332" i="10"/>
  <c r="L332" i="10"/>
  <c r="I367" i="10"/>
  <c r="L367" i="10"/>
  <c r="I394" i="10"/>
  <c r="L394" i="10"/>
  <c r="I309" i="10"/>
  <c r="L309" i="10"/>
  <c r="I372" i="10"/>
  <c r="L372" i="10"/>
  <c r="I399" i="10"/>
  <c r="L399" i="10"/>
  <c r="I203" i="10"/>
  <c r="L203" i="10"/>
  <c r="I233" i="10"/>
  <c r="L233" i="10"/>
  <c r="I265" i="10"/>
  <c r="L265" i="10"/>
  <c r="I304" i="10"/>
  <c r="L304" i="10"/>
  <c r="I336" i="10"/>
  <c r="L336" i="10"/>
  <c r="I363" i="10"/>
  <c r="L363" i="10"/>
  <c r="I379" i="10"/>
  <c r="L379" i="10"/>
  <c r="I420" i="10"/>
  <c r="L420" i="10"/>
  <c r="I301" i="10"/>
  <c r="L301" i="10"/>
  <c r="I388" i="10"/>
  <c r="L388" i="10"/>
  <c r="I415" i="10"/>
  <c r="L415" i="10"/>
  <c r="I290" i="3"/>
  <c r="L290" i="3"/>
  <c r="I64" i="3"/>
  <c r="L64" i="3"/>
  <c r="I172" i="3"/>
  <c r="L172" i="3"/>
  <c r="I53" i="3"/>
  <c r="L53" i="3"/>
  <c r="I298" i="3"/>
  <c r="L298" i="3"/>
  <c r="I314" i="3"/>
  <c r="L314" i="3"/>
  <c r="I294" i="3"/>
  <c r="L294" i="3"/>
  <c r="I282" i="3"/>
  <c r="L282" i="3"/>
  <c r="I157" i="3"/>
  <c r="L157" i="3"/>
  <c r="I274" i="3"/>
  <c r="L274" i="3"/>
  <c r="I60" i="3"/>
  <c r="L60" i="3"/>
  <c r="I330" i="3"/>
  <c r="L330" i="3"/>
  <c r="I299" i="3"/>
  <c r="L299" i="3"/>
  <c r="I267" i="3"/>
  <c r="L267" i="3"/>
  <c r="I235" i="3"/>
  <c r="L235" i="3"/>
  <c r="I266" i="3"/>
  <c r="L266" i="3"/>
  <c r="I76" i="3"/>
  <c r="L76" i="3"/>
  <c r="I223" i="3"/>
  <c r="L223" i="3"/>
  <c r="I141" i="3"/>
  <c r="L141" i="3"/>
  <c r="I205" i="3"/>
  <c r="L205" i="3"/>
  <c r="I121" i="3"/>
  <c r="L121" i="3"/>
  <c r="I361" i="3"/>
  <c r="L361" i="3"/>
  <c r="I204" i="3"/>
  <c r="L204" i="3"/>
  <c r="I358" i="3"/>
  <c r="L358" i="3"/>
  <c r="I390" i="3"/>
  <c r="L390" i="3"/>
  <c r="I23" i="3"/>
  <c r="L23" i="3"/>
  <c r="I214" i="3"/>
  <c r="L214" i="3"/>
  <c r="I268" i="3"/>
  <c r="L268" i="3"/>
  <c r="I340" i="3"/>
  <c r="L340" i="3"/>
  <c r="I367" i="3"/>
  <c r="L367" i="3"/>
  <c r="I376" i="3"/>
  <c r="L376" i="3"/>
  <c r="I427" i="3"/>
  <c r="L427" i="3"/>
  <c r="I35" i="3"/>
  <c r="L35" i="3"/>
  <c r="I202" i="3"/>
  <c r="L202" i="3"/>
  <c r="I276" i="3"/>
  <c r="L276" i="3"/>
  <c r="I304" i="3"/>
  <c r="L304" i="3"/>
  <c r="I363" i="3"/>
  <c r="L363" i="3"/>
  <c r="I370" i="3"/>
  <c r="L370" i="3"/>
  <c r="I379" i="3"/>
  <c r="L379" i="3"/>
  <c r="I15" i="3"/>
  <c r="L15" i="3"/>
  <c r="I42" i="3"/>
  <c r="L42" i="3"/>
  <c r="I51" i="3"/>
  <c r="L51" i="3"/>
  <c r="I59" i="3"/>
  <c r="L59" i="3"/>
  <c r="I67" i="3"/>
  <c r="L67" i="3"/>
  <c r="I75" i="3"/>
  <c r="L75" i="3"/>
  <c r="I83" i="3"/>
  <c r="L83" i="3"/>
  <c r="I91" i="3"/>
  <c r="L91" i="3"/>
  <c r="I99" i="3"/>
  <c r="L99" i="3"/>
  <c r="I107" i="3"/>
  <c r="L107" i="3"/>
  <c r="I115" i="3"/>
  <c r="L115" i="3"/>
  <c r="I123" i="3"/>
  <c r="L123" i="3"/>
  <c r="I131" i="3"/>
  <c r="L131" i="3"/>
  <c r="I139" i="3"/>
  <c r="L139" i="3"/>
  <c r="I147" i="3"/>
  <c r="L147" i="3"/>
  <c r="I155" i="3"/>
  <c r="L155" i="3"/>
  <c r="I163" i="3"/>
  <c r="L163" i="3"/>
  <c r="I171" i="3"/>
  <c r="L171" i="3"/>
  <c r="I179" i="3"/>
  <c r="L179" i="3"/>
  <c r="I187" i="3"/>
  <c r="L187" i="3"/>
  <c r="I195" i="3"/>
  <c r="L195" i="3"/>
  <c r="I206" i="3"/>
  <c r="L206" i="3"/>
  <c r="I236" i="3"/>
  <c r="L236" i="3"/>
  <c r="I253" i="3"/>
  <c r="L253" i="3"/>
  <c r="I273" i="3"/>
  <c r="L273" i="3"/>
  <c r="I308" i="3"/>
  <c r="L308" i="3"/>
  <c r="I324" i="3"/>
  <c r="L324" i="3"/>
  <c r="I371" i="3"/>
  <c r="L371" i="3"/>
  <c r="I11" i="3"/>
  <c r="L11" i="3"/>
  <c r="I43" i="3"/>
  <c r="L43" i="3"/>
  <c r="I257" i="3"/>
  <c r="L257" i="3"/>
  <c r="I288" i="3"/>
  <c r="L288" i="3"/>
  <c r="I321" i="3"/>
  <c r="L321" i="3"/>
  <c r="I337" i="3"/>
  <c r="L337" i="3"/>
  <c r="I356" i="3"/>
  <c r="L356" i="3"/>
  <c r="I403" i="3"/>
  <c r="L403" i="3"/>
  <c r="I423" i="3"/>
  <c r="L423" i="3"/>
  <c r="I351" i="1"/>
  <c r="L351" i="1"/>
  <c r="I329" i="1"/>
  <c r="L329" i="1"/>
  <c r="I77" i="1"/>
  <c r="L77" i="1"/>
  <c r="I234" i="1"/>
  <c r="L234" i="1"/>
  <c r="I207" i="1"/>
  <c r="L207" i="1"/>
  <c r="I146" i="1"/>
  <c r="L146" i="1"/>
  <c r="I158" i="1"/>
  <c r="L158" i="1"/>
  <c r="I190" i="1"/>
  <c r="L190" i="1"/>
  <c r="I109" i="1"/>
  <c r="L109" i="1"/>
  <c r="I137" i="1"/>
  <c r="L137" i="1"/>
  <c r="I246" i="1"/>
  <c r="L246" i="1"/>
  <c r="I256" i="1"/>
  <c r="L256" i="1"/>
  <c r="I154" i="1"/>
  <c r="L154" i="1"/>
  <c r="I362" i="1"/>
  <c r="L362" i="1"/>
  <c r="I118" i="1"/>
  <c r="L118" i="1"/>
  <c r="I42" i="1"/>
  <c r="L42" i="1"/>
  <c r="I182" i="1"/>
  <c r="L182" i="1"/>
  <c r="I211" i="1"/>
  <c r="L211" i="1"/>
  <c r="I346" i="1"/>
  <c r="L346" i="1"/>
  <c r="I166" i="1"/>
  <c r="L166" i="1"/>
  <c r="I54" i="1"/>
  <c r="L54" i="1"/>
  <c r="I231" i="1"/>
  <c r="L231" i="1"/>
  <c r="I67" i="1"/>
  <c r="L67" i="1"/>
  <c r="I95" i="1"/>
  <c r="L95" i="1"/>
  <c r="I156" i="1"/>
  <c r="L156" i="1"/>
  <c r="I168" i="1"/>
  <c r="L168" i="1"/>
  <c r="I193" i="1"/>
  <c r="L193" i="1"/>
  <c r="I227" i="1"/>
  <c r="L227" i="1"/>
  <c r="I266" i="1"/>
  <c r="L266" i="1"/>
  <c r="I300" i="1"/>
  <c r="L300" i="1"/>
  <c r="I354" i="1"/>
  <c r="L354" i="1"/>
  <c r="I20" i="1"/>
  <c r="L20" i="1"/>
  <c r="I12" i="1"/>
  <c r="L12" i="1"/>
  <c r="I51" i="1"/>
  <c r="L51" i="1"/>
  <c r="I79" i="1"/>
  <c r="L79" i="1"/>
  <c r="I100" i="1"/>
  <c r="L100" i="1"/>
  <c r="I139" i="1"/>
  <c r="L139" i="1"/>
  <c r="I171" i="1"/>
  <c r="L171" i="1"/>
  <c r="I201" i="1"/>
  <c r="L201" i="1"/>
  <c r="I209" i="1"/>
  <c r="L209" i="1"/>
  <c r="I216" i="1"/>
  <c r="L216" i="1"/>
  <c r="I222" i="1"/>
  <c r="L222" i="1"/>
  <c r="I249" i="1"/>
  <c r="L249" i="1"/>
  <c r="I281" i="1"/>
  <c r="L281" i="1"/>
  <c r="I325" i="1"/>
  <c r="L325" i="1"/>
  <c r="I347" i="1"/>
  <c r="L347" i="1"/>
  <c r="I15" i="1"/>
  <c r="L15" i="1"/>
  <c r="I36" i="1"/>
  <c r="L36" i="1"/>
  <c r="I72" i="1"/>
  <c r="L72" i="1"/>
  <c r="I99" i="1"/>
  <c r="L99" i="1"/>
  <c r="I112" i="1"/>
  <c r="L112" i="1"/>
  <c r="I124" i="1"/>
  <c r="L124" i="1"/>
  <c r="I145" i="1"/>
  <c r="L145" i="1"/>
  <c r="I164" i="1"/>
  <c r="L164" i="1"/>
  <c r="I318" i="1"/>
  <c r="L318" i="1"/>
  <c r="I337" i="1"/>
  <c r="L337" i="1"/>
  <c r="I56" i="1"/>
  <c r="L56" i="1"/>
  <c r="I65" i="1"/>
  <c r="L65" i="1"/>
  <c r="I85" i="1"/>
  <c r="L85" i="1"/>
  <c r="I105" i="1"/>
  <c r="L105" i="1"/>
  <c r="I143" i="1"/>
  <c r="L143" i="1"/>
  <c r="I178" i="1"/>
  <c r="L178" i="1"/>
  <c r="I233" i="1"/>
  <c r="L233" i="1"/>
  <c r="I302" i="1"/>
  <c r="L302" i="1"/>
  <c r="I307" i="5"/>
  <c r="L307" i="5"/>
  <c r="I398" i="5"/>
  <c r="L398" i="5"/>
  <c r="I335" i="5"/>
  <c r="L335" i="5"/>
  <c r="I331" i="5"/>
  <c r="L331" i="5"/>
  <c r="I271" i="5"/>
  <c r="L271" i="5"/>
  <c r="I373" i="5"/>
  <c r="L373" i="5"/>
  <c r="I361" i="5"/>
  <c r="L361" i="5"/>
  <c r="I242" i="5"/>
  <c r="L242" i="5"/>
  <c r="I326" i="5"/>
  <c r="L326" i="5"/>
  <c r="I227" i="5"/>
  <c r="L227" i="5"/>
  <c r="I84" i="5"/>
  <c r="L84" i="5"/>
  <c r="I303" i="5"/>
  <c r="L303" i="5"/>
  <c r="I302" i="5"/>
  <c r="L302" i="5"/>
  <c r="I298" i="5"/>
  <c r="L298" i="5"/>
  <c r="I246" i="5"/>
  <c r="L246" i="5"/>
  <c r="I235" i="5"/>
  <c r="L235" i="5"/>
  <c r="I283" i="5"/>
  <c r="L283" i="5"/>
  <c r="I425" i="5"/>
  <c r="L425" i="5"/>
  <c r="I211" i="5"/>
  <c r="L211" i="5"/>
  <c r="I179" i="5"/>
  <c r="L179" i="5"/>
  <c r="I132" i="5"/>
  <c r="L132" i="5"/>
  <c r="I53" i="5"/>
  <c r="L53" i="5"/>
  <c r="I208" i="5"/>
  <c r="L208" i="5"/>
  <c r="I176" i="5"/>
  <c r="L176" i="5"/>
  <c r="I50" i="5"/>
  <c r="L50" i="5"/>
  <c r="I85" i="5"/>
  <c r="L85" i="5"/>
  <c r="I61" i="5"/>
  <c r="L61" i="5"/>
  <c r="I77" i="5"/>
  <c r="L77" i="5"/>
  <c r="I29" i="5"/>
  <c r="L29" i="5"/>
  <c r="I199" i="5"/>
  <c r="L199" i="5"/>
  <c r="I113" i="5"/>
  <c r="L113" i="5"/>
  <c r="I168" i="5"/>
  <c r="L168" i="5"/>
  <c r="I49" i="5"/>
  <c r="L49" i="5"/>
  <c r="I52" i="5"/>
  <c r="L52" i="5"/>
  <c r="I24" i="5"/>
  <c r="L24" i="5"/>
  <c r="I36" i="5"/>
  <c r="L36" i="5"/>
  <c r="I51" i="5"/>
  <c r="L51" i="5"/>
  <c r="I67" i="5"/>
  <c r="L67" i="5"/>
  <c r="I116" i="5"/>
  <c r="L116" i="5"/>
  <c r="I153" i="5"/>
  <c r="L153" i="5"/>
  <c r="I166" i="5"/>
  <c r="L166" i="5"/>
  <c r="I201" i="5"/>
  <c r="L201" i="5"/>
  <c r="I241" i="5"/>
  <c r="L241" i="5"/>
  <c r="I317" i="5"/>
  <c r="L317" i="5"/>
  <c r="I340" i="5"/>
  <c r="L340" i="5"/>
  <c r="I371" i="5"/>
  <c r="L371" i="5"/>
  <c r="I387" i="5"/>
  <c r="L387" i="5"/>
  <c r="I110" i="5"/>
  <c r="L110" i="5"/>
  <c r="I158" i="5"/>
  <c r="L158" i="5"/>
  <c r="I173" i="5"/>
  <c r="L173" i="5"/>
  <c r="I189" i="5"/>
  <c r="L189" i="5"/>
  <c r="I205" i="5"/>
  <c r="L205" i="5"/>
  <c r="I221" i="5"/>
  <c r="L221" i="5"/>
  <c r="I248" i="5"/>
  <c r="L248" i="5"/>
  <c r="I269" i="5"/>
  <c r="L269" i="5"/>
  <c r="I277" i="5"/>
  <c r="L277" i="5"/>
  <c r="I308" i="5"/>
  <c r="L308" i="5"/>
  <c r="I325" i="5"/>
  <c r="L325" i="5"/>
  <c r="I336" i="5"/>
  <c r="L336" i="5"/>
  <c r="I384" i="5"/>
  <c r="L384" i="5"/>
  <c r="I402" i="5"/>
  <c r="L402" i="5"/>
  <c r="I11" i="5"/>
  <c r="L11" i="5"/>
  <c r="I27" i="5"/>
  <c r="L27" i="5"/>
  <c r="I79" i="5"/>
  <c r="L79" i="5"/>
  <c r="I94" i="5"/>
  <c r="L94" i="5"/>
  <c r="I228" i="5"/>
  <c r="L228" i="5"/>
  <c r="I252" i="5"/>
  <c r="L252" i="5"/>
  <c r="I301" i="5"/>
  <c r="L301" i="5"/>
  <c r="I312" i="5"/>
  <c r="L312" i="5"/>
  <c r="I344" i="5"/>
  <c r="L344" i="5"/>
  <c r="I360" i="5"/>
  <c r="L360" i="5"/>
  <c r="I391" i="5"/>
  <c r="L391" i="5"/>
  <c r="I400" i="5"/>
  <c r="L400" i="5"/>
  <c r="I420" i="5"/>
  <c r="L420" i="5"/>
  <c r="I47" i="5"/>
  <c r="L47" i="5"/>
  <c r="I71" i="5"/>
  <c r="L71" i="5"/>
  <c r="I96" i="5"/>
  <c r="L96" i="5"/>
  <c r="I115" i="5"/>
  <c r="L115" i="5"/>
  <c r="I126" i="5"/>
  <c r="L126" i="5"/>
  <c r="I134" i="5"/>
  <c r="L134" i="5"/>
  <c r="I142" i="5"/>
  <c r="L142" i="5"/>
  <c r="I169" i="5"/>
  <c r="L169" i="5"/>
  <c r="I229" i="5"/>
  <c r="L229" i="5"/>
  <c r="I260" i="5"/>
  <c r="L260" i="5"/>
  <c r="I296" i="5"/>
  <c r="L296" i="5"/>
  <c r="I339" i="5"/>
  <c r="L339" i="5"/>
  <c r="I376" i="5"/>
  <c r="L376" i="5"/>
  <c r="I426" i="5"/>
  <c r="L426" i="5"/>
  <c r="I411" i="5"/>
  <c r="L411" i="5"/>
  <c r="I322" i="6"/>
  <c r="L322" i="6"/>
  <c r="I291" i="6"/>
  <c r="L291" i="6"/>
  <c r="I259" i="6"/>
  <c r="L259" i="6"/>
  <c r="I227" i="6"/>
  <c r="L227" i="6"/>
  <c r="I295" i="6"/>
  <c r="L295" i="6"/>
  <c r="I212" i="6"/>
  <c r="L212" i="6"/>
  <c r="I417" i="6"/>
  <c r="L417" i="6"/>
  <c r="I200" i="6"/>
  <c r="L200" i="6"/>
  <c r="I425" i="6"/>
  <c r="L425" i="6"/>
  <c r="I140" i="6"/>
  <c r="L140" i="6"/>
  <c r="I282" i="6"/>
  <c r="L282" i="6"/>
  <c r="I250" i="6"/>
  <c r="L250" i="6"/>
  <c r="I223" i="6"/>
  <c r="L223" i="6"/>
  <c r="I167" i="6"/>
  <c r="L167" i="6"/>
  <c r="I342" i="6"/>
  <c r="L342" i="6"/>
  <c r="I108" i="6"/>
  <c r="L108" i="6"/>
  <c r="I96" i="6"/>
  <c r="L96" i="6"/>
  <c r="I148" i="6"/>
  <c r="L148" i="6"/>
  <c r="I22" i="6"/>
  <c r="L22" i="6"/>
  <c r="I54" i="6"/>
  <c r="L54" i="6"/>
  <c r="I86" i="6"/>
  <c r="L86" i="6"/>
  <c r="I142" i="6"/>
  <c r="L142" i="6"/>
  <c r="I160" i="6"/>
  <c r="L160" i="6"/>
  <c r="I191" i="6"/>
  <c r="L191" i="6"/>
  <c r="I296" i="6"/>
  <c r="L296" i="6"/>
  <c r="I344" i="6"/>
  <c r="L344" i="6"/>
  <c r="I371" i="6"/>
  <c r="L371" i="6"/>
  <c r="I406" i="6"/>
  <c r="L406" i="6"/>
  <c r="I89" i="6"/>
  <c r="L89" i="6"/>
  <c r="I145" i="6"/>
  <c r="L145" i="6"/>
  <c r="I153" i="6"/>
  <c r="L153" i="6"/>
  <c r="I225" i="6"/>
  <c r="L225" i="6"/>
  <c r="I233" i="6"/>
  <c r="L233" i="6"/>
  <c r="I241" i="6"/>
  <c r="L241" i="6"/>
  <c r="I249" i="6"/>
  <c r="L249" i="6"/>
  <c r="I257" i="6"/>
  <c r="L257" i="6"/>
  <c r="I265" i="6"/>
  <c r="L265" i="6"/>
  <c r="I281" i="6"/>
  <c r="L281" i="6"/>
  <c r="I346" i="6"/>
  <c r="L346" i="6"/>
  <c r="I419" i="6"/>
  <c r="L419" i="6"/>
  <c r="I27" i="6"/>
  <c r="L27" i="6"/>
  <c r="I59" i="6"/>
  <c r="L59" i="6"/>
  <c r="I90" i="6"/>
  <c r="L90" i="6"/>
  <c r="I117" i="6"/>
  <c r="L117" i="6"/>
  <c r="I134" i="6"/>
  <c r="L134" i="6"/>
  <c r="I154" i="6"/>
  <c r="L154" i="6"/>
  <c r="I206" i="6"/>
  <c r="L206" i="6"/>
  <c r="I217" i="6"/>
  <c r="L217" i="6"/>
  <c r="I305" i="6"/>
  <c r="L305" i="6"/>
  <c r="I316" i="6"/>
  <c r="L316" i="6"/>
  <c r="I340" i="6"/>
  <c r="L340" i="6"/>
  <c r="I39" i="6"/>
  <c r="L39" i="6"/>
  <c r="I71" i="6"/>
  <c r="L71" i="6"/>
  <c r="I113" i="6"/>
  <c r="L113" i="6"/>
  <c r="I157" i="6"/>
  <c r="L157" i="6"/>
  <c r="I170" i="6"/>
  <c r="L170" i="6"/>
  <c r="I198" i="6"/>
  <c r="L198" i="6"/>
  <c r="I313" i="6"/>
  <c r="L313" i="6"/>
  <c r="I348" i="6"/>
  <c r="L348" i="6"/>
  <c r="I392" i="6"/>
  <c r="L392" i="6"/>
  <c r="I375" i="6"/>
  <c r="L375" i="6"/>
  <c r="I384" i="6"/>
  <c r="L384" i="6"/>
  <c r="I402" i="6"/>
  <c r="L402" i="6"/>
  <c r="I415" i="6"/>
  <c r="L415" i="6"/>
  <c r="I287" i="8"/>
  <c r="L287" i="8"/>
  <c r="I116" i="8"/>
  <c r="L116" i="8"/>
  <c r="I218" i="8"/>
  <c r="L218" i="8"/>
  <c r="I316" i="8"/>
  <c r="L316" i="8"/>
  <c r="I198" i="8"/>
  <c r="L198" i="8"/>
  <c r="I144" i="8"/>
  <c r="L144" i="8"/>
  <c r="I319" i="8"/>
  <c r="L319" i="8"/>
  <c r="I324" i="8"/>
  <c r="L324" i="8"/>
  <c r="I266" i="8"/>
  <c r="L266" i="8"/>
  <c r="I20" i="8"/>
  <c r="L20" i="8"/>
  <c r="I165" i="8"/>
  <c r="L165" i="8"/>
  <c r="I388" i="8"/>
  <c r="L388" i="8"/>
  <c r="I21" i="8"/>
  <c r="L21" i="8"/>
  <c r="I194" i="8"/>
  <c r="L194" i="8"/>
  <c r="I342" i="8"/>
  <c r="I247" i="8"/>
  <c r="L247" i="8"/>
  <c r="I309" i="8"/>
  <c r="I375" i="8"/>
  <c r="L375" i="8"/>
  <c r="I390" i="4"/>
  <c r="L390" i="4"/>
  <c r="I240" i="4"/>
  <c r="L240" i="4"/>
  <c r="I220" i="4"/>
  <c r="L220" i="4"/>
  <c r="I243" i="4"/>
  <c r="L243" i="4"/>
  <c r="I176" i="4"/>
  <c r="L176" i="4"/>
  <c r="I241" i="4"/>
  <c r="L241" i="4"/>
  <c r="I100" i="4"/>
  <c r="L100" i="4"/>
  <c r="I322" i="4"/>
  <c r="L322" i="4"/>
  <c r="I57" i="4"/>
  <c r="L57" i="4"/>
  <c r="I65" i="4"/>
  <c r="L65" i="4"/>
  <c r="I381" i="4"/>
  <c r="L381" i="4"/>
  <c r="I225" i="4"/>
  <c r="L225" i="4"/>
  <c r="I77" i="4"/>
  <c r="L77" i="4"/>
  <c r="I318" i="4"/>
  <c r="L318" i="4"/>
  <c r="I209" i="4"/>
  <c r="L209" i="4"/>
  <c r="I53" i="4"/>
  <c r="L53" i="4"/>
  <c r="I48" i="4"/>
  <c r="L48" i="4"/>
  <c r="I184" i="4"/>
  <c r="L184" i="4"/>
  <c r="I311" i="4"/>
  <c r="L311" i="4"/>
  <c r="I422" i="4"/>
  <c r="L422" i="4"/>
  <c r="I28" i="4"/>
  <c r="L28" i="4"/>
  <c r="I42" i="4"/>
  <c r="L42" i="4"/>
  <c r="I194" i="4"/>
  <c r="L194" i="4"/>
  <c r="I232" i="4"/>
  <c r="L232" i="4"/>
  <c r="I253" i="4"/>
  <c r="L253" i="4"/>
  <c r="I303" i="4"/>
  <c r="L303" i="4"/>
  <c r="I347" i="4"/>
  <c r="L347" i="4"/>
  <c r="I362" i="4"/>
  <c r="L362" i="4"/>
  <c r="I64" i="4"/>
  <c r="L64" i="4"/>
  <c r="I79" i="4"/>
  <c r="L79" i="4"/>
  <c r="I111" i="4"/>
  <c r="L111" i="4"/>
  <c r="I151" i="4"/>
  <c r="L151" i="4"/>
  <c r="I171" i="4"/>
  <c r="L171" i="4"/>
  <c r="I198" i="4"/>
  <c r="L198" i="4"/>
  <c r="I239" i="4"/>
  <c r="L239" i="4"/>
  <c r="I262" i="4"/>
  <c r="L262" i="4"/>
  <c r="I282" i="4"/>
  <c r="L282" i="4"/>
  <c r="I294" i="4"/>
  <c r="L294" i="4"/>
  <c r="I315" i="4"/>
  <c r="L315" i="4"/>
  <c r="I328" i="4"/>
  <c r="L328" i="4"/>
  <c r="I348" i="4"/>
  <c r="L348" i="4"/>
  <c r="I366" i="4"/>
  <c r="L366" i="4"/>
  <c r="I23" i="4"/>
  <c r="L23" i="4"/>
  <c r="I51" i="4"/>
  <c r="L51" i="4"/>
  <c r="I59" i="4"/>
  <c r="L59" i="4"/>
  <c r="I90" i="4"/>
  <c r="L90" i="4"/>
  <c r="I103" i="4"/>
  <c r="L103" i="4"/>
  <c r="I122" i="4"/>
  <c r="L122" i="4"/>
  <c r="I138" i="4"/>
  <c r="L138" i="4"/>
  <c r="I155" i="4"/>
  <c r="L155" i="4"/>
  <c r="I183" i="4"/>
  <c r="L183" i="4"/>
  <c r="I210" i="4"/>
  <c r="L210" i="4"/>
  <c r="I223" i="4"/>
  <c r="L223" i="4"/>
  <c r="I259" i="4"/>
  <c r="L259" i="4"/>
  <c r="I325" i="4"/>
  <c r="L325" i="4"/>
  <c r="I356" i="4"/>
  <c r="L356" i="4"/>
  <c r="I387" i="4"/>
  <c r="L387" i="4"/>
  <c r="I401" i="4"/>
  <c r="L401" i="4"/>
  <c r="I405" i="4"/>
  <c r="L405" i="4"/>
  <c r="I417" i="4"/>
  <c r="L417" i="4"/>
  <c r="I262" i="2"/>
  <c r="L262" i="2"/>
  <c r="I373" i="2"/>
  <c r="L373" i="2"/>
  <c r="I140" i="2"/>
  <c r="L140" i="2"/>
  <c r="I238" i="2"/>
  <c r="L238" i="2"/>
  <c r="I242" i="2"/>
  <c r="L242" i="2"/>
  <c r="I201" i="2"/>
  <c r="L201" i="2"/>
  <c r="I416" i="2"/>
  <c r="L416" i="2"/>
  <c r="I258" i="2"/>
  <c r="L258" i="2"/>
  <c r="I274" i="2"/>
  <c r="L274" i="2"/>
  <c r="I191" i="2"/>
  <c r="L191" i="2"/>
  <c r="I345" i="2"/>
  <c r="L345" i="2"/>
  <c r="I221" i="2"/>
  <c r="L221" i="2"/>
  <c r="I219" i="2"/>
  <c r="L219" i="2"/>
  <c r="I358" i="2"/>
  <c r="L358" i="2"/>
  <c r="I108" i="2"/>
  <c r="L108" i="2"/>
  <c r="I116" i="2"/>
  <c r="L116" i="2"/>
  <c r="I220" i="2"/>
  <c r="L220" i="2"/>
  <c r="I34" i="2"/>
  <c r="L34" i="2"/>
  <c r="I50" i="2"/>
  <c r="L50" i="2"/>
  <c r="I66" i="2"/>
  <c r="L66" i="2"/>
  <c r="I82" i="2"/>
  <c r="L82" i="2"/>
  <c r="I98" i="2"/>
  <c r="L98" i="2"/>
  <c r="I129" i="2"/>
  <c r="L129" i="2"/>
  <c r="I147" i="2"/>
  <c r="L147" i="2"/>
  <c r="I215" i="2"/>
  <c r="L215" i="2"/>
  <c r="I277" i="2"/>
  <c r="L277" i="2"/>
  <c r="I352" i="2"/>
  <c r="L352" i="2"/>
  <c r="I371" i="2"/>
  <c r="L371" i="2"/>
  <c r="I391" i="2"/>
  <c r="L391" i="2"/>
  <c r="I39" i="2"/>
  <c r="L39" i="2"/>
  <c r="I55" i="2"/>
  <c r="L55" i="2"/>
  <c r="I181" i="2"/>
  <c r="L181" i="2"/>
  <c r="I253" i="2"/>
  <c r="L253" i="2"/>
  <c r="I289" i="2"/>
  <c r="L289" i="2"/>
  <c r="I339" i="2"/>
  <c r="L339" i="2"/>
  <c r="I355" i="2"/>
  <c r="L355" i="2"/>
  <c r="I154" i="2"/>
  <c r="L154" i="2"/>
  <c r="I229" i="2"/>
  <c r="L229" i="2"/>
  <c r="I261" i="2"/>
  <c r="L261" i="2"/>
  <c r="I272" i="2"/>
  <c r="L272" i="2"/>
  <c r="I293" i="2"/>
  <c r="L293" i="2"/>
  <c r="I304" i="2"/>
  <c r="L304" i="2"/>
  <c r="I332" i="2"/>
  <c r="L332" i="2"/>
  <c r="I410" i="2"/>
  <c r="L410" i="2"/>
  <c r="I428" i="2"/>
  <c r="L428" i="2"/>
  <c r="I114" i="2"/>
  <c r="L114" i="2"/>
  <c r="I142" i="2"/>
  <c r="L142" i="2"/>
  <c r="I162" i="2"/>
  <c r="L162" i="2"/>
  <c r="I189" i="2"/>
  <c r="L189" i="2"/>
  <c r="I211" i="2"/>
  <c r="L211" i="2"/>
  <c r="I244" i="2"/>
  <c r="L244" i="2"/>
  <c r="I276" i="2"/>
  <c r="L276" i="2"/>
  <c r="I308" i="2"/>
  <c r="L308" i="2"/>
  <c r="I321" i="2"/>
  <c r="L321" i="2"/>
  <c r="I363" i="2"/>
  <c r="L363" i="2"/>
  <c r="I407" i="2"/>
  <c r="L407" i="2"/>
  <c r="I384" i="2"/>
  <c r="L384" i="2"/>
  <c r="I422" i="2"/>
  <c r="L422" i="2"/>
  <c r="I348" i="2"/>
  <c r="L348" i="2"/>
  <c r="I379" i="2"/>
  <c r="L379" i="2"/>
  <c r="I420" i="2"/>
  <c r="L420" i="2"/>
  <c r="I302" i="7"/>
  <c r="L302" i="7"/>
  <c r="I270" i="7"/>
  <c r="I238" i="7"/>
  <c r="L238" i="7"/>
  <c r="I413" i="7"/>
  <c r="L413" i="7"/>
  <c r="I258" i="7"/>
  <c r="L258" i="7"/>
  <c r="I333" i="7"/>
  <c r="L333" i="7"/>
  <c r="I295" i="7"/>
  <c r="L295" i="7"/>
  <c r="I233" i="7"/>
  <c r="L233" i="7"/>
  <c r="I271" i="7"/>
  <c r="L271" i="7"/>
  <c r="I72" i="7"/>
  <c r="I100" i="7"/>
  <c r="I36" i="7"/>
  <c r="L36" i="7"/>
  <c r="I342" i="7"/>
  <c r="L342" i="7"/>
  <c r="I234" i="7"/>
  <c r="I377" i="7"/>
  <c r="I346" i="7"/>
  <c r="L346" i="7"/>
  <c r="I126" i="7"/>
  <c r="L126" i="7"/>
  <c r="I51" i="7"/>
  <c r="I11" i="7"/>
  <c r="L11" i="7"/>
  <c r="I390" i="7"/>
  <c r="L390" i="7"/>
  <c r="I55" i="7"/>
  <c r="L55" i="7"/>
  <c r="I21" i="7"/>
  <c r="L21" i="7"/>
  <c r="I49" i="7"/>
  <c r="L49" i="7"/>
  <c r="I109" i="7"/>
  <c r="L109" i="7"/>
  <c r="I73" i="7"/>
  <c r="L73" i="7"/>
  <c r="I184" i="7"/>
  <c r="L184" i="7"/>
  <c r="I9" i="7"/>
  <c r="L9" i="7"/>
  <c r="I45" i="7"/>
  <c r="L45" i="7"/>
  <c r="I77" i="7"/>
  <c r="L77" i="7"/>
  <c r="I216" i="7"/>
  <c r="L216" i="7"/>
  <c r="I325" i="7"/>
  <c r="I379" i="7"/>
  <c r="L379" i="7"/>
  <c r="I34" i="7"/>
  <c r="I98" i="7"/>
  <c r="L98" i="7"/>
  <c r="I221" i="7"/>
  <c r="L221" i="7"/>
  <c r="I316" i="7"/>
  <c r="L316" i="7"/>
  <c r="I422" i="7"/>
  <c r="L422" i="7"/>
  <c r="I344" i="7"/>
  <c r="L344" i="7"/>
  <c r="I375" i="7"/>
  <c r="L375" i="7"/>
  <c r="I384" i="7"/>
  <c r="L384" i="7"/>
  <c r="I424" i="7"/>
  <c r="L424" i="7"/>
  <c r="I8" i="8"/>
  <c r="L8" i="8"/>
  <c r="I8" i="5"/>
  <c r="L8" i="5"/>
  <c r="I8" i="7"/>
  <c r="L8" i="7"/>
  <c r="I8" i="2"/>
  <c r="L8" i="2"/>
  <c r="I8" i="6"/>
  <c r="L8" i="6"/>
  <c r="I8" i="10"/>
  <c r="L8" i="10"/>
  <c r="I8" i="1"/>
  <c r="L8" i="1"/>
  <c r="L8" i="3"/>
  <c r="L435" i="6"/>
  <c r="L435" i="10"/>
  <c r="D437" i="10"/>
  <c r="L435" i="4"/>
  <c r="I437" i="4"/>
  <c r="L435" i="5"/>
  <c r="L435" i="3"/>
  <c r="L435" i="2"/>
  <c r="L365" i="1"/>
  <c r="I437" i="10"/>
  <c r="J428" i="4"/>
  <c r="K428" i="4"/>
  <c r="M428" i="4"/>
  <c r="J424" i="4"/>
  <c r="K424" i="4"/>
  <c r="M424" i="4"/>
  <c r="J420" i="4"/>
  <c r="K420" i="4"/>
  <c r="M420" i="4"/>
  <c r="J416" i="4"/>
  <c r="K416" i="4"/>
  <c r="M416" i="4"/>
  <c r="J412" i="4"/>
  <c r="K412" i="4"/>
  <c r="M412" i="4"/>
  <c r="J408" i="4"/>
  <c r="K408" i="4"/>
  <c r="M408" i="4"/>
  <c r="J404" i="4"/>
  <c r="K404" i="4"/>
  <c r="M404" i="4"/>
  <c r="J400" i="4"/>
  <c r="K400" i="4"/>
  <c r="M400" i="4"/>
  <c r="J396" i="4"/>
  <c r="K396" i="4"/>
  <c r="M396" i="4"/>
  <c r="J426" i="4"/>
  <c r="K426" i="4"/>
  <c r="M426" i="4"/>
  <c r="J422" i="4"/>
  <c r="K422" i="4"/>
  <c r="M422" i="4"/>
  <c r="J418" i="4"/>
  <c r="K418" i="4"/>
  <c r="M418" i="4"/>
  <c r="J414" i="4"/>
  <c r="K414" i="4"/>
  <c r="M414" i="4"/>
  <c r="J410" i="4"/>
  <c r="K410" i="4"/>
  <c r="M410" i="4"/>
  <c r="J406" i="4"/>
  <c r="K406" i="4"/>
  <c r="M406" i="4"/>
  <c r="J402" i="4"/>
  <c r="K402" i="4"/>
  <c r="M402" i="4"/>
  <c r="J398" i="4"/>
  <c r="K398" i="4"/>
  <c r="M398" i="4"/>
  <c r="J394" i="4"/>
  <c r="K394" i="4"/>
  <c r="M394" i="4"/>
  <c r="J421" i="4"/>
  <c r="K421" i="4"/>
  <c r="M421" i="4"/>
  <c r="J415" i="4"/>
  <c r="K415" i="4"/>
  <c r="M415" i="4"/>
  <c r="J405" i="4"/>
  <c r="K405" i="4"/>
  <c r="M405" i="4"/>
  <c r="J399" i="4"/>
  <c r="K399" i="4"/>
  <c r="M399" i="4"/>
  <c r="J392" i="4"/>
  <c r="K392" i="4"/>
  <c r="M392" i="4"/>
  <c r="J390" i="4"/>
  <c r="K390" i="4"/>
  <c r="M390" i="4"/>
  <c r="J386" i="4"/>
  <c r="K386" i="4"/>
  <c r="M386" i="4"/>
  <c r="J382" i="4"/>
  <c r="K382" i="4"/>
  <c r="M382" i="4"/>
  <c r="J378" i="4"/>
  <c r="K378" i="4"/>
  <c r="M378" i="4"/>
  <c r="J374" i="4"/>
  <c r="K374" i="4"/>
  <c r="M374" i="4"/>
  <c r="J370" i="4"/>
  <c r="K370" i="4"/>
  <c r="M370" i="4"/>
  <c r="J366" i="4"/>
  <c r="K366" i="4"/>
  <c r="M366" i="4"/>
  <c r="J429" i="4"/>
  <c r="K429" i="4"/>
  <c r="M429" i="4"/>
  <c r="J423" i="4"/>
  <c r="K423" i="4"/>
  <c r="M423" i="4"/>
  <c r="J413" i="4"/>
  <c r="K413" i="4"/>
  <c r="M413" i="4"/>
  <c r="J407" i="4"/>
  <c r="K407" i="4"/>
  <c r="M407" i="4"/>
  <c r="J397" i="4"/>
  <c r="K397" i="4"/>
  <c r="M397" i="4"/>
  <c r="J388" i="4"/>
  <c r="K388" i="4"/>
  <c r="M388" i="4"/>
  <c r="J384" i="4"/>
  <c r="K384" i="4"/>
  <c r="M384" i="4"/>
  <c r="J380" i="4"/>
  <c r="K380" i="4"/>
  <c r="M380" i="4"/>
  <c r="J376" i="4"/>
  <c r="K376" i="4"/>
  <c r="M376" i="4"/>
  <c r="J372" i="4"/>
  <c r="K372" i="4"/>
  <c r="M372" i="4"/>
  <c r="J368" i="4"/>
  <c r="K368" i="4"/>
  <c r="M368" i="4"/>
  <c r="J364" i="4"/>
  <c r="K364" i="4"/>
  <c r="M364" i="4"/>
  <c r="J360" i="4"/>
  <c r="K360" i="4"/>
  <c r="M360" i="4"/>
  <c r="J411" i="4"/>
  <c r="K411" i="4"/>
  <c r="M411" i="4"/>
  <c r="J403" i="4"/>
  <c r="K403" i="4"/>
  <c r="M403" i="4"/>
  <c r="J401" i="4"/>
  <c r="K401" i="4"/>
  <c r="M401" i="4"/>
  <c r="J389" i="4"/>
  <c r="K389" i="4"/>
  <c r="M389" i="4"/>
  <c r="J379" i="4"/>
  <c r="K379" i="4"/>
  <c r="M379" i="4"/>
  <c r="J373" i="4"/>
  <c r="K373" i="4"/>
  <c r="M373" i="4"/>
  <c r="J362" i="4"/>
  <c r="K362" i="4"/>
  <c r="M362" i="4"/>
  <c r="J361" i="4"/>
  <c r="K361" i="4"/>
  <c r="M361" i="4"/>
  <c r="J357" i="4"/>
  <c r="K357" i="4"/>
  <c r="M357" i="4"/>
  <c r="J353" i="4"/>
  <c r="K353" i="4"/>
  <c r="M353" i="4"/>
  <c r="J349" i="4"/>
  <c r="K349" i="4"/>
  <c r="M349" i="4"/>
  <c r="J345" i="4"/>
  <c r="K345" i="4"/>
  <c r="M345" i="4"/>
  <c r="J341" i="4"/>
  <c r="K341" i="4"/>
  <c r="M341" i="4"/>
  <c r="J337" i="4"/>
  <c r="K337" i="4"/>
  <c r="M337" i="4"/>
  <c r="J333" i="4"/>
  <c r="K333" i="4"/>
  <c r="M333" i="4"/>
  <c r="J329" i="4"/>
  <c r="K329" i="4"/>
  <c r="M329" i="4"/>
  <c r="J325" i="4"/>
  <c r="K325" i="4"/>
  <c r="M325" i="4"/>
  <c r="J321" i="4"/>
  <c r="K321" i="4"/>
  <c r="M321" i="4"/>
  <c r="J317" i="4"/>
  <c r="K317" i="4"/>
  <c r="M317" i="4"/>
  <c r="J313" i="4"/>
  <c r="K313" i="4"/>
  <c r="M313" i="4"/>
  <c r="J309" i="4"/>
  <c r="K309" i="4"/>
  <c r="M309" i="4"/>
  <c r="J305" i="4"/>
  <c r="K305" i="4"/>
  <c r="M305" i="4"/>
  <c r="J427" i="4"/>
  <c r="K427" i="4"/>
  <c r="M427" i="4"/>
  <c r="J419" i="4"/>
  <c r="K419" i="4"/>
  <c r="M419" i="4"/>
  <c r="J417" i="4"/>
  <c r="K417" i="4"/>
  <c r="M417" i="4"/>
  <c r="J395" i="4"/>
  <c r="K395" i="4"/>
  <c r="M395" i="4"/>
  <c r="J387" i="4"/>
  <c r="K387" i="4"/>
  <c r="M387" i="4"/>
  <c r="J381" i="4"/>
  <c r="K381" i="4"/>
  <c r="M381" i="4"/>
  <c r="J371" i="4"/>
  <c r="K371" i="4"/>
  <c r="M371" i="4"/>
  <c r="J365" i="4"/>
  <c r="K365" i="4"/>
  <c r="M365" i="4"/>
  <c r="J355" i="4"/>
  <c r="K355" i="4"/>
  <c r="M355" i="4"/>
  <c r="J351" i="4"/>
  <c r="K351" i="4"/>
  <c r="M351" i="4"/>
  <c r="J347" i="4"/>
  <c r="K347" i="4"/>
  <c r="M347" i="4"/>
  <c r="J343" i="4"/>
  <c r="K343" i="4"/>
  <c r="M343" i="4"/>
  <c r="J339" i="4"/>
  <c r="K339" i="4"/>
  <c r="M339" i="4"/>
  <c r="J335" i="4"/>
  <c r="K335" i="4"/>
  <c r="M335" i="4"/>
  <c r="J331" i="4"/>
  <c r="K331" i="4"/>
  <c r="M331" i="4"/>
  <c r="J327" i="4"/>
  <c r="K327" i="4"/>
  <c r="M327" i="4"/>
  <c r="J323" i="4"/>
  <c r="K323" i="4"/>
  <c r="M323" i="4"/>
  <c r="J319" i="4"/>
  <c r="K319" i="4"/>
  <c r="M319" i="4"/>
  <c r="J315" i="4"/>
  <c r="K315" i="4"/>
  <c r="M315" i="4"/>
  <c r="J311" i="4"/>
  <c r="K311" i="4"/>
  <c r="M311" i="4"/>
  <c r="J307" i="4"/>
  <c r="K307" i="4"/>
  <c r="M307" i="4"/>
  <c r="J391" i="4"/>
  <c r="K391" i="4"/>
  <c r="M391" i="4"/>
  <c r="J358" i="4"/>
  <c r="K358" i="4"/>
  <c r="M358" i="4"/>
  <c r="J348" i="4"/>
  <c r="K348" i="4"/>
  <c r="M348" i="4"/>
  <c r="J342" i="4"/>
  <c r="K342" i="4"/>
  <c r="M342" i="4"/>
  <c r="J332" i="4"/>
  <c r="K332" i="4"/>
  <c r="M332" i="4"/>
  <c r="J326" i="4"/>
  <c r="K326" i="4"/>
  <c r="M326" i="4"/>
  <c r="J316" i="4"/>
  <c r="K316" i="4"/>
  <c r="M316" i="4"/>
  <c r="J312" i="4"/>
  <c r="K312" i="4"/>
  <c r="M312" i="4"/>
  <c r="J299" i="4"/>
  <c r="K299" i="4"/>
  <c r="M299" i="4"/>
  <c r="J295" i="4"/>
  <c r="K295" i="4"/>
  <c r="M295" i="4"/>
  <c r="J291" i="4"/>
  <c r="K291" i="4"/>
  <c r="M291" i="4"/>
  <c r="J287" i="4"/>
  <c r="K287" i="4"/>
  <c r="M287" i="4"/>
  <c r="J283" i="4"/>
  <c r="K283" i="4"/>
  <c r="M283" i="4"/>
  <c r="J279" i="4"/>
  <c r="K279" i="4"/>
  <c r="M279" i="4"/>
  <c r="J275" i="4"/>
  <c r="K275" i="4"/>
  <c r="M275" i="4"/>
  <c r="J271" i="4"/>
  <c r="K271" i="4"/>
  <c r="M271" i="4"/>
  <c r="J267" i="4"/>
  <c r="K267" i="4"/>
  <c r="M267" i="4"/>
  <c r="J263" i="4"/>
  <c r="K263" i="4"/>
  <c r="M263" i="4"/>
  <c r="J259" i="4"/>
  <c r="K259" i="4"/>
  <c r="M259" i="4"/>
  <c r="J255" i="4"/>
  <c r="K255" i="4"/>
  <c r="M255" i="4"/>
  <c r="J251" i="4"/>
  <c r="K251" i="4"/>
  <c r="M251" i="4"/>
  <c r="J247" i="4"/>
  <c r="K247" i="4"/>
  <c r="M247" i="4"/>
  <c r="J243" i="4"/>
  <c r="K243" i="4"/>
  <c r="M243" i="4"/>
  <c r="J239" i="4"/>
  <c r="K239" i="4"/>
  <c r="M239" i="4"/>
  <c r="J235" i="4"/>
  <c r="K235" i="4"/>
  <c r="M235" i="4"/>
  <c r="J425" i="4"/>
  <c r="K425" i="4"/>
  <c r="M425" i="4"/>
  <c r="J393" i="4"/>
  <c r="K393" i="4"/>
  <c r="M393" i="4"/>
  <c r="J375" i="4"/>
  <c r="K375" i="4"/>
  <c r="M375" i="4"/>
  <c r="J363" i="4"/>
  <c r="K363" i="4"/>
  <c r="M363" i="4"/>
  <c r="J356" i="4"/>
  <c r="K356" i="4"/>
  <c r="M356" i="4"/>
  <c r="J350" i="4"/>
  <c r="K350" i="4"/>
  <c r="M350" i="4"/>
  <c r="J340" i="4"/>
  <c r="K340" i="4"/>
  <c r="M340" i="4"/>
  <c r="J334" i="4"/>
  <c r="K334" i="4"/>
  <c r="M334" i="4"/>
  <c r="J324" i="4"/>
  <c r="K324" i="4"/>
  <c r="M324" i="4"/>
  <c r="J318" i="4"/>
  <c r="K318" i="4"/>
  <c r="M318" i="4"/>
  <c r="J314" i="4"/>
  <c r="K314" i="4"/>
  <c r="M314" i="4"/>
  <c r="J301" i="4"/>
  <c r="K301" i="4"/>
  <c r="M301" i="4"/>
  <c r="J297" i="4"/>
  <c r="K297" i="4"/>
  <c r="M297" i="4"/>
  <c r="J293" i="4"/>
  <c r="K293" i="4"/>
  <c r="M293" i="4"/>
  <c r="J289" i="4"/>
  <c r="K289" i="4"/>
  <c r="M289" i="4"/>
  <c r="J285" i="4"/>
  <c r="K285" i="4"/>
  <c r="M285" i="4"/>
  <c r="J281" i="4"/>
  <c r="K281" i="4"/>
  <c r="M281" i="4"/>
  <c r="J277" i="4"/>
  <c r="K277" i="4"/>
  <c r="M277" i="4"/>
  <c r="J273" i="4"/>
  <c r="K273" i="4"/>
  <c r="M273" i="4"/>
  <c r="J269" i="4"/>
  <c r="K269" i="4"/>
  <c r="M269" i="4"/>
  <c r="J265" i="4"/>
  <c r="K265" i="4"/>
  <c r="M265" i="4"/>
  <c r="J261" i="4"/>
  <c r="K261" i="4"/>
  <c r="M261" i="4"/>
  <c r="J257" i="4"/>
  <c r="K257" i="4"/>
  <c r="M257" i="4"/>
  <c r="J253" i="4"/>
  <c r="K253" i="4"/>
  <c r="M253" i="4"/>
  <c r="J249" i="4"/>
  <c r="K249" i="4"/>
  <c r="M249" i="4"/>
  <c r="J346" i="4"/>
  <c r="K346" i="4"/>
  <c r="M346" i="4"/>
  <c r="J338" i="4"/>
  <c r="K338" i="4"/>
  <c r="M338" i="4"/>
  <c r="J336" i="4"/>
  <c r="K336" i="4"/>
  <c r="M336" i="4"/>
  <c r="J310" i="4"/>
  <c r="K310" i="4"/>
  <c r="M310" i="4"/>
  <c r="J298" i="4"/>
  <c r="K298" i="4"/>
  <c r="M298" i="4"/>
  <c r="J292" i="4"/>
  <c r="K292" i="4"/>
  <c r="M292" i="4"/>
  <c r="J282" i="4"/>
  <c r="K282" i="4"/>
  <c r="M282" i="4"/>
  <c r="J276" i="4"/>
  <c r="K276" i="4"/>
  <c r="M276" i="4"/>
  <c r="J266" i="4"/>
  <c r="K266" i="4"/>
  <c r="M266" i="4"/>
  <c r="J260" i="4"/>
  <c r="K260" i="4"/>
  <c r="M260" i="4"/>
  <c r="J250" i="4"/>
  <c r="K250" i="4"/>
  <c r="M250" i="4"/>
  <c r="J232" i="4"/>
  <c r="K232" i="4"/>
  <c r="M232" i="4"/>
  <c r="J228" i="4"/>
  <c r="K228" i="4"/>
  <c r="M228" i="4"/>
  <c r="J224" i="4"/>
  <c r="K224" i="4"/>
  <c r="M224" i="4"/>
  <c r="J220" i="4"/>
  <c r="K220" i="4"/>
  <c r="M220" i="4"/>
  <c r="J216" i="4"/>
  <c r="K216" i="4"/>
  <c r="M216" i="4"/>
  <c r="J212" i="4"/>
  <c r="K212" i="4"/>
  <c r="M212" i="4"/>
  <c r="J208" i="4"/>
  <c r="K208" i="4"/>
  <c r="M208" i="4"/>
  <c r="J204" i="4"/>
  <c r="K204" i="4"/>
  <c r="M204" i="4"/>
  <c r="J200" i="4"/>
  <c r="K200" i="4"/>
  <c r="M200" i="4"/>
  <c r="J196" i="4"/>
  <c r="K196" i="4"/>
  <c r="M196" i="4"/>
  <c r="J192" i="4"/>
  <c r="K192" i="4"/>
  <c r="M192" i="4"/>
  <c r="J188" i="4"/>
  <c r="K188" i="4"/>
  <c r="M188" i="4"/>
  <c r="J184" i="4"/>
  <c r="K184" i="4"/>
  <c r="M184" i="4"/>
  <c r="J180" i="4"/>
  <c r="K180" i="4"/>
  <c r="M180" i="4"/>
  <c r="J176" i="4"/>
  <c r="K176" i="4"/>
  <c r="M176" i="4"/>
  <c r="J172" i="4"/>
  <c r="K172" i="4"/>
  <c r="M172" i="4"/>
  <c r="J168" i="4"/>
  <c r="K168" i="4"/>
  <c r="M168" i="4"/>
  <c r="J164" i="4"/>
  <c r="K164" i="4"/>
  <c r="M164" i="4"/>
  <c r="J160" i="4"/>
  <c r="K160" i="4"/>
  <c r="M160" i="4"/>
  <c r="J156" i="4"/>
  <c r="K156" i="4"/>
  <c r="M156" i="4"/>
  <c r="J152" i="4"/>
  <c r="K152" i="4"/>
  <c r="M152" i="4"/>
  <c r="J148" i="4"/>
  <c r="K148" i="4"/>
  <c r="M148" i="4"/>
  <c r="J144" i="4"/>
  <c r="K144" i="4"/>
  <c r="M144" i="4"/>
  <c r="J140" i="4"/>
  <c r="K140" i="4"/>
  <c r="M140" i="4"/>
  <c r="J136" i="4"/>
  <c r="K136" i="4"/>
  <c r="M136" i="4"/>
  <c r="J132" i="4"/>
  <c r="K132" i="4"/>
  <c r="M132" i="4"/>
  <c r="J128" i="4"/>
  <c r="K128" i="4"/>
  <c r="M128" i="4"/>
  <c r="J124" i="4"/>
  <c r="K124" i="4"/>
  <c r="M124" i="4"/>
  <c r="J409" i="4"/>
  <c r="K409" i="4"/>
  <c r="M409" i="4"/>
  <c r="J385" i="4"/>
  <c r="K385" i="4"/>
  <c r="M385" i="4"/>
  <c r="J383" i="4"/>
  <c r="K383" i="4"/>
  <c r="M383" i="4"/>
  <c r="J359" i="4"/>
  <c r="K359" i="4"/>
  <c r="M359" i="4"/>
  <c r="J354" i="4"/>
  <c r="K354" i="4"/>
  <c r="M354" i="4"/>
  <c r="J352" i="4"/>
  <c r="K352" i="4"/>
  <c r="M352" i="4"/>
  <c r="J330" i="4"/>
  <c r="K330" i="4"/>
  <c r="M330" i="4"/>
  <c r="J322" i="4"/>
  <c r="K322" i="4"/>
  <c r="M322" i="4"/>
  <c r="J320" i="4"/>
  <c r="K320" i="4"/>
  <c r="M320" i="4"/>
  <c r="J304" i="4"/>
  <c r="K304" i="4"/>
  <c r="M304" i="4"/>
  <c r="J300" i="4"/>
  <c r="K300" i="4"/>
  <c r="M300" i="4"/>
  <c r="J290" i="4"/>
  <c r="K290" i="4"/>
  <c r="M290" i="4"/>
  <c r="J284" i="4"/>
  <c r="K284" i="4"/>
  <c r="M284" i="4"/>
  <c r="J274" i="4"/>
  <c r="K274" i="4"/>
  <c r="M274" i="4"/>
  <c r="J268" i="4"/>
  <c r="K268" i="4"/>
  <c r="M268" i="4"/>
  <c r="J258" i="4"/>
  <c r="K258" i="4"/>
  <c r="M258" i="4"/>
  <c r="J252" i="4"/>
  <c r="K252" i="4"/>
  <c r="M252" i="4"/>
  <c r="J246" i="4"/>
  <c r="K246" i="4"/>
  <c r="M246" i="4"/>
  <c r="J242" i="4"/>
  <c r="K242" i="4"/>
  <c r="M242" i="4"/>
  <c r="J238" i="4"/>
  <c r="K238" i="4"/>
  <c r="M238" i="4"/>
  <c r="J234" i="4"/>
  <c r="K234" i="4"/>
  <c r="M234" i="4"/>
  <c r="J230" i="4"/>
  <c r="K230" i="4"/>
  <c r="M230" i="4"/>
  <c r="J226" i="4"/>
  <c r="K226" i="4"/>
  <c r="M226" i="4"/>
  <c r="J222" i="4"/>
  <c r="K222" i="4"/>
  <c r="M222" i="4"/>
  <c r="J218" i="4"/>
  <c r="K218" i="4"/>
  <c r="M218" i="4"/>
  <c r="J214" i="4"/>
  <c r="K214" i="4"/>
  <c r="M214" i="4"/>
  <c r="J210" i="4"/>
  <c r="K210" i="4"/>
  <c r="M210" i="4"/>
  <c r="J206" i="4"/>
  <c r="K206" i="4"/>
  <c r="M206" i="4"/>
  <c r="J202" i="4"/>
  <c r="K202" i="4"/>
  <c r="M202" i="4"/>
  <c r="J198" i="4"/>
  <c r="K198" i="4"/>
  <c r="M198" i="4"/>
  <c r="J194" i="4"/>
  <c r="K194" i="4"/>
  <c r="M194" i="4"/>
  <c r="J190" i="4"/>
  <c r="K190" i="4"/>
  <c r="M190" i="4"/>
  <c r="J186" i="4"/>
  <c r="K186" i="4"/>
  <c r="M186" i="4"/>
  <c r="J182" i="4"/>
  <c r="K182" i="4"/>
  <c r="M182" i="4"/>
  <c r="J178" i="4"/>
  <c r="K178" i="4"/>
  <c r="M178" i="4"/>
  <c r="J174" i="4"/>
  <c r="K174" i="4"/>
  <c r="M174" i="4"/>
  <c r="J170" i="4"/>
  <c r="K170" i="4"/>
  <c r="M170" i="4"/>
  <c r="J166" i="4"/>
  <c r="K166" i="4"/>
  <c r="M166" i="4"/>
  <c r="J162" i="4"/>
  <c r="K162" i="4"/>
  <c r="M162" i="4"/>
  <c r="J158" i="4"/>
  <c r="K158" i="4"/>
  <c r="M158" i="4"/>
  <c r="J154" i="4"/>
  <c r="K154" i="4"/>
  <c r="M154" i="4"/>
  <c r="J150" i="4"/>
  <c r="K150" i="4"/>
  <c r="M150" i="4"/>
  <c r="J328" i="4"/>
  <c r="K328" i="4"/>
  <c r="M328" i="4"/>
  <c r="J302" i="4"/>
  <c r="K302" i="4"/>
  <c r="M302" i="4"/>
  <c r="J280" i="4"/>
  <c r="K280" i="4"/>
  <c r="M280" i="4"/>
  <c r="J272" i="4"/>
  <c r="K272" i="4"/>
  <c r="M272" i="4"/>
  <c r="J270" i="4"/>
  <c r="K270" i="4"/>
  <c r="M270" i="4"/>
  <c r="J248" i="4"/>
  <c r="K248" i="4"/>
  <c r="M248" i="4"/>
  <c r="J241" i="4"/>
  <c r="K241" i="4"/>
  <c r="M241" i="4"/>
  <c r="J227" i="4"/>
  <c r="K227" i="4"/>
  <c r="M227" i="4"/>
  <c r="J221" i="4"/>
  <c r="K221" i="4"/>
  <c r="M221" i="4"/>
  <c r="J211" i="4"/>
  <c r="K211" i="4"/>
  <c r="M211" i="4"/>
  <c r="J205" i="4"/>
  <c r="K205" i="4"/>
  <c r="M205" i="4"/>
  <c r="J195" i="4"/>
  <c r="K195" i="4"/>
  <c r="M195" i="4"/>
  <c r="J189" i="4"/>
  <c r="K189" i="4"/>
  <c r="M189" i="4"/>
  <c r="J179" i="4"/>
  <c r="K179" i="4"/>
  <c r="M179" i="4"/>
  <c r="J173" i="4"/>
  <c r="K173" i="4"/>
  <c r="M173" i="4"/>
  <c r="J163" i="4"/>
  <c r="K163" i="4"/>
  <c r="M163" i="4"/>
  <c r="J157" i="4"/>
  <c r="K157" i="4"/>
  <c r="M157" i="4"/>
  <c r="J146" i="4"/>
  <c r="K146" i="4"/>
  <c r="M146" i="4"/>
  <c r="J145" i="4"/>
  <c r="K145" i="4"/>
  <c r="M145" i="4"/>
  <c r="J142" i="4"/>
  <c r="K142" i="4"/>
  <c r="M142" i="4"/>
  <c r="J141" i="4"/>
  <c r="K141" i="4"/>
  <c r="M141" i="4"/>
  <c r="J138" i="4"/>
  <c r="K138" i="4"/>
  <c r="M138" i="4"/>
  <c r="J137" i="4"/>
  <c r="K137" i="4"/>
  <c r="M137" i="4"/>
  <c r="J134" i="4"/>
  <c r="K134" i="4"/>
  <c r="M134" i="4"/>
  <c r="J133" i="4"/>
  <c r="K133" i="4"/>
  <c r="M133" i="4"/>
  <c r="J130" i="4"/>
  <c r="K130" i="4"/>
  <c r="M130" i="4"/>
  <c r="J129" i="4"/>
  <c r="K129" i="4"/>
  <c r="M129" i="4"/>
  <c r="J126" i="4"/>
  <c r="K126" i="4"/>
  <c r="M126" i="4"/>
  <c r="J125" i="4"/>
  <c r="K125" i="4"/>
  <c r="M125" i="4"/>
  <c r="J122" i="4"/>
  <c r="K122" i="4"/>
  <c r="M122" i="4"/>
  <c r="J120" i="4"/>
  <c r="K120" i="4"/>
  <c r="M120" i="4"/>
  <c r="J116" i="4"/>
  <c r="K116" i="4"/>
  <c r="M116" i="4"/>
  <c r="J112" i="4"/>
  <c r="K112" i="4"/>
  <c r="M112" i="4"/>
  <c r="J108" i="4"/>
  <c r="K108" i="4"/>
  <c r="M108" i="4"/>
  <c r="J104" i="4"/>
  <c r="K104" i="4"/>
  <c r="M104" i="4"/>
  <c r="J100" i="4"/>
  <c r="K100" i="4"/>
  <c r="M100" i="4"/>
  <c r="J96" i="4"/>
  <c r="K96" i="4"/>
  <c r="M96" i="4"/>
  <c r="J92" i="4"/>
  <c r="K92" i="4"/>
  <c r="M92" i="4"/>
  <c r="J88" i="4"/>
  <c r="K88" i="4"/>
  <c r="M88" i="4"/>
  <c r="J84" i="4"/>
  <c r="K84" i="4"/>
  <c r="M84" i="4"/>
  <c r="J80" i="4"/>
  <c r="K80" i="4"/>
  <c r="M80" i="4"/>
  <c r="J76" i="4"/>
  <c r="K76" i="4"/>
  <c r="M76" i="4"/>
  <c r="J72" i="4"/>
  <c r="K72" i="4"/>
  <c r="M72" i="4"/>
  <c r="J68" i="4"/>
  <c r="K68" i="4"/>
  <c r="M68" i="4"/>
  <c r="J64" i="4"/>
  <c r="K64" i="4"/>
  <c r="M64" i="4"/>
  <c r="J60" i="4"/>
  <c r="K60" i="4"/>
  <c r="M60" i="4"/>
  <c r="J56" i="4"/>
  <c r="K56" i="4"/>
  <c r="M56" i="4"/>
  <c r="J52" i="4"/>
  <c r="K52" i="4"/>
  <c r="M52" i="4"/>
  <c r="J48" i="4"/>
  <c r="K48" i="4"/>
  <c r="M48" i="4"/>
  <c r="J44" i="4"/>
  <c r="K44" i="4"/>
  <c r="M44" i="4"/>
  <c r="J40" i="4"/>
  <c r="K40" i="4"/>
  <c r="M40" i="4"/>
  <c r="J36" i="4"/>
  <c r="K36" i="4"/>
  <c r="M36" i="4"/>
  <c r="J32" i="4"/>
  <c r="K32" i="4"/>
  <c r="M32" i="4"/>
  <c r="J28" i="4"/>
  <c r="K28" i="4"/>
  <c r="M28" i="4"/>
  <c r="J24" i="4"/>
  <c r="K24" i="4"/>
  <c r="M24" i="4"/>
  <c r="J20" i="4"/>
  <c r="K20" i="4"/>
  <c r="M20" i="4"/>
  <c r="J16" i="4"/>
  <c r="K16" i="4"/>
  <c r="M16" i="4"/>
  <c r="J12" i="4"/>
  <c r="K12" i="4"/>
  <c r="M12" i="4"/>
  <c r="J377" i="4"/>
  <c r="K377" i="4"/>
  <c r="M377" i="4"/>
  <c r="J369" i="4"/>
  <c r="K369" i="4"/>
  <c r="M369" i="4"/>
  <c r="J367" i="4"/>
  <c r="K367" i="4"/>
  <c r="M367" i="4"/>
  <c r="J296" i="4"/>
  <c r="K296" i="4"/>
  <c r="M296" i="4"/>
  <c r="J288" i="4"/>
  <c r="K288" i="4"/>
  <c r="M288" i="4"/>
  <c r="J286" i="4"/>
  <c r="K286" i="4"/>
  <c r="M286" i="4"/>
  <c r="J264" i="4"/>
  <c r="K264" i="4"/>
  <c r="M264" i="4"/>
  <c r="J256" i="4"/>
  <c r="K256" i="4"/>
  <c r="M256" i="4"/>
  <c r="J254" i="4"/>
  <c r="K254" i="4"/>
  <c r="M254" i="4"/>
  <c r="J240" i="4"/>
  <c r="K240" i="4"/>
  <c r="M240" i="4"/>
  <c r="J229" i="4"/>
  <c r="K229" i="4"/>
  <c r="M229" i="4"/>
  <c r="J219" i="4"/>
  <c r="K219" i="4"/>
  <c r="M219" i="4"/>
  <c r="J213" i="4"/>
  <c r="K213" i="4"/>
  <c r="M213" i="4"/>
  <c r="J203" i="4"/>
  <c r="K203" i="4"/>
  <c r="M203" i="4"/>
  <c r="J197" i="4"/>
  <c r="K197" i="4"/>
  <c r="M197" i="4"/>
  <c r="J187" i="4"/>
  <c r="K187" i="4"/>
  <c r="M187" i="4"/>
  <c r="J181" i="4"/>
  <c r="K181" i="4"/>
  <c r="M181" i="4"/>
  <c r="J171" i="4"/>
  <c r="K171" i="4"/>
  <c r="M171" i="4"/>
  <c r="J165" i="4"/>
  <c r="K165" i="4"/>
  <c r="M165" i="4"/>
  <c r="J155" i="4"/>
  <c r="K155" i="4"/>
  <c r="M155" i="4"/>
  <c r="J149" i="4"/>
  <c r="K149" i="4"/>
  <c r="M149" i="4"/>
  <c r="J118" i="4"/>
  <c r="K118" i="4"/>
  <c r="M118" i="4"/>
  <c r="J114" i="4"/>
  <c r="K114" i="4"/>
  <c r="M114" i="4"/>
  <c r="J110" i="4"/>
  <c r="K110" i="4"/>
  <c r="M110" i="4"/>
  <c r="J106" i="4"/>
  <c r="K106" i="4"/>
  <c r="M106" i="4"/>
  <c r="J102" i="4"/>
  <c r="K102" i="4"/>
  <c r="M102" i="4"/>
  <c r="J98" i="4"/>
  <c r="K98" i="4"/>
  <c r="M98" i="4"/>
  <c r="J94" i="4"/>
  <c r="K94" i="4"/>
  <c r="M94" i="4"/>
  <c r="J90" i="4"/>
  <c r="K90" i="4"/>
  <c r="M90" i="4"/>
  <c r="J86" i="4"/>
  <c r="K86" i="4"/>
  <c r="M86" i="4"/>
  <c r="J82" i="4"/>
  <c r="K82" i="4"/>
  <c r="M82" i="4"/>
  <c r="J78" i="4"/>
  <c r="K78" i="4"/>
  <c r="M78" i="4"/>
  <c r="J74" i="4"/>
  <c r="K74" i="4"/>
  <c r="M74" i="4"/>
  <c r="J70" i="4"/>
  <c r="K70" i="4"/>
  <c r="M70" i="4"/>
  <c r="J66" i="4"/>
  <c r="K66" i="4"/>
  <c r="M66" i="4"/>
  <c r="J62" i="4"/>
  <c r="K62" i="4"/>
  <c r="M62" i="4"/>
  <c r="J58" i="4"/>
  <c r="K58" i="4"/>
  <c r="M58" i="4"/>
  <c r="J54" i="4"/>
  <c r="K54" i="4"/>
  <c r="M54" i="4"/>
  <c r="J50" i="4"/>
  <c r="K50" i="4"/>
  <c r="M50" i="4"/>
  <c r="J46" i="4"/>
  <c r="K46" i="4"/>
  <c r="M46" i="4"/>
  <c r="J42" i="4"/>
  <c r="K42" i="4"/>
  <c r="M42" i="4"/>
  <c r="J38" i="4"/>
  <c r="K38" i="4"/>
  <c r="M38" i="4"/>
  <c r="J34" i="4"/>
  <c r="K34" i="4"/>
  <c r="M34" i="4"/>
  <c r="J30" i="4"/>
  <c r="K30" i="4"/>
  <c r="M30" i="4"/>
  <c r="J26" i="4"/>
  <c r="K26" i="4"/>
  <c r="M26" i="4"/>
  <c r="J22" i="4"/>
  <c r="K22" i="4"/>
  <c r="M22" i="4"/>
  <c r="J18" i="4"/>
  <c r="K18" i="4"/>
  <c r="M18" i="4"/>
  <c r="J14" i="4"/>
  <c r="K14" i="4"/>
  <c r="M14" i="4"/>
  <c r="J278" i="4"/>
  <c r="K278" i="4"/>
  <c r="M278" i="4"/>
  <c r="J245" i="4"/>
  <c r="K245" i="4"/>
  <c r="M245" i="4"/>
  <c r="J244" i="4"/>
  <c r="K244" i="4"/>
  <c r="M244" i="4"/>
  <c r="J237" i="4"/>
  <c r="K237" i="4"/>
  <c r="M237" i="4"/>
  <c r="J225" i="4"/>
  <c r="K225" i="4"/>
  <c r="M225" i="4"/>
  <c r="J217" i="4"/>
  <c r="K217" i="4"/>
  <c r="M217" i="4"/>
  <c r="J215" i="4"/>
  <c r="K215" i="4"/>
  <c r="M215" i="4"/>
  <c r="J193" i="4"/>
  <c r="K193" i="4"/>
  <c r="M193" i="4"/>
  <c r="J185" i="4"/>
  <c r="K185" i="4"/>
  <c r="M185" i="4"/>
  <c r="J183" i="4"/>
  <c r="K183" i="4"/>
  <c r="M183" i="4"/>
  <c r="J161" i="4"/>
  <c r="K161" i="4"/>
  <c r="M161" i="4"/>
  <c r="J153" i="4"/>
  <c r="K153" i="4"/>
  <c r="M153" i="4"/>
  <c r="J151" i="4"/>
  <c r="K151" i="4"/>
  <c r="M151" i="4"/>
  <c r="J135" i="4"/>
  <c r="K135" i="4"/>
  <c r="M135" i="4"/>
  <c r="J308" i="4"/>
  <c r="K308" i="4"/>
  <c r="M308" i="4"/>
  <c r="J306" i="4"/>
  <c r="K306" i="4"/>
  <c r="M306" i="4"/>
  <c r="J294" i="4"/>
  <c r="K294" i="4"/>
  <c r="M294" i="4"/>
  <c r="J236" i="4"/>
  <c r="K236" i="4"/>
  <c r="M236" i="4"/>
  <c r="J344" i="4"/>
  <c r="K344" i="4"/>
  <c r="M344" i="4"/>
  <c r="J233" i="4"/>
  <c r="K233" i="4"/>
  <c r="M233" i="4"/>
  <c r="J201" i="4"/>
  <c r="K201" i="4"/>
  <c r="M201" i="4"/>
  <c r="J191" i="4"/>
  <c r="K191" i="4"/>
  <c r="M191" i="4"/>
  <c r="J169" i="4"/>
  <c r="K169" i="4"/>
  <c r="M169" i="4"/>
  <c r="J159" i="4"/>
  <c r="K159" i="4"/>
  <c r="M159" i="4"/>
  <c r="J147" i="4"/>
  <c r="K147" i="4"/>
  <c r="M147" i="4"/>
  <c r="J131" i="4"/>
  <c r="K131" i="4"/>
  <c r="M131" i="4"/>
  <c r="J121" i="4"/>
  <c r="K121" i="4"/>
  <c r="M121" i="4"/>
  <c r="J117" i="4"/>
  <c r="K117" i="4"/>
  <c r="M117" i="4"/>
  <c r="J107" i="4"/>
  <c r="K107" i="4"/>
  <c r="M107" i="4"/>
  <c r="J101" i="4"/>
  <c r="K101" i="4"/>
  <c r="M101" i="4"/>
  <c r="J91" i="4"/>
  <c r="K91" i="4"/>
  <c r="M91" i="4"/>
  <c r="J85" i="4"/>
  <c r="K85" i="4"/>
  <c r="M85" i="4"/>
  <c r="J13" i="4"/>
  <c r="K13" i="4"/>
  <c r="M13" i="4"/>
  <c r="J10" i="4"/>
  <c r="K10" i="4"/>
  <c r="M10" i="4"/>
  <c r="J9" i="4"/>
  <c r="K9" i="4"/>
  <c r="M9" i="4"/>
  <c r="J231" i="4"/>
  <c r="K231" i="4"/>
  <c r="M231" i="4"/>
  <c r="J177" i="4"/>
  <c r="K177" i="4"/>
  <c r="M177" i="4"/>
  <c r="J167" i="4"/>
  <c r="K167" i="4"/>
  <c r="M167" i="4"/>
  <c r="J115" i="4"/>
  <c r="K115" i="4"/>
  <c r="M115" i="4"/>
  <c r="J95" i="4"/>
  <c r="K95" i="4"/>
  <c r="M95" i="4"/>
  <c r="J83" i="4"/>
  <c r="K83" i="4"/>
  <c r="M83" i="4"/>
  <c r="J75" i="4"/>
  <c r="K75" i="4"/>
  <c r="M75" i="4"/>
  <c r="J69" i="4"/>
  <c r="K69" i="4"/>
  <c r="M69" i="4"/>
  <c r="J59" i="4"/>
  <c r="K59" i="4"/>
  <c r="M59" i="4"/>
  <c r="J53" i="4"/>
  <c r="K53" i="4"/>
  <c r="M53" i="4"/>
  <c r="J43" i="4"/>
  <c r="K43" i="4"/>
  <c r="M43" i="4"/>
  <c r="J37" i="4"/>
  <c r="K37" i="4"/>
  <c r="M37" i="4"/>
  <c r="J27" i="4"/>
  <c r="K27" i="4"/>
  <c r="M27" i="4"/>
  <c r="J21" i="4"/>
  <c r="K21" i="4"/>
  <c r="M21" i="4"/>
  <c r="J209" i="4"/>
  <c r="K209" i="4"/>
  <c r="M209" i="4"/>
  <c r="J199" i="4"/>
  <c r="K199" i="4"/>
  <c r="M199" i="4"/>
  <c r="J127" i="4"/>
  <c r="K127" i="4"/>
  <c r="M127" i="4"/>
  <c r="J123" i="4"/>
  <c r="K123" i="4"/>
  <c r="M123" i="4"/>
  <c r="J113" i="4"/>
  <c r="K113" i="4"/>
  <c r="M113" i="4"/>
  <c r="J105" i="4"/>
  <c r="K105" i="4"/>
  <c r="M105" i="4"/>
  <c r="J103" i="4"/>
  <c r="K103" i="4"/>
  <c r="M103" i="4"/>
  <c r="J93" i="4"/>
  <c r="K93" i="4"/>
  <c r="M93" i="4"/>
  <c r="J81" i="4"/>
  <c r="K81" i="4"/>
  <c r="M81" i="4"/>
  <c r="J71" i="4"/>
  <c r="K71" i="4"/>
  <c r="M71" i="4"/>
  <c r="J65" i="4"/>
  <c r="K65" i="4"/>
  <c r="M65" i="4"/>
  <c r="J55" i="4"/>
  <c r="K55" i="4"/>
  <c r="M55" i="4"/>
  <c r="J49" i="4"/>
  <c r="K49" i="4"/>
  <c r="M49" i="4"/>
  <c r="J39" i="4"/>
  <c r="K39" i="4"/>
  <c r="M39" i="4"/>
  <c r="J33" i="4"/>
  <c r="K33" i="4"/>
  <c r="M33" i="4"/>
  <c r="J23" i="4"/>
  <c r="K23" i="4"/>
  <c r="M23" i="4"/>
  <c r="J17" i="4"/>
  <c r="K17" i="4"/>
  <c r="M17" i="4"/>
  <c r="J303" i="4"/>
  <c r="K303" i="4"/>
  <c r="M303" i="4"/>
  <c r="J262" i="4"/>
  <c r="K262" i="4"/>
  <c r="M262" i="4"/>
  <c r="J223" i="4"/>
  <c r="K223" i="4"/>
  <c r="M223" i="4"/>
  <c r="J175" i="4"/>
  <c r="K175" i="4"/>
  <c r="M175" i="4"/>
  <c r="J143" i="4"/>
  <c r="K143" i="4"/>
  <c r="M143" i="4"/>
  <c r="J139" i="4"/>
  <c r="K139" i="4"/>
  <c r="M139" i="4"/>
  <c r="J111" i="4"/>
  <c r="K111" i="4"/>
  <c r="M111" i="4"/>
  <c r="J99" i="4"/>
  <c r="K99" i="4"/>
  <c r="M99" i="4"/>
  <c r="J77" i="4"/>
  <c r="K77" i="4"/>
  <c r="M77" i="4"/>
  <c r="J67" i="4"/>
  <c r="K67" i="4"/>
  <c r="M67" i="4"/>
  <c r="J61" i="4"/>
  <c r="K61" i="4"/>
  <c r="M61" i="4"/>
  <c r="J51" i="4"/>
  <c r="K51" i="4"/>
  <c r="M51" i="4"/>
  <c r="J45" i="4"/>
  <c r="K45" i="4"/>
  <c r="M45" i="4"/>
  <c r="J35" i="4"/>
  <c r="K35" i="4"/>
  <c r="M35" i="4"/>
  <c r="J29" i="4"/>
  <c r="K29" i="4"/>
  <c r="M29" i="4"/>
  <c r="J19" i="4"/>
  <c r="K19" i="4"/>
  <c r="M19" i="4"/>
  <c r="J11" i="4"/>
  <c r="K11" i="4"/>
  <c r="M11" i="4"/>
  <c r="J207" i="4"/>
  <c r="K207" i="4"/>
  <c r="M207" i="4"/>
  <c r="J119" i="4"/>
  <c r="K119" i="4"/>
  <c r="M119" i="4"/>
  <c r="J109" i="4"/>
  <c r="K109" i="4"/>
  <c r="M109" i="4"/>
  <c r="J89" i="4"/>
  <c r="K89" i="4"/>
  <c r="M89" i="4"/>
  <c r="J87" i="4"/>
  <c r="K87" i="4"/>
  <c r="M87" i="4"/>
  <c r="J79" i="4"/>
  <c r="K79" i="4"/>
  <c r="M79" i="4"/>
  <c r="J47" i="4"/>
  <c r="K47" i="4"/>
  <c r="M47" i="4"/>
  <c r="J41" i="4"/>
  <c r="K41" i="4"/>
  <c r="M41" i="4"/>
  <c r="J15" i="4"/>
  <c r="K15" i="4"/>
  <c r="M15" i="4"/>
  <c r="J97" i="4"/>
  <c r="K97" i="4"/>
  <c r="M97" i="4"/>
  <c r="J73" i="4"/>
  <c r="K73" i="4"/>
  <c r="M73" i="4"/>
  <c r="J63" i="4"/>
  <c r="K63" i="4"/>
  <c r="M63" i="4"/>
  <c r="J57" i="4"/>
  <c r="K57" i="4"/>
  <c r="M57" i="4"/>
  <c r="J31" i="4"/>
  <c r="K31" i="4"/>
  <c r="M31" i="4"/>
  <c r="J25" i="4"/>
  <c r="K25" i="4"/>
  <c r="M25" i="4"/>
  <c r="D437" i="4"/>
  <c r="I437" i="6"/>
  <c r="I437" i="5"/>
  <c r="D437" i="5"/>
  <c r="J8" i="4"/>
  <c r="K8" i="4"/>
  <c r="M8" i="4"/>
  <c r="D437" i="3"/>
  <c r="I437" i="3"/>
  <c r="D437" i="2"/>
  <c r="I437" i="2"/>
  <c r="I367" i="1"/>
  <c r="D367" i="1"/>
  <c r="N25" i="5"/>
  <c r="N109" i="5"/>
  <c r="N99" i="5"/>
  <c r="N49" i="5"/>
  <c r="N43" i="5"/>
  <c r="N10" i="5"/>
  <c r="N236" i="5"/>
  <c r="N217" i="5"/>
  <c r="N38" i="5"/>
  <c r="N86" i="5"/>
  <c r="N171" i="5"/>
  <c r="N286" i="5"/>
  <c r="N36" i="5"/>
  <c r="N68" i="5"/>
  <c r="N100" i="5"/>
  <c r="N142" i="5"/>
  <c r="N227" i="5"/>
  <c r="N166" i="5"/>
  <c r="N214" i="5"/>
  <c r="N352" i="5"/>
  <c r="N148" i="5"/>
  <c r="N196" i="5"/>
  <c r="N266" i="5"/>
  <c r="N261" i="5"/>
  <c r="N350" i="5"/>
  <c r="N275" i="5"/>
  <c r="N348" i="5"/>
  <c r="N365" i="5"/>
  <c r="N321" i="5"/>
  <c r="N373" i="5"/>
  <c r="N413" i="5"/>
  <c r="N400" i="5"/>
  <c r="N79" i="5"/>
  <c r="N29" i="5"/>
  <c r="N61" i="5"/>
  <c r="N111" i="5"/>
  <c r="N223" i="5"/>
  <c r="N23" i="5"/>
  <c r="N55" i="5"/>
  <c r="N93" i="5"/>
  <c r="N123" i="5"/>
  <c r="N21" i="5"/>
  <c r="N53" i="5"/>
  <c r="N83" i="5"/>
  <c r="N177" i="5"/>
  <c r="N13" i="5"/>
  <c r="N107" i="5"/>
  <c r="N147" i="5"/>
  <c r="N201" i="5"/>
  <c r="N294" i="5"/>
  <c r="N151" i="5"/>
  <c r="N185" i="5"/>
  <c r="N225" i="5"/>
  <c r="N278" i="5"/>
  <c r="N26" i="5"/>
  <c r="N42" i="5"/>
  <c r="N58" i="5"/>
  <c r="N74" i="5"/>
  <c r="N90" i="5"/>
  <c r="N106" i="5"/>
  <c r="N149" i="5"/>
  <c r="N181" i="5"/>
  <c r="N213" i="5"/>
  <c r="N254" i="5"/>
  <c r="N288" i="5"/>
  <c r="N377" i="5"/>
  <c r="N24" i="5"/>
  <c r="N40" i="5"/>
  <c r="N56" i="5"/>
  <c r="N72" i="5"/>
  <c r="N88" i="5"/>
  <c r="N104" i="5"/>
  <c r="N120" i="5"/>
  <c r="N129" i="5"/>
  <c r="N137" i="5"/>
  <c r="N145" i="5"/>
  <c r="N173" i="5"/>
  <c r="N205" i="5"/>
  <c r="N241" i="5"/>
  <c r="N280" i="5"/>
  <c r="N154" i="5"/>
  <c r="N170" i="5"/>
  <c r="N186" i="5"/>
  <c r="N202" i="5"/>
  <c r="N218" i="5"/>
  <c r="N234" i="5"/>
  <c r="N252" i="5"/>
  <c r="N284" i="5"/>
  <c r="N320" i="5"/>
  <c r="N354" i="5"/>
  <c r="N409" i="5"/>
  <c r="N136" i="5"/>
  <c r="N152" i="5"/>
  <c r="N168" i="5"/>
  <c r="N184" i="5"/>
  <c r="N200" i="5"/>
  <c r="N216" i="5"/>
  <c r="N232" i="5"/>
  <c r="N276" i="5"/>
  <c r="N310" i="5"/>
  <c r="N249" i="5"/>
  <c r="N265" i="5"/>
  <c r="N281" i="5"/>
  <c r="N297" i="5"/>
  <c r="N324" i="5"/>
  <c r="N356" i="5"/>
  <c r="N425" i="5"/>
  <c r="N247" i="5"/>
  <c r="N263" i="5"/>
  <c r="N279" i="5"/>
  <c r="N295" i="5"/>
  <c r="N326" i="5"/>
  <c r="N358" i="5"/>
  <c r="N315" i="5"/>
  <c r="N331" i="5"/>
  <c r="N347" i="5"/>
  <c r="N371" i="5"/>
  <c r="N417" i="5"/>
  <c r="N309" i="5"/>
  <c r="N325" i="5"/>
  <c r="N341" i="5"/>
  <c r="N357" i="5"/>
  <c r="N379" i="5"/>
  <c r="N411" i="5"/>
  <c r="N372" i="5"/>
  <c r="N388" i="5"/>
  <c r="N423" i="5"/>
  <c r="N370" i="5"/>
  <c r="N386" i="5"/>
  <c r="N405" i="5"/>
  <c r="N394" i="5"/>
  <c r="N410" i="5"/>
  <c r="N426" i="5"/>
  <c r="N404" i="5"/>
  <c r="N420" i="5"/>
  <c r="N73" i="5"/>
  <c r="N51" i="5"/>
  <c r="N175" i="5"/>
  <c r="N81" i="5"/>
  <c r="N209" i="5"/>
  <c r="N167" i="5"/>
  <c r="N131" i="5"/>
  <c r="N135" i="5"/>
  <c r="N245" i="5"/>
  <c r="N54" i="5"/>
  <c r="N102" i="5"/>
  <c r="N203" i="5"/>
  <c r="N369" i="5"/>
  <c r="N52" i="5"/>
  <c r="N116" i="5"/>
  <c r="N134" i="5"/>
  <c r="N195" i="5"/>
  <c r="N150" i="5"/>
  <c r="N198" i="5"/>
  <c r="N230" i="5"/>
  <c r="N274" i="5"/>
  <c r="N132" i="5"/>
  <c r="N164" i="5"/>
  <c r="N212" i="5"/>
  <c r="N346" i="5"/>
  <c r="N277" i="5"/>
  <c r="N318" i="5"/>
  <c r="N243" i="5"/>
  <c r="N291" i="5"/>
  <c r="N311" i="5"/>
  <c r="N343" i="5"/>
  <c r="N305" i="5"/>
  <c r="N353" i="5"/>
  <c r="N368" i="5"/>
  <c r="N366" i="5"/>
  <c r="N399" i="5"/>
  <c r="N422" i="5"/>
  <c r="N31" i="5"/>
  <c r="N119" i="5"/>
  <c r="N57" i="5"/>
  <c r="N15" i="5"/>
  <c r="N87" i="5"/>
  <c r="N207" i="5"/>
  <c r="N35" i="5"/>
  <c r="N67" i="5"/>
  <c r="N139" i="5"/>
  <c r="N262" i="5"/>
  <c r="N33" i="5"/>
  <c r="N65" i="5"/>
  <c r="N103" i="5"/>
  <c r="N127" i="5"/>
  <c r="N27" i="5"/>
  <c r="N59" i="5"/>
  <c r="N95" i="5"/>
  <c r="N231" i="5"/>
  <c r="N85" i="5"/>
  <c r="N117" i="5"/>
  <c r="N159" i="5"/>
  <c r="N233" i="5"/>
  <c r="N306" i="5"/>
  <c r="N153" i="5"/>
  <c r="N193" i="5"/>
  <c r="N237" i="5"/>
  <c r="N14" i="5"/>
  <c r="N30" i="5"/>
  <c r="N46" i="5"/>
  <c r="N62" i="5"/>
  <c r="N78" i="5"/>
  <c r="N94" i="5"/>
  <c r="N110" i="5"/>
  <c r="N155" i="5"/>
  <c r="N187" i="5"/>
  <c r="N219" i="5"/>
  <c r="N256" i="5"/>
  <c r="N296" i="5"/>
  <c r="N12" i="5"/>
  <c r="N28" i="5"/>
  <c r="N44" i="5"/>
  <c r="N60" i="5"/>
  <c r="N76" i="5"/>
  <c r="N92" i="5"/>
  <c r="N108" i="5"/>
  <c r="N122" i="5"/>
  <c r="N130" i="5"/>
  <c r="N138" i="5"/>
  <c r="N146" i="5"/>
  <c r="N179" i="5"/>
  <c r="N211" i="5"/>
  <c r="N248" i="5"/>
  <c r="N302" i="5"/>
  <c r="N158" i="5"/>
  <c r="N174" i="5"/>
  <c r="N190" i="5"/>
  <c r="N206" i="5"/>
  <c r="N222" i="5"/>
  <c r="N238" i="5"/>
  <c r="N258" i="5"/>
  <c r="N290" i="5"/>
  <c r="N322" i="5"/>
  <c r="N359" i="5"/>
  <c r="N124" i="5"/>
  <c r="N140" i="5"/>
  <c r="N156" i="5"/>
  <c r="N172" i="5"/>
  <c r="N188" i="5"/>
  <c r="N204" i="5"/>
  <c r="N220" i="5"/>
  <c r="N250" i="5"/>
  <c r="N282" i="5"/>
  <c r="N336" i="5"/>
  <c r="N253" i="5"/>
  <c r="N269" i="5"/>
  <c r="N285" i="5"/>
  <c r="N301" i="5"/>
  <c r="N334" i="5"/>
  <c r="N363" i="5"/>
  <c r="N235" i="5"/>
  <c r="N251" i="5"/>
  <c r="N267" i="5"/>
  <c r="N283" i="5"/>
  <c r="N299" i="5"/>
  <c r="N332" i="5"/>
  <c r="N391" i="5"/>
  <c r="N319" i="5"/>
  <c r="N335" i="5"/>
  <c r="N351" i="5"/>
  <c r="N381" i="5"/>
  <c r="N419" i="5"/>
  <c r="N313" i="5"/>
  <c r="N329" i="5"/>
  <c r="N345" i="5"/>
  <c r="N361" i="5"/>
  <c r="N389" i="5"/>
  <c r="N360" i="5"/>
  <c r="N376" i="5"/>
  <c r="N397" i="5"/>
  <c r="N429" i="5"/>
  <c r="N374" i="5"/>
  <c r="N390" i="5"/>
  <c r="N415" i="5"/>
  <c r="N398" i="5"/>
  <c r="N414" i="5"/>
  <c r="N408" i="5"/>
  <c r="N424" i="5"/>
  <c r="N47" i="5"/>
  <c r="N19" i="5"/>
  <c r="N17" i="5"/>
  <c r="N113" i="5"/>
  <c r="N75" i="5"/>
  <c r="N101" i="5"/>
  <c r="N191" i="5"/>
  <c r="N183" i="5"/>
  <c r="N22" i="5"/>
  <c r="N70" i="5"/>
  <c r="N118" i="5"/>
  <c r="N240" i="5"/>
  <c r="N20" i="5"/>
  <c r="N84" i="5"/>
  <c r="N126" i="5"/>
  <c r="N163" i="5"/>
  <c r="N272" i="5"/>
  <c r="N182" i="5"/>
  <c r="N246" i="5"/>
  <c r="N304" i="5"/>
  <c r="N385" i="5"/>
  <c r="N180" i="5"/>
  <c r="N228" i="5"/>
  <c r="N298" i="5"/>
  <c r="N293" i="5"/>
  <c r="N393" i="5"/>
  <c r="N259" i="5"/>
  <c r="N316" i="5"/>
  <c r="N327" i="5"/>
  <c r="N395" i="5"/>
  <c r="N337" i="5"/>
  <c r="N403" i="5"/>
  <c r="N384" i="5"/>
  <c r="N382" i="5"/>
  <c r="N406" i="5"/>
  <c r="N416" i="5"/>
  <c r="N97" i="5"/>
  <c r="N63" i="5"/>
  <c r="N41" i="5"/>
  <c r="N89" i="5"/>
  <c r="N11" i="5"/>
  <c r="N45" i="5"/>
  <c r="N77" i="5"/>
  <c r="N143" i="5"/>
  <c r="N303" i="5"/>
  <c r="N39" i="5"/>
  <c r="N71" i="5"/>
  <c r="N105" i="5"/>
  <c r="N199" i="5"/>
  <c r="N37" i="5"/>
  <c r="N69" i="5"/>
  <c r="N115" i="5"/>
  <c r="N9" i="5"/>
  <c r="N91" i="5"/>
  <c r="N121" i="5"/>
  <c r="N169" i="5"/>
  <c r="N344" i="5"/>
  <c r="N308" i="5"/>
  <c r="N161" i="5"/>
  <c r="N215" i="5"/>
  <c r="N244" i="5"/>
  <c r="N18" i="5"/>
  <c r="N34" i="5"/>
  <c r="N50" i="5"/>
  <c r="N66" i="5"/>
  <c r="N82" i="5"/>
  <c r="N98" i="5"/>
  <c r="N114" i="5"/>
  <c r="N165" i="5"/>
  <c r="N197" i="5"/>
  <c r="N229" i="5"/>
  <c r="N264" i="5"/>
  <c r="N367" i="5"/>
  <c r="N16" i="5"/>
  <c r="N32" i="5"/>
  <c r="N48" i="5"/>
  <c r="N64" i="5"/>
  <c r="N80" i="5"/>
  <c r="N96" i="5"/>
  <c r="N112" i="5"/>
  <c r="N125" i="5"/>
  <c r="N133" i="5"/>
  <c r="N141" i="5"/>
  <c r="N157" i="5"/>
  <c r="N189" i="5"/>
  <c r="N221" i="5"/>
  <c r="N270" i="5"/>
  <c r="N328" i="5"/>
  <c r="N162" i="5"/>
  <c r="N178" i="5"/>
  <c r="N194" i="5"/>
  <c r="N210" i="5"/>
  <c r="N226" i="5"/>
  <c r="N242" i="5"/>
  <c r="N268" i="5"/>
  <c r="N300" i="5"/>
  <c r="N330" i="5"/>
  <c r="N383" i="5"/>
  <c r="N128" i="5"/>
  <c r="N144" i="5"/>
  <c r="N160" i="5"/>
  <c r="N176" i="5"/>
  <c r="N192" i="5"/>
  <c r="N208" i="5"/>
  <c r="N224" i="5"/>
  <c r="N260" i="5"/>
  <c r="N292" i="5"/>
  <c r="N338" i="5"/>
  <c r="N257" i="5"/>
  <c r="N273" i="5"/>
  <c r="N289" i="5"/>
  <c r="N314" i="5"/>
  <c r="N340" i="5"/>
  <c r="N375" i="5"/>
  <c r="N239" i="5"/>
  <c r="N255" i="5"/>
  <c r="N271" i="5"/>
  <c r="N287" i="5"/>
  <c r="N312" i="5"/>
  <c r="N342" i="5"/>
  <c r="N307" i="5"/>
  <c r="N323" i="5"/>
  <c r="N339" i="5"/>
  <c r="N355" i="5"/>
  <c r="N387" i="5"/>
  <c r="N427" i="5"/>
  <c r="N317" i="5"/>
  <c r="N333" i="5"/>
  <c r="N349" i="5"/>
  <c r="N362" i="5"/>
  <c r="N401" i="5"/>
  <c r="N364" i="5"/>
  <c r="N380" i="5"/>
  <c r="N407" i="5"/>
  <c r="N378" i="5"/>
  <c r="N392" i="5"/>
  <c r="N421" i="5"/>
  <c r="N402" i="5"/>
  <c r="N418" i="5"/>
  <c r="N396" i="5"/>
  <c r="N412" i="5"/>
  <c r="N428" i="5"/>
  <c r="J428" i="10"/>
  <c r="K428" i="10"/>
  <c r="M428" i="10"/>
  <c r="J424" i="10"/>
  <c r="K424" i="10"/>
  <c r="M424" i="10"/>
  <c r="J420" i="10"/>
  <c r="K420" i="10"/>
  <c r="M420" i="10"/>
  <c r="J416" i="10"/>
  <c r="K416" i="10"/>
  <c r="M416" i="10"/>
  <c r="J412" i="10"/>
  <c r="K412" i="10"/>
  <c r="M412" i="10"/>
  <c r="J408" i="10"/>
  <c r="K408" i="10"/>
  <c r="M408" i="10"/>
  <c r="J404" i="10"/>
  <c r="K404" i="10"/>
  <c r="M404" i="10"/>
  <c r="J400" i="10"/>
  <c r="K400" i="10"/>
  <c r="M400" i="10"/>
  <c r="J396" i="10"/>
  <c r="K396" i="10"/>
  <c r="M396" i="10"/>
  <c r="J392" i="10"/>
  <c r="K392" i="10"/>
  <c r="M392" i="10"/>
  <c r="J389" i="10"/>
  <c r="K389" i="10"/>
  <c r="M389" i="10"/>
  <c r="J385" i="10"/>
  <c r="K385" i="10"/>
  <c r="M385" i="10"/>
  <c r="J381" i="10"/>
  <c r="K381" i="10"/>
  <c r="M381" i="10"/>
  <c r="J377" i="10"/>
  <c r="K377" i="10"/>
  <c r="M377" i="10"/>
  <c r="J373" i="10"/>
  <c r="K373" i="10"/>
  <c r="M373" i="10"/>
  <c r="J369" i="10"/>
  <c r="K369" i="10"/>
  <c r="M369" i="10"/>
  <c r="J365" i="10"/>
  <c r="K365" i="10"/>
  <c r="M365" i="10"/>
  <c r="J361" i="10"/>
  <c r="K361" i="10"/>
  <c r="M361" i="10"/>
  <c r="J357" i="10"/>
  <c r="K357" i="10"/>
  <c r="M357" i="10"/>
  <c r="J353" i="10"/>
  <c r="K353" i="10"/>
  <c r="M353" i="10"/>
  <c r="J349" i="10"/>
  <c r="K349" i="10"/>
  <c r="M349" i="10"/>
  <c r="J345" i="10"/>
  <c r="K345" i="10"/>
  <c r="M345" i="10"/>
  <c r="J341" i="10"/>
  <c r="K341" i="10"/>
  <c r="M341" i="10"/>
  <c r="J423" i="10"/>
  <c r="K423" i="10"/>
  <c r="M423" i="10"/>
  <c r="J421" i="10"/>
  <c r="K421" i="10"/>
  <c r="M421" i="10"/>
  <c r="J418" i="10"/>
  <c r="K418" i="10"/>
  <c r="M418" i="10"/>
  <c r="J407" i="10"/>
  <c r="K407" i="10"/>
  <c r="M407" i="10"/>
  <c r="J405" i="10"/>
  <c r="K405" i="10"/>
  <c r="M405" i="10"/>
  <c r="J402" i="10"/>
  <c r="K402" i="10"/>
  <c r="M402" i="10"/>
  <c r="J391" i="10"/>
  <c r="K391" i="10"/>
  <c r="M391" i="10"/>
  <c r="J390" i="10"/>
  <c r="K390" i="10"/>
  <c r="M390" i="10"/>
  <c r="J387" i="10"/>
  <c r="K387" i="10"/>
  <c r="M387" i="10"/>
  <c r="J386" i="10"/>
  <c r="K386" i="10"/>
  <c r="M386" i="10"/>
  <c r="J383" i="10"/>
  <c r="K383" i="10"/>
  <c r="M383" i="10"/>
  <c r="J382" i="10"/>
  <c r="K382" i="10"/>
  <c r="M382" i="10"/>
  <c r="J379" i="10"/>
  <c r="K379" i="10"/>
  <c r="M379" i="10"/>
  <c r="J378" i="10"/>
  <c r="K378" i="10"/>
  <c r="M378" i="10"/>
  <c r="J375" i="10"/>
  <c r="K375" i="10"/>
  <c r="M375" i="10"/>
  <c r="J374" i="10"/>
  <c r="K374" i="10"/>
  <c r="M374" i="10"/>
  <c r="J371" i="10"/>
  <c r="K371" i="10"/>
  <c r="M371" i="10"/>
  <c r="J370" i="10"/>
  <c r="K370" i="10"/>
  <c r="M370" i="10"/>
  <c r="J367" i="10"/>
  <c r="K367" i="10"/>
  <c r="M367" i="10"/>
  <c r="J366" i="10"/>
  <c r="K366" i="10"/>
  <c r="M366" i="10"/>
  <c r="J363" i="10"/>
  <c r="K363" i="10"/>
  <c r="M363" i="10"/>
  <c r="J362" i="10"/>
  <c r="K362" i="10"/>
  <c r="M362" i="10"/>
  <c r="J359" i="10"/>
  <c r="K359" i="10"/>
  <c r="M359" i="10"/>
  <c r="J358" i="10"/>
  <c r="K358" i="10"/>
  <c r="M358" i="10"/>
  <c r="J355" i="10"/>
  <c r="K355" i="10"/>
  <c r="M355" i="10"/>
  <c r="J354" i="10"/>
  <c r="K354" i="10"/>
  <c r="M354" i="10"/>
  <c r="J351" i="10"/>
  <c r="K351" i="10"/>
  <c r="M351" i="10"/>
  <c r="J350" i="10"/>
  <c r="K350" i="10"/>
  <c r="M350" i="10"/>
  <c r="J347" i="10"/>
  <c r="K347" i="10"/>
  <c r="M347" i="10"/>
  <c r="J346" i="10"/>
  <c r="K346" i="10"/>
  <c r="M346" i="10"/>
  <c r="J343" i="10"/>
  <c r="K343" i="10"/>
  <c r="M343" i="10"/>
  <c r="J342" i="10"/>
  <c r="K342" i="10"/>
  <c r="M342" i="10"/>
  <c r="J339" i="10"/>
  <c r="K339" i="10"/>
  <c r="M339" i="10"/>
  <c r="J337" i="10"/>
  <c r="K337" i="10"/>
  <c r="M337" i="10"/>
  <c r="J333" i="10"/>
  <c r="K333" i="10"/>
  <c r="M333" i="10"/>
  <c r="J329" i="10"/>
  <c r="K329" i="10"/>
  <c r="M329" i="10"/>
  <c r="J325" i="10"/>
  <c r="K325" i="10"/>
  <c r="M325" i="10"/>
  <c r="J321" i="10"/>
  <c r="K321" i="10"/>
  <c r="M321" i="10"/>
  <c r="J317" i="10"/>
  <c r="K317" i="10"/>
  <c r="M317" i="10"/>
  <c r="J313" i="10"/>
  <c r="K313" i="10"/>
  <c r="M313" i="10"/>
  <c r="J309" i="10"/>
  <c r="K309" i="10"/>
  <c r="M309" i="10"/>
  <c r="J305" i="10"/>
  <c r="K305" i="10"/>
  <c r="M305" i="10"/>
  <c r="J301" i="10"/>
  <c r="K301" i="10"/>
  <c r="M301" i="10"/>
  <c r="J297" i="10"/>
  <c r="K297" i="10"/>
  <c r="M297" i="10"/>
  <c r="J293" i="10"/>
  <c r="K293" i="10"/>
  <c r="M293" i="10"/>
  <c r="J289" i="10"/>
  <c r="K289" i="10"/>
  <c r="M289" i="10"/>
  <c r="J285" i="10"/>
  <c r="K285" i="10"/>
  <c r="M285" i="10"/>
  <c r="J281" i="10"/>
  <c r="K281" i="10"/>
  <c r="M281" i="10"/>
  <c r="J277" i="10"/>
  <c r="K277" i="10"/>
  <c r="M277" i="10"/>
  <c r="J273" i="10"/>
  <c r="K273" i="10"/>
  <c r="M273" i="10"/>
  <c r="J269" i="10"/>
  <c r="K269" i="10"/>
  <c r="M269" i="10"/>
  <c r="J265" i="10"/>
  <c r="K265" i="10"/>
  <c r="M265" i="10"/>
  <c r="J261" i="10"/>
  <c r="K261" i="10"/>
  <c r="M261" i="10"/>
  <c r="J257" i="10"/>
  <c r="K257" i="10"/>
  <c r="M257" i="10"/>
  <c r="J253" i="10"/>
  <c r="K253" i="10"/>
  <c r="M253" i="10"/>
  <c r="J249" i="10"/>
  <c r="K249" i="10"/>
  <c r="M249" i="10"/>
  <c r="J245" i="10"/>
  <c r="K245" i="10"/>
  <c r="M245" i="10"/>
  <c r="J241" i="10"/>
  <c r="K241" i="10"/>
  <c r="M241" i="10"/>
  <c r="J237" i="10"/>
  <c r="K237" i="10"/>
  <c r="M237" i="10"/>
  <c r="J233" i="10"/>
  <c r="K233" i="10"/>
  <c r="M233" i="10"/>
  <c r="J229" i="10"/>
  <c r="K229" i="10"/>
  <c r="M229" i="10"/>
  <c r="J225" i="10"/>
  <c r="K225" i="10"/>
  <c r="M225" i="10"/>
  <c r="J425" i="10"/>
  <c r="K425" i="10"/>
  <c r="M425" i="10"/>
  <c r="J419" i="10"/>
  <c r="K419" i="10"/>
  <c r="M419" i="10"/>
  <c r="J413" i="10"/>
  <c r="K413" i="10"/>
  <c r="M413" i="10"/>
  <c r="J406" i="10"/>
  <c r="K406" i="10"/>
  <c r="M406" i="10"/>
  <c r="J395" i="10"/>
  <c r="K395" i="10"/>
  <c r="M395" i="10"/>
  <c r="J394" i="10"/>
  <c r="K394" i="10"/>
  <c r="M394" i="10"/>
  <c r="J376" i="10"/>
  <c r="K376" i="10"/>
  <c r="M376" i="10"/>
  <c r="J360" i="10"/>
  <c r="K360" i="10"/>
  <c r="M360" i="10"/>
  <c r="J344" i="10"/>
  <c r="K344" i="10"/>
  <c r="M344" i="10"/>
  <c r="J223" i="10"/>
  <c r="K223" i="10"/>
  <c r="M223" i="10"/>
  <c r="J219" i="10"/>
  <c r="K219" i="10"/>
  <c r="M219" i="10"/>
  <c r="J215" i="10"/>
  <c r="K215" i="10"/>
  <c r="M215" i="10"/>
  <c r="J211" i="10"/>
  <c r="K211" i="10"/>
  <c r="M211" i="10"/>
  <c r="J207" i="10"/>
  <c r="K207" i="10"/>
  <c r="M207" i="10"/>
  <c r="J203" i="10"/>
  <c r="K203" i="10"/>
  <c r="M203" i="10"/>
  <c r="J199" i="10"/>
  <c r="K199" i="10"/>
  <c r="M199" i="10"/>
  <c r="J195" i="10"/>
  <c r="K195" i="10"/>
  <c r="M195" i="10"/>
  <c r="J191" i="10"/>
  <c r="K191" i="10"/>
  <c r="M191" i="10"/>
  <c r="J187" i="10"/>
  <c r="K187" i="10"/>
  <c r="M187" i="10"/>
  <c r="J183" i="10"/>
  <c r="K183" i="10"/>
  <c r="M183" i="10"/>
  <c r="J179" i="10"/>
  <c r="K179" i="10"/>
  <c r="M179" i="10"/>
  <c r="J175" i="10"/>
  <c r="K175" i="10"/>
  <c r="M175" i="10"/>
  <c r="J171" i="10"/>
  <c r="K171" i="10"/>
  <c r="M171" i="10"/>
  <c r="J167" i="10"/>
  <c r="K167" i="10"/>
  <c r="M167" i="10"/>
  <c r="J163" i="10"/>
  <c r="K163" i="10"/>
  <c r="M163" i="10"/>
  <c r="J159" i="10"/>
  <c r="K159" i="10"/>
  <c r="M159" i="10"/>
  <c r="J155" i="10"/>
  <c r="K155" i="10"/>
  <c r="M155" i="10"/>
  <c r="J151" i="10"/>
  <c r="K151" i="10"/>
  <c r="M151" i="10"/>
  <c r="J147" i="10"/>
  <c r="K147" i="10"/>
  <c r="M147" i="10"/>
  <c r="J143" i="10"/>
  <c r="K143" i="10"/>
  <c r="M143" i="10"/>
  <c r="J139" i="10"/>
  <c r="K139" i="10"/>
  <c r="M139" i="10"/>
  <c r="J135" i="10"/>
  <c r="K135" i="10"/>
  <c r="M135" i="10"/>
  <c r="J131" i="10"/>
  <c r="K131" i="10"/>
  <c r="M131" i="10"/>
  <c r="J127" i="10"/>
  <c r="K127" i="10"/>
  <c r="M127" i="10"/>
  <c r="J123" i="10"/>
  <c r="K123" i="10"/>
  <c r="M123" i="10"/>
  <c r="J119" i="10"/>
  <c r="K119" i="10"/>
  <c r="M119" i="10"/>
  <c r="J115" i="10"/>
  <c r="K115" i="10"/>
  <c r="M115" i="10"/>
  <c r="J111" i="10"/>
  <c r="K111" i="10"/>
  <c r="M111" i="10"/>
  <c r="J107" i="10"/>
  <c r="K107" i="10"/>
  <c r="M107" i="10"/>
  <c r="J103" i="10"/>
  <c r="K103" i="10"/>
  <c r="M103" i="10"/>
  <c r="J99" i="10"/>
  <c r="K99" i="10"/>
  <c r="M99" i="10"/>
  <c r="J95" i="10"/>
  <c r="K95" i="10"/>
  <c r="M95" i="10"/>
  <c r="J91" i="10"/>
  <c r="K91" i="10"/>
  <c r="M91" i="10"/>
  <c r="J87" i="10"/>
  <c r="K87" i="10"/>
  <c r="M87" i="10"/>
  <c r="J83" i="10"/>
  <c r="K83" i="10"/>
  <c r="M83" i="10"/>
  <c r="J79" i="10"/>
  <c r="K79" i="10"/>
  <c r="M79" i="10"/>
  <c r="J75" i="10"/>
  <c r="K75" i="10"/>
  <c r="M75" i="10"/>
  <c r="J71" i="10"/>
  <c r="K71" i="10"/>
  <c r="M71" i="10"/>
  <c r="J67" i="10"/>
  <c r="K67" i="10"/>
  <c r="M67" i="10"/>
  <c r="J63" i="10"/>
  <c r="K63" i="10"/>
  <c r="M63" i="10"/>
  <c r="J59" i="10"/>
  <c r="K59" i="10"/>
  <c r="M59" i="10"/>
  <c r="J55" i="10"/>
  <c r="K55" i="10"/>
  <c r="M55" i="10"/>
  <c r="J51" i="10"/>
  <c r="K51" i="10"/>
  <c r="M51" i="10"/>
  <c r="J47" i="10"/>
  <c r="K47" i="10"/>
  <c r="M47" i="10"/>
  <c r="J43" i="10"/>
  <c r="K43" i="10"/>
  <c r="M43" i="10"/>
  <c r="J39" i="10"/>
  <c r="K39" i="10"/>
  <c r="M39" i="10"/>
  <c r="J35" i="10"/>
  <c r="K35" i="10"/>
  <c r="M35" i="10"/>
  <c r="J31" i="10"/>
  <c r="K31" i="10"/>
  <c r="M31" i="10"/>
  <c r="J27" i="10"/>
  <c r="K27" i="10"/>
  <c r="M27" i="10"/>
  <c r="J23" i="10"/>
  <c r="K23" i="10"/>
  <c r="M23" i="10"/>
  <c r="J19" i="10"/>
  <c r="K19" i="10"/>
  <c r="M19" i="10"/>
  <c r="J15" i="10"/>
  <c r="K15" i="10"/>
  <c r="M15" i="10"/>
  <c r="J11" i="10"/>
  <c r="K11" i="10"/>
  <c r="M11" i="10"/>
  <c r="J409" i="10"/>
  <c r="K409" i="10"/>
  <c r="M409" i="10"/>
  <c r="J403" i="10"/>
  <c r="K403" i="10"/>
  <c r="M403" i="10"/>
  <c r="J399" i="10"/>
  <c r="K399" i="10"/>
  <c r="M399" i="10"/>
  <c r="J398" i="10"/>
  <c r="K398" i="10"/>
  <c r="M398" i="10"/>
  <c r="J393" i="10"/>
  <c r="K393" i="10"/>
  <c r="M393" i="10"/>
  <c r="J356" i="10"/>
  <c r="K356" i="10"/>
  <c r="M356" i="10"/>
  <c r="J352" i="10"/>
  <c r="K352" i="10"/>
  <c r="M352" i="10"/>
  <c r="J427" i="10"/>
  <c r="K427" i="10"/>
  <c r="M427" i="10"/>
  <c r="J426" i="10"/>
  <c r="K426" i="10"/>
  <c r="M426" i="10"/>
  <c r="J415" i="10"/>
  <c r="K415" i="10"/>
  <c r="M415" i="10"/>
  <c r="J410" i="10"/>
  <c r="K410" i="10"/>
  <c r="M410" i="10"/>
  <c r="J388" i="10"/>
  <c r="K388" i="10"/>
  <c r="M388" i="10"/>
  <c r="J384" i="10"/>
  <c r="K384" i="10"/>
  <c r="M384" i="10"/>
  <c r="J364" i="10"/>
  <c r="K364" i="10"/>
  <c r="M364" i="10"/>
  <c r="J411" i="10"/>
  <c r="K411" i="10"/>
  <c r="M411" i="10"/>
  <c r="J348" i="10"/>
  <c r="K348" i="10"/>
  <c r="M348" i="10"/>
  <c r="J340" i="10"/>
  <c r="K340" i="10"/>
  <c r="M340" i="10"/>
  <c r="J338" i="10"/>
  <c r="K338" i="10"/>
  <c r="M338" i="10"/>
  <c r="J336" i="10"/>
  <c r="K336" i="10"/>
  <c r="M336" i="10"/>
  <c r="J331" i="10"/>
  <c r="K331" i="10"/>
  <c r="M331" i="10"/>
  <c r="J330" i="10"/>
  <c r="K330" i="10"/>
  <c r="M330" i="10"/>
  <c r="J328" i="10"/>
  <c r="K328" i="10"/>
  <c r="M328" i="10"/>
  <c r="J323" i="10"/>
  <c r="K323" i="10"/>
  <c r="M323" i="10"/>
  <c r="J322" i="10"/>
  <c r="K322" i="10"/>
  <c r="M322" i="10"/>
  <c r="J320" i="10"/>
  <c r="K320" i="10"/>
  <c r="M320" i="10"/>
  <c r="J315" i="10"/>
  <c r="K315" i="10"/>
  <c r="M315" i="10"/>
  <c r="J422" i="10"/>
  <c r="K422" i="10"/>
  <c r="M422" i="10"/>
  <c r="J417" i="10"/>
  <c r="K417" i="10"/>
  <c r="M417" i="10"/>
  <c r="J397" i="10"/>
  <c r="K397" i="10"/>
  <c r="M397" i="10"/>
  <c r="J368" i="10"/>
  <c r="K368" i="10"/>
  <c r="M368" i="10"/>
  <c r="J311" i="10"/>
  <c r="K311" i="10"/>
  <c r="M311" i="10"/>
  <c r="J310" i="10"/>
  <c r="K310" i="10"/>
  <c r="M310" i="10"/>
  <c r="J303" i="10"/>
  <c r="K303" i="10"/>
  <c r="M303" i="10"/>
  <c r="J302" i="10"/>
  <c r="K302" i="10"/>
  <c r="M302" i="10"/>
  <c r="J295" i="10"/>
  <c r="K295" i="10"/>
  <c r="M295" i="10"/>
  <c r="J294" i="10"/>
  <c r="K294" i="10"/>
  <c r="M294" i="10"/>
  <c r="J287" i="10"/>
  <c r="K287" i="10"/>
  <c r="M287" i="10"/>
  <c r="J286" i="10"/>
  <c r="K286" i="10"/>
  <c r="M286" i="10"/>
  <c r="J279" i="10"/>
  <c r="K279" i="10"/>
  <c r="M279" i="10"/>
  <c r="J278" i="10"/>
  <c r="K278" i="10"/>
  <c r="M278" i="10"/>
  <c r="J271" i="10"/>
  <c r="K271" i="10"/>
  <c r="M271" i="10"/>
  <c r="J270" i="10"/>
  <c r="K270" i="10"/>
  <c r="M270" i="10"/>
  <c r="J263" i="10"/>
  <c r="K263" i="10"/>
  <c r="M263" i="10"/>
  <c r="J262" i="10"/>
  <c r="K262" i="10"/>
  <c r="M262" i="10"/>
  <c r="J429" i="10"/>
  <c r="K429" i="10"/>
  <c r="M429" i="10"/>
  <c r="J306" i="10"/>
  <c r="K306" i="10"/>
  <c r="M306" i="10"/>
  <c r="J304" i="10"/>
  <c r="K304" i="10"/>
  <c r="M304" i="10"/>
  <c r="J299" i="10"/>
  <c r="K299" i="10"/>
  <c r="M299" i="10"/>
  <c r="J290" i="10"/>
  <c r="K290" i="10"/>
  <c r="M290" i="10"/>
  <c r="J288" i="10"/>
  <c r="K288" i="10"/>
  <c r="M288" i="10"/>
  <c r="J283" i="10"/>
  <c r="K283" i="10"/>
  <c r="M283" i="10"/>
  <c r="J274" i="10"/>
  <c r="K274" i="10"/>
  <c r="M274" i="10"/>
  <c r="J272" i="10"/>
  <c r="K272" i="10"/>
  <c r="M272" i="10"/>
  <c r="J267" i="10"/>
  <c r="K267" i="10"/>
  <c r="M267" i="10"/>
  <c r="J260" i="10"/>
  <c r="K260" i="10"/>
  <c r="M260" i="10"/>
  <c r="J252" i="10"/>
  <c r="K252" i="10"/>
  <c r="M252" i="10"/>
  <c r="J244" i="10"/>
  <c r="K244" i="10"/>
  <c r="M244" i="10"/>
  <c r="J236" i="10"/>
  <c r="K236" i="10"/>
  <c r="M236" i="10"/>
  <c r="J228" i="10"/>
  <c r="K228" i="10"/>
  <c r="M228" i="10"/>
  <c r="J214" i="10"/>
  <c r="K214" i="10"/>
  <c r="M214" i="10"/>
  <c r="J212" i="10"/>
  <c r="K212" i="10"/>
  <c r="M212" i="10"/>
  <c r="J209" i="10"/>
  <c r="K209" i="10"/>
  <c r="M209" i="10"/>
  <c r="J372" i="10"/>
  <c r="K372" i="10"/>
  <c r="M372" i="10"/>
  <c r="J314" i="10"/>
  <c r="K314" i="10"/>
  <c r="M314" i="10"/>
  <c r="J312" i="10"/>
  <c r="K312" i="10"/>
  <c r="M312" i="10"/>
  <c r="J307" i="10"/>
  <c r="K307" i="10"/>
  <c r="M307" i="10"/>
  <c r="J298" i="10"/>
  <c r="K298" i="10"/>
  <c r="M298" i="10"/>
  <c r="J296" i="10"/>
  <c r="K296" i="10"/>
  <c r="M296" i="10"/>
  <c r="J291" i="10"/>
  <c r="K291" i="10"/>
  <c r="M291" i="10"/>
  <c r="J282" i="10"/>
  <c r="K282" i="10"/>
  <c r="M282" i="10"/>
  <c r="J280" i="10"/>
  <c r="K280" i="10"/>
  <c r="M280" i="10"/>
  <c r="J275" i="10"/>
  <c r="K275" i="10"/>
  <c r="M275" i="10"/>
  <c r="J266" i="10"/>
  <c r="K266" i="10"/>
  <c r="M266" i="10"/>
  <c r="J264" i="10"/>
  <c r="K264" i="10"/>
  <c r="M264" i="10"/>
  <c r="J255" i="10"/>
  <c r="K255" i="10"/>
  <c r="M255" i="10"/>
  <c r="J254" i="10"/>
  <c r="K254" i="10"/>
  <c r="M254" i="10"/>
  <c r="J247" i="10"/>
  <c r="K247" i="10"/>
  <c r="M247" i="10"/>
  <c r="J246" i="10"/>
  <c r="K246" i="10"/>
  <c r="M246" i="10"/>
  <c r="J239" i="10"/>
  <c r="K239" i="10"/>
  <c r="M239" i="10"/>
  <c r="J238" i="10"/>
  <c r="K238" i="10"/>
  <c r="M238" i="10"/>
  <c r="J231" i="10"/>
  <c r="K231" i="10"/>
  <c r="M231" i="10"/>
  <c r="J230" i="10"/>
  <c r="K230" i="10"/>
  <c r="M230" i="10"/>
  <c r="J222" i="10"/>
  <c r="K222" i="10"/>
  <c r="M222" i="10"/>
  <c r="J220" i="10"/>
  <c r="K220" i="10"/>
  <c r="M220" i="10"/>
  <c r="J217" i="10"/>
  <c r="K217" i="10"/>
  <c r="M217" i="10"/>
  <c r="J206" i="10"/>
  <c r="K206" i="10"/>
  <c r="M206" i="10"/>
  <c r="J204" i="10"/>
  <c r="K204" i="10"/>
  <c r="M204" i="10"/>
  <c r="J201" i="10"/>
  <c r="K201" i="10"/>
  <c r="M201" i="10"/>
  <c r="J190" i="10"/>
  <c r="K190" i="10"/>
  <c r="M190" i="10"/>
  <c r="J188" i="10"/>
  <c r="K188" i="10"/>
  <c r="M188" i="10"/>
  <c r="J185" i="10"/>
  <c r="K185" i="10"/>
  <c r="M185" i="10"/>
  <c r="J174" i="10"/>
  <c r="K174" i="10"/>
  <c r="M174" i="10"/>
  <c r="J172" i="10"/>
  <c r="K172" i="10"/>
  <c r="M172" i="10"/>
  <c r="J169" i="10"/>
  <c r="K169" i="10"/>
  <c r="M169" i="10"/>
  <c r="J158" i="10"/>
  <c r="K158" i="10"/>
  <c r="M158" i="10"/>
  <c r="J156" i="10"/>
  <c r="K156" i="10"/>
  <c r="M156" i="10"/>
  <c r="J153" i="10"/>
  <c r="K153" i="10"/>
  <c r="M153" i="10"/>
  <c r="J142" i="10"/>
  <c r="K142" i="10"/>
  <c r="M142" i="10"/>
  <c r="J200" i="10"/>
  <c r="K200" i="10"/>
  <c r="M200" i="10"/>
  <c r="J198" i="10"/>
  <c r="K198" i="10"/>
  <c r="M198" i="10"/>
  <c r="J181" i="10"/>
  <c r="K181" i="10"/>
  <c r="M181" i="10"/>
  <c r="J176" i="10"/>
  <c r="K176" i="10"/>
  <c r="M176" i="10"/>
  <c r="J170" i="10"/>
  <c r="K170" i="10"/>
  <c r="M170" i="10"/>
  <c r="J164" i="10"/>
  <c r="K164" i="10"/>
  <c r="M164" i="10"/>
  <c r="J157" i="10"/>
  <c r="K157" i="10"/>
  <c r="M157" i="10"/>
  <c r="J146" i="10"/>
  <c r="K146" i="10"/>
  <c r="M146" i="10"/>
  <c r="J145" i="10"/>
  <c r="K145" i="10"/>
  <c r="M145" i="10"/>
  <c r="J141" i="10"/>
  <c r="K141" i="10"/>
  <c r="M141" i="10"/>
  <c r="J130" i="10"/>
  <c r="K130" i="10"/>
  <c r="M130" i="10"/>
  <c r="J128" i="10"/>
  <c r="K128" i="10"/>
  <c r="M128" i="10"/>
  <c r="J125" i="10"/>
  <c r="K125" i="10"/>
  <c r="M125" i="10"/>
  <c r="J114" i="10"/>
  <c r="K114" i="10"/>
  <c r="M114" i="10"/>
  <c r="J112" i="10"/>
  <c r="K112" i="10"/>
  <c r="M112" i="10"/>
  <c r="J109" i="10"/>
  <c r="K109" i="10"/>
  <c r="M109" i="10"/>
  <c r="J98" i="10"/>
  <c r="K98" i="10"/>
  <c r="M98" i="10"/>
  <c r="J96" i="10"/>
  <c r="K96" i="10"/>
  <c r="M96" i="10"/>
  <c r="J93" i="10"/>
  <c r="K93" i="10"/>
  <c r="M93" i="10"/>
  <c r="J82" i="10"/>
  <c r="K82" i="10"/>
  <c r="M82" i="10"/>
  <c r="J80" i="10"/>
  <c r="K80" i="10"/>
  <c r="M80" i="10"/>
  <c r="J77" i="10"/>
  <c r="K77" i="10"/>
  <c r="M77" i="10"/>
  <c r="J66" i="10"/>
  <c r="K66" i="10"/>
  <c r="M66" i="10"/>
  <c r="J64" i="10"/>
  <c r="K64" i="10"/>
  <c r="M64" i="10"/>
  <c r="J61" i="10"/>
  <c r="K61" i="10"/>
  <c r="M61" i="10"/>
  <c r="J50" i="10"/>
  <c r="K50" i="10"/>
  <c r="M50" i="10"/>
  <c r="J48" i="10"/>
  <c r="K48" i="10"/>
  <c r="M48" i="10"/>
  <c r="J45" i="10"/>
  <c r="K45" i="10"/>
  <c r="M45" i="10"/>
  <c r="J332" i="10"/>
  <c r="K332" i="10"/>
  <c r="M332" i="10"/>
  <c r="J324" i="10"/>
  <c r="K324" i="10"/>
  <c r="M324" i="10"/>
  <c r="J316" i="10"/>
  <c r="K316" i="10"/>
  <c r="M316" i="10"/>
  <c r="J308" i="10"/>
  <c r="K308" i="10"/>
  <c r="M308" i="10"/>
  <c r="J292" i="10"/>
  <c r="K292" i="10"/>
  <c r="M292" i="10"/>
  <c r="J380" i="10"/>
  <c r="K380" i="10"/>
  <c r="M380" i="10"/>
  <c r="J210" i="10"/>
  <c r="K210" i="10"/>
  <c r="M210" i="10"/>
  <c r="J208" i="10"/>
  <c r="K208" i="10"/>
  <c r="M208" i="10"/>
  <c r="J202" i="10"/>
  <c r="K202" i="10"/>
  <c r="M202" i="10"/>
  <c r="J196" i="10"/>
  <c r="K196" i="10"/>
  <c r="M196" i="10"/>
  <c r="J189" i="10"/>
  <c r="K189" i="10"/>
  <c r="M189" i="10"/>
  <c r="J178" i="10"/>
  <c r="K178" i="10"/>
  <c r="M178" i="10"/>
  <c r="J177" i="10"/>
  <c r="K177" i="10"/>
  <c r="M177" i="10"/>
  <c r="J168" i="10"/>
  <c r="K168" i="10"/>
  <c r="M168" i="10"/>
  <c r="J166" i="10"/>
  <c r="K166" i="10"/>
  <c r="M166" i="10"/>
  <c r="J149" i="10"/>
  <c r="K149" i="10"/>
  <c r="M149" i="10"/>
  <c r="J144" i="10"/>
  <c r="K144" i="10"/>
  <c r="M144" i="10"/>
  <c r="J138" i="10"/>
  <c r="K138" i="10"/>
  <c r="M138" i="10"/>
  <c r="J136" i="10"/>
  <c r="K136" i="10"/>
  <c r="M136" i="10"/>
  <c r="J133" i="10"/>
  <c r="K133" i="10"/>
  <c r="M133" i="10"/>
  <c r="J122" i="10"/>
  <c r="K122" i="10"/>
  <c r="M122" i="10"/>
  <c r="J120" i="10"/>
  <c r="K120" i="10"/>
  <c r="M120" i="10"/>
  <c r="J117" i="10"/>
  <c r="K117" i="10"/>
  <c r="M117" i="10"/>
  <c r="J106" i="10"/>
  <c r="K106" i="10"/>
  <c r="M106" i="10"/>
  <c r="J104" i="10"/>
  <c r="K104" i="10"/>
  <c r="M104" i="10"/>
  <c r="J101" i="10"/>
  <c r="K101" i="10"/>
  <c r="M101" i="10"/>
  <c r="J90" i="10"/>
  <c r="K90" i="10"/>
  <c r="M90" i="10"/>
  <c r="J88" i="10"/>
  <c r="K88" i="10"/>
  <c r="M88" i="10"/>
  <c r="J85" i="10"/>
  <c r="K85" i="10"/>
  <c r="M85" i="10"/>
  <c r="J74" i="10"/>
  <c r="K74" i="10"/>
  <c r="M74" i="10"/>
  <c r="J72" i="10"/>
  <c r="K72" i="10"/>
  <c r="M72" i="10"/>
  <c r="J69" i="10"/>
  <c r="K69" i="10"/>
  <c r="M69" i="10"/>
  <c r="J58" i="10"/>
  <c r="K58" i="10"/>
  <c r="M58" i="10"/>
  <c r="J56" i="10"/>
  <c r="K56" i="10"/>
  <c r="M56" i="10"/>
  <c r="J53" i="10"/>
  <c r="K53" i="10"/>
  <c r="M53" i="10"/>
  <c r="J42" i="10"/>
  <c r="K42" i="10"/>
  <c r="M42" i="10"/>
  <c r="J38" i="10"/>
  <c r="K38" i="10"/>
  <c r="M38" i="10"/>
  <c r="J34" i="10"/>
  <c r="K34" i="10"/>
  <c r="M34" i="10"/>
  <c r="J30" i="10"/>
  <c r="K30" i="10"/>
  <c r="M30" i="10"/>
  <c r="J26" i="10"/>
  <c r="K26" i="10"/>
  <c r="M26" i="10"/>
  <c r="J22" i="10"/>
  <c r="K22" i="10"/>
  <c r="M22" i="10"/>
  <c r="J18" i="10"/>
  <c r="K18" i="10"/>
  <c r="M18" i="10"/>
  <c r="J14" i="10"/>
  <c r="K14" i="10"/>
  <c r="M14" i="10"/>
  <c r="J10" i="10"/>
  <c r="K10" i="10"/>
  <c r="M10" i="10"/>
  <c r="J414" i="10"/>
  <c r="K414" i="10"/>
  <c r="M414" i="10"/>
  <c r="J401" i="10"/>
  <c r="K401" i="10"/>
  <c r="M401" i="10"/>
  <c r="J335" i="10"/>
  <c r="K335" i="10"/>
  <c r="M335" i="10"/>
  <c r="J334" i="10"/>
  <c r="K334" i="10"/>
  <c r="M334" i="10"/>
  <c r="J327" i="10"/>
  <c r="K327" i="10"/>
  <c r="M327" i="10"/>
  <c r="J326" i="10"/>
  <c r="K326" i="10"/>
  <c r="M326" i="10"/>
  <c r="J319" i="10"/>
  <c r="K319" i="10"/>
  <c r="M319" i="10"/>
  <c r="J318" i="10"/>
  <c r="K318" i="10"/>
  <c r="M318" i="10"/>
  <c r="J300" i="10"/>
  <c r="K300" i="10"/>
  <c r="M300" i="10"/>
  <c r="J284" i="10"/>
  <c r="K284" i="10"/>
  <c r="M284" i="10"/>
  <c r="J268" i="10"/>
  <c r="K268" i="10"/>
  <c r="M268" i="10"/>
  <c r="J259" i="10"/>
  <c r="K259" i="10"/>
  <c r="M259" i="10"/>
  <c r="J258" i="10"/>
  <c r="K258" i="10"/>
  <c r="M258" i="10"/>
  <c r="J251" i="10"/>
  <c r="K251" i="10"/>
  <c r="M251" i="10"/>
  <c r="J250" i="10"/>
  <c r="K250" i="10"/>
  <c r="M250" i="10"/>
  <c r="J243" i="10"/>
  <c r="K243" i="10"/>
  <c r="M243" i="10"/>
  <c r="J242" i="10"/>
  <c r="K242" i="10"/>
  <c r="M242" i="10"/>
  <c r="J235" i="10"/>
  <c r="K235" i="10"/>
  <c r="M235" i="10"/>
  <c r="J234" i="10"/>
  <c r="K234" i="10"/>
  <c r="M234" i="10"/>
  <c r="J227" i="10"/>
  <c r="K227" i="10"/>
  <c r="M227" i="10"/>
  <c r="J226" i="10"/>
  <c r="K226" i="10"/>
  <c r="M226" i="10"/>
  <c r="J213" i="10"/>
  <c r="K213" i="10"/>
  <c r="M213" i="10"/>
  <c r="J205" i="10"/>
  <c r="K205" i="10"/>
  <c r="M205" i="10"/>
  <c r="J194" i="10"/>
  <c r="K194" i="10"/>
  <c r="M194" i="10"/>
  <c r="J193" i="10"/>
  <c r="K193" i="10"/>
  <c r="M193" i="10"/>
  <c r="J184" i="10"/>
  <c r="K184" i="10"/>
  <c r="M184" i="10"/>
  <c r="J182" i="10"/>
  <c r="K182" i="10"/>
  <c r="M182" i="10"/>
  <c r="J165" i="10"/>
  <c r="K165" i="10"/>
  <c r="M165" i="10"/>
  <c r="J160" i="10"/>
  <c r="K160" i="10"/>
  <c r="M160" i="10"/>
  <c r="J154" i="10"/>
  <c r="K154" i="10"/>
  <c r="M154" i="10"/>
  <c r="J232" i="10"/>
  <c r="K232" i="10"/>
  <c r="M232" i="10"/>
  <c r="J197" i="10"/>
  <c r="K197" i="10"/>
  <c r="M197" i="10"/>
  <c r="J186" i="10"/>
  <c r="K186" i="10"/>
  <c r="M186" i="10"/>
  <c r="J161" i="10"/>
  <c r="K161" i="10"/>
  <c r="M161" i="10"/>
  <c r="J129" i="10"/>
  <c r="K129" i="10"/>
  <c r="M129" i="10"/>
  <c r="J110" i="10"/>
  <c r="K110" i="10"/>
  <c r="M110" i="10"/>
  <c r="J108" i="10"/>
  <c r="K108" i="10"/>
  <c r="M108" i="10"/>
  <c r="J105" i="10"/>
  <c r="K105" i="10"/>
  <c r="M105" i="10"/>
  <c r="J102" i="10"/>
  <c r="K102" i="10"/>
  <c r="M102" i="10"/>
  <c r="J100" i="10"/>
  <c r="K100" i="10"/>
  <c r="M100" i="10"/>
  <c r="J65" i="10"/>
  <c r="K65" i="10"/>
  <c r="M65" i="10"/>
  <c r="J46" i="10"/>
  <c r="K46" i="10"/>
  <c r="M46" i="10"/>
  <c r="J44" i="10"/>
  <c r="K44" i="10"/>
  <c r="M44" i="10"/>
  <c r="J37" i="10"/>
  <c r="K37" i="10"/>
  <c r="M37" i="10"/>
  <c r="J28" i="10"/>
  <c r="K28" i="10"/>
  <c r="M28" i="10"/>
  <c r="J21" i="10"/>
  <c r="K21" i="10"/>
  <c r="M21" i="10"/>
  <c r="J12" i="10"/>
  <c r="K12" i="10"/>
  <c r="M12" i="10"/>
  <c r="J134" i="10"/>
  <c r="K134" i="10"/>
  <c r="M134" i="10"/>
  <c r="J256" i="10"/>
  <c r="K256" i="10"/>
  <c r="M256" i="10"/>
  <c r="J224" i="10"/>
  <c r="K224" i="10"/>
  <c r="M224" i="10"/>
  <c r="J221" i="10"/>
  <c r="K221" i="10"/>
  <c r="M221" i="10"/>
  <c r="J173" i="10"/>
  <c r="K173" i="10"/>
  <c r="M173" i="10"/>
  <c r="J240" i="10"/>
  <c r="K240" i="10"/>
  <c r="M240" i="10"/>
  <c r="J216" i="10"/>
  <c r="K216" i="10"/>
  <c r="M216" i="10"/>
  <c r="J148" i="10"/>
  <c r="K148" i="10"/>
  <c r="M148" i="10"/>
  <c r="J113" i="10"/>
  <c r="K113" i="10"/>
  <c r="M113" i="10"/>
  <c r="J94" i="10"/>
  <c r="K94" i="10"/>
  <c r="M94" i="10"/>
  <c r="J92" i="10"/>
  <c r="K92" i="10"/>
  <c r="M92" i="10"/>
  <c r="J89" i="10"/>
  <c r="K89" i="10"/>
  <c r="M89" i="10"/>
  <c r="J86" i="10"/>
  <c r="K86" i="10"/>
  <c r="M86" i="10"/>
  <c r="J84" i="10"/>
  <c r="K84" i="10"/>
  <c r="M84" i="10"/>
  <c r="J49" i="10"/>
  <c r="K49" i="10"/>
  <c r="M49" i="10"/>
  <c r="J40" i="10"/>
  <c r="K40" i="10"/>
  <c r="M40" i="10"/>
  <c r="J33" i="10"/>
  <c r="K33" i="10"/>
  <c r="M33" i="10"/>
  <c r="J24" i="10"/>
  <c r="K24" i="10"/>
  <c r="M24" i="10"/>
  <c r="J17" i="10"/>
  <c r="K17" i="10"/>
  <c r="M17" i="10"/>
  <c r="J248" i="10"/>
  <c r="K248" i="10"/>
  <c r="M248" i="10"/>
  <c r="J192" i="10"/>
  <c r="K192" i="10"/>
  <c r="M192" i="10"/>
  <c r="J180" i="10"/>
  <c r="K180" i="10"/>
  <c r="M180" i="10"/>
  <c r="J162" i="10"/>
  <c r="K162" i="10"/>
  <c r="M162" i="10"/>
  <c r="J152" i="10"/>
  <c r="K152" i="10"/>
  <c r="M152" i="10"/>
  <c r="J140" i="10"/>
  <c r="K140" i="10"/>
  <c r="M140" i="10"/>
  <c r="J137" i="10"/>
  <c r="K137" i="10"/>
  <c r="M137" i="10"/>
  <c r="J132" i="10"/>
  <c r="K132" i="10"/>
  <c r="M132" i="10"/>
  <c r="J97" i="10"/>
  <c r="K97" i="10"/>
  <c r="M97" i="10"/>
  <c r="J78" i="10"/>
  <c r="K78" i="10"/>
  <c r="M78" i="10"/>
  <c r="J76" i="10"/>
  <c r="K76" i="10"/>
  <c r="M76" i="10"/>
  <c r="J73" i="10"/>
  <c r="K73" i="10"/>
  <c r="M73" i="10"/>
  <c r="J70" i="10"/>
  <c r="K70" i="10"/>
  <c r="M70" i="10"/>
  <c r="J68" i="10"/>
  <c r="K68" i="10"/>
  <c r="M68" i="10"/>
  <c r="J36" i="10"/>
  <c r="K36" i="10"/>
  <c r="M36" i="10"/>
  <c r="J29" i="10"/>
  <c r="K29" i="10"/>
  <c r="M29" i="10"/>
  <c r="J20" i="10"/>
  <c r="K20" i="10"/>
  <c r="M20" i="10"/>
  <c r="J13" i="10"/>
  <c r="K13" i="10"/>
  <c r="M13" i="10"/>
  <c r="J276" i="10"/>
  <c r="K276" i="10"/>
  <c r="M276" i="10"/>
  <c r="J218" i="10"/>
  <c r="K218" i="10"/>
  <c r="M218" i="10"/>
  <c r="J150" i="10"/>
  <c r="K150" i="10"/>
  <c r="M150" i="10"/>
  <c r="J81" i="10"/>
  <c r="K81" i="10"/>
  <c r="M81" i="10"/>
  <c r="J41" i="10"/>
  <c r="K41" i="10"/>
  <c r="M41" i="10"/>
  <c r="J16" i="10"/>
  <c r="K16" i="10"/>
  <c r="M16" i="10"/>
  <c r="J9" i="10"/>
  <c r="K9" i="10"/>
  <c r="M9" i="10"/>
  <c r="J124" i="10"/>
  <c r="K124" i="10"/>
  <c r="M124" i="10"/>
  <c r="J126" i="10"/>
  <c r="K126" i="10"/>
  <c r="M126" i="10"/>
  <c r="J116" i="10"/>
  <c r="K116" i="10"/>
  <c r="M116" i="10"/>
  <c r="J60" i="10"/>
  <c r="K60" i="10"/>
  <c r="M60" i="10"/>
  <c r="J57" i="10"/>
  <c r="K57" i="10"/>
  <c r="M57" i="10"/>
  <c r="J54" i="10"/>
  <c r="K54" i="10"/>
  <c r="M54" i="10"/>
  <c r="J32" i="10"/>
  <c r="K32" i="10"/>
  <c r="M32" i="10"/>
  <c r="J25" i="10"/>
  <c r="K25" i="10"/>
  <c r="M25" i="10"/>
  <c r="J121" i="10"/>
  <c r="K121" i="10"/>
  <c r="M121" i="10"/>
  <c r="J118" i="10"/>
  <c r="K118" i="10"/>
  <c r="M118" i="10"/>
  <c r="J62" i="10"/>
  <c r="K62" i="10"/>
  <c r="M62" i="10"/>
  <c r="J52" i="10"/>
  <c r="K52" i="10"/>
  <c r="M52" i="10"/>
  <c r="J8" i="10"/>
  <c r="K8" i="10"/>
  <c r="M8" i="10"/>
  <c r="J428" i="6"/>
  <c r="K428" i="6"/>
  <c r="M428" i="6"/>
  <c r="J424" i="6"/>
  <c r="K424" i="6"/>
  <c r="M424" i="6"/>
  <c r="J420" i="6"/>
  <c r="K420" i="6"/>
  <c r="M420" i="6"/>
  <c r="J416" i="6"/>
  <c r="K416" i="6"/>
  <c r="M416" i="6"/>
  <c r="J412" i="6"/>
  <c r="K412" i="6"/>
  <c r="M412" i="6"/>
  <c r="J408" i="6"/>
  <c r="K408" i="6"/>
  <c r="M408" i="6"/>
  <c r="J404" i="6"/>
  <c r="K404" i="6"/>
  <c r="M404" i="6"/>
  <c r="J400" i="6"/>
  <c r="K400" i="6"/>
  <c r="M400" i="6"/>
  <c r="J396" i="6"/>
  <c r="K396" i="6"/>
  <c r="M396" i="6"/>
  <c r="J392" i="6"/>
  <c r="K392" i="6"/>
  <c r="M392" i="6"/>
  <c r="J389" i="6"/>
  <c r="K389" i="6"/>
  <c r="M389" i="6"/>
  <c r="J385" i="6"/>
  <c r="K385" i="6"/>
  <c r="M385" i="6"/>
  <c r="J381" i="6"/>
  <c r="K381" i="6"/>
  <c r="M381" i="6"/>
  <c r="J377" i="6"/>
  <c r="K377" i="6"/>
  <c r="M377" i="6"/>
  <c r="J373" i="6"/>
  <c r="K373" i="6"/>
  <c r="M373" i="6"/>
  <c r="J369" i="6"/>
  <c r="K369" i="6"/>
  <c r="M369" i="6"/>
  <c r="J365" i="6"/>
  <c r="K365" i="6"/>
  <c r="M365" i="6"/>
  <c r="J361" i="6"/>
  <c r="K361" i="6"/>
  <c r="M361" i="6"/>
  <c r="J357" i="6"/>
  <c r="K357" i="6"/>
  <c r="M357" i="6"/>
  <c r="J353" i="6"/>
  <c r="K353" i="6"/>
  <c r="M353" i="6"/>
  <c r="J349" i="6"/>
  <c r="K349" i="6"/>
  <c r="M349" i="6"/>
  <c r="J345" i="6"/>
  <c r="K345" i="6"/>
  <c r="M345" i="6"/>
  <c r="J341" i="6"/>
  <c r="K341" i="6"/>
  <c r="M341" i="6"/>
  <c r="J423" i="6"/>
  <c r="K423" i="6"/>
  <c r="M423" i="6"/>
  <c r="J421" i="6"/>
  <c r="K421" i="6"/>
  <c r="M421" i="6"/>
  <c r="J418" i="6"/>
  <c r="K418" i="6"/>
  <c r="M418" i="6"/>
  <c r="J407" i="6"/>
  <c r="K407" i="6"/>
  <c r="M407" i="6"/>
  <c r="J405" i="6"/>
  <c r="K405" i="6"/>
  <c r="M405" i="6"/>
  <c r="J402" i="6"/>
  <c r="K402" i="6"/>
  <c r="M402" i="6"/>
  <c r="J391" i="6"/>
  <c r="K391" i="6"/>
  <c r="M391" i="6"/>
  <c r="J390" i="6"/>
  <c r="K390" i="6"/>
  <c r="M390" i="6"/>
  <c r="J387" i="6"/>
  <c r="K387" i="6"/>
  <c r="M387" i="6"/>
  <c r="J386" i="6"/>
  <c r="K386" i="6"/>
  <c r="M386" i="6"/>
  <c r="J383" i="6"/>
  <c r="K383" i="6"/>
  <c r="M383" i="6"/>
  <c r="J382" i="6"/>
  <c r="K382" i="6"/>
  <c r="M382" i="6"/>
  <c r="J379" i="6"/>
  <c r="K379" i="6"/>
  <c r="M379" i="6"/>
  <c r="J378" i="6"/>
  <c r="K378" i="6"/>
  <c r="M378" i="6"/>
  <c r="J375" i="6"/>
  <c r="K375" i="6"/>
  <c r="M375" i="6"/>
  <c r="J374" i="6"/>
  <c r="K374" i="6"/>
  <c r="M374" i="6"/>
  <c r="J371" i="6"/>
  <c r="K371" i="6"/>
  <c r="M371" i="6"/>
  <c r="J370" i="6"/>
  <c r="K370" i="6"/>
  <c r="M370" i="6"/>
  <c r="J367" i="6"/>
  <c r="K367" i="6"/>
  <c r="M367" i="6"/>
  <c r="J366" i="6"/>
  <c r="K366" i="6"/>
  <c r="M366" i="6"/>
  <c r="J363" i="6"/>
  <c r="K363" i="6"/>
  <c r="M363" i="6"/>
  <c r="J362" i="6"/>
  <c r="K362" i="6"/>
  <c r="M362" i="6"/>
  <c r="J359" i="6"/>
  <c r="K359" i="6"/>
  <c r="M359" i="6"/>
  <c r="J358" i="6"/>
  <c r="K358" i="6"/>
  <c r="M358" i="6"/>
  <c r="J355" i="6"/>
  <c r="K355" i="6"/>
  <c r="M355" i="6"/>
  <c r="J354" i="6"/>
  <c r="K354" i="6"/>
  <c r="M354" i="6"/>
  <c r="J351" i="6"/>
  <c r="K351" i="6"/>
  <c r="M351" i="6"/>
  <c r="J350" i="6"/>
  <c r="K350" i="6"/>
  <c r="M350" i="6"/>
  <c r="J347" i="6"/>
  <c r="K347" i="6"/>
  <c r="M347" i="6"/>
  <c r="J346" i="6"/>
  <c r="K346" i="6"/>
  <c r="M346" i="6"/>
  <c r="J343" i="6"/>
  <c r="K343" i="6"/>
  <c r="M343" i="6"/>
  <c r="J342" i="6"/>
  <c r="K342" i="6"/>
  <c r="M342" i="6"/>
  <c r="J339" i="6"/>
  <c r="K339" i="6"/>
  <c r="M339" i="6"/>
  <c r="J337" i="6"/>
  <c r="K337" i="6"/>
  <c r="M337" i="6"/>
  <c r="J333" i="6"/>
  <c r="K333" i="6"/>
  <c r="M333" i="6"/>
  <c r="J329" i="6"/>
  <c r="K329" i="6"/>
  <c r="M329" i="6"/>
  <c r="J325" i="6"/>
  <c r="K325" i="6"/>
  <c r="M325" i="6"/>
  <c r="J321" i="6"/>
  <c r="K321" i="6"/>
  <c r="M321" i="6"/>
  <c r="J317" i="6"/>
  <c r="K317" i="6"/>
  <c r="M317" i="6"/>
  <c r="J313" i="6"/>
  <c r="K313" i="6"/>
  <c r="M313" i="6"/>
  <c r="J309" i="6"/>
  <c r="K309" i="6"/>
  <c r="M309" i="6"/>
  <c r="J305" i="6"/>
  <c r="K305" i="6"/>
  <c r="M305" i="6"/>
  <c r="J301" i="6"/>
  <c r="K301" i="6"/>
  <c r="M301" i="6"/>
  <c r="J297" i="6"/>
  <c r="K297" i="6"/>
  <c r="M297" i="6"/>
  <c r="J293" i="6"/>
  <c r="K293" i="6"/>
  <c r="M293" i="6"/>
  <c r="J289" i="6"/>
  <c r="K289" i="6"/>
  <c r="M289" i="6"/>
  <c r="J285" i="6"/>
  <c r="K285" i="6"/>
  <c r="M285" i="6"/>
  <c r="J281" i="6"/>
  <c r="K281" i="6"/>
  <c r="M281" i="6"/>
  <c r="J277" i="6"/>
  <c r="K277" i="6"/>
  <c r="M277" i="6"/>
  <c r="J273" i="6"/>
  <c r="K273" i="6"/>
  <c r="M273" i="6"/>
  <c r="J269" i="6"/>
  <c r="K269" i="6"/>
  <c r="M269" i="6"/>
  <c r="J265" i="6"/>
  <c r="K265" i="6"/>
  <c r="M265" i="6"/>
  <c r="J261" i="6"/>
  <c r="K261" i="6"/>
  <c r="M261" i="6"/>
  <c r="J257" i="6"/>
  <c r="K257" i="6"/>
  <c r="M257" i="6"/>
  <c r="J253" i="6"/>
  <c r="K253" i="6"/>
  <c r="M253" i="6"/>
  <c r="J249" i="6"/>
  <c r="K249" i="6"/>
  <c r="M249" i="6"/>
  <c r="J245" i="6"/>
  <c r="K245" i="6"/>
  <c r="M245" i="6"/>
  <c r="J241" i="6"/>
  <c r="K241" i="6"/>
  <c r="M241" i="6"/>
  <c r="J237" i="6"/>
  <c r="K237" i="6"/>
  <c r="M237" i="6"/>
  <c r="J233" i="6"/>
  <c r="K233" i="6"/>
  <c r="M233" i="6"/>
  <c r="J229" i="6"/>
  <c r="K229" i="6"/>
  <c r="M229" i="6"/>
  <c r="J225" i="6"/>
  <c r="K225" i="6"/>
  <c r="M225" i="6"/>
  <c r="J425" i="6"/>
  <c r="K425" i="6"/>
  <c r="M425" i="6"/>
  <c r="J419" i="6"/>
  <c r="K419" i="6"/>
  <c r="M419" i="6"/>
  <c r="J413" i="6"/>
  <c r="K413" i="6"/>
  <c r="M413" i="6"/>
  <c r="J406" i="6"/>
  <c r="K406" i="6"/>
  <c r="M406" i="6"/>
  <c r="J395" i="6"/>
  <c r="K395" i="6"/>
  <c r="M395" i="6"/>
  <c r="J394" i="6"/>
  <c r="K394" i="6"/>
  <c r="M394" i="6"/>
  <c r="J376" i="6"/>
  <c r="K376" i="6"/>
  <c r="M376" i="6"/>
  <c r="J360" i="6"/>
  <c r="K360" i="6"/>
  <c r="M360" i="6"/>
  <c r="J344" i="6"/>
  <c r="K344" i="6"/>
  <c r="M344" i="6"/>
  <c r="J223" i="6"/>
  <c r="K223" i="6"/>
  <c r="M223" i="6"/>
  <c r="J219" i="6"/>
  <c r="K219" i="6"/>
  <c r="M219" i="6"/>
  <c r="J215" i="6"/>
  <c r="K215" i="6"/>
  <c r="M215" i="6"/>
  <c r="J211" i="6"/>
  <c r="K211" i="6"/>
  <c r="M211" i="6"/>
  <c r="J207" i="6"/>
  <c r="K207" i="6"/>
  <c r="M207" i="6"/>
  <c r="J203" i="6"/>
  <c r="K203" i="6"/>
  <c r="M203" i="6"/>
  <c r="J199" i="6"/>
  <c r="K199" i="6"/>
  <c r="M199" i="6"/>
  <c r="J195" i="6"/>
  <c r="K195" i="6"/>
  <c r="M195" i="6"/>
  <c r="J191" i="6"/>
  <c r="K191" i="6"/>
  <c r="M191" i="6"/>
  <c r="J187" i="6"/>
  <c r="K187" i="6"/>
  <c r="M187" i="6"/>
  <c r="J183" i="6"/>
  <c r="K183" i="6"/>
  <c r="M183" i="6"/>
  <c r="J179" i="6"/>
  <c r="K179" i="6"/>
  <c r="M179" i="6"/>
  <c r="J175" i="6"/>
  <c r="K175" i="6"/>
  <c r="M175" i="6"/>
  <c r="J171" i="6"/>
  <c r="K171" i="6"/>
  <c r="M171" i="6"/>
  <c r="J167" i="6"/>
  <c r="K167" i="6"/>
  <c r="M167" i="6"/>
  <c r="J163" i="6"/>
  <c r="K163" i="6"/>
  <c r="M163" i="6"/>
  <c r="J159" i="6"/>
  <c r="K159" i="6"/>
  <c r="M159" i="6"/>
  <c r="J155" i="6"/>
  <c r="K155" i="6"/>
  <c r="M155" i="6"/>
  <c r="J151" i="6"/>
  <c r="K151" i="6"/>
  <c r="M151" i="6"/>
  <c r="J147" i="6"/>
  <c r="K147" i="6"/>
  <c r="M147" i="6"/>
  <c r="J143" i="6"/>
  <c r="K143" i="6"/>
  <c r="M143" i="6"/>
  <c r="J139" i="6"/>
  <c r="K139" i="6"/>
  <c r="M139" i="6"/>
  <c r="J135" i="6"/>
  <c r="K135" i="6"/>
  <c r="M135" i="6"/>
  <c r="J131" i="6"/>
  <c r="K131" i="6"/>
  <c r="M131" i="6"/>
  <c r="J127" i="6"/>
  <c r="K127" i="6"/>
  <c r="M127" i="6"/>
  <c r="J123" i="6"/>
  <c r="K123" i="6"/>
  <c r="M123" i="6"/>
  <c r="J119" i="6"/>
  <c r="K119" i="6"/>
  <c r="M119" i="6"/>
  <c r="J115" i="6"/>
  <c r="K115" i="6"/>
  <c r="M115" i="6"/>
  <c r="J111" i="6"/>
  <c r="K111" i="6"/>
  <c r="M111" i="6"/>
  <c r="J107" i="6"/>
  <c r="K107" i="6"/>
  <c r="M107" i="6"/>
  <c r="J103" i="6"/>
  <c r="K103" i="6"/>
  <c r="M103" i="6"/>
  <c r="J99" i="6"/>
  <c r="K99" i="6"/>
  <c r="M99" i="6"/>
  <c r="J95" i="6"/>
  <c r="K95" i="6"/>
  <c r="M95" i="6"/>
  <c r="J91" i="6"/>
  <c r="K91" i="6"/>
  <c r="M91" i="6"/>
  <c r="J87" i="6"/>
  <c r="K87" i="6"/>
  <c r="M87" i="6"/>
  <c r="J83" i="6"/>
  <c r="K83" i="6"/>
  <c r="M83" i="6"/>
  <c r="J79" i="6"/>
  <c r="K79" i="6"/>
  <c r="M79" i="6"/>
  <c r="J75" i="6"/>
  <c r="K75" i="6"/>
  <c r="M75" i="6"/>
  <c r="J71" i="6"/>
  <c r="K71" i="6"/>
  <c r="M71" i="6"/>
  <c r="J67" i="6"/>
  <c r="K67" i="6"/>
  <c r="M67" i="6"/>
  <c r="J63" i="6"/>
  <c r="K63" i="6"/>
  <c r="M63" i="6"/>
  <c r="J59" i="6"/>
  <c r="K59" i="6"/>
  <c r="M59" i="6"/>
  <c r="J55" i="6"/>
  <c r="K55" i="6"/>
  <c r="M55" i="6"/>
  <c r="J51" i="6"/>
  <c r="K51" i="6"/>
  <c r="M51" i="6"/>
  <c r="J47" i="6"/>
  <c r="K47" i="6"/>
  <c r="M47" i="6"/>
  <c r="J43" i="6"/>
  <c r="K43" i="6"/>
  <c r="M43" i="6"/>
  <c r="J39" i="6"/>
  <c r="K39" i="6"/>
  <c r="M39" i="6"/>
  <c r="J35" i="6"/>
  <c r="K35" i="6"/>
  <c r="M35" i="6"/>
  <c r="J31" i="6"/>
  <c r="K31" i="6"/>
  <c r="M31" i="6"/>
  <c r="J27" i="6"/>
  <c r="K27" i="6"/>
  <c r="M27" i="6"/>
  <c r="J23" i="6"/>
  <c r="K23" i="6"/>
  <c r="M23" i="6"/>
  <c r="J19" i="6"/>
  <c r="K19" i="6"/>
  <c r="M19" i="6"/>
  <c r="J15" i="6"/>
  <c r="K15" i="6"/>
  <c r="M15" i="6"/>
  <c r="J11" i="6"/>
  <c r="K11" i="6"/>
  <c r="M11" i="6"/>
  <c r="J427" i="6"/>
  <c r="K427" i="6"/>
  <c r="M427" i="6"/>
  <c r="J426" i="6"/>
  <c r="K426" i="6"/>
  <c r="M426" i="6"/>
  <c r="J417" i="6"/>
  <c r="K417" i="6"/>
  <c r="M417" i="6"/>
  <c r="J415" i="6"/>
  <c r="K415" i="6"/>
  <c r="M415" i="6"/>
  <c r="J398" i="6"/>
  <c r="K398" i="6"/>
  <c r="M398" i="6"/>
  <c r="J393" i="6"/>
  <c r="K393" i="6"/>
  <c r="M393" i="6"/>
  <c r="J384" i="6"/>
  <c r="K384" i="6"/>
  <c r="M384" i="6"/>
  <c r="J368" i="6"/>
  <c r="K368" i="6"/>
  <c r="M368" i="6"/>
  <c r="J352" i="6"/>
  <c r="K352" i="6"/>
  <c r="M352" i="6"/>
  <c r="J338" i="6"/>
  <c r="K338" i="6"/>
  <c r="M338" i="6"/>
  <c r="J335" i="6"/>
  <c r="K335" i="6"/>
  <c r="M335" i="6"/>
  <c r="J334" i="6"/>
  <c r="K334" i="6"/>
  <c r="M334" i="6"/>
  <c r="J422" i="6"/>
  <c r="K422" i="6"/>
  <c r="M422" i="6"/>
  <c r="J411" i="6"/>
  <c r="K411" i="6"/>
  <c r="M411" i="6"/>
  <c r="J403" i="6"/>
  <c r="K403" i="6"/>
  <c r="M403" i="6"/>
  <c r="J401" i="6"/>
  <c r="K401" i="6"/>
  <c r="M401" i="6"/>
  <c r="J356" i="6"/>
  <c r="K356" i="6"/>
  <c r="M356" i="6"/>
  <c r="J348" i="6"/>
  <c r="K348" i="6"/>
  <c r="M348" i="6"/>
  <c r="J429" i="6"/>
  <c r="K429" i="6"/>
  <c r="M429" i="6"/>
  <c r="J414" i="6"/>
  <c r="K414" i="6"/>
  <c r="M414" i="6"/>
  <c r="J399" i="6"/>
  <c r="K399" i="6"/>
  <c r="M399" i="6"/>
  <c r="J372" i="6"/>
  <c r="K372" i="6"/>
  <c r="M372" i="6"/>
  <c r="J364" i="6"/>
  <c r="K364" i="6"/>
  <c r="M364" i="6"/>
  <c r="J332" i="6"/>
  <c r="K332" i="6"/>
  <c r="M332" i="6"/>
  <c r="J331" i="6"/>
  <c r="K331" i="6"/>
  <c r="M331" i="6"/>
  <c r="J326" i="6"/>
  <c r="K326" i="6"/>
  <c r="M326" i="6"/>
  <c r="J324" i="6"/>
  <c r="K324" i="6"/>
  <c r="M324" i="6"/>
  <c r="J323" i="6"/>
  <c r="K323" i="6"/>
  <c r="M323" i="6"/>
  <c r="J318" i="6"/>
  <c r="K318" i="6"/>
  <c r="M318" i="6"/>
  <c r="J316" i="6"/>
  <c r="K316" i="6"/>
  <c r="M316" i="6"/>
  <c r="J315" i="6"/>
  <c r="K315" i="6"/>
  <c r="M315" i="6"/>
  <c r="J310" i="6"/>
  <c r="K310" i="6"/>
  <c r="M310" i="6"/>
  <c r="J308" i="6"/>
  <c r="K308" i="6"/>
  <c r="M308" i="6"/>
  <c r="J307" i="6"/>
  <c r="K307" i="6"/>
  <c r="M307" i="6"/>
  <c r="J302" i="6"/>
  <c r="K302" i="6"/>
  <c r="M302" i="6"/>
  <c r="J300" i="6"/>
  <c r="K300" i="6"/>
  <c r="M300" i="6"/>
  <c r="J299" i="6"/>
  <c r="K299" i="6"/>
  <c r="M299" i="6"/>
  <c r="J294" i="6"/>
  <c r="K294" i="6"/>
  <c r="M294" i="6"/>
  <c r="J330" i="6"/>
  <c r="K330" i="6"/>
  <c r="M330" i="6"/>
  <c r="J320" i="6"/>
  <c r="K320" i="6"/>
  <c r="M320" i="6"/>
  <c r="J319" i="6"/>
  <c r="K319" i="6"/>
  <c r="M319" i="6"/>
  <c r="J304" i="6"/>
  <c r="K304" i="6"/>
  <c r="M304" i="6"/>
  <c r="J303" i="6"/>
  <c r="K303" i="6"/>
  <c r="M303" i="6"/>
  <c r="J222" i="6"/>
  <c r="K222" i="6"/>
  <c r="M222" i="6"/>
  <c r="J218" i="6"/>
  <c r="K218" i="6"/>
  <c r="M218" i="6"/>
  <c r="J214" i="6"/>
  <c r="K214" i="6"/>
  <c r="M214" i="6"/>
  <c r="J210" i="6"/>
  <c r="K210" i="6"/>
  <c r="M210" i="6"/>
  <c r="J206" i="6"/>
  <c r="K206" i="6"/>
  <c r="M206" i="6"/>
  <c r="J202" i="6"/>
  <c r="K202" i="6"/>
  <c r="M202" i="6"/>
  <c r="J198" i="6"/>
  <c r="K198" i="6"/>
  <c r="M198" i="6"/>
  <c r="J194" i="6"/>
  <c r="K194" i="6"/>
  <c r="M194" i="6"/>
  <c r="J190" i="6"/>
  <c r="K190" i="6"/>
  <c r="M190" i="6"/>
  <c r="J186" i="6"/>
  <c r="K186" i="6"/>
  <c r="M186" i="6"/>
  <c r="J182" i="6"/>
  <c r="K182" i="6"/>
  <c r="M182" i="6"/>
  <c r="J178" i="6"/>
  <c r="K178" i="6"/>
  <c r="M178" i="6"/>
  <c r="J410" i="6"/>
  <c r="K410" i="6"/>
  <c r="M410" i="6"/>
  <c r="J388" i="6"/>
  <c r="K388" i="6"/>
  <c r="M388" i="6"/>
  <c r="J340" i="6"/>
  <c r="K340" i="6"/>
  <c r="M340" i="6"/>
  <c r="J328" i="6"/>
  <c r="K328" i="6"/>
  <c r="M328" i="6"/>
  <c r="J327" i="6"/>
  <c r="K327" i="6"/>
  <c r="M327" i="6"/>
  <c r="J312" i="6"/>
  <c r="K312" i="6"/>
  <c r="M312" i="6"/>
  <c r="J311" i="6"/>
  <c r="K311" i="6"/>
  <c r="M311" i="6"/>
  <c r="J296" i="6"/>
  <c r="K296" i="6"/>
  <c r="M296" i="6"/>
  <c r="J295" i="6"/>
  <c r="K295" i="6"/>
  <c r="M295" i="6"/>
  <c r="J409" i="6"/>
  <c r="K409" i="6"/>
  <c r="M409" i="6"/>
  <c r="J221" i="6"/>
  <c r="K221" i="6"/>
  <c r="M221" i="6"/>
  <c r="J212" i="6"/>
  <c r="K212" i="6"/>
  <c r="M212" i="6"/>
  <c r="J205" i="6"/>
  <c r="K205" i="6"/>
  <c r="M205" i="6"/>
  <c r="J196" i="6"/>
  <c r="K196" i="6"/>
  <c r="M196" i="6"/>
  <c r="J192" i="6"/>
  <c r="K192" i="6"/>
  <c r="M192" i="6"/>
  <c r="J184" i="6"/>
  <c r="K184" i="6"/>
  <c r="M184" i="6"/>
  <c r="J174" i="6"/>
  <c r="K174" i="6"/>
  <c r="M174" i="6"/>
  <c r="J170" i="6"/>
  <c r="K170" i="6"/>
  <c r="M170" i="6"/>
  <c r="J166" i="6"/>
  <c r="K166" i="6"/>
  <c r="M166" i="6"/>
  <c r="J162" i="6"/>
  <c r="K162" i="6"/>
  <c r="M162" i="6"/>
  <c r="J291" i="6"/>
  <c r="K291" i="6"/>
  <c r="M291" i="6"/>
  <c r="J290" i="6"/>
  <c r="K290" i="6"/>
  <c r="M290" i="6"/>
  <c r="J288" i="6"/>
  <c r="K288" i="6"/>
  <c r="M288" i="6"/>
  <c r="J283" i="6"/>
  <c r="K283" i="6"/>
  <c r="M283" i="6"/>
  <c r="J282" i="6"/>
  <c r="K282" i="6"/>
  <c r="M282" i="6"/>
  <c r="J280" i="6"/>
  <c r="K280" i="6"/>
  <c r="M280" i="6"/>
  <c r="J275" i="6"/>
  <c r="K275" i="6"/>
  <c r="M275" i="6"/>
  <c r="J274" i="6"/>
  <c r="K274" i="6"/>
  <c r="M274" i="6"/>
  <c r="J272" i="6"/>
  <c r="K272" i="6"/>
  <c r="M272" i="6"/>
  <c r="J267" i="6"/>
  <c r="K267" i="6"/>
  <c r="M267" i="6"/>
  <c r="J266" i="6"/>
  <c r="K266" i="6"/>
  <c r="M266" i="6"/>
  <c r="J264" i="6"/>
  <c r="K264" i="6"/>
  <c r="M264" i="6"/>
  <c r="J259" i="6"/>
  <c r="K259" i="6"/>
  <c r="M259" i="6"/>
  <c r="J258" i="6"/>
  <c r="K258" i="6"/>
  <c r="M258" i="6"/>
  <c r="J256" i="6"/>
  <c r="K256" i="6"/>
  <c r="M256" i="6"/>
  <c r="J251" i="6"/>
  <c r="K251" i="6"/>
  <c r="M251" i="6"/>
  <c r="J250" i="6"/>
  <c r="K250" i="6"/>
  <c r="M250" i="6"/>
  <c r="J248" i="6"/>
  <c r="K248" i="6"/>
  <c r="M248" i="6"/>
  <c r="J243" i="6"/>
  <c r="K243" i="6"/>
  <c r="M243" i="6"/>
  <c r="J242" i="6"/>
  <c r="K242" i="6"/>
  <c r="M242" i="6"/>
  <c r="J240" i="6"/>
  <c r="K240" i="6"/>
  <c r="M240" i="6"/>
  <c r="J235" i="6"/>
  <c r="K235" i="6"/>
  <c r="M235" i="6"/>
  <c r="J234" i="6"/>
  <c r="K234" i="6"/>
  <c r="M234" i="6"/>
  <c r="J232" i="6"/>
  <c r="K232" i="6"/>
  <c r="M232" i="6"/>
  <c r="J227" i="6"/>
  <c r="K227" i="6"/>
  <c r="M227" i="6"/>
  <c r="J226" i="6"/>
  <c r="K226" i="6"/>
  <c r="M226" i="6"/>
  <c r="J224" i="6"/>
  <c r="K224" i="6"/>
  <c r="M224" i="6"/>
  <c r="J217" i="6"/>
  <c r="K217" i="6"/>
  <c r="M217" i="6"/>
  <c r="J208" i="6"/>
  <c r="K208" i="6"/>
  <c r="M208" i="6"/>
  <c r="J201" i="6"/>
  <c r="K201" i="6"/>
  <c r="M201" i="6"/>
  <c r="J193" i="6"/>
  <c r="K193" i="6"/>
  <c r="M193" i="6"/>
  <c r="J185" i="6"/>
  <c r="K185" i="6"/>
  <c r="M185" i="6"/>
  <c r="J177" i="6"/>
  <c r="K177" i="6"/>
  <c r="M177" i="6"/>
  <c r="J176" i="6"/>
  <c r="K176" i="6"/>
  <c r="M176" i="6"/>
  <c r="J173" i="6"/>
  <c r="K173" i="6"/>
  <c r="M173" i="6"/>
  <c r="J172" i="6"/>
  <c r="K172" i="6"/>
  <c r="M172" i="6"/>
  <c r="J169" i="6"/>
  <c r="K169" i="6"/>
  <c r="M169" i="6"/>
  <c r="J168" i="6"/>
  <c r="K168" i="6"/>
  <c r="M168" i="6"/>
  <c r="J165" i="6"/>
  <c r="K165" i="6"/>
  <c r="M165" i="6"/>
  <c r="J164" i="6"/>
  <c r="K164" i="6"/>
  <c r="M164" i="6"/>
  <c r="J161" i="6"/>
  <c r="K161" i="6"/>
  <c r="M161" i="6"/>
  <c r="J160" i="6"/>
  <c r="K160" i="6"/>
  <c r="M160" i="6"/>
  <c r="J157" i="6"/>
  <c r="K157" i="6"/>
  <c r="M157" i="6"/>
  <c r="J156" i="6"/>
  <c r="K156" i="6"/>
  <c r="M156" i="6"/>
  <c r="J153" i="6"/>
  <c r="K153" i="6"/>
  <c r="M153" i="6"/>
  <c r="J152" i="6"/>
  <c r="K152" i="6"/>
  <c r="M152" i="6"/>
  <c r="J149" i="6"/>
  <c r="K149" i="6"/>
  <c r="M149" i="6"/>
  <c r="J148" i="6"/>
  <c r="K148" i="6"/>
  <c r="M148" i="6"/>
  <c r="J145" i="6"/>
  <c r="K145" i="6"/>
  <c r="M145" i="6"/>
  <c r="J144" i="6"/>
  <c r="K144" i="6"/>
  <c r="M144" i="6"/>
  <c r="J141" i="6"/>
  <c r="K141" i="6"/>
  <c r="M141" i="6"/>
  <c r="J140" i="6"/>
  <c r="K140" i="6"/>
  <c r="M140" i="6"/>
  <c r="J137" i="6"/>
  <c r="K137" i="6"/>
  <c r="M137" i="6"/>
  <c r="J136" i="6"/>
  <c r="K136" i="6"/>
  <c r="M136" i="6"/>
  <c r="J133" i="6"/>
  <c r="K133" i="6"/>
  <c r="M133" i="6"/>
  <c r="J132" i="6"/>
  <c r="K132" i="6"/>
  <c r="M132" i="6"/>
  <c r="J129" i="6"/>
  <c r="K129" i="6"/>
  <c r="M129" i="6"/>
  <c r="J128" i="6"/>
  <c r="K128" i="6"/>
  <c r="M128" i="6"/>
  <c r="J397" i="6"/>
  <c r="K397" i="6"/>
  <c r="M397" i="6"/>
  <c r="J336" i="6"/>
  <c r="K336" i="6"/>
  <c r="M336" i="6"/>
  <c r="J284" i="6"/>
  <c r="K284" i="6"/>
  <c r="M284" i="6"/>
  <c r="J279" i="6"/>
  <c r="K279" i="6"/>
  <c r="M279" i="6"/>
  <c r="J278" i="6"/>
  <c r="K278" i="6"/>
  <c r="M278" i="6"/>
  <c r="J268" i="6"/>
  <c r="K268" i="6"/>
  <c r="M268" i="6"/>
  <c r="J263" i="6"/>
  <c r="K263" i="6"/>
  <c r="M263" i="6"/>
  <c r="J262" i="6"/>
  <c r="K262" i="6"/>
  <c r="M262" i="6"/>
  <c r="J252" i="6"/>
  <c r="K252" i="6"/>
  <c r="M252" i="6"/>
  <c r="J247" i="6"/>
  <c r="K247" i="6"/>
  <c r="M247" i="6"/>
  <c r="J246" i="6"/>
  <c r="K246" i="6"/>
  <c r="M246" i="6"/>
  <c r="J236" i="6"/>
  <c r="K236" i="6"/>
  <c r="M236" i="6"/>
  <c r="J231" i="6"/>
  <c r="K231" i="6"/>
  <c r="M231" i="6"/>
  <c r="J230" i="6"/>
  <c r="K230" i="6"/>
  <c r="M230" i="6"/>
  <c r="J197" i="6"/>
  <c r="K197" i="6"/>
  <c r="M197" i="6"/>
  <c r="J150" i="6"/>
  <c r="K150" i="6"/>
  <c r="M150" i="6"/>
  <c r="J134" i="6"/>
  <c r="K134" i="6"/>
  <c r="M134" i="6"/>
  <c r="J380" i="6"/>
  <c r="K380" i="6"/>
  <c r="M380" i="6"/>
  <c r="J204" i="6"/>
  <c r="K204" i="6"/>
  <c r="M204" i="6"/>
  <c r="J200" i="6"/>
  <c r="K200" i="6"/>
  <c r="M200" i="6"/>
  <c r="J154" i="6"/>
  <c r="K154" i="6"/>
  <c r="M154" i="6"/>
  <c r="J138" i="6"/>
  <c r="K138" i="6"/>
  <c r="M138" i="6"/>
  <c r="J122" i="6"/>
  <c r="K122" i="6"/>
  <c r="M122" i="6"/>
  <c r="J118" i="6"/>
  <c r="K118" i="6"/>
  <c r="M118" i="6"/>
  <c r="J114" i="6"/>
  <c r="K114" i="6"/>
  <c r="M114" i="6"/>
  <c r="J110" i="6"/>
  <c r="K110" i="6"/>
  <c r="M110" i="6"/>
  <c r="J106" i="6"/>
  <c r="K106" i="6"/>
  <c r="M106" i="6"/>
  <c r="J102" i="6"/>
  <c r="K102" i="6"/>
  <c r="M102" i="6"/>
  <c r="J98" i="6"/>
  <c r="K98" i="6"/>
  <c r="M98" i="6"/>
  <c r="J94" i="6"/>
  <c r="K94" i="6"/>
  <c r="M94" i="6"/>
  <c r="J90" i="6"/>
  <c r="K90" i="6"/>
  <c r="M90" i="6"/>
  <c r="J86" i="6"/>
  <c r="K86" i="6"/>
  <c r="M86" i="6"/>
  <c r="J82" i="6"/>
  <c r="K82" i="6"/>
  <c r="M82" i="6"/>
  <c r="J78" i="6"/>
  <c r="K78" i="6"/>
  <c r="M78" i="6"/>
  <c r="J74" i="6"/>
  <c r="K74" i="6"/>
  <c r="M74" i="6"/>
  <c r="J70" i="6"/>
  <c r="K70" i="6"/>
  <c r="M70" i="6"/>
  <c r="J66" i="6"/>
  <c r="K66" i="6"/>
  <c r="M66" i="6"/>
  <c r="J62" i="6"/>
  <c r="K62" i="6"/>
  <c r="M62" i="6"/>
  <c r="J58" i="6"/>
  <c r="K58" i="6"/>
  <c r="M58" i="6"/>
  <c r="J54" i="6"/>
  <c r="K54" i="6"/>
  <c r="M54" i="6"/>
  <c r="J50" i="6"/>
  <c r="K50" i="6"/>
  <c r="M50" i="6"/>
  <c r="J46" i="6"/>
  <c r="K46" i="6"/>
  <c r="M46" i="6"/>
  <c r="J42" i="6"/>
  <c r="K42" i="6"/>
  <c r="M42" i="6"/>
  <c r="J38" i="6"/>
  <c r="K38" i="6"/>
  <c r="M38" i="6"/>
  <c r="J34" i="6"/>
  <c r="K34" i="6"/>
  <c r="M34" i="6"/>
  <c r="J30" i="6"/>
  <c r="K30" i="6"/>
  <c r="M30" i="6"/>
  <c r="J26" i="6"/>
  <c r="K26" i="6"/>
  <c r="M26" i="6"/>
  <c r="J22" i="6"/>
  <c r="K22" i="6"/>
  <c r="M22" i="6"/>
  <c r="J18" i="6"/>
  <c r="K18" i="6"/>
  <c r="M18" i="6"/>
  <c r="J14" i="6"/>
  <c r="K14" i="6"/>
  <c r="M14" i="6"/>
  <c r="J10" i="6"/>
  <c r="K10" i="6"/>
  <c r="M10" i="6"/>
  <c r="J292" i="6"/>
  <c r="K292" i="6"/>
  <c r="M292" i="6"/>
  <c r="J287" i="6"/>
  <c r="K287" i="6"/>
  <c r="M287" i="6"/>
  <c r="J286" i="6"/>
  <c r="K286" i="6"/>
  <c r="M286" i="6"/>
  <c r="J276" i="6"/>
  <c r="K276" i="6"/>
  <c r="M276" i="6"/>
  <c r="J271" i="6"/>
  <c r="K271" i="6"/>
  <c r="M271" i="6"/>
  <c r="J270" i="6"/>
  <c r="K270" i="6"/>
  <c r="M270" i="6"/>
  <c r="J260" i="6"/>
  <c r="K260" i="6"/>
  <c r="M260" i="6"/>
  <c r="J255" i="6"/>
  <c r="K255" i="6"/>
  <c r="M255" i="6"/>
  <c r="J254" i="6"/>
  <c r="K254" i="6"/>
  <c r="M254" i="6"/>
  <c r="J244" i="6"/>
  <c r="K244" i="6"/>
  <c r="M244" i="6"/>
  <c r="J239" i="6"/>
  <c r="K239" i="6"/>
  <c r="M239" i="6"/>
  <c r="J238" i="6"/>
  <c r="K238" i="6"/>
  <c r="M238" i="6"/>
  <c r="J228" i="6"/>
  <c r="K228" i="6"/>
  <c r="M228" i="6"/>
  <c r="J213" i="6"/>
  <c r="K213" i="6"/>
  <c r="M213" i="6"/>
  <c r="J158" i="6"/>
  <c r="K158" i="6"/>
  <c r="M158" i="6"/>
  <c r="J142" i="6"/>
  <c r="K142" i="6"/>
  <c r="M142" i="6"/>
  <c r="J126" i="6"/>
  <c r="K126" i="6"/>
  <c r="M126" i="6"/>
  <c r="J125" i="6"/>
  <c r="K125" i="6"/>
  <c r="M125" i="6"/>
  <c r="J124" i="6"/>
  <c r="K124" i="6"/>
  <c r="M124" i="6"/>
  <c r="J121" i="6"/>
  <c r="K121" i="6"/>
  <c r="M121" i="6"/>
  <c r="J120" i="6"/>
  <c r="K120" i="6"/>
  <c r="M120" i="6"/>
  <c r="J117" i="6"/>
  <c r="K117" i="6"/>
  <c r="M117" i="6"/>
  <c r="J116" i="6"/>
  <c r="K116" i="6"/>
  <c r="M116" i="6"/>
  <c r="J113" i="6"/>
  <c r="K113" i="6"/>
  <c r="M113" i="6"/>
  <c r="J112" i="6"/>
  <c r="K112" i="6"/>
  <c r="M112" i="6"/>
  <c r="J109" i="6"/>
  <c r="K109" i="6"/>
  <c r="M109" i="6"/>
  <c r="J108" i="6"/>
  <c r="K108" i="6"/>
  <c r="M108" i="6"/>
  <c r="J105" i="6"/>
  <c r="K105" i="6"/>
  <c r="M105" i="6"/>
  <c r="J104" i="6"/>
  <c r="K104" i="6"/>
  <c r="M104" i="6"/>
  <c r="J101" i="6"/>
  <c r="K101" i="6"/>
  <c r="M101" i="6"/>
  <c r="J100" i="6"/>
  <c r="K100" i="6"/>
  <c r="M100" i="6"/>
  <c r="J97" i="6"/>
  <c r="K97" i="6"/>
  <c r="M97" i="6"/>
  <c r="J96" i="6"/>
  <c r="K96" i="6"/>
  <c r="M96" i="6"/>
  <c r="J93" i="6"/>
  <c r="K93" i="6"/>
  <c r="M93" i="6"/>
  <c r="J92" i="6"/>
  <c r="K92" i="6"/>
  <c r="M92" i="6"/>
  <c r="J89" i="6"/>
  <c r="K89" i="6"/>
  <c r="M89" i="6"/>
  <c r="J88" i="6"/>
  <c r="K88" i="6"/>
  <c r="M88" i="6"/>
  <c r="J85" i="6"/>
  <c r="K85" i="6"/>
  <c r="M85" i="6"/>
  <c r="J84" i="6"/>
  <c r="K84" i="6"/>
  <c r="M84" i="6"/>
  <c r="J81" i="6"/>
  <c r="K81" i="6"/>
  <c r="M81" i="6"/>
  <c r="J80" i="6"/>
  <c r="K80" i="6"/>
  <c r="M80" i="6"/>
  <c r="J77" i="6"/>
  <c r="K77" i="6"/>
  <c r="M77" i="6"/>
  <c r="J76" i="6"/>
  <c r="K76" i="6"/>
  <c r="M76" i="6"/>
  <c r="J73" i="6"/>
  <c r="K73" i="6"/>
  <c r="M73" i="6"/>
  <c r="J72" i="6"/>
  <c r="K72" i="6"/>
  <c r="M72" i="6"/>
  <c r="J69" i="6"/>
  <c r="K69" i="6"/>
  <c r="M69" i="6"/>
  <c r="J68" i="6"/>
  <c r="K68" i="6"/>
  <c r="M68" i="6"/>
  <c r="J65" i="6"/>
  <c r="K65" i="6"/>
  <c r="M65" i="6"/>
  <c r="J64" i="6"/>
  <c r="K64" i="6"/>
  <c r="M64" i="6"/>
  <c r="J61" i="6"/>
  <c r="K61" i="6"/>
  <c r="M61" i="6"/>
  <c r="J60" i="6"/>
  <c r="K60" i="6"/>
  <c r="M60" i="6"/>
  <c r="J57" i="6"/>
  <c r="K57" i="6"/>
  <c r="M57" i="6"/>
  <c r="J56" i="6"/>
  <c r="K56" i="6"/>
  <c r="M56" i="6"/>
  <c r="J53" i="6"/>
  <c r="K53" i="6"/>
  <c r="M53" i="6"/>
  <c r="J52" i="6"/>
  <c r="K52" i="6"/>
  <c r="M52" i="6"/>
  <c r="J49" i="6"/>
  <c r="K49" i="6"/>
  <c r="M49" i="6"/>
  <c r="J48" i="6"/>
  <c r="K48" i="6"/>
  <c r="M48" i="6"/>
  <c r="J45" i="6"/>
  <c r="K45" i="6"/>
  <c r="M45" i="6"/>
  <c r="J44" i="6"/>
  <c r="K44" i="6"/>
  <c r="M44" i="6"/>
  <c r="J41" i="6"/>
  <c r="K41" i="6"/>
  <c r="M41" i="6"/>
  <c r="J40" i="6"/>
  <c r="K40" i="6"/>
  <c r="M40" i="6"/>
  <c r="J37" i="6"/>
  <c r="K37" i="6"/>
  <c r="M37" i="6"/>
  <c r="J36" i="6"/>
  <c r="K36" i="6"/>
  <c r="M36" i="6"/>
  <c r="J33" i="6"/>
  <c r="K33" i="6"/>
  <c r="M33" i="6"/>
  <c r="J32" i="6"/>
  <c r="K32" i="6"/>
  <c r="M32" i="6"/>
  <c r="J29" i="6"/>
  <c r="K29" i="6"/>
  <c r="M29" i="6"/>
  <c r="J28" i="6"/>
  <c r="K28" i="6"/>
  <c r="M28" i="6"/>
  <c r="J25" i="6"/>
  <c r="K25" i="6"/>
  <c r="M25" i="6"/>
  <c r="J24" i="6"/>
  <c r="K24" i="6"/>
  <c r="M24" i="6"/>
  <c r="J21" i="6"/>
  <c r="K21" i="6"/>
  <c r="M21" i="6"/>
  <c r="J20" i="6"/>
  <c r="K20" i="6"/>
  <c r="M20" i="6"/>
  <c r="J17" i="6"/>
  <c r="K17" i="6"/>
  <c r="M17" i="6"/>
  <c r="J16" i="6"/>
  <c r="K16" i="6"/>
  <c r="M16" i="6"/>
  <c r="J13" i="6"/>
  <c r="K13" i="6"/>
  <c r="M13" i="6"/>
  <c r="J12" i="6"/>
  <c r="K12" i="6"/>
  <c r="M12" i="6"/>
  <c r="J9" i="6"/>
  <c r="K9" i="6"/>
  <c r="M9" i="6"/>
  <c r="J322" i="6"/>
  <c r="K322" i="6"/>
  <c r="M322" i="6"/>
  <c r="J314" i="6"/>
  <c r="K314" i="6"/>
  <c r="M314" i="6"/>
  <c r="J306" i="6"/>
  <c r="K306" i="6"/>
  <c r="M306" i="6"/>
  <c r="J298" i="6"/>
  <c r="K298" i="6"/>
  <c r="M298" i="6"/>
  <c r="J220" i="6"/>
  <c r="K220" i="6"/>
  <c r="M220" i="6"/>
  <c r="J216" i="6"/>
  <c r="K216" i="6"/>
  <c r="M216" i="6"/>
  <c r="J209" i="6"/>
  <c r="K209" i="6"/>
  <c r="M209" i="6"/>
  <c r="J189" i="6"/>
  <c r="K189" i="6"/>
  <c r="M189" i="6"/>
  <c r="J188" i="6"/>
  <c r="K188" i="6"/>
  <c r="M188" i="6"/>
  <c r="J181" i="6"/>
  <c r="K181" i="6"/>
  <c r="M181" i="6"/>
  <c r="J180" i="6"/>
  <c r="K180" i="6"/>
  <c r="M180" i="6"/>
  <c r="J146" i="6"/>
  <c r="K146" i="6"/>
  <c r="M146" i="6"/>
  <c r="J130" i="6"/>
  <c r="K130" i="6"/>
  <c r="M130" i="6"/>
  <c r="J428" i="5"/>
  <c r="K428" i="5"/>
  <c r="M428" i="5"/>
  <c r="J424" i="5"/>
  <c r="K424" i="5"/>
  <c r="M424" i="5"/>
  <c r="J420" i="5"/>
  <c r="K420" i="5"/>
  <c r="M420" i="5"/>
  <c r="J416" i="5"/>
  <c r="K416" i="5"/>
  <c r="M416" i="5"/>
  <c r="J412" i="5"/>
  <c r="K412" i="5"/>
  <c r="M412" i="5"/>
  <c r="J408" i="5"/>
  <c r="K408" i="5"/>
  <c r="M408" i="5"/>
  <c r="J404" i="5"/>
  <c r="K404" i="5"/>
  <c r="M404" i="5"/>
  <c r="J400" i="5"/>
  <c r="K400" i="5"/>
  <c r="M400" i="5"/>
  <c r="J396" i="5"/>
  <c r="K396" i="5"/>
  <c r="M396" i="5"/>
  <c r="J392" i="5"/>
  <c r="K392" i="5"/>
  <c r="M392" i="5"/>
  <c r="J389" i="5"/>
  <c r="K389" i="5"/>
  <c r="M389" i="5"/>
  <c r="J385" i="5"/>
  <c r="K385" i="5"/>
  <c r="M385" i="5"/>
  <c r="J381" i="5"/>
  <c r="K381" i="5"/>
  <c r="M381" i="5"/>
  <c r="J377" i="5"/>
  <c r="K377" i="5"/>
  <c r="M377" i="5"/>
  <c r="J373" i="5"/>
  <c r="K373" i="5"/>
  <c r="M373" i="5"/>
  <c r="J369" i="5"/>
  <c r="K369" i="5"/>
  <c r="M369" i="5"/>
  <c r="J365" i="5"/>
  <c r="K365" i="5"/>
  <c r="M365" i="5"/>
  <c r="J361" i="5"/>
  <c r="K361" i="5"/>
  <c r="M361" i="5"/>
  <c r="J357" i="5"/>
  <c r="K357" i="5"/>
  <c r="M357" i="5"/>
  <c r="J353" i="5"/>
  <c r="K353" i="5"/>
  <c r="M353" i="5"/>
  <c r="J349" i="5"/>
  <c r="K349" i="5"/>
  <c r="M349" i="5"/>
  <c r="J345" i="5"/>
  <c r="K345" i="5"/>
  <c r="M345" i="5"/>
  <c r="J341" i="5"/>
  <c r="K341" i="5"/>
  <c r="M341" i="5"/>
  <c r="J423" i="5"/>
  <c r="K423" i="5"/>
  <c r="M423" i="5"/>
  <c r="J421" i="5"/>
  <c r="K421" i="5"/>
  <c r="M421" i="5"/>
  <c r="J418" i="5"/>
  <c r="K418" i="5"/>
  <c r="M418" i="5"/>
  <c r="J407" i="5"/>
  <c r="K407" i="5"/>
  <c r="M407" i="5"/>
  <c r="J405" i="5"/>
  <c r="K405" i="5"/>
  <c r="M405" i="5"/>
  <c r="J402" i="5"/>
  <c r="K402" i="5"/>
  <c r="M402" i="5"/>
  <c r="J391" i="5"/>
  <c r="K391" i="5"/>
  <c r="M391" i="5"/>
  <c r="J390" i="5"/>
  <c r="K390" i="5"/>
  <c r="M390" i="5"/>
  <c r="J387" i="5"/>
  <c r="K387" i="5"/>
  <c r="M387" i="5"/>
  <c r="J386" i="5"/>
  <c r="K386" i="5"/>
  <c r="M386" i="5"/>
  <c r="J383" i="5"/>
  <c r="K383" i="5"/>
  <c r="M383" i="5"/>
  <c r="J382" i="5"/>
  <c r="K382" i="5"/>
  <c r="M382" i="5"/>
  <c r="J379" i="5"/>
  <c r="K379" i="5"/>
  <c r="M379" i="5"/>
  <c r="J378" i="5"/>
  <c r="K378" i="5"/>
  <c r="M378" i="5"/>
  <c r="J375" i="5"/>
  <c r="K375" i="5"/>
  <c r="M375" i="5"/>
  <c r="J374" i="5"/>
  <c r="K374" i="5"/>
  <c r="M374" i="5"/>
  <c r="J371" i="5"/>
  <c r="K371" i="5"/>
  <c r="M371" i="5"/>
  <c r="J370" i="5"/>
  <c r="K370" i="5"/>
  <c r="M370" i="5"/>
  <c r="J367" i="5"/>
  <c r="K367" i="5"/>
  <c r="M367" i="5"/>
  <c r="J366" i="5"/>
  <c r="K366" i="5"/>
  <c r="M366" i="5"/>
  <c r="J363" i="5"/>
  <c r="K363" i="5"/>
  <c r="M363" i="5"/>
  <c r="J362" i="5"/>
  <c r="K362" i="5"/>
  <c r="M362" i="5"/>
  <c r="J359" i="5"/>
  <c r="K359" i="5"/>
  <c r="M359" i="5"/>
  <c r="J358" i="5"/>
  <c r="K358" i="5"/>
  <c r="M358" i="5"/>
  <c r="J355" i="5"/>
  <c r="K355" i="5"/>
  <c r="M355" i="5"/>
  <c r="J354" i="5"/>
  <c r="K354" i="5"/>
  <c r="M354" i="5"/>
  <c r="J351" i="5"/>
  <c r="K351" i="5"/>
  <c r="M351" i="5"/>
  <c r="J350" i="5"/>
  <c r="K350" i="5"/>
  <c r="M350" i="5"/>
  <c r="J347" i="5"/>
  <c r="K347" i="5"/>
  <c r="M347" i="5"/>
  <c r="J346" i="5"/>
  <c r="K346" i="5"/>
  <c r="M346" i="5"/>
  <c r="J343" i="5"/>
  <c r="K343" i="5"/>
  <c r="M343" i="5"/>
  <c r="J342" i="5"/>
  <c r="K342" i="5"/>
  <c r="M342" i="5"/>
  <c r="J339" i="5"/>
  <c r="K339" i="5"/>
  <c r="M339" i="5"/>
  <c r="J337" i="5"/>
  <c r="K337" i="5"/>
  <c r="M337" i="5"/>
  <c r="J333" i="5"/>
  <c r="K333" i="5"/>
  <c r="M333" i="5"/>
  <c r="J329" i="5"/>
  <c r="K329" i="5"/>
  <c r="M329" i="5"/>
  <c r="J325" i="5"/>
  <c r="K325" i="5"/>
  <c r="M325" i="5"/>
  <c r="J321" i="5"/>
  <c r="K321" i="5"/>
  <c r="M321" i="5"/>
  <c r="J317" i="5"/>
  <c r="K317" i="5"/>
  <c r="M317" i="5"/>
  <c r="J313" i="5"/>
  <c r="K313" i="5"/>
  <c r="M313" i="5"/>
  <c r="J309" i="5"/>
  <c r="K309" i="5"/>
  <c r="M309" i="5"/>
  <c r="J305" i="5"/>
  <c r="K305" i="5"/>
  <c r="M305" i="5"/>
  <c r="J301" i="5"/>
  <c r="K301" i="5"/>
  <c r="M301" i="5"/>
  <c r="J297" i="5"/>
  <c r="K297" i="5"/>
  <c r="M297" i="5"/>
  <c r="J293" i="5"/>
  <c r="K293" i="5"/>
  <c r="M293" i="5"/>
  <c r="J289" i="5"/>
  <c r="K289" i="5"/>
  <c r="M289" i="5"/>
  <c r="J285" i="5"/>
  <c r="K285" i="5"/>
  <c r="M285" i="5"/>
  <c r="J281" i="5"/>
  <c r="K281" i="5"/>
  <c r="M281" i="5"/>
  <c r="J277" i="5"/>
  <c r="K277" i="5"/>
  <c r="M277" i="5"/>
  <c r="J273" i="5"/>
  <c r="K273" i="5"/>
  <c r="M273" i="5"/>
  <c r="J269" i="5"/>
  <c r="K269" i="5"/>
  <c r="M269" i="5"/>
  <c r="J265" i="5"/>
  <c r="K265" i="5"/>
  <c r="M265" i="5"/>
  <c r="J261" i="5"/>
  <c r="K261" i="5"/>
  <c r="M261" i="5"/>
  <c r="J257" i="5"/>
  <c r="K257" i="5"/>
  <c r="M257" i="5"/>
  <c r="J253" i="5"/>
  <c r="K253" i="5"/>
  <c r="M253" i="5"/>
  <c r="J249" i="5"/>
  <c r="K249" i="5"/>
  <c r="M249" i="5"/>
  <c r="J245" i="5"/>
  <c r="K245" i="5"/>
  <c r="M245" i="5"/>
  <c r="J241" i="5"/>
  <c r="K241" i="5"/>
  <c r="M241" i="5"/>
  <c r="J237" i="5"/>
  <c r="K237" i="5"/>
  <c r="M237" i="5"/>
  <c r="J233" i="5"/>
  <c r="K233" i="5"/>
  <c r="M233" i="5"/>
  <c r="J229" i="5"/>
  <c r="K229" i="5"/>
  <c r="M229" i="5"/>
  <c r="J225" i="5"/>
  <c r="K225" i="5"/>
  <c r="M225" i="5"/>
  <c r="J425" i="5"/>
  <c r="K425" i="5"/>
  <c r="M425" i="5"/>
  <c r="J419" i="5"/>
  <c r="K419" i="5"/>
  <c r="M419" i="5"/>
  <c r="J413" i="5"/>
  <c r="K413" i="5"/>
  <c r="M413" i="5"/>
  <c r="J406" i="5"/>
  <c r="K406" i="5"/>
  <c r="M406" i="5"/>
  <c r="J395" i="5"/>
  <c r="K395" i="5"/>
  <c r="M395" i="5"/>
  <c r="J394" i="5"/>
  <c r="K394" i="5"/>
  <c r="M394" i="5"/>
  <c r="J376" i="5"/>
  <c r="K376" i="5"/>
  <c r="M376" i="5"/>
  <c r="J360" i="5"/>
  <c r="K360" i="5"/>
  <c r="M360" i="5"/>
  <c r="J344" i="5"/>
  <c r="K344" i="5"/>
  <c r="M344" i="5"/>
  <c r="J223" i="5"/>
  <c r="K223" i="5"/>
  <c r="M223" i="5"/>
  <c r="J219" i="5"/>
  <c r="K219" i="5"/>
  <c r="M219" i="5"/>
  <c r="J215" i="5"/>
  <c r="K215" i="5"/>
  <c r="M215" i="5"/>
  <c r="J211" i="5"/>
  <c r="K211" i="5"/>
  <c r="M211" i="5"/>
  <c r="J207" i="5"/>
  <c r="K207" i="5"/>
  <c r="M207" i="5"/>
  <c r="J203" i="5"/>
  <c r="K203" i="5"/>
  <c r="M203" i="5"/>
  <c r="J199" i="5"/>
  <c r="K199" i="5"/>
  <c r="M199" i="5"/>
  <c r="J195" i="5"/>
  <c r="K195" i="5"/>
  <c r="M195" i="5"/>
  <c r="J191" i="5"/>
  <c r="K191" i="5"/>
  <c r="M191" i="5"/>
  <c r="J187" i="5"/>
  <c r="K187" i="5"/>
  <c r="M187" i="5"/>
  <c r="J183" i="5"/>
  <c r="K183" i="5"/>
  <c r="M183" i="5"/>
  <c r="J179" i="5"/>
  <c r="K179" i="5"/>
  <c r="M179" i="5"/>
  <c r="J175" i="5"/>
  <c r="K175" i="5"/>
  <c r="M175" i="5"/>
  <c r="J171" i="5"/>
  <c r="K171" i="5"/>
  <c r="M171" i="5"/>
  <c r="J167" i="5"/>
  <c r="K167" i="5"/>
  <c r="M167" i="5"/>
  <c r="J163" i="5"/>
  <c r="K163" i="5"/>
  <c r="M163" i="5"/>
  <c r="J159" i="5"/>
  <c r="K159" i="5"/>
  <c r="M159" i="5"/>
  <c r="J155" i="5"/>
  <c r="K155" i="5"/>
  <c r="M155" i="5"/>
  <c r="J151" i="5"/>
  <c r="K151" i="5"/>
  <c r="M151" i="5"/>
  <c r="J147" i="5"/>
  <c r="K147" i="5"/>
  <c r="M147" i="5"/>
  <c r="J143" i="5"/>
  <c r="K143" i="5"/>
  <c r="M143" i="5"/>
  <c r="J139" i="5"/>
  <c r="K139" i="5"/>
  <c r="M139" i="5"/>
  <c r="J135" i="5"/>
  <c r="K135" i="5"/>
  <c r="M135" i="5"/>
  <c r="J131" i="5"/>
  <c r="K131" i="5"/>
  <c r="M131" i="5"/>
  <c r="J127" i="5"/>
  <c r="K127" i="5"/>
  <c r="M127" i="5"/>
  <c r="J123" i="5"/>
  <c r="K123" i="5"/>
  <c r="M123" i="5"/>
  <c r="J429" i="5"/>
  <c r="K429" i="5"/>
  <c r="M429" i="5"/>
  <c r="J422" i="5"/>
  <c r="K422" i="5"/>
  <c r="M422" i="5"/>
  <c r="J411" i="5"/>
  <c r="K411" i="5"/>
  <c r="M411" i="5"/>
  <c r="J410" i="5"/>
  <c r="K410" i="5"/>
  <c r="M410" i="5"/>
  <c r="J401" i="5"/>
  <c r="K401" i="5"/>
  <c r="M401" i="5"/>
  <c r="J399" i="5"/>
  <c r="K399" i="5"/>
  <c r="M399" i="5"/>
  <c r="J380" i="5"/>
  <c r="K380" i="5"/>
  <c r="M380" i="5"/>
  <c r="J364" i="5"/>
  <c r="K364" i="5"/>
  <c r="M364" i="5"/>
  <c r="J348" i="5"/>
  <c r="K348" i="5"/>
  <c r="M348" i="5"/>
  <c r="J336" i="5"/>
  <c r="K336" i="5"/>
  <c r="M336" i="5"/>
  <c r="J332" i="5"/>
  <c r="K332" i="5"/>
  <c r="M332" i="5"/>
  <c r="J328" i="5"/>
  <c r="K328" i="5"/>
  <c r="M328" i="5"/>
  <c r="J324" i="5"/>
  <c r="K324" i="5"/>
  <c r="M324" i="5"/>
  <c r="J320" i="5"/>
  <c r="K320" i="5"/>
  <c r="M320" i="5"/>
  <c r="J316" i="5"/>
  <c r="K316" i="5"/>
  <c r="M316" i="5"/>
  <c r="J312" i="5"/>
  <c r="K312" i="5"/>
  <c r="M312" i="5"/>
  <c r="J308" i="5"/>
  <c r="K308" i="5"/>
  <c r="M308" i="5"/>
  <c r="J304" i="5"/>
  <c r="K304" i="5"/>
  <c r="M304" i="5"/>
  <c r="J300" i="5"/>
  <c r="K300" i="5"/>
  <c r="M300" i="5"/>
  <c r="J296" i="5"/>
  <c r="K296" i="5"/>
  <c r="M296" i="5"/>
  <c r="J292" i="5"/>
  <c r="K292" i="5"/>
  <c r="M292" i="5"/>
  <c r="J288" i="5"/>
  <c r="K288" i="5"/>
  <c r="M288" i="5"/>
  <c r="J284" i="5"/>
  <c r="K284" i="5"/>
  <c r="M284" i="5"/>
  <c r="J280" i="5"/>
  <c r="K280" i="5"/>
  <c r="M280" i="5"/>
  <c r="J276" i="5"/>
  <c r="K276" i="5"/>
  <c r="M276" i="5"/>
  <c r="J272" i="5"/>
  <c r="K272" i="5"/>
  <c r="M272" i="5"/>
  <c r="J268" i="5"/>
  <c r="K268" i="5"/>
  <c r="M268" i="5"/>
  <c r="J264" i="5"/>
  <c r="K264" i="5"/>
  <c r="M264" i="5"/>
  <c r="J260" i="5"/>
  <c r="K260" i="5"/>
  <c r="M260" i="5"/>
  <c r="J256" i="5"/>
  <c r="K256" i="5"/>
  <c r="M256" i="5"/>
  <c r="J252" i="5"/>
  <c r="K252" i="5"/>
  <c r="M252" i="5"/>
  <c r="J248" i="5"/>
  <c r="K248" i="5"/>
  <c r="M248" i="5"/>
  <c r="J244" i="5"/>
  <c r="K244" i="5"/>
  <c r="M244" i="5"/>
  <c r="J240" i="5"/>
  <c r="K240" i="5"/>
  <c r="M240" i="5"/>
  <c r="J236" i="5"/>
  <c r="K236" i="5"/>
  <c r="M236" i="5"/>
  <c r="J232" i="5"/>
  <c r="K232" i="5"/>
  <c r="M232" i="5"/>
  <c r="J228" i="5"/>
  <c r="K228" i="5"/>
  <c r="M228" i="5"/>
  <c r="J224" i="5"/>
  <c r="K224" i="5"/>
  <c r="M224" i="5"/>
  <c r="J427" i="5"/>
  <c r="K427" i="5"/>
  <c r="M427" i="5"/>
  <c r="J426" i="5"/>
  <c r="K426" i="5"/>
  <c r="M426" i="5"/>
  <c r="J417" i="5"/>
  <c r="K417" i="5"/>
  <c r="M417" i="5"/>
  <c r="J415" i="5"/>
  <c r="K415" i="5"/>
  <c r="M415" i="5"/>
  <c r="J398" i="5"/>
  <c r="K398" i="5"/>
  <c r="M398" i="5"/>
  <c r="J393" i="5"/>
  <c r="K393" i="5"/>
  <c r="M393" i="5"/>
  <c r="J403" i="5"/>
  <c r="K403" i="5"/>
  <c r="M403" i="5"/>
  <c r="J334" i="5"/>
  <c r="K334" i="5"/>
  <c r="M334" i="5"/>
  <c r="J331" i="5"/>
  <c r="K331" i="5"/>
  <c r="M331" i="5"/>
  <c r="J397" i="5"/>
  <c r="K397" i="5"/>
  <c r="M397" i="5"/>
  <c r="J388" i="5"/>
  <c r="K388" i="5"/>
  <c r="M388" i="5"/>
  <c r="J326" i="5"/>
  <c r="K326" i="5"/>
  <c r="M326" i="5"/>
  <c r="J323" i="5"/>
  <c r="K323" i="5"/>
  <c r="M323" i="5"/>
  <c r="J310" i="5"/>
  <c r="K310" i="5"/>
  <c r="M310" i="5"/>
  <c r="J307" i="5"/>
  <c r="K307" i="5"/>
  <c r="M307" i="5"/>
  <c r="J294" i="5"/>
  <c r="K294" i="5"/>
  <c r="M294" i="5"/>
  <c r="J291" i="5"/>
  <c r="K291" i="5"/>
  <c r="M291" i="5"/>
  <c r="J278" i="5"/>
  <c r="K278" i="5"/>
  <c r="M278" i="5"/>
  <c r="J275" i="5"/>
  <c r="K275" i="5"/>
  <c r="M275" i="5"/>
  <c r="J262" i="5"/>
  <c r="K262" i="5"/>
  <c r="M262" i="5"/>
  <c r="J259" i="5"/>
  <c r="K259" i="5"/>
  <c r="M259" i="5"/>
  <c r="J409" i="5"/>
  <c r="K409" i="5"/>
  <c r="M409" i="5"/>
  <c r="J372" i="5"/>
  <c r="K372" i="5"/>
  <c r="M372" i="5"/>
  <c r="J368" i="5"/>
  <c r="K368" i="5"/>
  <c r="M368" i="5"/>
  <c r="J356" i="5"/>
  <c r="K356" i="5"/>
  <c r="M356" i="5"/>
  <c r="J352" i="5"/>
  <c r="K352" i="5"/>
  <c r="M352" i="5"/>
  <c r="J335" i="5"/>
  <c r="K335" i="5"/>
  <c r="M335" i="5"/>
  <c r="J330" i="5"/>
  <c r="K330" i="5"/>
  <c r="M330" i="5"/>
  <c r="J315" i="5"/>
  <c r="K315" i="5"/>
  <c r="M315" i="5"/>
  <c r="J303" i="5"/>
  <c r="K303" i="5"/>
  <c r="M303" i="5"/>
  <c r="J298" i="5"/>
  <c r="K298" i="5"/>
  <c r="M298" i="5"/>
  <c r="J290" i="5"/>
  <c r="K290" i="5"/>
  <c r="M290" i="5"/>
  <c r="J286" i="5"/>
  <c r="K286" i="5"/>
  <c r="M286" i="5"/>
  <c r="J263" i="5"/>
  <c r="K263" i="5"/>
  <c r="M263" i="5"/>
  <c r="J251" i="5"/>
  <c r="K251" i="5"/>
  <c r="M251" i="5"/>
  <c r="J238" i="5"/>
  <c r="K238" i="5"/>
  <c r="M238" i="5"/>
  <c r="J235" i="5"/>
  <c r="K235" i="5"/>
  <c r="M235" i="5"/>
  <c r="J319" i="5"/>
  <c r="K319" i="5"/>
  <c r="M319" i="5"/>
  <c r="J318" i="5"/>
  <c r="K318" i="5"/>
  <c r="M318" i="5"/>
  <c r="J295" i="5"/>
  <c r="K295" i="5"/>
  <c r="M295" i="5"/>
  <c r="J283" i="5"/>
  <c r="K283" i="5"/>
  <c r="M283" i="5"/>
  <c r="J271" i="5"/>
  <c r="K271" i="5"/>
  <c r="M271" i="5"/>
  <c r="J266" i="5"/>
  <c r="K266" i="5"/>
  <c r="M266" i="5"/>
  <c r="J258" i="5"/>
  <c r="K258" i="5"/>
  <c r="M258" i="5"/>
  <c r="J254" i="5"/>
  <c r="K254" i="5"/>
  <c r="M254" i="5"/>
  <c r="J246" i="5"/>
  <c r="K246" i="5"/>
  <c r="M246" i="5"/>
  <c r="J243" i="5"/>
  <c r="K243" i="5"/>
  <c r="M243" i="5"/>
  <c r="J230" i="5"/>
  <c r="K230" i="5"/>
  <c r="M230" i="5"/>
  <c r="J227" i="5"/>
  <c r="K227" i="5"/>
  <c r="M227" i="5"/>
  <c r="J221" i="5"/>
  <c r="K221" i="5"/>
  <c r="M221" i="5"/>
  <c r="J220" i="5"/>
  <c r="K220" i="5"/>
  <c r="M220" i="5"/>
  <c r="J217" i="5"/>
  <c r="K217" i="5"/>
  <c r="M217" i="5"/>
  <c r="J216" i="5"/>
  <c r="K216" i="5"/>
  <c r="M216" i="5"/>
  <c r="J213" i="5"/>
  <c r="K213" i="5"/>
  <c r="M213" i="5"/>
  <c r="J212" i="5"/>
  <c r="K212" i="5"/>
  <c r="M212" i="5"/>
  <c r="J209" i="5"/>
  <c r="K209" i="5"/>
  <c r="M209" i="5"/>
  <c r="J208" i="5"/>
  <c r="K208" i="5"/>
  <c r="M208" i="5"/>
  <c r="J205" i="5"/>
  <c r="K205" i="5"/>
  <c r="M205" i="5"/>
  <c r="J204" i="5"/>
  <c r="K204" i="5"/>
  <c r="M204" i="5"/>
  <c r="J201" i="5"/>
  <c r="K201" i="5"/>
  <c r="M201" i="5"/>
  <c r="J200" i="5"/>
  <c r="K200" i="5"/>
  <c r="M200" i="5"/>
  <c r="J197" i="5"/>
  <c r="K197" i="5"/>
  <c r="M197" i="5"/>
  <c r="J196" i="5"/>
  <c r="K196" i="5"/>
  <c r="M196" i="5"/>
  <c r="J193" i="5"/>
  <c r="K193" i="5"/>
  <c r="M193" i="5"/>
  <c r="J192" i="5"/>
  <c r="K192" i="5"/>
  <c r="M192" i="5"/>
  <c r="J189" i="5"/>
  <c r="K189" i="5"/>
  <c r="M189" i="5"/>
  <c r="J188" i="5"/>
  <c r="K188" i="5"/>
  <c r="M188" i="5"/>
  <c r="J185" i="5"/>
  <c r="K185" i="5"/>
  <c r="M185" i="5"/>
  <c r="J184" i="5"/>
  <c r="K184" i="5"/>
  <c r="M184" i="5"/>
  <c r="J181" i="5"/>
  <c r="K181" i="5"/>
  <c r="M181" i="5"/>
  <c r="J180" i="5"/>
  <c r="K180" i="5"/>
  <c r="M180" i="5"/>
  <c r="J177" i="5"/>
  <c r="K177" i="5"/>
  <c r="M177" i="5"/>
  <c r="J176" i="5"/>
  <c r="K176" i="5"/>
  <c r="M176" i="5"/>
  <c r="J173" i="5"/>
  <c r="K173" i="5"/>
  <c r="M173" i="5"/>
  <c r="J172" i="5"/>
  <c r="K172" i="5"/>
  <c r="M172" i="5"/>
  <c r="J169" i="5"/>
  <c r="K169" i="5"/>
  <c r="M169" i="5"/>
  <c r="J168" i="5"/>
  <c r="K168" i="5"/>
  <c r="M168" i="5"/>
  <c r="J165" i="5"/>
  <c r="K165" i="5"/>
  <c r="M165" i="5"/>
  <c r="J164" i="5"/>
  <c r="K164" i="5"/>
  <c r="M164" i="5"/>
  <c r="J161" i="5"/>
  <c r="K161" i="5"/>
  <c r="M161" i="5"/>
  <c r="J160" i="5"/>
  <c r="K160" i="5"/>
  <c r="M160" i="5"/>
  <c r="J157" i="5"/>
  <c r="K157" i="5"/>
  <c r="M157" i="5"/>
  <c r="J156" i="5"/>
  <c r="K156" i="5"/>
  <c r="M156" i="5"/>
  <c r="J153" i="5"/>
  <c r="K153" i="5"/>
  <c r="M153" i="5"/>
  <c r="J152" i="5"/>
  <c r="K152" i="5"/>
  <c r="M152" i="5"/>
  <c r="J149" i="5"/>
  <c r="K149" i="5"/>
  <c r="M149" i="5"/>
  <c r="J148" i="5"/>
  <c r="K148" i="5"/>
  <c r="M148" i="5"/>
  <c r="J145" i="5"/>
  <c r="K145" i="5"/>
  <c r="M145" i="5"/>
  <c r="J414" i="5"/>
  <c r="K414" i="5"/>
  <c r="M414" i="5"/>
  <c r="J311" i="5"/>
  <c r="K311" i="5"/>
  <c r="M311" i="5"/>
  <c r="J306" i="5"/>
  <c r="K306" i="5"/>
  <c r="M306" i="5"/>
  <c r="J282" i="5"/>
  <c r="K282" i="5"/>
  <c r="M282" i="5"/>
  <c r="J231" i="5"/>
  <c r="K231" i="5"/>
  <c r="M231" i="5"/>
  <c r="J226" i="5"/>
  <c r="K226" i="5"/>
  <c r="M226" i="5"/>
  <c r="J210" i="5"/>
  <c r="K210" i="5"/>
  <c r="M210" i="5"/>
  <c r="J194" i="5"/>
  <c r="K194" i="5"/>
  <c r="M194" i="5"/>
  <c r="J178" i="5"/>
  <c r="K178" i="5"/>
  <c r="M178" i="5"/>
  <c r="J170" i="5"/>
  <c r="K170" i="5"/>
  <c r="M170" i="5"/>
  <c r="J154" i="5"/>
  <c r="K154" i="5"/>
  <c r="M154" i="5"/>
  <c r="J142" i="5"/>
  <c r="K142" i="5"/>
  <c r="M142" i="5"/>
  <c r="J138" i="5"/>
  <c r="K138" i="5"/>
  <c r="M138" i="5"/>
  <c r="J134" i="5"/>
  <c r="K134" i="5"/>
  <c r="M134" i="5"/>
  <c r="J130" i="5"/>
  <c r="K130" i="5"/>
  <c r="M130" i="5"/>
  <c r="J126" i="5"/>
  <c r="K126" i="5"/>
  <c r="M126" i="5"/>
  <c r="J122" i="5"/>
  <c r="K122" i="5"/>
  <c r="M122" i="5"/>
  <c r="J384" i="5"/>
  <c r="K384" i="5"/>
  <c r="M384" i="5"/>
  <c r="J340" i="5"/>
  <c r="K340" i="5"/>
  <c r="M340" i="5"/>
  <c r="J338" i="5"/>
  <c r="K338" i="5"/>
  <c r="M338" i="5"/>
  <c r="J302" i="5"/>
  <c r="K302" i="5"/>
  <c r="M302" i="5"/>
  <c r="J287" i="5"/>
  <c r="K287" i="5"/>
  <c r="M287" i="5"/>
  <c r="J279" i="5"/>
  <c r="K279" i="5"/>
  <c r="M279" i="5"/>
  <c r="J274" i="5"/>
  <c r="K274" i="5"/>
  <c r="M274" i="5"/>
  <c r="J250" i="5"/>
  <c r="K250" i="5"/>
  <c r="M250" i="5"/>
  <c r="J214" i="5"/>
  <c r="K214" i="5"/>
  <c r="M214" i="5"/>
  <c r="J198" i="5"/>
  <c r="K198" i="5"/>
  <c r="M198" i="5"/>
  <c r="J182" i="5"/>
  <c r="K182" i="5"/>
  <c r="M182" i="5"/>
  <c r="J158" i="5"/>
  <c r="K158" i="5"/>
  <c r="M158" i="5"/>
  <c r="J144" i="5"/>
  <c r="K144" i="5"/>
  <c r="M144" i="5"/>
  <c r="J141" i="5"/>
  <c r="K141" i="5"/>
  <c r="M141" i="5"/>
  <c r="J140" i="5"/>
  <c r="K140" i="5"/>
  <c r="M140" i="5"/>
  <c r="J137" i="5"/>
  <c r="K137" i="5"/>
  <c r="M137" i="5"/>
  <c r="J136" i="5"/>
  <c r="K136" i="5"/>
  <c r="M136" i="5"/>
  <c r="J133" i="5"/>
  <c r="K133" i="5"/>
  <c r="M133" i="5"/>
  <c r="J132" i="5"/>
  <c r="K132" i="5"/>
  <c r="M132" i="5"/>
  <c r="J129" i="5"/>
  <c r="K129" i="5"/>
  <c r="M129" i="5"/>
  <c r="J128" i="5"/>
  <c r="K128" i="5"/>
  <c r="M128" i="5"/>
  <c r="J125" i="5"/>
  <c r="K125" i="5"/>
  <c r="M125" i="5"/>
  <c r="J124" i="5"/>
  <c r="K124" i="5"/>
  <c r="M124" i="5"/>
  <c r="J299" i="5"/>
  <c r="K299" i="5"/>
  <c r="M299" i="5"/>
  <c r="J270" i="5"/>
  <c r="K270" i="5"/>
  <c r="M270" i="5"/>
  <c r="J247" i="5"/>
  <c r="K247" i="5"/>
  <c r="M247" i="5"/>
  <c r="J242" i="5"/>
  <c r="K242" i="5"/>
  <c r="M242" i="5"/>
  <c r="J218" i="5"/>
  <c r="K218" i="5"/>
  <c r="M218" i="5"/>
  <c r="J202" i="5"/>
  <c r="K202" i="5"/>
  <c r="M202" i="5"/>
  <c r="J186" i="5"/>
  <c r="K186" i="5"/>
  <c r="M186" i="5"/>
  <c r="J162" i="5"/>
  <c r="K162" i="5"/>
  <c r="M162" i="5"/>
  <c r="J146" i="5"/>
  <c r="K146" i="5"/>
  <c r="M146" i="5"/>
  <c r="J327" i="5"/>
  <c r="K327" i="5"/>
  <c r="M327" i="5"/>
  <c r="J322" i="5"/>
  <c r="K322" i="5"/>
  <c r="M322" i="5"/>
  <c r="J314" i="5"/>
  <c r="K314" i="5"/>
  <c r="M314" i="5"/>
  <c r="J267" i="5"/>
  <c r="K267" i="5"/>
  <c r="M267" i="5"/>
  <c r="J255" i="5"/>
  <c r="K255" i="5"/>
  <c r="M255" i="5"/>
  <c r="J239" i="5"/>
  <c r="K239" i="5"/>
  <c r="M239" i="5"/>
  <c r="J234" i="5"/>
  <c r="K234" i="5"/>
  <c r="M234" i="5"/>
  <c r="J222" i="5"/>
  <c r="K222" i="5"/>
  <c r="M222" i="5"/>
  <c r="J206" i="5"/>
  <c r="K206" i="5"/>
  <c r="M206" i="5"/>
  <c r="J190" i="5"/>
  <c r="K190" i="5"/>
  <c r="M190" i="5"/>
  <c r="J174" i="5"/>
  <c r="K174" i="5"/>
  <c r="M174" i="5"/>
  <c r="J166" i="5"/>
  <c r="K166" i="5"/>
  <c r="M166" i="5"/>
  <c r="J150" i="5"/>
  <c r="K150" i="5"/>
  <c r="M150" i="5"/>
  <c r="J120" i="5"/>
  <c r="K120" i="5"/>
  <c r="M120" i="5"/>
  <c r="J116" i="5"/>
  <c r="K116" i="5"/>
  <c r="M116" i="5"/>
  <c r="J112" i="5"/>
  <c r="K112" i="5"/>
  <c r="M112" i="5"/>
  <c r="J108" i="5"/>
  <c r="K108" i="5"/>
  <c r="M108" i="5"/>
  <c r="J104" i="5"/>
  <c r="K104" i="5"/>
  <c r="M104" i="5"/>
  <c r="J100" i="5"/>
  <c r="K100" i="5"/>
  <c r="M100" i="5"/>
  <c r="J96" i="5"/>
  <c r="K96" i="5"/>
  <c r="M96" i="5"/>
  <c r="J92" i="5"/>
  <c r="K92" i="5"/>
  <c r="M92" i="5"/>
  <c r="J88" i="5"/>
  <c r="K88" i="5"/>
  <c r="M88" i="5"/>
  <c r="J84" i="5"/>
  <c r="K84" i="5"/>
  <c r="M84" i="5"/>
  <c r="J80" i="5"/>
  <c r="K80" i="5"/>
  <c r="M80" i="5"/>
  <c r="J77" i="5"/>
  <c r="K77" i="5"/>
  <c r="M77" i="5"/>
  <c r="J73" i="5"/>
  <c r="K73" i="5"/>
  <c r="M73" i="5"/>
  <c r="J69" i="5"/>
  <c r="K69" i="5"/>
  <c r="M69" i="5"/>
  <c r="J65" i="5"/>
  <c r="K65" i="5"/>
  <c r="M65" i="5"/>
  <c r="J61" i="5"/>
  <c r="K61" i="5"/>
  <c r="M61" i="5"/>
  <c r="J57" i="5"/>
  <c r="K57" i="5"/>
  <c r="M57" i="5"/>
  <c r="J53" i="5"/>
  <c r="K53" i="5"/>
  <c r="M53" i="5"/>
  <c r="J49" i="5"/>
  <c r="K49" i="5"/>
  <c r="M49" i="5"/>
  <c r="J45" i="5"/>
  <c r="K45" i="5"/>
  <c r="M45" i="5"/>
  <c r="J41" i="5"/>
  <c r="K41" i="5"/>
  <c r="M41" i="5"/>
  <c r="J37" i="5"/>
  <c r="K37" i="5"/>
  <c r="M37" i="5"/>
  <c r="J33" i="5"/>
  <c r="K33" i="5"/>
  <c r="M33" i="5"/>
  <c r="J29" i="5"/>
  <c r="K29" i="5"/>
  <c r="M29" i="5"/>
  <c r="J111" i="5"/>
  <c r="K111" i="5"/>
  <c r="M111" i="5"/>
  <c r="J109" i="5"/>
  <c r="K109" i="5"/>
  <c r="M109" i="5"/>
  <c r="J106" i="5"/>
  <c r="K106" i="5"/>
  <c r="M106" i="5"/>
  <c r="J95" i="5"/>
  <c r="K95" i="5"/>
  <c r="M95" i="5"/>
  <c r="J93" i="5"/>
  <c r="K93" i="5"/>
  <c r="M93" i="5"/>
  <c r="J90" i="5"/>
  <c r="K90" i="5"/>
  <c r="M90" i="5"/>
  <c r="J79" i="5"/>
  <c r="K79" i="5"/>
  <c r="M79" i="5"/>
  <c r="J78" i="5"/>
  <c r="K78" i="5"/>
  <c r="M78" i="5"/>
  <c r="J75" i="5"/>
  <c r="K75" i="5"/>
  <c r="M75" i="5"/>
  <c r="J74" i="5"/>
  <c r="K74" i="5"/>
  <c r="M74" i="5"/>
  <c r="J71" i="5"/>
  <c r="K71" i="5"/>
  <c r="M71" i="5"/>
  <c r="J70" i="5"/>
  <c r="K70" i="5"/>
  <c r="M70" i="5"/>
  <c r="J67" i="5"/>
  <c r="K67" i="5"/>
  <c r="M67" i="5"/>
  <c r="J66" i="5"/>
  <c r="K66" i="5"/>
  <c r="M66" i="5"/>
  <c r="J63" i="5"/>
  <c r="K63" i="5"/>
  <c r="M63" i="5"/>
  <c r="J62" i="5"/>
  <c r="K62" i="5"/>
  <c r="M62" i="5"/>
  <c r="J59" i="5"/>
  <c r="K59" i="5"/>
  <c r="M59" i="5"/>
  <c r="J58" i="5"/>
  <c r="K58" i="5"/>
  <c r="M58" i="5"/>
  <c r="J55" i="5"/>
  <c r="K55" i="5"/>
  <c r="M55" i="5"/>
  <c r="J54" i="5"/>
  <c r="K54" i="5"/>
  <c r="M54" i="5"/>
  <c r="J51" i="5"/>
  <c r="K51" i="5"/>
  <c r="M51" i="5"/>
  <c r="J50" i="5"/>
  <c r="K50" i="5"/>
  <c r="M50" i="5"/>
  <c r="J47" i="5"/>
  <c r="K47" i="5"/>
  <c r="M47" i="5"/>
  <c r="J46" i="5"/>
  <c r="K46" i="5"/>
  <c r="M46" i="5"/>
  <c r="J43" i="5"/>
  <c r="K43" i="5"/>
  <c r="M43" i="5"/>
  <c r="J42" i="5"/>
  <c r="K42" i="5"/>
  <c r="M42" i="5"/>
  <c r="J39" i="5"/>
  <c r="K39" i="5"/>
  <c r="M39" i="5"/>
  <c r="J38" i="5"/>
  <c r="K38" i="5"/>
  <c r="M38" i="5"/>
  <c r="J35" i="5"/>
  <c r="K35" i="5"/>
  <c r="M35" i="5"/>
  <c r="J34" i="5"/>
  <c r="K34" i="5"/>
  <c r="M34" i="5"/>
  <c r="J31" i="5"/>
  <c r="K31" i="5"/>
  <c r="M31" i="5"/>
  <c r="J30" i="5"/>
  <c r="K30" i="5"/>
  <c r="M30" i="5"/>
  <c r="J27" i="5"/>
  <c r="K27" i="5"/>
  <c r="M27" i="5"/>
  <c r="J25" i="5"/>
  <c r="K25" i="5"/>
  <c r="M25" i="5"/>
  <c r="J21" i="5"/>
  <c r="K21" i="5"/>
  <c r="M21" i="5"/>
  <c r="J17" i="5"/>
  <c r="K17" i="5"/>
  <c r="M17" i="5"/>
  <c r="J13" i="5"/>
  <c r="K13" i="5"/>
  <c r="M13" i="5"/>
  <c r="J9" i="5"/>
  <c r="K9" i="5"/>
  <c r="M9" i="5"/>
  <c r="J115" i="5"/>
  <c r="K115" i="5"/>
  <c r="M115" i="5"/>
  <c r="J119" i="5"/>
  <c r="K119" i="5"/>
  <c r="M119" i="5"/>
  <c r="J117" i="5"/>
  <c r="K117" i="5"/>
  <c r="M117" i="5"/>
  <c r="J114" i="5"/>
  <c r="K114" i="5"/>
  <c r="M114" i="5"/>
  <c r="J103" i="5"/>
  <c r="K103" i="5"/>
  <c r="M103" i="5"/>
  <c r="J101" i="5"/>
  <c r="K101" i="5"/>
  <c r="M101" i="5"/>
  <c r="J98" i="5"/>
  <c r="K98" i="5"/>
  <c r="M98" i="5"/>
  <c r="J87" i="5"/>
  <c r="K87" i="5"/>
  <c r="M87" i="5"/>
  <c r="J85" i="5"/>
  <c r="K85" i="5"/>
  <c r="M85" i="5"/>
  <c r="J82" i="5"/>
  <c r="K82" i="5"/>
  <c r="M82" i="5"/>
  <c r="J118" i="5"/>
  <c r="K118" i="5"/>
  <c r="M118" i="5"/>
  <c r="J99" i="5"/>
  <c r="K99" i="5"/>
  <c r="M99" i="5"/>
  <c r="J97" i="5"/>
  <c r="K97" i="5"/>
  <c r="M97" i="5"/>
  <c r="J94" i="5"/>
  <c r="K94" i="5"/>
  <c r="M94" i="5"/>
  <c r="J91" i="5"/>
  <c r="K91" i="5"/>
  <c r="M91" i="5"/>
  <c r="J89" i="5"/>
  <c r="K89" i="5"/>
  <c r="M89" i="5"/>
  <c r="J68" i="5"/>
  <c r="K68" i="5"/>
  <c r="M68" i="5"/>
  <c r="J52" i="5"/>
  <c r="K52" i="5"/>
  <c r="M52" i="5"/>
  <c r="J36" i="5"/>
  <c r="K36" i="5"/>
  <c r="M36" i="5"/>
  <c r="J26" i="5"/>
  <c r="K26" i="5"/>
  <c r="M26" i="5"/>
  <c r="J23" i="5"/>
  <c r="K23" i="5"/>
  <c r="M23" i="5"/>
  <c r="J22" i="5"/>
  <c r="K22" i="5"/>
  <c r="M22" i="5"/>
  <c r="J19" i="5"/>
  <c r="K19" i="5"/>
  <c r="M19" i="5"/>
  <c r="J18" i="5"/>
  <c r="K18" i="5"/>
  <c r="M18" i="5"/>
  <c r="J15" i="5"/>
  <c r="K15" i="5"/>
  <c r="M15" i="5"/>
  <c r="J14" i="5"/>
  <c r="K14" i="5"/>
  <c r="M14" i="5"/>
  <c r="J11" i="5"/>
  <c r="K11" i="5"/>
  <c r="M11" i="5"/>
  <c r="J10" i="5"/>
  <c r="K10" i="5"/>
  <c r="M10" i="5"/>
  <c r="J121" i="5"/>
  <c r="K121" i="5"/>
  <c r="M121" i="5"/>
  <c r="J102" i="5"/>
  <c r="K102" i="5"/>
  <c r="M102" i="5"/>
  <c r="J83" i="5"/>
  <c r="K83" i="5"/>
  <c r="M83" i="5"/>
  <c r="J81" i="5"/>
  <c r="K81" i="5"/>
  <c r="M81" i="5"/>
  <c r="J72" i="5"/>
  <c r="K72" i="5"/>
  <c r="M72" i="5"/>
  <c r="J56" i="5"/>
  <c r="K56" i="5"/>
  <c r="M56" i="5"/>
  <c r="J40" i="5"/>
  <c r="K40" i="5"/>
  <c r="M40" i="5"/>
  <c r="J28" i="5"/>
  <c r="K28" i="5"/>
  <c r="M28" i="5"/>
  <c r="J107" i="5"/>
  <c r="K107" i="5"/>
  <c r="M107" i="5"/>
  <c r="J86" i="5"/>
  <c r="K86" i="5"/>
  <c r="M86" i="5"/>
  <c r="J64" i="5"/>
  <c r="K64" i="5"/>
  <c r="M64" i="5"/>
  <c r="J60" i="5"/>
  <c r="K60" i="5"/>
  <c r="M60" i="5"/>
  <c r="J24" i="5"/>
  <c r="K24" i="5"/>
  <c r="M24" i="5"/>
  <c r="J16" i="5"/>
  <c r="K16" i="5"/>
  <c r="M16" i="5"/>
  <c r="J48" i="5"/>
  <c r="K48" i="5"/>
  <c r="M48" i="5"/>
  <c r="J44" i="5"/>
  <c r="K44" i="5"/>
  <c r="M44" i="5"/>
  <c r="J113" i="5"/>
  <c r="K113" i="5"/>
  <c r="M113" i="5"/>
  <c r="J32" i="5"/>
  <c r="K32" i="5"/>
  <c r="M32" i="5"/>
  <c r="J20" i="5"/>
  <c r="K20" i="5"/>
  <c r="M20" i="5"/>
  <c r="J12" i="5"/>
  <c r="K12" i="5"/>
  <c r="M12" i="5"/>
  <c r="J110" i="5"/>
  <c r="K110" i="5"/>
  <c r="M110" i="5"/>
  <c r="J105" i="5"/>
  <c r="K105" i="5"/>
  <c r="M105" i="5"/>
  <c r="J76" i="5"/>
  <c r="K76" i="5"/>
  <c r="M76" i="5"/>
  <c r="J428" i="3"/>
  <c r="K428" i="3"/>
  <c r="M428" i="3"/>
  <c r="J424" i="3"/>
  <c r="K424" i="3"/>
  <c r="M424" i="3"/>
  <c r="J420" i="3"/>
  <c r="K420" i="3"/>
  <c r="M420" i="3"/>
  <c r="J416" i="3"/>
  <c r="K416" i="3"/>
  <c r="M416" i="3"/>
  <c r="J412" i="3"/>
  <c r="K412" i="3"/>
  <c r="M412" i="3"/>
  <c r="J408" i="3"/>
  <c r="K408" i="3"/>
  <c r="M408" i="3"/>
  <c r="J404" i="3"/>
  <c r="K404" i="3"/>
  <c r="M404" i="3"/>
  <c r="J400" i="3"/>
  <c r="K400" i="3"/>
  <c r="M400" i="3"/>
  <c r="J396" i="3"/>
  <c r="K396" i="3"/>
  <c r="M396" i="3"/>
  <c r="J392" i="3"/>
  <c r="K392" i="3"/>
  <c r="M392" i="3"/>
  <c r="J389" i="3"/>
  <c r="K389" i="3"/>
  <c r="M389" i="3"/>
  <c r="J385" i="3"/>
  <c r="K385" i="3"/>
  <c r="M385" i="3"/>
  <c r="J381" i="3"/>
  <c r="K381" i="3"/>
  <c r="M381" i="3"/>
  <c r="J377" i="3"/>
  <c r="K377" i="3"/>
  <c r="M377" i="3"/>
  <c r="J373" i="3"/>
  <c r="K373" i="3"/>
  <c r="M373" i="3"/>
  <c r="J369" i="3"/>
  <c r="K369" i="3"/>
  <c r="M369" i="3"/>
  <c r="J365" i="3"/>
  <c r="K365" i="3"/>
  <c r="M365" i="3"/>
  <c r="J361" i="3"/>
  <c r="K361" i="3"/>
  <c r="M361" i="3"/>
  <c r="J357" i="3"/>
  <c r="K357" i="3"/>
  <c r="M357" i="3"/>
  <c r="J353" i="3"/>
  <c r="K353" i="3"/>
  <c r="M353" i="3"/>
  <c r="J349" i="3"/>
  <c r="K349" i="3"/>
  <c r="M349" i="3"/>
  <c r="J345" i="3"/>
  <c r="K345" i="3"/>
  <c r="M345" i="3"/>
  <c r="J341" i="3"/>
  <c r="K341" i="3"/>
  <c r="M341" i="3"/>
  <c r="J423" i="3"/>
  <c r="K423" i="3"/>
  <c r="M423" i="3"/>
  <c r="J421" i="3"/>
  <c r="K421" i="3"/>
  <c r="M421" i="3"/>
  <c r="J418" i="3"/>
  <c r="K418" i="3"/>
  <c r="M418" i="3"/>
  <c r="J407" i="3"/>
  <c r="K407" i="3"/>
  <c r="M407" i="3"/>
  <c r="J405" i="3"/>
  <c r="K405" i="3"/>
  <c r="M405" i="3"/>
  <c r="J402" i="3"/>
  <c r="K402" i="3"/>
  <c r="M402" i="3"/>
  <c r="J391" i="3"/>
  <c r="K391" i="3"/>
  <c r="M391" i="3"/>
  <c r="J390" i="3"/>
  <c r="K390" i="3"/>
  <c r="M390" i="3"/>
  <c r="J387" i="3"/>
  <c r="K387" i="3"/>
  <c r="M387" i="3"/>
  <c r="J386" i="3"/>
  <c r="K386" i="3"/>
  <c r="M386" i="3"/>
  <c r="J383" i="3"/>
  <c r="K383" i="3"/>
  <c r="M383" i="3"/>
  <c r="J382" i="3"/>
  <c r="K382" i="3"/>
  <c r="M382" i="3"/>
  <c r="J379" i="3"/>
  <c r="K379" i="3"/>
  <c r="M379" i="3"/>
  <c r="J378" i="3"/>
  <c r="K378" i="3"/>
  <c r="M378" i="3"/>
  <c r="J375" i="3"/>
  <c r="K375" i="3"/>
  <c r="M375" i="3"/>
  <c r="J374" i="3"/>
  <c r="K374" i="3"/>
  <c r="M374" i="3"/>
  <c r="J371" i="3"/>
  <c r="K371" i="3"/>
  <c r="M371" i="3"/>
  <c r="J370" i="3"/>
  <c r="K370" i="3"/>
  <c r="M370" i="3"/>
  <c r="J367" i="3"/>
  <c r="K367" i="3"/>
  <c r="M367" i="3"/>
  <c r="J366" i="3"/>
  <c r="K366" i="3"/>
  <c r="M366" i="3"/>
  <c r="J363" i="3"/>
  <c r="K363" i="3"/>
  <c r="M363" i="3"/>
  <c r="J362" i="3"/>
  <c r="K362" i="3"/>
  <c r="M362" i="3"/>
  <c r="J359" i="3"/>
  <c r="K359" i="3"/>
  <c r="M359" i="3"/>
  <c r="J358" i="3"/>
  <c r="K358" i="3"/>
  <c r="M358" i="3"/>
  <c r="J355" i="3"/>
  <c r="K355" i="3"/>
  <c r="M355" i="3"/>
  <c r="J354" i="3"/>
  <c r="K354" i="3"/>
  <c r="M354" i="3"/>
  <c r="J351" i="3"/>
  <c r="K351" i="3"/>
  <c r="M351" i="3"/>
  <c r="J350" i="3"/>
  <c r="K350" i="3"/>
  <c r="M350" i="3"/>
  <c r="J347" i="3"/>
  <c r="K347" i="3"/>
  <c r="M347" i="3"/>
  <c r="J346" i="3"/>
  <c r="K346" i="3"/>
  <c r="M346" i="3"/>
  <c r="J343" i="3"/>
  <c r="K343" i="3"/>
  <c r="M343" i="3"/>
  <c r="J342" i="3"/>
  <c r="K342" i="3"/>
  <c r="M342" i="3"/>
  <c r="J339" i="3"/>
  <c r="K339" i="3"/>
  <c r="M339" i="3"/>
  <c r="J337" i="3"/>
  <c r="K337" i="3"/>
  <c r="M337" i="3"/>
  <c r="J333" i="3"/>
  <c r="K333" i="3"/>
  <c r="M333" i="3"/>
  <c r="J329" i="3"/>
  <c r="K329" i="3"/>
  <c r="M329" i="3"/>
  <c r="J325" i="3"/>
  <c r="K325" i="3"/>
  <c r="M325" i="3"/>
  <c r="J321" i="3"/>
  <c r="K321" i="3"/>
  <c r="M321" i="3"/>
  <c r="J317" i="3"/>
  <c r="K317" i="3"/>
  <c r="M317" i="3"/>
  <c r="J313" i="3"/>
  <c r="K313" i="3"/>
  <c r="M313" i="3"/>
  <c r="J309" i="3"/>
  <c r="K309" i="3"/>
  <c r="M309" i="3"/>
  <c r="J305" i="3"/>
  <c r="K305" i="3"/>
  <c r="M305" i="3"/>
  <c r="J301" i="3"/>
  <c r="K301" i="3"/>
  <c r="M301" i="3"/>
  <c r="J297" i="3"/>
  <c r="K297" i="3"/>
  <c r="M297" i="3"/>
  <c r="J293" i="3"/>
  <c r="K293" i="3"/>
  <c r="M293" i="3"/>
  <c r="J289" i="3"/>
  <c r="K289" i="3"/>
  <c r="M289" i="3"/>
  <c r="J285" i="3"/>
  <c r="K285" i="3"/>
  <c r="M285" i="3"/>
  <c r="J281" i="3"/>
  <c r="K281" i="3"/>
  <c r="M281" i="3"/>
  <c r="J277" i="3"/>
  <c r="K277" i="3"/>
  <c r="M277" i="3"/>
  <c r="J273" i="3"/>
  <c r="K273" i="3"/>
  <c r="M273" i="3"/>
  <c r="J269" i="3"/>
  <c r="K269" i="3"/>
  <c r="M269" i="3"/>
  <c r="J265" i="3"/>
  <c r="K265" i="3"/>
  <c r="M265" i="3"/>
  <c r="J261" i="3"/>
  <c r="K261" i="3"/>
  <c r="M261" i="3"/>
  <c r="J257" i="3"/>
  <c r="K257" i="3"/>
  <c r="M257" i="3"/>
  <c r="J253" i="3"/>
  <c r="K253" i="3"/>
  <c r="M253" i="3"/>
  <c r="J249" i="3"/>
  <c r="K249" i="3"/>
  <c r="M249" i="3"/>
  <c r="J245" i="3"/>
  <c r="K245" i="3"/>
  <c r="M245" i="3"/>
  <c r="J241" i="3"/>
  <c r="K241" i="3"/>
  <c r="M241" i="3"/>
  <c r="J237" i="3"/>
  <c r="K237" i="3"/>
  <c r="M237" i="3"/>
  <c r="J233" i="3"/>
  <c r="K233" i="3"/>
  <c r="M233" i="3"/>
  <c r="J229" i="3"/>
  <c r="K229" i="3"/>
  <c r="M229" i="3"/>
  <c r="J225" i="3"/>
  <c r="K225" i="3"/>
  <c r="M225" i="3"/>
  <c r="J425" i="3"/>
  <c r="K425" i="3"/>
  <c r="M425" i="3"/>
  <c r="J419" i="3"/>
  <c r="K419" i="3"/>
  <c r="M419" i="3"/>
  <c r="J413" i="3"/>
  <c r="K413" i="3"/>
  <c r="M413" i="3"/>
  <c r="J406" i="3"/>
  <c r="K406" i="3"/>
  <c r="M406" i="3"/>
  <c r="J395" i="3"/>
  <c r="K395" i="3"/>
  <c r="M395" i="3"/>
  <c r="J394" i="3"/>
  <c r="K394" i="3"/>
  <c r="M394" i="3"/>
  <c r="J376" i="3"/>
  <c r="K376" i="3"/>
  <c r="M376" i="3"/>
  <c r="J360" i="3"/>
  <c r="K360" i="3"/>
  <c r="M360" i="3"/>
  <c r="J344" i="3"/>
  <c r="K344" i="3"/>
  <c r="M344" i="3"/>
  <c r="J223" i="3"/>
  <c r="K223" i="3"/>
  <c r="M223" i="3"/>
  <c r="J219" i="3"/>
  <c r="K219" i="3"/>
  <c r="M219" i="3"/>
  <c r="J215" i="3"/>
  <c r="K215" i="3"/>
  <c r="M215" i="3"/>
  <c r="J211" i="3"/>
  <c r="K211" i="3"/>
  <c r="M211" i="3"/>
  <c r="J207" i="3"/>
  <c r="K207" i="3"/>
  <c r="M207" i="3"/>
  <c r="J203" i="3"/>
  <c r="K203" i="3"/>
  <c r="M203" i="3"/>
  <c r="J199" i="3"/>
  <c r="K199" i="3"/>
  <c r="M199" i="3"/>
  <c r="J195" i="3"/>
  <c r="K195" i="3"/>
  <c r="M195" i="3"/>
  <c r="J191" i="3"/>
  <c r="K191" i="3"/>
  <c r="M191" i="3"/>
  <c r="J187" i="3"/>
  <c r="K187" i="3"/>
  <c r="M187" i="3"/>
  <c r="J183" i="3"/>
  <c r="K183" i="3"/>
  <c r="M183" i="3"/>
  <c r="J179" i="3"/>
  <c r="K179" i="3"/>
  <c r="M179" i="3"/>
  <c r="J175" i="3"/>
  <c r="K175" i="3"/>
  <c r="M175" i="3"/>
  <c r="J171" i="3"/>
  <c r="K171" i="3"/>
  <c r="M171" i="3"/>
  <c r="J167" i="3"/>
  <c r="K167" i="3"/>
  <c r="M167" i="3"/>
  <c r="J163" i="3"/>
  <c r="K163" i="3"/>
  <c r="M163" i="3"/>
  <c r="J159" i="3"/>
  <c r="K159" i="3"/>
  <c r="M159" i="3"/>
  <c r="J155" i="3"/>
  <c r="K155" i="3"/>
  <c r="M155" i="3"/>
  <c r="J151" i="3"/>
  <c r="K151" i="3"/>
  <c r="M151" i="3"/>
  <c r="J147" i="3"/>
  <c r="K147" i="3"/>
  <c r="M147" i="3"/>
  <c r="J143" i="3"/>
  <c r="K143" i="3"/>
  <c r="M143" i="3"/>
  <c r="J139" i="3"/>
  <c r="K139" i="3"/>
  <c r="M139" i="3"/>
  <c r="J135" i="3"/>
  <c r="K135" i="3"/>
  <c r="M135" i="3"/>
  <c r="J131" i="3"/>
  <c r="K131" i="3"/>
  <c r="M131" i="3"/>
  <c r="J127" i="3"/>
  <c r="K127" i="3"/>
  <c r="M127" i="3"/>
  <c r="J123" i="3"/>
  <c r="K123" i="3"/>
  <c r="M123" i="3"/>
  <c r="J119" i="3"/>
  <c r="K119" i="3"/>
  <c r="M119" i="3"/>
  <c r="J115" i="3"/>
  <c r="K115" i="3"/>
  <c r="M115" i="3"/>
  <c r="J111" i="3"/>
  <c r="K111" i="3"/>
  <c r="M111" i="3"/>
  <c r="J107" i="3"/>
  <c r="K107" i="3"/>
  <c r="M107" i="3"/>
  <c r="J103" i="3"/>
  <c r="K103" i="3"/>
  <c r="M103" i="3"/>
  <c r="J99" i="3"/>
  <c r="K99" i="3"/>
  <c r="M99" i="3"/>
  <c r="J95" i="3"/>
  <c r="K95" i="3"/>
  <c r="M95" i="3"/>
  <c r="J91" i="3"/>
  <c r="K91" i="3"/>
  <c r="M91" i="3"/>
  <c r="J87" i="3"/>
  <c r="K87" i="3"/>
  <c r="M87" i="3"/>
  <c r="J83" i="3"/>
  <c r="K83" i="3"/>
  <c r="M83" i="3"/>
  <c r="J79" i="3"/>
  <c r="K79" i="3"/>
  <c r="M79" i="3"/>
  <c r="J75" i="3"/>
  <c r="K75" i="3"/>
  <c r="M75" i="3"/>
  <c r="J71" i="3"/>
  <c r="K71" i="3"/>
  <c r="M71" i="3"/>
  <c r="J67" i="3"/>
  <c r="K67" i="3"/>
  <c r="M67" i="3"/>
  <c r="J63" i="3"/>
  <c r="K63" i="3"/>
  <c r="M63" i="3"/>
  <c r="J59" i="3"/>
  <c r="K59" i="3"/>
  <c r="M59" i="3"/>
  <c r="J55" i="3"/>
  <c r="K55" i="3"/>
  <c r="M55" i="3"/>
  <c r="J51" i="3"/>
  <c r="K51" i="3"/>
  <c r="M51" i="3"/>
  <c r="J47" i="3"/>
  <c r="K47" i="3"/>
  <c r="M47" i="3"/>
  <c r="J43" i="3"/>
  <c r="K43" i="3"/>
  <c r="M43" i="3"/>
  <c r="J39" i="3"/>
  <c r="K39" i="3"/>
  <c r="M39" i="3"/>
  <c r="J35" i="3"/>
  <c r="K35" i="3"/>
  <c r="M35" i="3"/>
  <c r="J31" i="3"/>
  <c r="K31" i="3"/>
  <c r="M31" i="3"/>
  <c r="J27" i="3"/>
  <c r="K27" i="3"/>
  <c r="M27" i="3"/>
  <c r="J23" i="3"/>
  <c r="K23" i="3"/>
  <c r="M23" i="3"/>
  <c r="J19" i="3"/>
  <c r="K19" i="3"/>
  <c r="M19" i="3"/>
  <c r="J15" i="3"/>
  <c r="K15" i="3"/>
  <c r="M15" i="3"/>
  <c r="J11" i="3"/>
  <c r="K11" i="3"/>
  <c r="M11" i="3"/>
  <c r="J427" i="3"/>
  <c r="K427" i="3"/>
  <c r="M427" i="3"/>
  <c r="J426" i="3"/>
  <c r="K426" i="3"/>
  <c r="M426" i="3"/>
  <c r="J417" i="3"/>
  <c r="K417" i="3"/>
  <c r="M417" i="3"/>
  <c r="J415" i="3"/>
  <c r="K415" i="3"/>
  <c r="M415" i="3"/>
  <c r="J398" i="3"/>
  <c r="K398" i="3"/>
  <c r="M398" i="3"/>
  <c r="J393" i="3"/>
  <c r="K393" i="3"/>
  <c r="M393" i="3"/>
  <c r="J384" i="3"/>
  <c r="K384" i="3"/>
  <c r="M384" i="3"/>
  <c r="J429" i="3"/>
  <c r="K429" i="3"/>
  <c r="M429" i="3"/>
  <c r="J414" i="3"/>
  <c r="K414" i="3"/>
  <c r="M414" i="3"/>
  <c r="J399" i="3"/>
  <c r="K399" i="3"/>
  <c r="M399" i="3"/>
  <c r="J372" i="3"/>
  <c r="K372" i="3"/>
  <c r="M372" i="3"/>
  <c r="J356" i="3"/>
  <c r="K356" i="3"/>
  <c r="M356" i="3"/>
  <c r="J352" i="3"/>
  <c r="K352" i="3"/>
  <c r="M352" i="3"/>
  <c r="J410" i="3"/>
  <c r="K410" i="3"/>
  <c r="M410" i="3"/>
  <c r="J388" i="3"/>
  <c r="K388" i="3"/>
  <c r="M388" i="3"/>
  <c r="J380" i="3"/>
  <c r="K380" i="3"/>
  <c r="M380" i="3"/>
  <c r="J340" i="3"/>
  <c r="K340" i="3"/>
  <c r="M340" i="3"/>
  <c r="J334" i="3"/>
  <c r="K334" i="3"/>
  <c r="M334" i="3"/>
  <c r="J332" i="3"/>
  <c r="K332" i="3"/>
  <c r="M332" i="3"/>
  <c r="J331" i="3"/>
  <c r="K331" i="3"/>
  <c r="M331" i="3"/>
  <c r="J326" i="3"/>
  <c r="K326" i="3"/>
  <c r="M326" i="3"/>
  <c r="J324" i="3"/>
  <c r="K324" i="3"/>
  <c r="M324" i="3"/>
  <c r="J323" i="3"/>
  <c r="K323" i="3"/>
  <c r="M323" i="3"/>
  <c r="J318" i="3"/>
  <c r="K318" i="3"/>
  <c r="M318" i="3"/>
  <c r="J316" i="3"/>
  <c r="K316" i="3"/>
  <c r="M316" i="3"/>
  <c r="J315" i="3"/>
  <c r="K315" i="3"/>
  <c r="M315" i="3"/>
  <c r="J310" i="3"/>
  <c r="K310" i="3"/>
  <c r="M310" i="3"/>
  <c r="J308" i="3"/>
  <c r="K308" i="3"/>
  <c r="M308" i="3"/>
  <c r="J328" i="3"/>
  <c r="K328" i="3"/>
  <c r="M328" i="3"/>
  <c r="J327" i="3"/>
  <c r="K327" i="3"/>
  <c r="M327" i="3"/>
  <c r="J312" i="3"/>
  <c r="K312" i="3"/>
  <c r="M312" i="3"/>
  <c r="J311" i="3"/>
  <c r="K311" i="3"/>
  <c r="M311" i="3"/>
  <c r="J306" i="3"/>
  <c r="K306" i="3"/>
  <c r="M306" i="3"/>
  <c r="J304" i="3"/>
  <c r="K304" i="3"/>
  <c r="M304" i="3"/>
  <c r="J303" i="3"/>
  <c r="K303" i="3"/>
  <c r="M303" i="3"/>
  <c r="J298" i="3"/>
  <c r="K298" i="3"/>
  <c r="M298" i="3"/>
  <c r="J296" i="3"/>
  <c r="K296" i="3"/>
  <c r="M296" i="3"/>
  <c r="J295" i="3"/>
  <c r="K295" i="3"/>
  <c r="M295" i="3"/>
  <c r="J290" i="3"/>
  <c r="K290" i="3"/>
  <c r="M290" i="3"/>
  <c r="J288" i="3"/>
  <c r="K288" i="3"/>
  <c r="M288" i="3"/>
  <c r="J287" i="3"/>
  <c r="K287" i="3"/>
  <c r="M287" i="3"/>
  <c r="J409" i="3"/>
  <c r="K409" i="3"/>
  <c r="M409" i="3"/>
  <c r="J401" i="3"/>
  <c r="K401" i="3"/>
  <c r="M401" i="3"/>
  <c r="J348" i="3"/>
  <c r="K348" i="3"/>
  <c r="M348" i="3"/>
  <c r="J330" i="3"/>
  <c r="K330" i="3"/>
  <c r="M330" i="3"/>
  <c r="J314" i="3"/>
  <c r="K314" i="3"/>
  <c r="M314" i="3"/>
  <c r="J422" i="3"/>
  <c r="K422" i="3"/>
  <c r="M422" i="3"/>
  <c r="J403" i="3"/>
  <c r="K403" i="3"/>
  <c r="M403" i="3"/>
  <c r="J364" i="3"/>
  <c r="K364" i="3"/>
  <c r="M364" i="3"/>
  <c r="J322" i="3"/>
  <c r="K322" i="3"/>
  <c r="M322" i="3"/>
  <c r="J320" i="3"/>
  <c r="K320" i="3"/>
  <c r="M320" i="3"/>
  <c r="J300" i="3"/>
  <c r="K300" i="3"/>
  <c r="M300" i="3"/>
  <c r="J284" i="3"/>
  <c r="K284" i="3"/>
  <c r="M284" i="3"/>
  <c r="J276" i="3"/>
  <c r="K276" i="3"/>
  <c r="M276" i="3"/>
  <c r="J268" i="3"/>
  <c r="K268" i="3"/>
  <c r="M268" i="3"/>
  <c r="J260" i="3"/>
  <c r="K260" i="3"/>
  <c r="M260" i="3"/>
  <c r="J252" i="3"/>
  <c r="K252" i="3"/>
  <c r="M252" i="3"/>
  <c r="J244" i="3"/>
  <c r="K244" i="3"/>
  <c r="M244" i="3"/>
  <c r="J236" i="3"/>
  <c r="K236" i="3"/>
  <c r="M236" i="3"/>
  <c r="J228" i="3"/>
  <c r="K228" i="3"/>
  <c r="M228" i="3"/>
  <c r="J214" i="3"/>
  <c r="K214" i="3"/>
  <c r="M214" i="3"/>
  <c r="J212" i="3"/>
  <c r="K212" i="3"/>
  <c r="M212" i="3"/>
  <c r="J209" i="3"/>
  <c r="K209" i="3"/>
  <c r="M209" i="3"/>
  <c r="J397" i="3"/>
  <c r="K397" i="3"/>
  <c r="M397" i="3"/>
  <c r="J335" i="3"/>
  <c r="K335" i="3"/>
  <c r="M335" i="3"/>
  <c r="J307" i="3"/>
  <c r="K307" i="3"/>
  <c r="M307" i="3"/>
  <c r="J294" i="3"/>
  <c r="K294" i="3"/>
  <c r="M294" i="3"/>
  <c r="J291" i="3"/>
  <c r="K291" i="3"/>
  <c r="M291" i="3"/>
  <c r="J282" i="3"/>
  <c r="K282" i="3"/>
  <c r="M282" i="3"/>
  <c r="J274" i="3"/>
  <c r="K274" i="3"/>
  <c r="M274" i="3"/>
  <c r="J266" i="3"/>
  <c r="K266" i="3"/>
  <c r="M266" i="3"/>
  <c r="J258" i="3"/>
  <c r="K258" i="3"/>
  <c r="M258" i="3"/>
  <c r="J250" i="3"/>
  <c r="K250" i="3"/>
  <c r="M250" i="3"/>
  <c r="J242" i="3"/>
  <c r="K242" i="3"/>
  <c r="M242" i="3"/>
  <c r="J234" i="3"/>
  <c r="K234" i="3"/>
  <c r="M234" i="3"/>
  <c r="J226" i="3"/>
  <c r="K226" i="3"/>
  <c r="M226" i="3"/>
  <c r="J218" i="3"/>
  <c r="K218" i="3"/>
  <c r="M218" i="3"/>
  <c r="J216" i="3"/>
  <c r="K216" i="3"/>
  <c r="M216" i="3"/>
  <c r="J213" i="3"/>
  <c r="K213" i="3"/>
  <c r="M213" i="3"/>
  <c r="J368" i="3"/>
  <c r="K368" i="3"/>
  <c r="M368" i="3"/>
  <c r="J336" i="3"/>
  <c r="K336" i="3"/>
  <c r="M336" i="3"/>
  <c r="J319" i="3"/>
  <c r="K319" i="3"/>
  <c r="M319" i="3"/>
  <c r="J292" i="3"/>
  <c r="K292" i="3"/>
  <c r="M292" i="3"/>
  <c r="J279" i="3"/>
  <c r="K279" i="3"/>
  <c r="M279" i="3"/>
  <c r="J278" i="3"/>
  <c r="K278" i="3"/>
  <c r="M278" i="3"/>
  <c r="J272" i="3"/>
  <c r="K272" i="3"/>
  <c r="M272" i="3"/>
  <c r="J263" i="3"/>
  <c r="K263" i="3"/>
  <c r="M263" i="3"/>
  <c r="J262" i="3"/>
  <c r="K262" i="3"/>
  <c r="M262" i="3"/>
  <c r="J256" i="3"/>
  <c r="K256" i="3"/>
  <c r="M256" i="3"/>
  <c r="J247" i="3"/>
  <c r="K247" i="3"/>
  <c r="M247" i="3"/>
  <c r="J246" i="3"/>
  <c r="K246" i="3"/>
  <c r="M246" i="3"/>
  <c r="J240" i="3"/>
  <c r="K240" i="3"/>
  <c r="M240" i="3"/>
  <c r="J231" i="3"/>
  <c r="K231" i="3"/>
  <c r="M231" i="3"/>
  <c r="J230" i="3"/>
  <c r="K230" i="3"/>
  <c r="M230" i="3"/>
  <c r="J224" i="3"/>
  <c r="K224" i="3"/>
  <c r="M224" i="3"/>
  <c r="J217" i="3"/>
  <c r="K217" i="3"/>
  <c r="M217" i="3"/>
  <c r="J206" i="3"/>
  <c r="K206" i="3"/>
  <c r="M206" i="3"/>
  <c r="J205" i="3"/>
  <c r="K205" i="3"/>
  <c r="M205" i="3"/>
  <c r="J204" i="3"/>
  <c r="K204" i="3"/>
  <c r="M204" i="3"/>
  <c r="J202" i="3"/>
  <c r="K202" i="3"/>
  <c r="M202" i="3"/>
  <c r="J201" i="3"/>
  <c r="K201" i="3"/>
  <c r="M201" i="3"/>
  <c r="J188" i="3"/>
  <c r="K188" i="3"/>
  <c r="M188" i="3"/>
  <c r="J186" i="3"/>
  <c r="K186" i="3"/>
  <c r="M186" i="3"/>
  <c r="J185" i="3"/>
  <c r="K185" i="3"/>
  <c r="M185" i="3"/>
  <c r="J172" i="3"/>
  <c r="K172" i="3"/>
  <c r="M172" i="3"/>
  <c r="J170" i="3"/>
  <c r="K170" i="3"/>
  <c r="M170" i="3"/>
  <c r="J169" i="3"/>
  <c r="K169" i="3"/>
  <c r="M169" i="3"/>
  <c r="J156" i="3"/>
  <c r="K156" i="3"/>
  <c r="M156" i="3"/>
  <c r="J154" i="3"/>
  <c r="K154" i="3"/>
  <c r="M154" i="3"/>
  <c r="J153" i="3"/>
  <c r="K153" i="3"/>
  <c r="M153" i="3"/>
  <c r="J140" i="3"/>
  <c r="K140" i="3"/>
  <c r="M140" i="3"/>
  <c r="J138" i="3"/>
  <c r="K138" i="3"/>
  <c r="M138" i="3"/>
  <c r="J137" i="3"/>
  <c r="K137" i="3"/>
  <c r="M137" i="3"/>
  <c r="J124" i="3"/>
  <c r="K124" i="3"/>
  <c r="M124" i="3"/>
  <c r="J122" i="3"/>
  <c r="K122" i="3"/>
  <c r="M122" i="3"/>
  <c r="J121" i="3"/>
  <c r="K121" i="3"/>
  <c r="M121" i="3"/>
  <c r="J108" i="3"/>
  <c r="K108" i="3"/>
  <c r="M108" i="3"/>
  <c r="J106" i="3"/>
  <c r="K106" i="3"/>
  <c r="M106" i="3"/>
  <c r="J105" i="3"/>
  <c r="K105" i="3"/>
  <c r="M105" i="3"/>
  <c r="J194" i="3"/>
  <c r="K194" i="3"/>
  <c r="M194" i="3"/>
  <c r="J178" i="3"/>
  <c r="K178" i="3"/>
  <c r="M178" i="3"/>
  <c r="J164" i="3"/>
  <c r="K164" i="3"/>
  <c r="M164" i="3"/>
  <c r="J148" i="3"/>
  <c r="K148" i="3"/>
  <c r="M148" i="3"/>
  <c r="J145" i="3"/>
  <c r="K145" i="3"/>
  <c r="M145" i="3"/>
  <c r="J129" i="3"/>
  <c r="K129" i="3"/>
  <c r="M129" i="3"/>
  <c r="J116" i="3"/>
  <c r="K116" i="3"/>
  <c r="M116" i="3"/>
  <c r="J29" i="3"/>
  <c r="K29" i="3"/>
  <c r="M29" i="3"/>
  <c r="J28" i="3"/>
  <c r="K28" i="3"/>
  <c r="M28" i="3"/>
  <c r="J21" i="3"/>
  <c r="K21" i="3"/>
  <c r="M21" i="3"/>
  <c r="J20" i="3"/>
  <c r="K20" i="3"/>
  <c r="M20" i="3"/>
  <c r="J13" i="3"/>
  <c r="K13" i="3"/>
  <c r="M13" i="3"/>
  <c r="J283" i="3"/>
  <c r="K283" i="3"/>
  <c r="M283" i="3"/>
  <c r="J190" i="3"/>
  <c r="K190" i="3"/>
  <c r="M190" i="3"/>
  <c r="J176" i="3"/>
  <c r="K176" i="3"/>
  <c r="M176" i="3"/>
  <c r="J174" i="3"/>
  <c r="K174" i="3"/>
  <c r="M174" i="3"/>
  <c r="J158" i="3"/>
  <c r="K158" i="3"/>
  <c r="M158" i="3"/>
  <c r="J142" i="3"/>
  <c r="K142" i="3"/>
  <c r="M142" i="3"/>
  <c r="J128" i="3"/>
  <c r="K128" i="3"/>
  <c r="M128" i="3"/>
  <c r="J126" i="3"/>
  <c r="K126" i="3"/>
  <c r="M126" i="3"/>
  <c r="J110" i="3"/>
  <c r="K110" i="3"/>
  <c r="M110" i="3"/>
  <c r="J90" i="3"/>
  <c r="K90" i="3"/>
  <c r="M90" i="3"/>
  <c r="J84" i="3"/>
  <c r="K84" i="3"/>
  <c r="M84" i="3"/>
  <c r="J82" i="3"/>
  <c r="K82" i="3"/>
  <c r="M82" i="3"/>
  <c r="J81" i="3"/>
  <c r="K81" i="3"/>
  <c r="M81" i="3"/>
  <c r="J74" i="3"/>
  <c r="K74" i="3"/>
  <c r="M74" i="3"/>
  <c r="J68" i="3"/>
  <c r="K68" i="3"/>
  <c r="M68" i="3"/>
  <c r="J66" i="3"/>
  <c r="K66" i="3"/>
  <c r="M66" i="3"/>
  <c r="J411" i="3"/>
  <c r="K411" i="3"/>
  <c r="M411" i="3"/>
  <c r="J302" i="3"/>
  <c r="K302" i="3"/>
  <c r="M302" i="3"/>
  <c r="J299" i="3"/>
  <c r="K299" i="3"/>
  <c r="M299" i="3"/>
  <c r="J275" i="3"/>
  <c r="K275" i="3"/>
  <c r="M275" i="3"/>
  <c r="J259" i="3"/>
  <c r="K259" i="3"/>
  <c r="M259" i="3"/>
  <c r="J243" i="3"/>
  <c r="K243" i="3"/>
  <c r="M243" i="3"/>
  <c r="J227" i="3"/>
  <c r="K227" i="3"/>
  <c r="M227" i="3"/>
  <c r="J200" i="3"/>
  <c r="K200" i="3"/>
  <c r="M200" i="3"/>
  <c r="J198" i="3"/>
  <c r="K198" i="3"/>
  <c r="M198" i="3"/>
  <c r="J197" i="3"/>
  <c r="K197" i="3"/>
  <c r="M197" i="3"/>
  <c r="J184" i="3"/>
  <c r="K184" i="3"/>
  <c r="M184" i="3"/>
  <c r="J182" i="3"/>
  <c r="K182" i="3"/>
  <c r="M182" i="3"/>
  <c r="J181" i="3"/>
  <c r="K181" i="3"/>
  <c r="M181" i="3"/>
  <c r="J168" i="3"/>
  <c r="K168" i="3"/>
  <c r="M168" i="3"/>
  <c r="J166" i="3"/>
  <c r="K166" i="3"/>
  <c r="M166" i="3"/>
  <c r="J165" i="3"/>
  <c r="K165" i="3"/>
  <c r="M165" i="3"/>
  <c r="J152" i="3"/>
  <c r="K152" i="3"/>
  <c r="M152" i="3"/>
  <c r="J150" i="3"/>
  <c r="K150" i="3"/>
  <c r="M150" i="3"/>
  <c r="J149" i="3"/>
  <c r="K149" i="3"/>
  <c r="M149" i="3"/>
  <c r="J136" i="3"/>
  <c r="K136" i="3"/>
  <c r="M136" i="3"/>
  <c r="J134" i="3"/>
  <c r="K134" i="3"/>
  <c r="M134" i="3"/>
  <c r="J133" i="3"/>
  <c r="K133" i="3"/>
  <c r="M133" i="3"/>
  <c r="J120" i="3"/>
  <c r="K120" i="3"/>
  <c r="M120" i="3"/>
  <c r="J118" i="3"/>
  <c r="K118" i="3"/>
  <c r="M118" i="3"/>
  <c r="J117" i="3"/>
  <c r="K117" i="3"/>
  <c r="M117" i="3"/>
  <c r="J104" i="3"/>
  <c r="K104" i="3"/>
  <c r="M104" i="3"/>
  <c r="J102" i="3"/>
  <c r="K102" i="3"/>
  <c r="M102" i="3"/>
  <c r="J101" i="3"/>
  <c r="K101" i="3"/>
  <c r="M101" i="3"/>
  <c r="J96" i="3"/>
  <c r="K96" i="3"/>
  <c r="M96" i="3"/>
  <c r="J94" i="3"/>
  <c r="K94" i="3"/>
  <c r="M94" i="3"/>
  <c r="J93" i="3"/>
  <c r="K93" i="3"/>
  <c r="M93" i="3"/>
  <c r="J88" i="3"/>
  <c r="K88" i="3"/>
  <c r="M88" i="3"/>
  <c r="J86" i="3"/>
  <c r="K86" i="3"/>
  <c r="M86" i="3"/>
  <c r="J85" i="3"/>
  <c r="K85" i="3"/>
  <c r="M85" i="3"/>
  <c r="J80" i="3"/>
  <c r="K80" i="3"/>
  <c r="M80" i="3"/>
  <c r="J78" i="3"/>
  <c r="K78" i="3"/>
  <c r="M78" i="3"/>
  <c r="J77" i="3"/>
  <c r="K77" i="3"/>
  <c r="M77" i="3"/>
  <c r="J72" i="3"/>
  <c r="K72" i="3"/>
  <c r="M72" i="3"/>
  <c r="J70" i="3"/>
  <c r="K70" i="3"/>
  <c r="M70" i="3"/>
  <c r="J69" i="3"/>
  <c r="K69" i="3"/>
  <c r="M69" i="3"/>
  <c r="J64" i="3"/>
  <c r="K64" i="3"/>
  <c r="M64" i="3"/>
  <c r="J62" i="3"/>
  <c r="K62" i="3"/>
  <c r="M62" i="3"/>
  <c r="J61" i="3"/>
  <c r="K61" i="3"/>
  <c r="M61" i="3"/>
  <c r="J56" i="3"/>
  <c r="K56" i="3"/>
  <c r="M56" i="3"/>
  <c r="J54" i="3"/>
  <c r="K54" i="3"/>
  <c r="M54" i="3"/>
  <c r="J53" i="3"/>
  <c r="K53" i="3"/>
  <c r="M53" i="3"/>
  <c r="J48" i="3"/>
  <c r="K48" i="3"/>
  <c r="M48" i="3"/>
  <c r="J46" i="3"/>
  <c r="K46" i="3"/>
  <c r="M46" i="3"/>
  <c r="J45" i="3"/>
  <c r="K45" i="3"/>
  <c r="M45" i="3"/>
  <c r="J42" i="3"/>
  <c r="K42" i="3"/>
  <c r="M42" i="3"/>
  <c r="J38" i="3"/>
  <c r="K38" i="3"/>
  <c r="M38" i="3"/>
  <c r="J34" i="3"/>
  <c r="K34" i="3"/>
  <c r="M34" i="3"/>
  <c r="J30" i="3"/>
  <c r="K30" i="3"/>
  <c r="M30" i="3"/>
  <c r="J26" i="3"/>
  <c r="K26" i="3"/>
  <c r="M26" i="3"/>
  <c r="J22" i="3"/>
  <c r="K22" i="3"/>
  <c r="M22" i="3"/>
  <c r="J18" i="3"/>
  <c r="K18" i="3"/>
  <c r="M18" i="3"/>
  <c r="J14" i="3"/>
  <c r="K14" i="3"/>
  <c r="M14" i="3"/>
  <c r="J10" i="3"/>
  <c r="K10" i="3"/>
  <c r="M10" i="3"/>
  <c r="J338" i="3"/>
  <c r="K338" i="3"/>
  <c r="M338" i="3"/>
  <c r="J280" i="3"/>
  <c r="K280" i="3"/>
  <c r="M280" i="3"/>
  <c r="J271" i="3"/>
  <c r="K271" i="3"/>
  <c r="M271" i="3"/>
  <c r="J270" i="3"/>
  <c r="K270" i="3"/>
  <c r="M270" i="3"/>
  <c r="J264" i="3"/>
  <c r="K264" i="3"/>
  <c r="M264" i="3"/>
  <c r="J255" i="3"/>
  <c r="K255" i="3"/>
  <c r="M255" i="3"/>
  <c r="J254" i="3"/>
  <c r="K254" i="3"/>
  <c r="M254" i="3"/>
  <c r="J248" i="3"/>
  <c r="K248" i="3"/>
  <c r="M248" i="3"/>
  <c r="J239" i="3"/>
  <c r="K239" i="3"/>
  <c r="M239" i="3"/>
  <c r="J238" i="3"/>
  <c r="K238" i="3"/>
  <c r="M238" i="3"/>
  <c r="J232" i="3"/>
  <c r="K232" i="3"/>
  <c r="M232" i="3"/>
  <c r="J222" i="3"/>
  <c r="K222" i="3"/>
  <c r="M222" i="3"/>
  <c r="J221" i="3"/>
  <c r="K221" i="3"/>
  <c r="M221" i="3"/>
  <c r="J220" i="3"/>
  <c r="K220" i="3"/>
  <c r="M220" i="3"/>
  <c r="J210" i="3"/>
  <c r="K210" i="3"/>
  <c r="M210" i="3"/>
  <c r="J208" i="3"/>
  <c r="K208" i="3"/>
  <c r="M208" i="3"/>
  <c r="J196" i="3"/>
  <c r="K196" i="3"/>
  <c r="M196" i="3"/>
  <c r="J193" i="3"/>
  <c r="K193" i="3"/>
  <c r="M193" i="3"/>
  <c r="J180" i="3"/>
  <c r="K180" i="3"/>
  <c r="M180" i="3"/>
  <c r="J177" i="3"/>
  <c r="K177" i="3"/>
  <c r="M177" i="3"/>
  <c r="J162" i="3"/>
  <c r="K162" i="3"/>
  <c r="M162" i="3"/>
  <c r="J161" i="3"/>
  <c r="K161" i="3"/>
  <c r="M161" i="3"/>
  <c r="J146" i="3"/>
  <c r="K146" i="3"/>
  <c r="M146" i="3"/>
  <c r="J132" i="3"/>
  <c r="K132" i="3"/>
  <c r="M132" i="3"/>
  <c r="J130" i="3"/>
  <c r="K130" i="3"/>
  <c r="M130" i="3"/>
  <c r="J114" i="3"/>
  <c r="K114" i="3"/>
  <c r="M114" i="3"/>
  <c r="J113" i="3"/>
  <c r="K113" i="3"/>
  <c r="M113" i="3"/>
  <c r="J41" i="3"/>
  <c r="K41" i="3"/>
  <c r="M41" i="3"/>
  <c r="J40" i="3"/>
  <c r="K40" i="3"/>
  <c r="M40" i="3"/>
  <c r="J37" i="3"/>
  <c r="K37" i="3"/>
  <c r="M37" i="3"/>
  <c r="J36" i="3"/>
  <c r="K36" i="3"/>
  <c r="M36" i="3"/>
  <c r="J33" i="3"/>
  <c r="K33" i="3"/>
  <c r="M33" i="3"/>
  <c r="J32" i="3"/>
  <c r="K32" i="3"/>
  <c r="M32" i="3"/>
  <c r="J25" i="3"/>
  <c r="K25" i="3"/>
  <c r="M25" i="3"/>
  <c r="J24" i="3"/>
  <c r="K24" i="3"/>
  <c r="M24" i="3"/>
  <c r="J17" i="3"/>
  <c r="K17" i="3"/>
  <c r="M17" i="3"/>
  <c r="J16" i="3"/>
  <c r="K16" i="3"/>
  <c r="M16" i="3"/>
  <c r="J12" i="3"/>
  <c r="K12" i="3"/>
  <c r="M12" i="3"/>
  <c r="J9" i="3"/>
  <c r="K9" i="3"/>
  <c r="M9" i="3"/>
  <c r="J286" i="3"/>
  <c r="K286" i="3"/>
  <c r="M286" i="3"/>
  <c r="J267" i="3"/>
  <c r="K267" i="3"/>
  <c r="M267" i="3"/>
  <c r="J251" i="3"/>
  <c r="K251" i="3"/>
  <c r="M251" i="3"/>
  <c r="J235" i="3"/>
  <c r="K235" i="3"/>
  <c r="M235" i="3"/>
  <c r="J192" i="3"/>
  <c r="K192" i="3"/>
  <c r="M192" i="3"/>
  <c r="J189" i="3"/>
  <c r="K189" i="3"/>
  <c r="M189" i="3"/>
  <c r="J173" i="3"/>
  <c r="K173" i="3"/>
  <c r="M173" i="3"/>
  <c r="J160" i="3"/>
  <c r="K160" i="3"/>
  <c r="M160" i="3"/>
  <c r="J157" i="3"/>
  <c r="K157" i="3"/>
  <c r="M157" i="3"/>
  <c r="J144" i="3"/>
  <c r="K144" i="3"/>
  <c r="M144" i="3"/>
  <c r="J141" i="3"/>
  <c r="K141" i="3"/>
  <c r="M141" i="3"/>
  <c r="J125" i="3"/>
  <c r="K125" i="3"/>
  <c r="M125" i="3"/>
  <c r="J112" i="3"/>
  <c r="K112" i="3"/>
  <c r="M112" i="3"/>
  <c r="J109" i="3"/>
  <c r="K109" i="3"/>
  <c r="M109" i="3"/>
  <c r="J100" i="3"/>
  <c r="K100" i="3"/>
  <c r="M100" i="3"/>
  <c r="J98" i="3"/>
  <c r="K98" i="3"/>
  <c r="M98" i="3"/>
  <c r="J97" i="3"/>
  <c r="K97" i="3"/>
  <c r="M97" i="3"/>
  <c r="J92" i="3"/>
  <c r="K92" i="3"/>
  <c r="M92" i="3"/>
  <c r="J89" i="3"/>
  <c r="K89" i="3"/>
  <c r="M89" i="3"/>
  <c r="J76" i="3"/>
  <c r="K76" i="3"/>
  <c r="M76" i="3"/>
  <c r="J73" i="3"/>
  <c r="K73" i="3"/>
  <c r="M73" i="3"/>
  <c r="J65" i="3"/>
  <c r="K65" i="3"/>
  <c r="M65" i="3"/>
  <c r="J60" i="3"/>
  <c r="K60" i="3"/>
  <c r="M60" i="3"/>
  <c r="J58" i="3"/>
  <c r="K58" i="3"/>
  <c r="M58" i="3"/>
  <c r="J57" i="3"/>
  <c r="K57" i="3"/>
  <c r="M57" i="3"/>
  <c r="J52" i="3"/>
  <c r="K52" i="3"/>
  <c r="M52" i="3"/>
  <c r="J50" i="3"/>
  <c r="K50" i="3"/>
  <c r="M50" i="3"/>
  <c r="J49" i="3"/>
  <c r="K49" i="3"/>
  <c r="M49" i="3"/>
  <c r="J44" i="3"/>
  <c r="K44" i="3"/>
  <c r="M44" i="3"/>
  <c r="J428" i="2"/>
  <c r="K428" i="2"/>
  <c r="M428" i="2"/>
  <c r="J424" i="2"/>
  <c r="K424" i="2"/>
  <c r="M424" i="2"/>
  <c r="J420" i="2"/>
  <c r="K420" i="2"/>
  <c r="M420" i="2"/>
  <c r="J416" i="2"/>
  <c r="K416" i="2"/>
  <c r="M416" i="2"/>
  <c r="J412" i="2"/>
  <c r="K412" i="2"/>
  <c r="M412" i="2"/>
  <c r="J408" i="2"/>
  <c r="K408" i="2"/>
  <c r="M408" i="2"/>
  <c r="J404" i="2"/>
  <c r="K404" i="2"/>
  <c r="M404" i="2"/>
  <c r="J400" i="2"/>
  <c r="K400" i="2"/>
  <c r="M400" i="2"/>
  <c r="J396" i="2"/>
  <c r="K396" i="2"/>
  <c r="M396" i="2"/>
  <c r="J392" i="2"/>
  <c r="K392" i="2"/>
  <c r="M392" i="2"/>
  <c r="J389" i="2"/>
  <c r="K389" i="2"/>
  <c r="M389" i="2"/>
  <c r="J385" i="2"/>
  <c r="K385" i="2"/>
  <c r="M385" i="2"/>
  <c r="J381" i="2"/>
  <c r="K381" i="2"/>
  <c r="M381" i="2"/>
  <c r="J377" i="2"/>
  <c r="K377" i="2"/>
  <c r="M377" i="2"/>
  <c r="J373" i="2"/>
  <c r="K373" i="2"/>
  <c r="M373" i="2"/>
  <c r="J369" i="2"/>
  <c r="K369" i="2"/>
  <c r="M369" i="2"/>
  <c r="J365" i="2"/>
  <c r="K365" i="2"/>
  <c r="M365" i="2"/>
  <c r="J361" i="2"/>
  <c r="K361" i="2"/>
  <c r="M361" i="2"/>
  <c r="J357" i="2"/>
  <c r="K357" i="2"/>
  <c r="M357" i="2"/>
  <c r="J353" i="2"/>
  <c r="K353" i="2"/>
  <c r="M353" i="2"/>
  <c r="J349" i="2"/>
  <c r="K349" i="2"/>
  <c r="M349" i="2"/>
  <c r="J345" i="2"/>
  <c r="K345" i="2"/>
  <c r="M345" i="2"/>
  <c r="J341" i="2"/>
  <c r="K341" i="2"/>
  <c r="M341" i="2"/>
  <c r="J423" i="2"/>
  <c r="K423" i="2"/>
  <c r="M423" i="2"/>
  <c r="J421" i="2"/>
  <c r="K421" i="2"/>
  <c r="M421" i="2"/>
  <c r="J418" i="2"/>
  <c r="K418" i="2"/>
  <c r="M418" i="2"/>
  <c r="J407" i="2"/>
  <c r="K407" i="2"/>
  <c r="M407" i="2"/>
  <c r="J405" i="2"/>
  <c r="K405" i="2"/>
  <c r="M405" i="2"/>
  <c r="J402" i="2"/>
  <c r="K402" i="2"/>
  <c r="M402" i="2"/>
  <c r="J391" i="2"/>
  <c r="K391" i="2"/>
  <c r="M391" i="2"/>
  <c r="J390" i="2"/>
  <c r="K390" i="2"/>
  <c r="M390" i="2"/>
  <c r="J387" i="2"/>
  <c r="K387" i="2"/>
  <c r="M387" i="2"/>
  <c r="J386" i="2"/>
  <c r="K386" i="2"/>
  <c r="M386" i="2"/>
  <c r="J383" i="2"/>
  <c r="K383" i="2"/>
  <c r="M383" i="2"/>
  <c r="J382" i="2"/>
  <c r="K382" i="2"/>
  <c r="M382" i="2"/>
  <c r="J379" i="2"/>
  <c r="K379" i="2"/>
  <c r="M379" i="2"/>
  <c r="J378" i="2"/>
  <c r="K378" i="2"/>
  <c r="M378" i="2"/>
  <c r="J375" i="2"/>
  <c r="K375" i="2"/>
  <c r="M375" i="2"/>
  <c r="J374" i="2"/>
  <c r="K374" i="2"/>
  <c r="M374" i="2"/>
  <c r="J371" i="2"/>
  <c r="K371" i="2"/>
  <c r="M371" i="2"/>
  <c r="J370" i="2"/>
  <c r="K370" i="2"/>
  <c r="M370" i="2"/>
  <c r="J367" i="2"/>
  <c r="K367" i="2"/>
  <c r="M367" i="2"/>
  <c r="J366" i="2"/>
  <c r="K366" i="2"/>
  <c r="M366" i="2"/>
  <c r="J363" i="2"/>
  <c r="K363" i="2"/>
  <c r="M363" i="2"/>
  <c r="J362" i="2"/>
  <c r="K362" i="2"/>
  <c r="M362" i="2"/>
  <c r="J359" i="2"/>
  <c r="K359" i="2"/>
  <c r="M359" i="2"/>
  <c r="J358" i="2"/>
  <c r="K358" i="2"/>
  <c r="M358" i="2"/>
  <c r="J355" i="2"/>
  <c r="K355" i="2"/>
  <c r="M355" i="2"/>
  <c r="J354" i="2"/>
  <c r="K354" i="2"/>
  <c r="M354" i="2"/>
  <c r="J351" i="2"/>
  <c r="K351" i="2"/>
  <c r="M351" i="2"/>
  <c r="J350" i="2"/>
  <c r="K350" i="2"/>
  <c r="M350" i="2"/>
  <c r="J347" i="2"/>
  <c r="K347" i="2"/>
  <c r="M347" i="2"/>
  <c r="J346" i="2"/>
  <c r="K346" i="2"/>
  <c r="M346" i="2"/>
  <c r="J343" i="2"/>
  <c r="K343" i="2"/>
  <c r="M343" i="2"/>
  <c r="J342" i="2"/>
  <c r="K342" i="2"/>
  <c r="M342" i="2"/>
  <c r="J339" i="2"/>
  <c r="K339" i="2"/>
  <c r="M339" i="2"/>
  <c r="J337" i="2"/>
  <c r="K337" i="2"/>
  <c r="M337" i="2"/>
  <c r="J333" i="2"/>
  <c r="K333" i="2"/>
  <c r="M333" i="2"/>
  <c r="J329" i="2"/>
  <c r="K329" i="2"/>
  <c r="M329" i="2"/>
  <c r="J325" i="2"/>
  <c r="K325" i="2"/>
  <c r="M325" i="2"/>
  <c r="J321" i="2"/>
  <c r="K321" i="2"/>
  <c r="M321" i="2"/>
  <c r="J317" i="2"/>
  <c r="K317" i="2"/>
  <c r="M317" i="2"/>
  <c r="J313" i="2"/>
  <c r="K313" i="2"/>
  <c r="M313" i="2"/>
  <c r="J309" i="2"/>
  <c r="K309" i="2"/>
  <c r="M309" i="2"/>
  <c r="J305" i="2"/>
  <c r="K305" i="2"/>
  <c r="M305" i="2"/>
  <c r="J301" i="2"/>
  <c r="K301" i="2"/>
  <c r="M301" i="2"/>
  <c r="J297" i="2"/>
  <c r="K297" i="2"/>
  <c r="M297" i="2"/>
  <c r="J293" i="2"/>
  <c r="K293" i="2"/>
  <c r="M293" i="2"/>
  <c r="J289" i="2"/>
  <c r="K289" i="2"/>
  <c r="M289" i="2"/>
  <c r="J285" i="2"/>
  <c r="K285" i="2"/>
  <c r="M285" i="2"/>
  <c r="J281" i="2"/>
  <c r="K281" i="2"/>
  <c r="M281" i="2"/>
  <c r="J277" i="2"/>
  <c r="K277" i="2"/>
  <c r="M277" i="2"/>
  <c r="J273" i="2"/>
  <c r="K273" i="2"/>
  <c r="M273" i="2"/>
  <c r="J269" i="2"/>
  <c r="K269" i="2"/>
  <c r="M269" i="2"/>
  <c r="J265" i="2"/>
  <c r="K265" i="2"/>
  <c r="M265" i="2"/>
  <c r="J261" i="2"/>
  <c r="K261" i="2"/>
  <c r="M261" i="2"/>
  <c r="J257" i="2"/>
  <c r="K257" i="2"/>
  <c r="M257" i="2"/>
  <c r="J253" i="2"/>
  <c r="K253" i="2"/>
  <c r="M253" i="2"/>
  <c r="J249" i="2"/>
  <c r="K249" i="2"/>
  <c r="M249" i="2"/>
  <c r="J245" i="2"/>
  <c r="K245" i="2"/>
  <c r="M245" i="2"/>
  <c r="J241" i="2"/>
  <c r="K241" i="2"/>
  <c r="M241" i="2"/>
  <c r="J237" i="2"/>
  <c r="K237" i="2"/>
  <c r="M237" i="2"/>
  <c r="J233" i="2"/>
  <c r="K233" i="2"/>
  <c r="M233" i="2"/>
  <c r="J229" i="2"/>
  <c r="K229" i="2"/>
  <c r="M229" i="2"/>
  <c r="J225" i="2"/>
  <c r="K225" i="2"/>
  <c r="M225" i="2"/>
  <c r="J425" i="2"/>
  <c r="K425" i="2"/>
  <c r="M425" i="2"/>
  <c r="J419" i="2"/>
  <c r="K419" i="2"/>
  <c r="M419" i="2"/>
  <c r="J413" i="2"/>
  <c r="K413" i="2"/>
  <c r="M413" i="2"/>
  <c r="J406" i="2"/>
  <c r="K406" i="2"/>
  <c r="M406" i="2"/>
  <c r="J395" i="2"/>
  <c r="K395" i="2"/>
  <c r="M395" i="2"/>
  <c r="J394" i="2"/>
  <c r="K394" i="2"/>
  <c r="M394" i="2"/>
  <c r="J376" i="2"/>
  <c r="K376" i="2"/>
  <c r="M376" i="2"/>
  <c r="J360" i="2"/>
  <c r="K360" i="2"/>
  <c r="M360" i="2"/>
  <c r="J344" i="2"/>
  <c r="K344" i="2"/>
  <c r="M344" i="2"/>
  <c r="J223" i="2"/>
  <c r="K223" i="2"/>
  <c r="M223" i="2"/>
  <c r="J219" i="2"/>
  <c r="K219" i="2"/>
  <c r="M219" i="2"/>
  <c r="J215" i="2"/>
  <c r="K215" i="2"/>
  <c r="M215" i="2"/>
  <c r="J211" i="2"/>
  <c r="K211" i="2"/>
  <c r="M211" i="2"/>
  <c r="J207" i="2"/>
  <c r="K207" i="2"/>
  <c r="M207" i="2"/>
  <c r="J203" i="2"/>
  <c r="K203" i="2"/>
  <c r="M203" i="2"/>
  <c r="J199" i="2"/>
  <c r="K199" i="2"/>
  <c r="M199" i="2"/>
  <c r="J195" i="2"/>
  <c r="K195" i="2"/>
  <c r="M195" i="2"/>
  <c r="J191" i="2"/>
  <c r="K191" i="2"/>
  <c r="M191" i="2"/>
  <c r="J187" i="2"/>
  <c r="K187" i="2"/>
  <c r="M187" i="2"/>
  <c r="J183" i="2"/>
  <c r="K183" i="2"/>
  <c r="M183" i="2"/>
  <c r="J179" i="2"/>
  <c r="K179" i="2"/>
  <c r="M179" i="2"/>
  <c r="J175" i="2"/>
  <c r="K175" i="2"/>
  <c r="M175" i="2"/>
  <c r="J171" i="2"/>
  <c r="K171" i="2"/>
  <c r="M171" i="2"/>
  <c r="J167" i="2"/>
  <c r="K167" i="2"/>
  <c r="M167" i="2"/>
  <c r="J163" i="2"/>
  <c r="K163" i="2"/>
  <c r="M163" i="2"/>
  <c r="J159" i="2"/>
  <c r="K159" i="2"/>
  <c r="M159" i="2"/>
  <c r="J155" i="2"/>
  <c r="K155" i="2"/>
  <c r="M155" i="2"/>
  <c r="J151" i="2"/>
  <c r="K151" i="2"/>
  <c r="M151" i="2"/>
  <c r="J147" i="2"/>
  <c r="K147" i="2"/>
  <c r="M147" i="2"/>
  <c r="J143" i="2"/>
  <c r="K143" i="2"/>
  <c r="M143" i="2"/>
  <c r="J139" i="2"/>
  <c r="K139" i="2"/>
  <c r="M139" i="2"/>
  <c r="J135" i="2"/>
  <c r="K135" i="2"/>
  <c r="M135" i="2"/>
  <c r="J131" i="2"/>
  <c r="K131" i="2"/>
  <c r="M131" i="2"/>
  <c r="J127" i="2"/>
  <c r="K127" i="2"/>
  <c r="M127" i="2"/>
  <c r="J123" i="2"/>
  <c r="K123" i="2"/>
  <c r="M123" i="2"/>
  <c r="J119" i="2"/>
  <c r="K119" i="2"/>
  <c r="M119" i="2"/>
  <c r="J115" i="2"/>
  <c r="K115" i="2"/>
  <c r="M115" i="2"/>
  <c r="J111" i="2"/>
  <c r="K111" i="2"/>
  <c r="M111" i="2"/>
  <c r="J107" i="2"/>
  <c r="K107" i="2"/>
  <c r="M107" i="2"/>
  <c r="J103" i="2"/>
  <c r="K103" i="2"/>
  <c r="M103" i="2"/>
  <c r="J99" i="2"/>
  <c r="K99" i="2"/>
  <c r="M99" i="2"/>
  <c r="J95" i="2"/>
  <c r="K95" i="2"/>
  <c r="M95" i="2"/>
  <c r="J91" i="2"/>
  <c r="K91" i="2"/>
  <c r="M91" i="2"/>
  <c r="J87" i="2"/>
  <c r="K87" i="2"/>
  <c r="M87" i="2"/>
  <c r="J83" i="2"/>
  <c r="K83" i="2"/>
  <c r="M83" i="2"/>
  <c r="J79" i="2"/>
  <c r="K79" i="2"/>
  <c r="M79" i="2"/>
  <c r="J75" i="2"/>
  <c r="K75" i="2"/>
  <c r="M75" i="2"/>
  <c r="J71" i="2"/>
  <c r="K71" i="2"/>
  <c r="M71" i="2"/>
  <c r="J67" i="2"/>
  <c r="K67" i="2"/>
  <c r="M67" i="2"/>
  <c r="J63" i="2"/>
  <c r="K63" i="2"/>
  <c r="M63" i="2"/>
  <c r="J59" i="2"/>
  <c r="K59" i="2"/>
  <c r="M59" i="2"/>
  <c r="J55" i="2"/>
  <c r="K55" i="2"/>
  <c r="M55" i="2"/>
  <c r="J51" i="2"/>
  <c r="K51" i="2"/>
  <c r="M51" i="2"/>
  <c r="J47" i="2"/>
  <c r="K47" i="2"/>
  <c r="M47" i="2"/>
  <c r="J43" i="2"/>
  <c r="K43" i="2"/>
  <c r="M43" i="2"/>
  <c r="J39" i="2"/>
  <c r="K39" i="2"/>
  <c r="M39" i="2"/>
  <c r="J35" i="2"/>
  <c r="K35" i="2"/>
  <c r="M35" i="2"/>
  <c r="J31" i="2"/>
  <c r="K31" i="2"/>
  <c r="M31" i="2"/>
  <c r="J27" i="2"/>
  <c r="K27" i="2"/>
  <c r="M27" i="2"/>
  <c r="J23" i="2"/>
  <c r="K23" i="2"/>
  <c r="M23" i="2"/>
  <c r="J19" i="2"/>
  <c r="K19" i="2"/>
  <c r="M19" i="2"/>
  <c r="J15" i="2"/>
  <c r="K15" i="2"/>
  <c r="M15" i="2"/>
  <c r="J11" i="2"/>
  <c r="K11" i="2"/>
  <c r="M11" i="2"/>
  <c r="J409" i="2"/>
  <c r="K409" i="2"/>
  <c r="M409" i="2"/>
  <c r="J403" i="2"/>
  <c r="K403" i="2"/>
  <c r="M403" i="2"/>
  <c r="J399" i="2"/>
  <c r="K399" i="2"/>
  <c r="M399" i="2"/>
  <c r="J398" i="2"/>
  <c r="K398" i="2"/>
  <c r="M398" i="2"/>
  <c r="J393" i="2"/>
  <c r="K393" i="2"/>
  <c r="M393" i="2"/>
  <c r="J356" i="2"/>
  <c r="K356" i="2"/>
  <c r="M356" i="2"/>
  <c r="J352" i="2"/>
  <c r="K352" i="2"/>
  <c r="M352" i="2"/>
  <c r="J427" i="2"/>
  <c r="K427" i="2"/>
  <c r="M427" i="2"/>
  <c r="J426" i="2"/>
  <c r="K426" i="2"/>
  <c r="M426" i="2"/>
  <c r="J415" i="2"/>
  <c r="K415" i="2"/>
  <c r="M415" i="2"/>
  <c r="J410" i="2"/>
  <c r="K410" i="2"/>
  <c r="M410" i="2"/>
  <c r="J388" i="2"/>
  <c r="K388" i="2"/>
  <c r="M388" i="2"/>
  <c r="J384" i="2"/>
  <c r="K384" i="2"/>
  <c r="M384" i="2"/>
  <c r="J364" i="2"/>
  <c r="K364" i="2"/>
  <c r="M364" i="2"/>
  <c r="J411" i="2"/>
  <c r="K411" i="2"/>
  <c r="M411" i="2"/>
  <c r="J348" i="2"/>
  <c r="K348" i="2"/>
  <c r="M348" i="2"/>
  <c r="J340" i="2"/>
  <c r="K340" i="2"/>
  <c r="M340" i="2"/>
  <c r="J338" i="2"/>
  <c r="K338" i="2"/>
  <c r="M338" i="2"/>
  <c r="J422" i="2"/>
  <c r="K422" i="2"/>
  <c r="M422" i="2"/>
  <c r="J417" i="2"/>
  <c r="K417" i="2"/>
  <c r="M417" i="2"/>
  <c r="J397" i="2"/>
  <c r="K397" i="2"/>
  <c r="M397" i="2"/>
  <c r="J368" i="2"/>
  <c r="K368" i="2"/>
  <c r="M368" i="2"/>
  <c r="J311" i="2"/>
  <c r="K311" i="2"/>
  <c r="M311" i="2"/>
  <c r="J310" i="2"/>
  <c r="K310" i="2"/>
  <c r="M310" i="2"/>
  <c r="J303" i="2"/>
  <c r="K303" i="2"/>
  <c r="M303" i="2"/>
  <c r="J302" i="2"/>
  <c r="K302" i="2"/>
  <c r="M302" i="2"/>
  <c r="J295" i="2"/>
  <c r="K295" i="2"/>
  <c r="M295" i="2"/>
  <c r="J294" i="2"/>
  <c r="K294" i="2"/>
  <c r="M294" i="2"/>
  <c r="J287" i="2"/>
  <c r="K287" i="2"/>
  <c r="M287" i="2"/>
  <c r="J286" i="2"/>
  <c r="K286" i="2"/>
  <c r="M286" i="2"/>
  <c r="J279" i="2"/>
  <c r="K279" i="2"/>
  <c r="M279" i="2"/>
  <c r="J278" i="2"/>
  <c r="K278" i="2"/>
  <c r="M278" i="2"/>
  <c r="J271" i="2"/>
  <c r="K271" i="2"/>
  <c r="M271" i="2"/>
  <c r="J270" i="2"/>
  <c r="K270" i="2"/>
  <c r="M270" i="2"/>
  <c r="J263" i="2"/>
  <c r="K263" i="2"/>
  <c r="M263" i="2"/>
  <c r="J262" i="2"/>
  <c r="K262" i="2"/>
  <c r="M262" i="2"/>
  <c r="J429" i="2"/>
  <c r="K429" i="2"/>
  <c r="M429" i="2"/>
  <c r="J335" i="2"/>
  <c r="K335" i="2"/>
  <c r="M335" i="2"/>
  <c r="J334" i="2"/>
  <c r="K334" i="2"/>
  <c r="M334" i="2"/>
  <c r="J328" i="2"/>
  <c r="K328" i="2"/>
  <c r="M328" i="2"/>
  <c r="J319" i="2"/>
  <c r="K319" i="2"/>
  <c r="M319" i="2"/>
  <c r="J318" i="2"/>
  <c r="K318" i="2"/>
  <c r="M318" i="2"/>
  <c r="J300" i="2"/>
  <c r="K300" i="2"/>
  <c r="M300" i="2"/>
  <c r="J284" i="2"/>
  <c r="K284" i="2"/>
  <c r="M284" i="2"/>
  <c r="J268" i="2"/>
  <c r="K268" i="2"/>
  <c r="M268" i="2"/>
  <c r="J258" i="2"/>
  <c r="K258" i="2"/>
  <c r="M258" i="2"/>
  <c r="J250" i="2"/>
  <c r="K250" i="2"/>
  <c r="M250" i="2"/>
  <c r="J242" i="2"/>
  <c r="K242" i="2"/>
  <c r="M242" i="2"/>
  <c r="J234" i="2"/>
  <c r="K234" i="2"/>
  <c r="M234" i="2"/>
  <c r="J226" i="2"/>
  <c r="K226" i="2"/>
  <c r="M226" i="2"/>
  <c r="J372" i="2"/>
  <c r="K372" i="2"/>
  <c r="M372" i="2"/>
  <c r="J336" i="2"/>
  <c r="K336" i="2"/>
  <c r="M336" i="2"/>
  <c r="J327" i="2"/>
  <c r="K327" i="2"/>
  <c r="M327" i="2"/>
  <c r="J326" i="2"/>
  <c r="K326" i="2"/>
  <c r="M326" i="2"/>
  <c r="J320" i="2"/>
  <c r="K320" i="2"/>
  <c r="M320" i="2"/>
  <c r="J308" i="2"/>
  <c r="K308" i="2"/>
  <c r="M308" i="2"/>
  <c r="J292" i="2"/>
  <c r="K292" i="2"/>
  <c r="M292" i="2"/>
  <c r="J276" i="2"/>
  <c r="K276" i="2"/>
  <c r="M276" i="2"/>
  <c r="J259" i="2"/>
  <c r="K259" i="2"/>
  <c r="M259" i="2"/>
  <c r="J256" i="2"/>
  <c r="K256" i="2"/>
  <c r="M256" i="2"/>
  <c r="J251" i="2"/>
  <c r="K251" i="2"/>
  <c r="M251" i="2"/>
  <c r="J248" i="2"/>
  <c r="K248" i="2"/>
  <c r="M248" i="2"/>
  <c r="J243" i="2"/>
  <c r="K243" i="2"/>
  <c r="M243" i="2"/>
  <c r="J240" i="2"/>
  <c r="K240" i="2"/>
  <c r="M240" i="2"/>
  <c r="J235" i="2"/>
  <c r="K235" i="2"/>
  <c r="M235" i="2"/>
  <c r="J232" i="2"/>
  <c r="K232" i="2"/>
  <c r="M232" i="2"/>
  <c r="J227" i="2"/>
  <c r="K227" i="2"/>
  <c r="M227" i="2"/>
  <c r="J224" i="2"/>
  <c r="K224" i="2"/>
  <c r="M224" i="2"/>
  <c r="J221" i="2"/>
  <c r="K221" i="2"/>
  <c r="M221" i="2"/>
  <c r="J210" i="2"/>
  <c r="K210" i="2"/>
  <c r="M210" i="2"/>
  <c r="J208" i="2"/>
  <c r="K208" i="2"/>
  <c r="M208" i="2"/>
  <c r="J205" i="2"/>
  <c r="K205" i="2"/>
  <c r="M205" i="2"/>
  <c r="J194" i="2"/>
  <c r="K194" i="2"/>
  <c r="M194" i="2"/>
  <c r="J192" i="2"/>
  <c r="K192" i="2"/>
  <c r="M192" i="2"/>
  <c r="J189" i="2"/>
  <c r="K189" i="2"/>
  <c r="M189" i="2"/>
  <c r="J178" i="2"/>
  <c r="K178" i="2"/>
  <c r="M178" i="2"/>
  <c r="J176" i="2"/>
  <c r="K176" i="2"/>
  <c r="M176" i="2"/>
  <c r="J173" i="2"/>
  <c r="K173" i="2"/>
  <c r="M173" i="2"/>
  <c r="J162" i="2"/>
  <c r="K162" i="2"/>
  <c r="M162" i="2"/>
  <c r="J160" i="2"/>
  <c r="K160" i="2"/>
  <c r="M160" i="2"/>
  <c r="J157" i="2"/>
  <c r="K157" i="2"/>
  <c r="M157" i="2"/>
  <c r="J146" i="2"/>
  <c r="K146" i="2"/>
  <c r="M146" i="2"/>
  <c r="J144" i="2"/>
  <c r="K144" i="2"/>
  <c r="M144" i="2"/>
  <c r="J141" i="2"/>
  <c r="K141" i="2"/>
  <c r="M141" i="2"/>
  <c r="J130" i="2"/>
  <c r="K130" i="2"/>
  <c r="M130" i="2"/>
  <c r="J128" i="2"/>
  <c r="K128" i="2"/>
  <c r="M128" i="2"/>
  <c r="J312" i="2"/>
  <c r="K312" i="2"/>
  <c r="M312" i="2"/>
  <c r="J291" i="2"/>
  <c r="K291" i="2"/>
  <c r="M291" i="2"/>
  <c r="J290" i="2"/>
  <c r="K290" i="2"/>
  <c r="M290" i="2"/>
  <c r="J280" i="2"/>
  <c r="K280" i="2"/>
  <c r="M280" i="2"/>
  <c r="J222" i="2"/>
  <c r="K222" i="2"/>
  <c r="M222" i="2"/>
  <c r="J220" i="2"/>
  <c r="K220" i="2"/>
  <c r="M220" i="2"/>
  <c r="J217" i="2"/>
  <c r="K217" i="2"/>
  <c r="M217" i="2"/>
  <c r="J212" i="2"/>
  <c r="K212" i="2"/>
  <c r="M212" i="2"/>
  <c r="J206" i="2"/>
  <c r="K206" i="2"/>
  <c r="M206" i="2"/>
  <c r="J200" i="2"/>
  <c r="K200" i="2"/>
  <c r="M200" i="2"/>
  <c r="J193" i="2"/>
  <c r="K193" i="2"/>
  <c r="M193" i="2"/>
  <c r="J182" i="2"/>
  <c r="K182" i="2"/>
  <c r="M182" i="2"/>
  <c r="J181" i="2"/>
  <c r="K181" i="2"/>
  <c r="M181" i="2"/>
  <c r="J172" i="2"/>
  <c r="K172" i="2"/>
  <c r="M172" i="2"/>
  <c r="J170" i="2"/>
  <c r="K170" i="2"/>
  <c r="M170" i="2"/>
  <c r="J153" i="2"/>
  <c r="K153" i="2"/>
  <c r="M153" i="2"/>
  <c r="J148" i="2"/>
  <c r="K148" i="2"/>
  <c r="M148" i="2"/>
  <c r="J142" i="2"/>
  <c r="K142" i="2"/>
  <c r="M142" i="2"/>
  <c r="J136" i="2"/>
  <c r="K136" i="2"/>
  <c r="M136" i="2"/>
  <c r="J129" i="2"/>
  <c r="K129" i="2"/>
  <c r="M129" i="2"/>
  <c r="J126" i="2"/>
  <c r="K126" i="2"/>
  <c r="M126" i="2"/>
  <c r="J124" i="2"/>
  <c r="K124" i="2"/>
  <c r="M124" i="2"/>
  <c r="J121" i="2"/>
  <c r="K121" i="2"/>
  <c r="M121" i="2"/>
  <c r="J110" i="2"/>
  <c r="K110" i="2"/>
  <c r="M110" i="2"/>
  <c r="J108" i="2"/>
  <c r="K108" i="2"/>
  <c r="M108" i="2"/>
  <c r="J105" i="2"/>
  <c r="K105" i="2"/>
  <c r="M105" i="2"/>
  <c r="J104" i="2"/>
  <c r="K104" i="2"/>
  <c r="M104" i="2"/>
  <c r="J101" i="2"/>
  <c r="K101" i="2"/>
  <c r="M101" i="2"/>
  <c r="J100" i="2"/>
  <c r="K100" i="2"/>
  <c r="M100" i="2"/>
  <c r="J97" i="2"/>
  <c r="K97" i="2"/>
  <c r="M97" i="2"/>
  <c r="J96" i="2"/>
  <c r="K96" i="2"/>
  <c r="M96" i="2"/>
  <c r="J93" i="2"/>
  <c r="K93" i="2"/>
  <c r="M93" i="2"/>
  <c r="J92" i="2"/>
  <c r="K92" i="2"/>
  <c r="M92" i="2"/>
  <c r="J89" i="2"/>
  <c r="K89" i="2"/>
  <c r="M89" i="2"/>
  <c r="J88" i="2"/>
  <c r="K88" i="2"/>
  <c r="M88" i="2"/>
  <c r="J85" i="2"/>
  <c r="K85" i="2"/>
  <c r="M85" i="2"/>
  <c r="J84" i="2"/>
  <c r="K84" i="2"/>
  <c r="M84" i="2"/>
  <c r="J81" i="2"/>
  <c r="K81" i="2"/>
  <c r="M81" i="2"/>
  <c r="J80" i="2"/>
  <c r="K80" i="2"/>
  <c r="M80" i="2"/>
  <c r="J77" i="2"/>
  <c r="K77" i="2"/>
  <c r="M77" i="2"/>
  <c r="J76" i="2"/>
  <c r="K76" i="2"/>
  <c r="M76" i="2"/>
  <c r="J73" i="2"/>
  <c r="K73" i="2"/>
  <c r="M73" i="2"/>
  <c r="J72" i="2"/>
  <c r="K72" i="2"/>
  <c r="M72" i="2"/>
  <c r="J69" i="2"/>
  <c r="K69" i="2"/>
  <c r="M69" i="2"/>
  <c r="J68" i="2"/>
  <c r="K68" i="2"/>
  <c r="M68" i="2"/>
  <c r="J65" i="2"/>
  <c r="K65" i="2"/>
  <c r="M65" i="2"/>
  <c r="J64" i="2"/>
  <c r="K64" i="2"/>
  <c r="M64" i="2"/>
  <c r="J61" i="2"/>
  <c r="K61" i="2"/>
  <c r="M61" i="2"/>
  <c r="J60" i="2"/>
  <c r="K60" i="2"/>
  <c r="M60" i="2"/>
  <c r="J57" i="2"/>
  <c r="K57" i="2"/>
  <c r="M57" i="2"/>
  <c r="J56" i="2"/>
  <c r="K56" i="2"/>
  <c r="M56" i="2"/>
  <c r="J53" i="2"/>
  <c r="K53" i="2"/>
  <c r="M53" i="2"/>
  <c r="J52" i="2"/>
  <c r="K52" i="2"/>
  <c r="M52" i="2"/>
  <c r="J49" i="2"/>
  <c r="K49" i="2"/>
  <c r="M49" i="2"/>
  <c r="J48" i="2"/>
  <c r="K48" i="2"/>
  <c r="M48" i="2"/>
  <c r="J45" i="2"/>
  <c r="K45" i="2"/>
  <c r="M45" i="2"/>
  <c r="J44" i="2"/>
  <c r="K44" i="2"/>
  <c r="M44" i="2"/>
  <c r="J41" i="2"/>
  <c r="K41" i="2"/>
  <c r="M41" i="2"/>
  <c r="J40" i="2"/>
  <c r="K40" i="2"/>
  <c r="M40" i="2"/>
  <c r="J37" i="2"/>
  <c r="K37" i="2"/>
  <c r="M37" i="2"/>
  <c r="J36" i="2"/>
  <c r="K36" i="2"/>
  <c r="M36" i="2"/>
  <c r="J33" i="2"/>
  <c r="K33" i="2"/>
  <c r="M33" i="2"/>
  <c r="J32" i="2"/>
  <c r="K32" i="2"/>
  <c r="M32" i="2"/>
  <c r="J29" i="2"/>
  <c r="K29" i="2"/>
  <c r="M29" i="2"/>
  <c r="J28" i="2"/>
  <c r="K28" i="2"/>
  <c r="M28" i="2"/>
  <c r="J25" i="2"/>
  <c r="K25" i="2"/>
  <c r="M25" i="2"/>
  <c r="J24" i="2"/>
  <c r="K24" i="2"/>
  <c r="M24" i="2"/>
  <c r="J21" i="2"/>
  <c r="K21" i="2"/>
  <c r="M21" i="2"/>
  <c r="J20" i="2"/>
  <c r="K20" i="2"/>
  <c r="M20" i="2"/>
  <c r="J17" i="2"/>
  <c r="K17" i="2"/>
  <c r="M17" i="2"/>
  <c r="J16" i="2"/>
  <c r="K16" i="2"/>
  <c r="M16" i="2"/>
  <c r="J13" i="2"/>
  <c r="K13" i="2"/>
  <c r="M13" i="2"/>
  <c r="J12" i="2"/>
  <c r="K12" i="2"/>
  <c r="M12" i="2"/>
  <c r="J9" i="2"/>
  <c r="K9" i="2"/>
  <c r="M9" i="2"/>
  <c r="J380" i="2"/>
  <c r="K380" i="2"/>
  <c r="M380" i="2"/>
  <c r="J307" i="2"/>
  <c r="K307" i="2"/>
  <c r="M307" i="2"/>
  <c r="J306" i="2"/>
  <c r="K306" i="2"/>
  <c r="M306" i="2"/>
  <c r="J296" i="2"/>
  <c r="K296" i="2"/>
  <c r="M296" i="2"/>
  <c r="J275" i="2"/>
  <c r="K275" i="2"/>
  <c r="M275" i="2"/>
  <c r="J274" i="2"/>
  <c r="K274" i="2"/>
  <c r="M274" i="2"/>
  <c r="J264" i="2"/>
  <c r="K264" i="2"/>
  <c r="M264" i="2"/>
  <c r="J214" i="2"/>
  <c r="K214" i="2"/>
  <c r="M214" i="2"/>
  <c r="J213" i="2"/>
  <c r="K213" i="2"/>
  <c r="M213" i="2"/>
  <c r="J204" i="2"/>
  <c r="K204" i="2"/>
  <c r="M204" i="2"/>
  <c r="J202" i="2"/>
  <c r="K202" i="2"/>
  <c r="M202" i="2"/>
  <c r="J185" i="2"/>
  <c r="K185" i="2"/>
  <c r="M185" i="2"/>
  <c r="J180" i="2"/>
  <c r="K180" i="2"/>
  <c r="M180" i="2"/>
  <c r="J174" i="2"/>
  <c r="K174" i="2"/>
  <c r="M174" i="2"/>
  <c r="J168" i="2"/>
  <c r="K168" i="2"/>
  <c r="M168" i="2"/>
  <c r="J161" i="2"/>
  <c r="K161" i="2"/>
  <c r="M161" i="2"/>
  <c r="J150" i="2"/>
  <c r="K150" i="2"/>
  <c r="M150" i="2"/>
  <c r="J149" i="2"/>
  <c r="K149" i="2"/>
  <c r="M149" i="2"/>
  <c r="J140" i="2"/>
  <c r="K140" i="2"/>
  <c r="M140" i="2"/>
  <c r="J138" i="2"/>
  <c r="K138" i="2"/>
  <c r="M138" i="2"/>
  <c r="J118" i="2"/>
  <c r="K118" i="2"/>
  <c r="M118" i="2"/>
  <c r="J116" i="2"/>
  <c r="K116" i="2"/>
  <c r="M116" i="2"/>
  <c r="J113" i="2"/>
  <c r="K113" i="2"/>
  <c r="M113" i="2"/>
  <c r="J414" i="2"/>
  <c r="K414" i="2"/>
  <c r="M414" i="2"/>
  <c r="J401" i="2"/>
  <c r="K401" i="2"/>
  <c r="M401" i="2"/>
  <c r="J332" i="2"/>
  <c r="K332" i="2"/>
  <c r="M332" i="2"/>
  <c r="J324" i="2"/>
  <c r="K324" i="2"/>
  <c r="M324" i="2"/>
  <c r="J316" i="2"/>
  <c r="K316" i="2"/>
  <c r="M316" i="2"/>
  <c r="J299" i="2"/>
  <c r="K299" i="2"/>
  <c r="M299" i="2"/>
  <c r="J298" i="2"/>
  <c r="K298" i="2"/>
  <c r="M298" i="2"/>
  <c r="J288" i="2"/>
  <c r="K288" i="2"/>
  <c r="M288" i="2"/>
  <c r="J267" i="2"/>
  <c r="K267" i="2"/>
  <c r="M267" i="2"/>
  <c r="J266" i="2"/>
  <c r="K266" i="2"/>
  <c r="M266" i="2"/>
  <c r="J260" i="2"/>
  <c r="K260" i="2"/>
  <c r="M260" i="2"/>
  <c r="J255" i="2"/>
  <c r="K255" i="2"/>
  <c r="M255" i="2"/>
  <c r="J254" i="2"/>
  <c r="K254" i="2"/>
  <c r="M254" i="2"/>
  <c r="J252" i="2"/>
  <c r="K252" i="2"/>
  <c r="M252" i="2"/>
  <c r="J247" i="2"/>
  <c r="K247" i="2"/>
  <c r="M247" i="2"/>
  <c r="J246" i="2"/>
  <c r="K246" i="2"/>
  <c r="M246" i="2"/>
  <c r="J244" i="2"/>
  <c r="K244" i="2"/>
  <c r="M244" i="2"/>
  <c r="J239" i="2"/>
  <c r="K239" i="2"/>
  <c r="M239" i="2"/>
  <c r="J238" i="2"/>
  <c r="K238" i="2"/>
  <c r="M238" i="2"/>
  <c r="J236" i="2"/>
  <c r="K236" i="2"/>
  <c r="M236" i="2"/>
  <c r="J231" i="2"/>
  <c r="K231" i="2"/>
  <c r="M231" i="2"/>
  <c r="J230" i="2"/>
  <c r="K230" i="2"/>
  <c r="M230" i="2"/>
  <c r="J228" i="2"/>
  <c r="K228" i="2"/>
  <c r="M228" i="2"/>
  <c r="J218" i="2"/>
  <c r="K218" i="2"/>
  <c r="M218" i="2"/>
  <c r="J331" i="2"/>
  <c r="K331" i="2"/>
  <c r="M331" i="2"/>
  <c r="J330" i="2"/>
  <c r="K330" i="2"/>
  <c r="M330" i="2"/>
  <c r="J209" i="2"/>
  <c r="K209" i="2"/>
  <c r="M209" i="2"/>
  <c r="J184" i="2"/>
  <c r="K184" i="2"/>
  <c r="M184" i="2"/>
  <c r="J169" i="2"/>
  <c r="K169" i="2"/>
  <c r="M169" i="2"/>
  <c r="J154" i="2"/>
  <c r="K154" i="2"/>
  <c r="M154" i="2"/>
  <c r="J145" i="2"/>
  <c r="K145" i="2"/>
  <c r="M145" i="2"/>
  <c r="J137" i="2"/>
  <c r="K137" i="2"/>
  <c r="M137" i="2"/>
  <c r="J134" i="2"/>
  <c r="K134" i="2"/>
  <c r="M134" i="2"/>
  <c r="J109" i="2"/>
  <c r="K109" i="2"/>
  <c r="M109" i="2"/>
  <c r="J304" i="2"/>
  <c r="K304" i="2"/>
  <c r="M304" i="2"/>
  <c r="J272" i="2"/>
  <c r="K272" i="2"/>
  <c r="M272" i="2"/>
  <c r="J197" i="2"/>
  <c r="K197" i="2"/>
  <c r="M197" i="2"/>
  <c r="J196" i="2"/>
  <c r="K196" i="2"/>
  <c r="M196" i="2"/>
  <c r="J190" i="2"/>
  <c r="K190" i="2"/>
  <c r="M190" i="2"/>
  <c r="J188" i="2"/>
  <c r="K188" i="2"/>
  <c r="M188" i="2"/>
  <c r="J165" i="2"/>
  <c r="K165" i="2"/>
  <c r="M165" i="2"/>
  <c r="J102" i="2"/>
  <c r="K102" i="2"/>
  <c r="M102" i="2"/>
  <c r="J94" i="2"/>
  <c r="K94" i="2"/>
  <c r="M94" i="2"/>
  <c r="J86" i="2"/>
  <c r="K86" i="2"/>
  <c r="M86" i="2"/>
  <c r="J78" i="2"/>
  <c r="K78" i="2"/>
  <c r="M78" i="2"/>
  <c r="J70" i="2"/>
  <c r="K70" i="2"/>
  <c r="M70" i="2"/>
  <c r="J62" i="2"/>
  <c r="K62" i="2"/>
  <c r="M62" i="2"/>
  <c r="J54" i="2"/>
  <c r="K54" i="2"/>
  <c r="M54" i="2"/>
  <c r="J46" i="2"/>
  <c r="K46" i="2"/>
  <c r="M46" i="2"/>
  <c r="J38" i="2"/>
  <c r="K38" i="2"/>
  <c r="M38" i="2"/>
  <c r="J30" i="2"/>
  <c r="K30" i="2"/>
  <c r="M30" i="2"/>
  <c r="J14" i="2"/>
  <c r="K14" i="2"/>
  <c r="M14" i="2"/>
  <c r="J315" i="2"/>
  <c r="K315" i="2"/>
  <c r="M315" i="2"/>
  <c r="J314" i="2"/>
  <c r="K314" i="2"/>
  <c r="M314" i="2"/>
  <c r="J283" i="2"/>
  <c r="K283" i="2"/>
  <c r="M283" i="2"/>
  <c r="J282" i="2"/>
  <c r="K282" i="2"/>
  <c r="M282" i="2"/>
  <c r="J186" i="2"/>
  <c r="K186" i="2"/>
  <c r="M186" i="2"/>
  <c r="J164" i="2"/>
  <c r="K164" i="2"/>
  <c r="M164" i="2"/>
  <c r="J152" i="2"/>
  <c r="K152" i="2"/>
  <c r="M152" i="2"/>
  <c r="J133" i="2"/>
  <c r="K133" i="2"/>
  <c r="M133" i="2"/>
  <c r="J132" i="2"/>
  <c r="K132" i="2"/>
  <c r="M132" i="2"/>
  <c r="J122" i="2"/>
  <c r="K122" i="2"/>
  <c r="M122" i="2"/>
  <c r="J120" i="2"/>
  <c r="K120" i="2"/>
  <c r="M120" i="2"/>
  <c r="J117" i="2"/>
  <c r="K117" i="2"/>
  <c r="M117" i="2"/>
  <c r="J114" i="2"/>
  <c r="K114" i="2"/>
  <c r="M114" i="2"/>
  <c r="J112" i="2"/>
  <c r="K112" i="2"/>
  <c r="M112" i="2"/>
  <c r="J323" i="2"/>
  <c r="K323" i="2"/>
  <c r="M323" i="2"/>
  <c r="J322" i="2"/>
  <c r="K322" i="2"/>
  <c r="M322" i="2"/>
  <c r="J216" i="2"/>
  <c r="K216" i="2"/>
  <c r="M216" i="2"/>
  <c r="J201" i="2"/>
  <c r="K201" i="2"/>
  <c r="M201" i="2"/>
  <c r="J198" i="2"/>
  <c r="K198" i="2"/>
  <c r="M198" i="2"/>
  <c r="J177" i="2"/>
  <c r="K177" i="2"/>
  <c r="M177" i="2"/>
  <c r="J166" i="2"/>
  <c r="K166" i="2"/>
  <c r="M166" i="2"/>
  <c r="J158" i="2"/>
  <c r="K158" i="2"/>
  <c r="M158" i="2"/>
  <c r="J156" i="2"/>
  <c r="K156" i="2"/>
  <c r="M156" i="2"/>
  <c r="J125" i="2"/>
  <c r="K125" i="2"/>
  <c r="M125" i="2"/>
  <c r="J106" i="2"/>
  <c r="K106" i="2"/>
  <c r="M106" i="2"/>
  <c r="J98" i="2"/>
  <c r="K98" i="2"/>
  <c r="M98" i="2"/>
  <c r="J90" i="2"/>
  <c r="K90" i="2"/>
  <c r="M90" i="2"/>
  <c r="J82" i="2"/>
  <c r="K82" i="2"/>
  <c r="M82" i="2"/>
  <c r="J74" i="2"/>
  <c r="K74" i="2"/>
  <c r="M74" i="2"/>
  <c r="J66" i="2"/>
  <c r="K66" i="2"/>
  <c r="M66" i="2"/>
  <c r="J58" i="2"/>
  <c r="K58" i="2"/>
  <c r="M58" i="2"/>
  <c r="J50" i="2"/>
  <c r="K50" i="2"/>
  <c r="M50" i="2"/>
  <c r="J42" i="2"/>
  <c r="K42" i="2"/>
  <c r="M42" i="2"/>
  <c r="J34" i="2"/>
  <c r="K34" i="2"/>
  <c r="M34" i="2"/>
  <c r="J26" i="2"/>
  <c r="K26" i="2"/>
  <c r="M26" i="2"/>
  <c r="J18" i="2"/>
  <c r="K18" i="2"/>
  <c r="M18" i="2"/>
  <c r="J10" i="2"/>
  <c r="K10" i="2"/>
  <c r="M10" i="2"/>
  <c r="J22" i="2"/>
  <c r="K22" i="2"/>
  <c r="M22" i="2"/>
  <c r="N428" i="2"/>
  <c r="N424" i="2"/>
  <c r="N420" i="2"/>
  <c r="N416" i="2"/>
  <c r="N412" i="2"/>
  <c r="N408" i="2"/>
  <c r="N404" i="2"/>
  <c r="N400" i="2"/>
  <c r="N396" i="2"/>
  <c r="N392" i="2"/>
  <c r="N388" i="2"/>
  <c r="N425" i="2"/>
  <c r="N419" i="2"/>
  <c r="N414" i="2"/>
  <c r="N409" i="2"/>
  <c r="N403" i="2"/>
  <c r="N398" i="2"/>
  <c r="N393" i="2"/>
  <c r="N387" i="2"/>
  <c r="N383" i="2"/>
  <c r="N379" i="2"/>
  <c r="N375" i="2"/>
  <c r="N371" i="2"/>
  <c r="N367" i="2"/>
  <c r="J363" i="1"/>
  <c r="K363" i="1"/>
  <c r="M363" i="1"/>
  <c r="N363" i="2"/>
  <c r="J359" i="1"/>
  <c r="K359" i="1"/>
  <c r="M359" i="1"/>
  <c r="N359" i="2"/>
  <c r="J355" i="1"/>
  <c r="K355" i="1"/>
  <c r="M355" i="1"/>
  <c r="N355" i="2"/>
  <c r="J351" i="1"/>
  <c r="K351" i="1"/>
  <c r="M351" i="1"/>
  <c r="N351" i="2"/>
  <c r="J347" i="1"/>
  <c r="K347" i="1"/>
  <c r="M347" i="1"/>
  <c r="N347" i="2"/>
  <c r="J343" i="1"/>
  <c r="K343" i="1"/>
  <c r="M343" i="1"/>
  <c r="N343" i="2"/>
  <c r="J339" i="1"/>
  <c r="K339" i="1"/>
  <c r="M339" i="1"/>
  <c r="N339" i="2"/>
  <c r="J335" i="1"/>
  <c r="K335" i="1"/>
  <c r="M335" i="1"/>
  <c r="N335" i="2"/>
  <c r="J331" i="1"/>
  <c r="K331" i="1"/>
  <c r="M331" i="1"/>
  <c r="N331" i="2"/>
  <c r="J327" i="1"/>
  <c r="K327" i="1"/>
  <c r="M327" i="1"/>
  <c r="N327" i="2"/>
  <c r="J323" i="1"/>
  <c r="K323" i="1"/>
  <c r="M323" i="1"/>
  <c r="N323" i="2"/>
  <c r="N422" i="2"/>
  <c r="N410" i="2"/>
  <c r="N407" i="2"/>
  <c r="N397" i="2"/>
  <c r="N395" i="2"/>
  <c r="N385" i="2"/>
  <c r="N380" i="2"/>
  <c r="N374" i="2"/>
  <c r="N369" i="2"/>
  <c r="N364" i="2"/>
  <c r="J358" i="1"/>
  <c r="K358" i="1"/>
  <c r="M358" i="1"/>
  <c r="N358" i="2"/>
  <c r="J353" i="1"/>
  <c r="K353" i="1"/>
  <c r="M353" i="1"/>
  <c r="N353" i="2"/>
  <c r="J348" i="1"/>
  <c r="K348" i="1"/>
  <c r="M348" i="1"/>
  <c r="N348" i="2"/>
  <c r="J342" i="1"/>
  <c r="K342" i="1"/>
  <c r="M342" i="1"/>
  <c r="N342" i="2"/>
  <c r="J337" i="1"/>
  <c r="K337" i="1"/>
  <c r="M337" i="1"/>
  <c r="N337" i="2"/>
  <c r="J332" i="1"/>
  <c r="K332" i="1"/>
  <c r="M332" i="1"/>
  <c r="N332" i="2"/>
  <c r="J326" i="1"/>
  <c r="K326" i="1"/>
  <c r="M326" i="1"/>
  <c r="N326" i="2"/>
  <c r="J320" i="1"/>
  <c r="K320" i="1"/>
  <c r="M320" i="1"/>
  <c r="N320" i="2"/>
  <c r="J316" i="1"/>
  <c r="K316" i="1"/>
  <c r="M316" i="1"/>
  <c r="N316" i="2"/>
  <c r="J312" i="1"/>
  <c r="K312" i="1"/>
  <c r="M312" i="1"/>
  <c r="N312" i="2"/>
  <c r="J308" i="1"/>
  <c r="K308" i="1"/>
  <c r="M308" i="1"/>
  <c r="N308" i="2"/>
  <c r="J304" i="1"/>
  <c r="K304" i="1"/>
  <c r="M304" i="1"/>
  <c r="N304" i="2"/>
  <c r="J300" i="1"/>
  <c r="K300" i="1"/>
  <c r="M300" i="1"/>
  <c r="N300" i="2"/>
  <c r="J296" i="1"/>
  <c r="K296" i="1"/>
  <c r="M296" i="1"/>
  <c r="N296" i="2"/>
  <c r="J292" i="1"/>
  <c r="K292" i="1"/>
  <c r="M292" i="1"/>
  <c r="N292" i="2"/>
  <c r="J288" i="1"/>
  <c r="K288" i="1"/>
  <c r="M288" i="1"/>
  <c r="N288" i="2"/>
  <c r="J284" i="1"/>
  <c r="K284" i="1"/>
  <c r="M284" i="1"/>
  <c r="N284" i="2"/>
  <c r="J280" i="1"/>
  <c r="K280" i="1"/>
  <c r="M280" i="1"/>
  <c r="N280" i="2"/>
  <c r="J276" i="1"/>
  <c r="K276" i="1"/>
  <c r="M276" i="1"/>
  <c r="N276" i="2"/>
  <c r="J272" i="1"/>
  <c r="K272" i="1"/>
  <c r="M272" i="1"/>
  <c r="N272" i="2"/>
  <c r="J268" i="1"/>
  <c r="K268" i="1"/>
  <c r="M268" i="1"/>
  <c r="N268" i="2"/>
  <c r="J264" i="1"/>
  <c r="K264" i="1"/>
  <c r="M264" i="1"/>
  <c r="N264" i="2"/>
  <c r="J260" i="1"/>
  <c r="K260" i="1"/>
  <c r="M260" i="1"/>
  <c r="N260" i="2"/>
  <c r="J256" i="1"/>
  <c r="K256" i="1"/>
  <c r="M256" i="1"/>
  <c r="N256" i="2"/>
  <c r="J252" i="1"/>
  <c r="K252" i="1"/>
  <c r="M252" i="1"/>
  <c r="N252" i="2"/>
  <c r="J248" i="1"/>
  <c r="K248" i="1"/>
  <c r="M248" i="1"/>
  <c r="N248" i="2"/>
  <c r="J244" i="1"/>
  <c r="K244" i="1"/>
  <c r="M244" i="1"/>
  <c r="N244" i="2"/>
  <c r="J240" i="1"/>
  <c r="K240" i="1"/>
  <c r="M240" i="1"/>
  <c r="N240" i="2"/>
  <c r="J236" i="1"/>
  <c r="K236" i="1"/>
  <c r="M236" i="1"/>
  <c r="N236" i="2"/>
  <c r="J232" i="1"/>
  <c r="K232" i="1"/>
  <c r="M232" i="1"/>
  <c r="N232" i="2"/>
  <c r="J228" i="1"/>
  <c r="K228" i="1"/>
  <c r="M228" i="1"/>
  <c r="N228" i="2"/>
  <c r="J224" i="1"/>
  <c r="K224" i="1"/>
  <c r="M224" i="1"/>
  <c r="N224" i="2"/>
  <c r="J220" i="1"/>
  <c r="K220" i="1"/>
  <c r="M220" i="1"/>
  <c r="N220" i="2"/>
  <c r="J216" i="1"/>
  <c r="K216" i="1"/>
  <c r="M216" i="1"/>
  <c r="N216" i="2"/>
  <c r="J212" i="1"/>
  <c r="K212" i="1"/>
  <c r="M212" i="1"/>
  <c r="N212" i="2"/>
  <c r="J208" i="1"/>
  <c r="K208" i="1"/>
  <c r="M208" i="1"/>
  <c r="N208" i="2"/>
  <c r="J204" i="1"/>
  <c r="K204" i="1"/>
  <c r="M204" i="1"/>
  <c r="N204" i="2"/>
  <c r="J200" i="1"/>
  <c r="K200" i="1"/>
  <c r="M200" i="1"/>
  <c r="N200" i="2"/>
  <c r="N427" i="2"/>
  <c r="N417" i="2"/>
  <c r="N402" i="2"/>
  <c r="N399" i="2"/>
  <c r="N394" i="2"/>
  <c r="N389" i="2"/>
  <c r="N381" i="2"/>
  <c r="N378" i="2"/>
  <c r="N368" i="2"/>
  <c r="N366" i="2"/>
  <c r="J356" i="1"/>
  <c r="K356" i="1"/>
  <c r="M356" i="1"/>
  <c r="N356" i="2"/>
  <c r="J354" i="1"/>
  <c r="K354" i="1"/>
  <c r="M354" i="1"/>
  <c r="N354" i="2"/>
  <c r="J344" i="1"/>
  <c r="K344" i="1"/>
  <c r="M344" i="1"/>
  <c r="N344" i="2"/>
  <c r="J341" i="1"/>
  <c r="K341" i="1"/>
  <c r="M341" i="1"/>
  <c r="N341" i="2"/>
  <c r="J329" i="1"/>
  <c r="K329" i="1"/>
  <c r="M329" i="1"/>
  <c r="N329" i="2"/>
  <c r="J318" i="1"/>
  <c r="K318" i="1"/>
  <c r="M318" i="1"/>
  <c r="N318" i="2"/>
  <c r="J313" i="1"/>
  <c r="K313" i="1"/>
  <c r="M313" i="1"/>
  <c r="N313" i="2"/>
  <c r="J307" i="1"/>
  <c r="K307" i="1"/>
  <c r="M307" i="1"/>
  <c r="N307" i="2"/>
  <c r="J302" i="1"/>
  <c r="K302" i="1"/>
  <c r="M302" i="1"/>
  <c r="N302" i="2"/>
  <c r="J297" i="1"/>
  <c r="K297" i="1"/>
  <c r="M297" i="1"/>
  <c r="N297" i="2"/>
  <c r="J291" i="1"/>
  <c r="K291" i="1"/>
  <c r="M291" i="1"/>
  <c r="N291" i="2"/>
  <c r="J286" i="1"/>
  <c r="K286" i="1"/>
  <c r="M286" i="1"/>
  <c r="N286" i="2"/>
  <c r="J281" i="1"/>
  <c r="K281" i="1"/>
  <c r="M281" i="1"/>
  <c r="N281" i="2"/>
  <c r="J275" i="1"/>
  <c r="K275" i="1"/>
  <c r="M275" i="1"/>
  <c r="N275" i="2"/>
  <c r="J270" i="1"/>
  <c r="K270" i="1"/>
  <c r="M270" i="1"/>
  <c r="N270" i="2"/>
  <c r="J265" i="1"/>
  <c r="K265" i="1"/>
  <c r="M265" i="1"/>
  <c r="N265" i="2"/>
  <c r="J259" i="1"/>
  <c r="K259" i="1"/>
  <c r="M259" i="1"/>
  <c r="N259" i="2"/>
  <c r="J254" i="1"/>
  <c r="K254" i="1"/>
  <c r="M254" i="1"/>
  <c r="N254" i="2"/>
  <c r="J249" i="1"/>
  <c r="K249" i="1"/>
  <c r="M249" i="1"/>
  <c r="N249" i="2"/>
  <c r="J243" i="1"/>
  <c r="K243" i="1"/>
  <c r="M243" i="1"/>
  <c r="N243" i="2"/>
  <c r="J238" i="1"/>
  <c r="K238" i="1"/>
  <c r="M238" i="1"/>
  <c r="N238" i="2"/>
  <c r="J233" i="1"/>
  <c r="K233" i="1"/>
  <c r="M233" i="1"/>
  <c r="N233" i="2"/>
  <c r="J227" i="1"/>
  <c r="K227" i="1"/>
  <c r="M227" i="1"/>
  <c r="N227" i="2"/>
  <c r="J222" i="1"/>
  <c r="K222" i="1"/>
  <c r="M222" i="1"/>
  <c r="N222" i="2"/>
  <c r="J217" i="1"/>
  <c r="K217" i="1"/>
  <c r="M217" i="1"/>
  <c r="N217" i="2"/>
  <c r="J211" i="1"/>
  <c r="K211" i="1"/>
  <c r="M211" i="1"/>
  <c r="N211" i="2"/>
  <c r="J206" i="1"/>
  <c r="K206" i="1"/>
  <c r="M206" i="1"/>
  <c r="N206" i="2"/>
  <c r="J201" i="1"/>
  <c r="K201" i="1"/>
  <c r="M201" i="1"/>
  <c r="N201" i="2"/>
  <c r="J195" i="1"/>
  <c r="K195" i="1"/>
  <c r="M195" i="1"/>
  <c r="N195" i="2"/>
  <c r="J191" i="1"/>
  <c r="K191" i="1"/>
  <c r="M191" i="1"/>
  <c r="N191" i="2"/>
  <c r="J187" i="1"/>
  <c r="K187" i="1"/>
  <c r="M187" i="1"/>
  <c r="N187" i="2"/>
  <c r="J183" i="1"/>
  <c r="K183" i="1"/>
  <c r="M183" i="1"/>
  <c r="N183" i="2"/>
  <c r="J179" i="1"/>
  <c r="K179" i="1"/>
  <c r="M179" i="1"/>
  <c r="N179" i="2"/>
  <c r="J175" i="1"/>
  <c r="K175" i="1"/>
  <c r="M175" i="1"/>
  <c r="N175" i="2"/>
  <c r="J171" i="1"/>
  <c r="K171" i="1"/>
  <c r="M171" i="1"/>
  <c r="N171" i="2"/>
  <c r="J167" i="1"/>
  <c r="K167" i="1"/>
  <c r="M167" i="1"/>
  <c r="N167" i="2"/>
  <c r="J163" i="1"/>
  <c r="K163" i="1"/>
  <c r="M163" i="1"/>
  <c r="N163" i="2"/>
  <c r="J159" i="1"/>
  <c r="K159" i="1"/>
  <c r="M159" i="1"/>
  <c r="N159" i="2"/>
  <c r="J155" i="1"/>
  <c r="K155" i="1"/>
  <c r="M155" i="1"/>
  <c r="N155" i="2"/>
  <c r="J151" i="1"/>
  <c r="K151" i="1"/>
  <c r="M151" i="1"/>
  <c r="N151" i="2"/>
  <c r="J147" i="1"/>
  <c r="K147" i="1"/>
  <c r="M147" i="1"/>
  <c r="N147" i="2"/>
  <c r="J143" i="1"/>
  <c r="K143" i="1"/>
  <c r="M143" i="1"/>
  <c r="N143" i="2"/>
  <c r="J139" i="1"/>
  <c r="K139" i="1"/>
  <c r="M139" i="1"/>
  <c r="N139" i="2"/>
  <c r="J135" i="1"/>
  <c r="K135" i="1"/>
  <c r="M135" i="1"/>
  <c r="N135" i="2"/>
  <c r="J131" i="1"/>
  <c r="K131" i="1"/>
  <c r="M131" i="1"/>
  <c r="N131" i="2"/>
  <c r="J127" i="1"/>
  <c r="K127" i="1"/>
  <c r="M127" i="1"/>
  <c r="N127" i="2"/>
  <c r="J123" i="1"/>
  <c r="K123" i="1"/>
  <c r="M123" i="1"/>
  <c r="N123" i="2"/>
  <c r="J119" i="1"/>
  <c r="K119" i="1"/>
  <c r="M119" i="1"/>
  <c r="N119" i="2"/>
  <c r="J115" i="1"/>
  <c r="K115" i="1"/>
  <c r="M115" i="1"/>
  <c r="N115" i="2"/>
  <c r="J111" i="1"/>
  <c r="K111" i="1"/>
  <c r="M111" i="1"/>
  <c r="N111" i="2"/>
  <c r="J107" i="1"/>
  <c r="K107" i="1"/>
  <c r="M107" i="1"/>
  <c r="N107" i="2"/>
  <c r="J103" i="1"/>
  <c r="K103" i="1"/>
  <c r="M103" i="1"/>
  <c r="N103" i="2"/>
  <c r="J99" i="1"/>
  <c r="K99" i="1"/>
  <c r="M99" i="1"/>
  <c r="N99" i="2"/>
  <c r="J95" i="1"/>
  <c r="K95" i="1"/>
  <c r="M95" i="1"/>
  <c r="N95" i="2"/>
  <c r="J91" i="1"/>
  <c r="K91" i="1"/>
  <c r="M91" i="1"/>
  <c r="N91" i="2"/>
  <c r="J87" i="1"/>
  <c r="K87" i="1"/>
  <c r="M87" i="1"/>
  <c r="N87" i="2"/>
  <c r="J83" i="1"/>
  <c r="K83" i="1"/>
  <c r="M83" i="1"/>
  <c r="N83" i="2"/>
  <c r="J79" i="1"/>
  <c r="K79" i="1"/>
  <c r="M79" i="1"/>
  <c r="N79" i="2"/>
  <c r="J75" i="1"/>
  <c r="K75" i="1"/>
  <c r="M75" i="1"/>
  <c r="N75" i="2"/>
  <c r="J71" i="1"/>
  <c r="K71" i="1"/>
  <c r="M71" i="1"/>
  <c r="N71" i="2"/>
  <c r="J67" i="1"/>
  <c r="K67" i="1"/>
  <c r="M67" i="1"/>
  <c r="N67" i="2"/>
  <c r="J63" i="1"/>
  <c r="K63" i="1"/>
  <c r="M63" i="1"/>
  <c r="N63" i="2"/>
  <c r="J59" i="1"/>
  <c r="K59" i="1"/>
  <c r="M59" i="1"/>
  <c r="N59" i="2"/>
  <c r="J55" i="1"/>
  <c r="K55" i="1"/>
  <c r="M55" i="1"/>
  <c r="N55" i="2"/>
  <c r="J51" i="1"/>
  <c r="K51" i="1"/>
  <c r="M51" i="1"/>
  <c r="N51" i="2"/>
  <c r="J47" i="1"/>
  <c r="K47" i="1"/>
  <c r="M47" i="1"/>
  <c r="N47" i="2"/>
  <c r="J43" i="1"/>
  <c r="K43" i="1"/>
  <c r="M43" i="1"/>
  <c r="N43" i="2"/>
  <c r="J39" i="1"/>
  <c r="K39" i="1"/>
  <c r="M39" i="1"/>
  <c r="N39" i="2"/>
  <c r="J35" i="1"/>
  <c r="K35" i="1"/>
  <c r="M35" i="1"/>
  <c r="N35" i="2"/>
  <c r="J31" i="1"/>
  <c r="K31" i="1"/>
  <c r="M31" i="1"/>
  <c r="N31" i="2"/>
  <c r="J27" i="1"/>
  <c r="K27" i="1"/>
  <c r="M27" i="1"/>
  <c r="N27" i="2"/>
  <c r="J23" i="1"/>
  <c r="K23" i="1"/>
  <c r="M23" i="1"/>
  <c r="N23" i="2"/>
  <c r="J19" i="1"/>
  <c r="K19" i="1"/>
  <c r="M19" i="1"/>
  <c r="N19" i="2"/>
  <c r="J15" i="1"/>
  <c r="K15" i="1"/>
  <c r="M15" i="1"/>
  <c r="N15" i="2"/>
  <c r="J11" i="1"/>
  <c r="K11" i="1"/>
  <c r="M11" i="1"/>
  <c r="N11" i="2"/>
  <c r="N429" i="2"/>
  <c r="N426" i="2"/>
  <c r="N421" i="2"/>
  <c r="N411" i="2"/>
  <c r="N401" i="2"/>
  <c r="N386" i="2"/>
  <c r="N377" i="2"/>
  <c r="N365" i="2"/>
  <c r="J362" i="1"/>
  <c r="K362" i="1"/>
  <c r="M362" i="1"/>
  <c r="N362" i="2"/>
  <c r="J352" i="1"/>
  <c r="K352" i="1"/>
  <c r="M352" i="1"/>
  <c r="N352" i="2"/>
  <c r="J350" i="1"/>
  <c r="K350" i="1"/>
  <c r="M350" i="1"/>
  <c r="N350" i="2"/>
  <c r="J340" i="1"/>
  <c r="K340" i="1"/>
  <c r="M340" i="1"/>
  <c r="N340" i="2"/>
  <c r="J338" i="1"/>
  <c r="K338" i="1"/>
  <c r="M338" i="1"/>
  <c r="N338" i="2"/>
  <c r="J328" i="1"/>
  <c r="K328" i="1"/>
  <c r="M328" i="1"/>
  <c r="N328" i="2"/>
  <c r="J325" i="1"/>
  <c r="K325" i="1"/>
  <c r="M325" i="1"/>
  <c r="N325" i="2"/>
  <c r="J319" i="1"/>
  <c r="K319" i="1"/>
  <c r="M319" i="1"/>
  <c r="N319" i="2"/>
  <c r="J314" i="1"/>
  <c r="K314" i="1"/>
  <c r="M314" i="1"/>
  <c r="N314" i="2"/>
  <c r="J309" i="1"/>
  <c r="K309" i="1"/>
  <c r="M309" i="1"/>
  <c r="N309" i="2"/>
  <c r="N415" i="2"/>
  <c r="N390" i="2"/>
  <c r="N384" i="2"/>
  <c r="N370" i="2"/>
  <c r="J360" i="1"/>
  <c r="K360" i="1"/>
  <c r="M360" i="1"/>
  <c r="N360" i="2"/>
  <c r="J336" i="1"/>
  <c r="K336" i="1"/>
  <c r="M336" i="1"/>
  <c r="N336" i="2"/>
  <c r="J330" i="1"/>
  <c r="K330" i="1"/>
  <c r="M330" i="1"/>
  <c r="N330" i="2"/>
  <c r="J315" i="1"/>
  <c r="K315" i="1"/>
  <c r="M315" i="1"/>
  <c r="N315" i="2"/>
  <c r="J303" i="1"/>
  <c r="K303" i="1"/>
  <c r="M303" i="1"/>
  <c r="N303" i="2"/>
  <c r="J293" i="1"/>
  <c r="K293" i="1"/>
  <c r="M293" i="1"/>
  <c r="N293" i="2"/>
  <c r="J290" i="1"/>
  <c r="K290" i="1"/>
  <c r="M290" i="1"/>
  <c r="N290" i="2"/>
  <c r="J278" i="1"/>
  <c r="K278" i="1"/>
  <c r="M278" i="1"/>
  <c r="N278" i="2"/>
  <c r="J266" i="1"/>
  <c r="K266" i="1"/>
  <c r="M266" i="1"/>
  <c r="N266" i="2"/>
  <c r="J263" i="1"/>
  <c r="K263" i="1"/>
  <c r="M263" i="1"/>
  <c r="N263" i="2"/>
  <c r="J253" i="1"/>
  <c r="K253" i="1"/>
  <c r="M253" i="1"/>
  <c r="N253" i="2"/>
  <c r="J251" i="1"/>
  <c r="K251" i="1"/>
  <c r="M251" i="1"/>
  <c r="N251" i="2"/>
  <c r="J241" i="1"/>
  <c r="K241" i="1"/>
  <c r="M241" i="1"/>
  <c r="N241" i="2"/>
  <c r="J239" i="1"/>
  <c r="K239" i="1"/>
  <c r="M239" i="1"/>
  <c r="N239" i="2"/>
  <c r="J229" i="1"/>
  <c r="K229" i="1"/>
  <c r="M229" i="1"/>
  <c r="N229" i="2"/>
  <c r="J226" i="1"/>
  <c r="K226" i="1"/>
  <c r="M226" i="1"/>
  <c r="N226" i="2"/>
  <c r="J214" i="1"/>
  <c r="K214" i="1"/>
  <c r="M214" i="1"/>
  <c r="N214" i="2"/>
  <c r="J202" i="1"/>
  <c r="K202" i="1"/>
  <c r="M202" i="1"/>
  <c r="N202" i="2"/>
  <c r="J199" i="1"/>
  <c r="K199" i="1"/>
  <c r="M199" i="1"/>
  <c r="N199" i="2"/>
  <c r="J193" i="1"/>
  <c r="K193" i="1"/>
  <c r="M193" i="1"/>
  <c r="N193" i="2"/>
  <c r="J188" i="1"/>
  <c r="K188" i="1"/>
  <c r="M188" i="1"/>
  <c r="N188" i="2"/>
  <c r="J182" i="1"/>
  <c r="K182" i="1"/>
  <c r="M182" i="1"/>
  <c r="N182" i="2"/>
  <c r="J177" i="1"/>
  <c r="K177" i="1"/>
  <c r="M177" i="1"/>
  <c r="N177" i="2"/>
  <c r="J172" i="1"/>
  <c r="K172" i="1"/>
  <c r="M172" i="1"/>
  <c r="N172" i="2"/>
  <c r="J166" i="1"/>
  <c r="K166" i="1"/>
  <c r="M166" i="1"/>
  <c r="N166" i="2"/>
  <c r="J161" i="1"/>
  <c r="K161" i="1"/>
  <c r="M161" i="1"/>
  <c r="N161" i="2"/>
  <c r="J156" i="1"/>
  <c r="K156" i="1"/>
  <c r="M156" i="1"/>
  <c r="N156" i="2"/>
  <c r="J150" i="1"/>
  <c r="K150" i="1"/>
  <c r="M150" i="1"/>
  <c r="N150" i="2"/>
  <c r="J145" i="1"/>
  <c r="K145" i="1"/>
  <c r="M145" i="1"/>
  <c r="N145" i="2"/>
  <c r="J140" i="1"/>
  <c r="K140" i="1"/>
  <c r="M140" i="1"/>
  <c r="N140" i="2"/>
  <c r="J134" i="1"/>
  <c r="K134" i="1"/>
  <c r="M134" i="1"/>
  <c r="N134" i="2"/>
  <c r="J129" i="1"/>
  <c r="K129" i="1"/>
  <c r="M129" i="1"/>
  <c r="N129" i="2"/>
  <c r="N418" i="2"/>
  <c r="N406" i="2"/>
  <c r="N382" i="2"/>
  <c r="N376" i="2"/>
  <c r="N372" i="2"/>
  <c r="J357" i="1"/>
  <c r="K357" i="1"/>
  <c r="M357" i="1"/>
  <c r="N357" i="2"/>
  <c r="J346" i="1"/>
  <c r="K346" i="1"/>
  <c r="M346" i="1"/>
  <c r="N346" i="2"/>
  <c r="J333" i="1"/>
  <c r="K333" i="1"/>
  <c r="M333" i="1"/>
  <c r="N333" i="2"/>
  <c r="J321" i="1"/>
  <c r="K321" i="1"/>
  <c r="M321" i="1"/>
  <c r="N321" i="2"/>
  <c r="J311" i="1"/>
  <c r="K311" i="1"/>
  <c r="M311" i="1"/>
  <c r="N311" i="2"/>
  <c r="J306" i="1"/>
  <c r="K306" i="1"/>
  <c r="M306" i="1"/>
  <c r="N306" i="2"/>
  <c r="J298" i="1"/>
  <c r="K298" i="1"/>
  <c r="M298" i="1"/>
  <c r="N298" i="2"/>
  <c r="J295" i="1"/>
  <c r="K295" i="1"/>
  <c r="M295" i="1"/>
  <c r="N295" i="2"/>
  <c r="J285" i="1"/>
  <c r="K285" i="1"/>
  <c r="M285" i="1"/>
  <c r="N285" i="2"/>
  <c r="J283" i="1"/>
  <c r="K283" i="1"/>
  <c r="M283" i="1"/>
  <c r="N283" i="2"/>
  <c r="J273" i="1"/>
  <c r="K273" i="1"/>
  <c r="M273" i="1"/>
  <c r="N273" i="2"/>
  <c r="J271" i="1"/>
  <c r="K271" i="1"/>
  <c r="M271" i="1"/>
  <c r="N271" i="2"/>
  <c r="J261" i="1"/>
  <c r="K261" i="1"/>
  <c r="M261" i="1"/>
  <c r="N261" i="2"/>
  <c r="J258" i="1"/>
  <c r="K258" i="1"/>
  <c r="M258" i="1"/>
  <c r="N258" i="2"/>
  <c r="J334" i="1"/>
  <c r="K334" i="1"/>
  <c r="M334" i="1"/>
  <c r="N334" i="2"/>
  <c r="J294" i="1"/>
  <c r="K294" i="1"/>
  <c r="M294" i="1"/>
  <c r="N294" i="2"/>
  <c r="J282" i="1"/>
  <c r="K282" i="1"/>
  <c r="M282" i="1"/>
  <c r="N282" i="2"/>
  <c r="J255" i="1"/>
  <c r="K255" i="1"/>
  <c r="M255" i="1"/>
  <c r="N255" i="2"/>
  <c r="J245" i="1"/>
  <c r="K245" i="1"/>
  <c r="M245" i="1"/>
  <c r="N245" i="2"/>
  <c r="J235" i="1"/>
  <c r="K235" i="1"/>
  <c r="M235" i="1"/>
  <c r="N235" i="2"/>
  <c r="N423" i="2"/>
  <c r="N391" i="2"/>
  <c r="J301" i="1"/>
  <c r="K301" i="1"/>
  <c r="M301" i="1"/>
  <c r="N301" i="2"/>
  <c r="J289" i="1"/>
  <c r="K289" i="1"/>
  <c r="M289" i="1"/>
  <c r="N289" i="2"/>
  <c r="J250" i="1"/>
  <c r="K250" i="1"/>
  <c r="M250" i="1"/>
  <c r="N250" i="2"/>
  <c r="J242" i="1"/>
  <c r="K242" i="1"/>
  <c r="M242" i="1"/>
  <c r="N242" i="2"/>
  <c r="J234" i="1"/>
  <c r="K234" i="1"/>
  <c r="M234" i="1"/>
  <c r="N234" i="2"/>
  <c r="J223" i="1"/>
  <c r="K223" i="1"/>
  <c r="M223" i="1"/>
  <c r="N223" i="2"/>
  <c r="J215" i="1"/>
  <c r="K215" i="1"/>
  <c r="M215" i="1"/>
  <c r="N215" i="2"/>
  <c r="J205" i="1"/>
  <c r="K205" i="1"/>
  <c r="M205" i="1"/>
  <c r="N205" i="2"/>
  <c r="J198" i="1"/>
  <c r="K198" i="1"/>
  <c r="M198" i="1"/>
  <c r="N198" i="2"/>
  <c r="J192" i="1"/>
  <c r="K192" i="1"/>
  <c r="M192" i="1"/>
  <c r="N192" i="2"/>
  <c r="J190" i="1"/>
  <c r="K190" i="1"/>
  <c r="M190" i="1"/>
  <c r="N190" i="2"/>
  <c r="N373" i="2"/>
  <c r="J349" i="1"/>
  <c r="K349" i="1"/>
  <c r="M349" i="1"/>
  <c r="N349" i="2"/>
  <c r="J345" i="1"/>
  <c r="K345" i="1"/>
  <c r="M345" i="1"/>
  <c r="N345" i="2"/>
  <c r="J324" i="1"/>
  <c r="K324" i="1"/>
  <c r="M324" i="1"/>
  <c r="N324" i="2"/>
  <c r="J322" i="1"/>
  <c r="K322" i="1"/>
  <c r="M322" i="1"/>
  <c r="N322" i="2"/>
  <c r="J299" i="1"/>
  <c r="K299" i="1"/>
  <c r="M299" i="1"/>
  <c r="N299" i="2"/>
  <c r="J277" i="1"/>
  <c r="K277" i="1"/>
  <c r="M277" i="1"/>
  <c r="N277" i="2"/>
  <c r="J279" i="1"/>
  <c r="K279" i="1"/>
  <c r="M279" i="1"/>
  <c r="N279" i="2"/>
  <c r="J257" i="1"/>
  <c r="K257" i="1"/>
  <c r="M257" i="1"/>
  <c r="N257" i="2"/>
  <c r="J246" i="1"/>
  <c r="K246" i="1"/>
  <c r="M246" i="1"/>
  <c r="N246" i="2"/>
  <c r="J219" i="1"/>
  <c r="K219" i="1"/>
  <c r="M219" i="1"/>
  <c r="N219" i="2"/>
  <c r="J203" i="1"/>
  <c r="K203" i="1"/>
  <c r="M203" i="1"/>
  <c r="N203" i="2"/>
  <c r="J196" i="1"/>
  <c r="K196" i="1"/>
  <c r="M196" i="1"/>
  <c r="N196" i="2"/>
  <c r="J180" i="1"/>
  <c r="K180" i="1"/>
  <c r="M180" i="1"/>
  <c r="N180" i="2"/>
  <c r="J178" i="1"/>
  <c r="K178" i="1"/>
  <c r="M178" i="1"/>
  <c r="N178" i="2"/>
  <c r="J168" i="1"/>
  <c r="K168" i="1"/>
  <c r="M168" i="1"/>
  <c r="N168" i="2"/>
  <c r="J165" i="1"/>
  <c r="K165" i="1"/>
  <c r="M165" i="1"/>
  <c r="N165" i="2"/>
  <c r="J153" i="1"/>
  <c r="K153" i="1"/>
  <c r="M153" i="1"/>
  <c r="N153" i="2"/>
  <c r="J141" i="1"/>
  <c r="K141" i="1"/>
  <c r="M141" i="1"/>
  <c r="N141" i="2"/>
  <c r="J138" i="1"/>
  <c r="K138" i="1"/>
  <c r="M138" i="1"/>
  <c r="N138" i="2"/>
  <c r="J128" i="1"/>
  <c r="K128" i="1"/>
  <c r="M128" i="1"/>
  <c r="N128" i="2"/>
  <c r="J122" i="1"/>
  <c r="K122" i="1"/>
  <c r="M122" i="1"/>
  <c r="N122" i="2"/>
  <c r="J117" i="1"/>
  <c r="K117" i="1"/>
  <c r="M117" i="1"/>
  <c r="N117" i="2"/>
  <c r="J112" i="1"/>
  <c r="K112" i="1"/>
  <c r="M112" i="1"/>
  <c r="N112" i="2"/>
  <c r="J106" i="1"/>
  <c r="K106" i="1"/>
  <c r="M106" i="1"/>
  <c r="N106" i="2"/>
  <c r="J101" i="1"/>
  <c r="K101" i="1"/>
  <c r="M101" i="1"/>
  <c r="N101" i="2"/>
  <c r="J96" i="1"/>
  <c r="K96" i="1"/>
  <c r="M96" i="1"/>
  <c r="N96" i="2"/>
  <c r="J90" i="1"/>
  <c r="K90" i="1"/>
  <c r="M90" i="1"/>
  <c r="N90" i="2"/>
  <c r="J85" i="1"/>
  <c r="K85" i="1"/>
  <c r="M85" i="1"/>
  <c r="N85" i="2"/>
  <c r="J80" i="1"/>
  <c r="K80" i="1"/>
  <c r="M80" i="1"/>
  <c r="N80" i="2"/>
  <c r="J74" i="1"/>
  <c r="K74" i="1"/>
  <c r="M74" i="1"/>
  <c r="N74" i="2"/>
  <c r="J305" i="1"/>
  <c r="K305" i="1"/>
  <c r="M305" i="1"/>
  <c r="N305" i="2"/>
  <c r="J237" i="1"/>
  <c r="K237" i="1"/>
  <c r="M237" i="1"/>
  <c r="N237" i="2"/>
  <c r="J207" i="1"/>
  <c r="K207" i="1"/>
  <c r="M207" i="1"/>
  <c r="N207" i="2"/>
  <c r="J181" i="1"/>
  <c r="K181" i="1"/>
  <c r="M181" i="1"/>
  <c r="N181" i="2"/>
  <c r="J173" i="1"/>
  <c r="K173" i="1"/>
  <c r="M173" i="1"/>
  <c r="N173" i="2"/>
  <c r="J162" i="1"/>
  <c r="K162" i="1"/>
  <c r="M162" i="1"/>
  <c r="N162" i="2"/>
  <c r="J154" i="1"/>
  <c r="K154" i="1"/>
  <c r="M154" i="1"/>
  <c r="N154" i="2"/>
  <c r="J144" i="1"/>
  <c r="K144" i="1"/>
  <c r="M144" i="1"/>
  <c r="N144" i="2"/>
  <c r="J137" i="1"/>
  <c r="K137" i="1"/>
  <c r="M137" i="1"/>
  <c r="N137" i="2"/>
  <c r="J124" i="1"/>
  <c r="K124" i="1"/>
  <c r="M124" i="1"/>
  <c r="N124" i="2"/>
  <c r="J121" i="1"/>
  <c r="K121" i="1"/>
  <c r="M121" i="1"/>
  <c r="N121" i="2"/>
  <c r="J109" i="1"/>
  <c r="K109" i="1"/>
  <c r="M109" i="1"/>
  <c r="N109" i="2"/>
  <c r="J97" i="1"/>
  <c r="K97" i="1"/>
  <c r="M97" i="1"/>
  <c r="N97" i="2"/>
  <c r="J94" i="1"/>
  <c r="K94" i="1"/>
  <c r="M94" i="1"/>
  <c r="N94" i="2"/>
  <c r="J84" i="1"/>
  <c r="K84" i="1"/>
  <c r="M84" i="1"/>
  <c r="N84" i="2"/>
  <c r="J82" i="1"/>
  <c r="K82" i="1"/>
  <c r="M82" i="1"/>
  <c r="N82" i="2"/>
  <c r="J69" i="1"/>
  <c r="K69" i="1"/>
  <c r="M69" i="1"/>
  <c r="N69" i="2"/>
  <c r="J64" i="1"/>
  <c r="K64" i="1"/>
  <c r="M64" i="1"/>
  <c r="N64" i="2"/>
  <c r="J58" i="1"/>
  <c r="K58" i="1"/>
  <c r="M58" i="1"/>
  <c r="N58" i="2"/>
  <c r="J53" i="1"/>
  <c r="K53" i="1"/>
  <c r="M53" i="1"/>
  <c r="N53" i="2"/>
  <c r="J48" i="1"/>
  <c r="K48" i="1"/>
  <c r="M48" i="1"/>
  <c r="N48" i="2"/>
  <c r="J42" i="1"/>
  <c r="K42" i="1"/>
  <c r="M42" i="1"/>
  <c r="N42" i="2"/>
  <c r="J37" i="1"/>
  <c r="K37" i="1"/>
  <c r="M37" i="1"/>
  <c r="N37" i="2"/>
  <c r="J32" i="1"/>
  <c r="K32" i="1"/>
  <c r="M32" i="1"/>
  <c r="N32" i="2"/>
  <c r="J26" i="1"/>
  <c r="K26" i="1"/>
  <c r="M26" i="1"/>
  <c r="N26" i="2"/>
  <c r="J21" i="1"/>
  <c r="K21" i="1"/>
  <c r="M21" i="1"/>
  <c r="N21" i="2"/>
  <c r="J16" i="1"/>
  <c r="K16" i="1"/>
  <c r="M16" i="1"/>
  <c r="N16" i="2"/>
  <c r="J10" i="1"/>
  <c r="K10" i="1"/>
  <c r="M10" i="1"/>
  <c r="N10" i="2"/>
  <c r="N405" i="2"/>
  <c r="J361" i="1"/>
  <c r="K361" i="1"/>
  <c r="M361" i="1"/>
  <c r="N361" i="2"/>
  <c r="J310" i="1"/>
  <c r="K310" i="1"/>
  <c r="M310" i="1"/>
  <c r="N310" i="2"/>
  <c r="J287" i="1"/>
  <c r="K287" i="1"/>
  <c r="M287" i="1"/>
  <c r="N287" i="2"/>
  <c r="J231" i="1"/>
  <c r="K231" i="1"/>
  <c r="M231" i="1"/>
  <c r="N231" i="2"/>
  <c r="N413" i="2"/>
  <c r="J247" i="1"/>
  <c r="K247" i="1"/>
  <c r="M247" i="1"/>
  <c r="N247" i="2"/>
  <c r="J230" i="1"/>
  <c r="K230" i="1"/>
  <c r="M230" i="1"/>
  <c r="N230" i="2"/>
  <c r="J225" i="1"/>
  <c r="K225" i="1"/>
  <c r="M225" i="1"/>
  <c r="N225" i="2"/>
  <c r="J221" i="1"/>
  <c r="K221" i="1"/>
  <c r="M221" i="1"/>
  <c r="N221" i="2"/>
  <c r="J213" i="1"/>
  <c r="K213" i="1"/>
  <c r="M213" i="1"/>
  <c r="N213" i="2"/>
  <c r="J210" i="1"/>
  <c r="K210" i="1"/>
  <c r="M210" i="1"/>
  <c r="N210" i="2"/>
  <c r="J189" i="1"/>
  <c r="K189" i="1"/>
  <c r="M189" i="1"/>
  <c r="N189" i="2"/>
  <c r="J185" i="1"/>
  <c r="K185" i="1"/>
  <c r="M185" i="1"/>
  <c r="N185" i="2"/>
  <c r="J169" i="1"/>
  <c r="K169" i="1"/>
  <c r="M169" i="1"/>
  <c r="N169" i="2"/>
  <c r="J164" i="1"/>
  <c r="K164" i="1"/>
  <c r="M164" i="1"/>
  <c r="N164" i="2"/>
  <c r="J158" i="1"/>
  <c r="K158" i="1"/>
  <c r="M158" i="1"/>
  <c r="N158" i="2"/>
  <c r="J148" i="1"/>
  <c r="K148" i="1"/>
  <c r="M148" i="1"/>
  <c r="N148" i="2"/>
  <c r="J133" i="1"/>
  <c r="K133" i="1"/>
  <c r="M133" i="1"/>
  <c r="N133" i="2"/>
  <c r="J130" i="1"/>
  <c r="K130" i="1"/>
  <c r="M130" i="1"/>
  <c r="N130" i="2"/>
  <c r="J126" i="1"/>
  <c r="K126" i="1"/>
  <c r="M126" i="1"/>
  <c r="N126" i="2"/>
  <c r="J116" i="1"/>
  <c r="K116" i="1"/>
  <c r="M116" i="1"/>
  <c r="N116" i="2"/>
  <c r="J114" i="1"/>
  <c r="K114" i="1"/>
  <c r="M114" i="1"/>
  <c r="N114" i="2"/>
  <c r="J104" i="1"/>
  <c r="K104" i="1"/>
  <c r="M104" i="1"/>
  <c r="N104" i="2"/>
  <c r="J102" i="1"/>
  <c r="K102" i="1"/>
  <c r="M102" i="1"/>
  <c r="N102" i="2"/>
  <c r="J92" i="1"/>
  <c r="K92" i="1"/>
  <c r="M92" i="1"/>
  <c r="N92" i="2"/>
  <c r="J89" i="1"/>
  <c r="K89" i="1"/>
  <c r="M89" i="1"/>
  <c r="N89" i="2"/>
  <c r="J77" i="1"/>
  <c r="K77" i="1"/>
  <c r="M77" i="1"/>
  <c r="N77" i="2"/>
  <c r="J72" i="1"/>
  <c r="K72" i="1"/>
  <c r="M72" i="1"/>
  <c r="N72" i="2"/>
  <c r="J66" i="1"/>
  <c r="K66" i="1"/>
  <c r="M66" i="1"/>
  <c r="N66" i="2"/>
  <c r="J61" i="1"/>
  <c r="K61" i="1"/>
  <c r="M61" i="1"/>
  <c r="N61" i="2"/>
  <c r="J56" i="1"/>
  <c r="K56" i="1"/>
  <c r="M56" i="1"/>
  <c r="N56" i="2"/>
  <c r="J50" i="1"/>
  <c r="K50" i="1"/>
  <c r="M50" i="1"/>
  <c r="N50" i="2"/>
  <c r="J45" i="1"/>
  <c r="K45" i="1"/>
  <c r="M45" i="1"/>
  <c r="N45" i="2"/>
  <c r="J40" i="1"/>
  <c r="K40" i="1"/>
  <c r="M40" i="1"/>
  <c r="N40" i="2"/>
  <c r="J34" i="1"/>
  <c r="K34" i="1"/>
  <c r="M34" i="1"/>
  <c r="N34" i="2"/>
  <c r="J29" i="1"/>
  <c r="K29" i="1"/>
  <c r="M29" i="1"/>
  <c r="N29" i="2"/>
  <c r="J24" i="1"/>
  <c r="K24" i="1"/>
  <c r="M24" i="1"/>
  <c r="N24" i="2"/>
  <c r="J267" i="1"/>
  <c r="K267" i="1"/>
  <c r="M267" i="1"/>
  <c r="N267" i="2"/>
  <c r="J209" i="1"/>
  <c r="K209" i="1"/>
  <c r="M209" i="1"/>
  <c r="N209" i="2"/>
  <c r="J170" i="1"/>
  <c r="K170" i="1"/>
  <c r="M170" i="1"/>
  <c r="N170" i="2"/>
  <c r="J160" i="1"/>
  <c r="K160" i="1"/>
  <c r="M160" i="1"/>
  <c r="N160" i="2"/>
  <c r="J152" i="1"/>
  <c r="K152" i="1"/>
  <c r="M152" i="1"/>
  <c r="N152" i="2"/>
  <c r="J146" i="1"/>
  <c r="K146" i="1"/>
  <c r="M146" i="1"/>
  <c r="N146" i="2"/>
  <c r="J142" i="1"/>
  <c r="K142" i="1"/>
  <c r="M142" i="1"/>
  <c r="N142" i="2"/>
  <c r="J136" i="1"/>
  <c r="K136" i="1"/>
  <c r="M136" i="1"/>
  <c r="N136" i="2"/>
  <c r="J110" i="1"/>
  <c r="K110" i="1"/>
  <c r="M110" i="1"/>
  <c r="N110" i="2"/>
  <c r="J98" i="1"/>
  <c r="K98" i="1"/>
  <c r="M98" i="1"/>
  <c r="N98" i="2"/>
  <c r="J88" i="1"/>
  <c r="K88" i="1"/>
  <c r="M88" i="1"/>
  <c r="N88" i="2"/>
  <c r="J73" i="1"/>
  <c r="K73" i="1"/>
  <c r="M73" i="1"/>
  <c r="N73" i="2"/>
  <c r="J65" i="1"/>
  <c r="K65" i="1"/>
  <c r="M65" i="1"/>
  <c r="N65" i="2"/>
  <c r="J62" i="1"/>
  <c r="K62" i="1"/>
  <c r="M62" i="1"/>
  <c r="N62" i="2"/>
  <c r="J54" i="1"/>
  <c r="K54" i="1"/>
  <c r="M54" i="1"/>
  <c r="N54" i="2"/>
  <c r="J17" i="1"/>
  <c r="K17" i="1"/>
  <c r="M17" i="1"/>
  <c r="N17" i="2"/>
  <c r="J14" i="1"/>
  <c r="K14" i="1"/>
  <c r="M14" i="1"/>
  <c r="N14" i="2"/>
  <c r="J269" i="1"/>
  <c r="K269" i="1"/>
  <c r="M269" i="1"/>
  <c r="N269" i="2"/>
  <c r="J157" i="1"/>
  <c r="K157" i="1"/>
  <c r="M157" i="1"/>
  <c r="N157" i="2"/>
  <c r="J132" i="1"/>
  <c r="K132" i="1"/>
  <c r="M132" i="1"/>
  <c r="N132" i="2"/>
  <c r="J125" i="1"/>
  <c r="K125" i="1"/>
  <c r="M125" i="1"/>
  <c r="N125" i="2"/>
  <c r="J113" i="1"/>
  <c r="K113" i="1"/>
  <c r="M113" i="1"/>
  <c r="N113" i="2"/>
  <c r="J86" i="1"/>
  <c r="K86" i="1"/>
  <c r="M86" i="1"/>
  <c r="N86" i="2"/>
  <c r="J76" i="1"/>
  <c r="K76" i="1"/>
  <c r="M76" i="1"/>
  <c r="N76" i="2"/>
  <c r="J60" i="1"/>
  <c r="K60" i="1"/>
  <c r="M60" i="1"/>
  <c r="N60" i="2"/>
  <c r="J49" i="1"/>
  <c r="K49" i="1"/>
  <c r="M49" i="1"/>
  <c r="N49" i="2"/>
  <c r="J46" i="1"/>
  <c r="K46" i="1"/>
  <c r="M46" i="1"/>
  <c r="N46" i="2"/>
  <c r="J38" i="1"/>
  <c r="K38" i="1"/>
  <c r="M38" i="1"/>
  <c r="N38" i="2"/>
  <c r="J317" i="1"/>
  <c r="K317" i="1"/>
  <c r="M317" i="1"/>
  <c r="N317" i="2"/>
  <c r="J274" i="1"/>
  <c r="K274" i="1"/>
  <c r="M274" i="1"/>
  <c r="N274" i="2"/>
  <c r="J218" i="1"/>
  <c r="K218" i="1"/>
  <c r="M218" i="1"/>
  <c r="N218" i="2"/>
  <c r="J194" i="1"/>
  <c r="K194" i="1"/>
  <c r="M194" i="1"/>
  <c r="N194" i="2"/>
  <c r="J186" i="1"/>
  <c r="K186" i="1"/>
  <c r="M186" i="1"/>
  <c r="N186" i="2"/>
  <c r="J184" i="1"/>
  <c r="K184" i="1"/>
  <c r="M184" i="1"/>
  <c r="N184" i="2"/>
  <c r="J120" i="1"/>
  <c r="K120" i="1"/>
  <c r="M120" i="1"/>
  <c r="N120" i="2"/>
  <c r="J81" i="1"/>
  <c r="K81" i="1"/>
  <c r="M81" i="1"/>
  <c r="N81" i="2"/>
  <c r="J52" i="1"/>
  <c r="K52" i="1"/>
  <c r="M52" i="1"/>
  <c r="N52" i="2"/>
  <c r="J44" i="1"/>
  <c r="K44" i="1"/>
  <c r="M44" i="1"/>
  <c r="N44" i="2"/>
  <c r="J41" i="1"/>
  <c r="K41" i="1"/>
  <c r="M41" i="1"/>
  <c r="N41" i="2"/>
  <c r="J33" i="1"/>
  <c r="K33" i="1"/>
  <c r="M33" i="1"/>
  <c r="N33" i="2"/>
  <c r="J30" i="1"/>
  <c r="K30" i="1"/>
  <c r="M30" i="1"/>
  <c r="N30" i="2"/>
  <c r="J22" i="1"/>
  <c r="K22" i="1"/>
  <c r="M22" i="1"/>
  <c r="N22" i="2"/>
  <c r="J12" i="1"/>
  <c r="K12" i="1"/>
  <c r="M12" i="1"/>
  <c r="N12" i="2"/>
  <c r="J9" i="1"/>
  <c r="K9" i="1"/>
  <c r="M9" i="1"/>
  <c r="N9" i="2"/>
  <c r="J262" i="1"/>
  <c r="K262" i="1"/>
  <c r="M262" i="1"/>
  <c r="N262" i="2"/>
  <c r="J197" i="1"/>
  <c r="K197" i="1"/>
  <c r="M197" i="1"/>
  <c r="N197" i="2"/>
  <c r="J176" i="1"/>
  <c r="K176" i="1"/>
  <c r="M176" i="1"/>
  <c r="N176" i="2"/>
  <c r="J174" i="1"/>
  <c r="K174" i="1"/>
  <c r="M174" i="1"/>
  <c r="N174" i="2"/>
  <c r="J149" i="1"/>
  <c r="K149" i="1"/>
  <c r="M149" i="1"/>
  <c r="N149" i="2"/>
  <c r="J118" i="1"/>
  <c r="K118" i="1"/>
  <c r="M118" i="1"/>
  <c r="N118" i="2"/>
  <c r="J108" i="1"/>
  <c r="K108" i="1"/>
  <c r="M108" i="1"/>
  <c r="N108" i="2"/>
  <c r="J105" i="1"/>
  <c r="K105" i="1"/>
  <c r="M105" i="1"/>
  <c r="N105" i="2"/>
  <c r="J100" i="1"/>
  <c r="K100" i="1"/>
  <c r="M100" i="1"/>
  <c r="N100" i="2"/>
  <c r="J93" i="1"/>
  <c r="K93" i="1"/>
  <c r="M93" i="1"/>
  <c r="N93" i="2"/>
  <c r="J70" i="1"/>
  <c r="K70" i="1"/>
  <c r="M70" i="1"/>
  <c r="N70" i="2"/>
  <c r="J36" i="1"/>
  <c r="K36" i="1"/>
  <c r="M36" i="1"/>
  <c r="N36" i="2"/>
  <c r="J28" i="1"/>
  <c r="K28" i="1"/>
  <c r="M28" i="1"/>
  <c r="N28" i="2"/>
  <c r="J25" i="1"/>
  <c r="K25" i="1"/>
  <c r="M25" i="1"/>
  <c r="N25" i="2"/>
  <c r="J20" i="1"/>
  <c r="K20" i="1"/>
  <c r="M20" i="1"/>
  <c r="N20" i="2"/>
  <c r="J18" i="1"/>
  <c r="K18" i="1"/>
  <c r="M18" i="1"/>
  <c r="N18" i="2"/>
  <c r="J78" i="1"/>
  <c r="K78" i="1"/>
  <c r="M78" i="1"/>
  <c r="N78" i="2"/>
  <c r="J68" i="1"/>
  <c r="K68" i="1"/>
  <c r="M68" i="1"/>
  <c r="N68" i="2"/>
  <c r="J57" i="1"/>
  <c r="K57" i="1"/>
  <c r="M57" i="1"/>
  <c r="N57" i="2"/>
  <c r="J13" i="1"/>
  <c r="K13" i="1"/>
  <c r="M13" i="1"/>
  <c r="N13" i="2"/>
  <c r="D437" i="6"/>
  <c r="J8" i="6"/>
  <c r="K8" i="6"/>
  <c r="M8" i="6"/>
  <c r="J8" i="5"/>
  <c r="K8" i="5"/>
  <c r="M8" i="5"/>
  <c r="N8" i="5"/>
  <c r="M435" i="4"/>
  <c r="J8" i="3"/>
  <c r="K8" i="3"/>
  <c r="M8" i="3"/>
  <c r="J8" i="2"/>
  <c r="K8" i="2"/>
  <c r="M8" i="2"/>
  <c r="J8" i="1"/>
  <c r="K8" i="1"/>
  <c r="M8" i="1"/>
  <c r="O22" i="2"/>
  <c r="N22" i="3"/>
  <c r="O34" i="2"/>
  <c r="N34" i="3"/>
  <c r="O34" i="3"/>
  <c r="O66" i="2"/>
  <c r="N66" i="3"/>
  <c r="O98" i="2"/>
  <c r="N98" i="3"/>
  <c r="O98" i="3"/>
  <c r="O158" i="2"/>
  <c r="N158" i="3"/>
  <c r="O201" i="2"/>
  <c r="N201" i="3"/>
  <c r="O201" i="3"/>
  <c r="O112" i="2"/>
  <c r="N112" i="3"/>
  <c r="O122" i="2"/>
  <c r="N122" i="3"/>
  <c r="O122" i="3"/>
  <c r="O164" i="2"/>
  <c r="N164" i="3"/>
  <c r="O314" i="2"/>
  <c r="N314" i="3"/>
  <c r="O314" i="3"/>
  <c r="O38" i="2"/>
  <c r="N38" i="3"/>
  <c r="O70" i="2"/>
  <c r="N70" i="3"/>
  <c r="O70" i="3"/>
  <c r="O102" i="2"/>
  <c r="N102" i="3"/>
  <c r="O196" i="2"/>
  <c r="N196" i="3"/>
  <c r="O196" i="3"/>
  <c r="O109" i="2"/>
  <c r="N109" i="3"/>
  <c r="O154" i="2"/>
  <c r="N154" i="3"/>
  <c r="O154" i="3"/>
  <c r="O330" i="2"/>
  <c r="N330" i="3"/>
  <c r="O230" i="2"/>
  <c r="N230" i="3"/>
  <c r="O230" i="3"/>
  <c r="O239" i="2"/>
  <c r="N239" i="3"/>
  <c r="O252" i="2"/>
  <c r="N252" i="3"/>
  <c r="O252" i="3"/>
  <c r="O266" i="2"/>
  <c r="N266" i="3"/>
  <c r="O299" i="2"/>
  <c r="N299" i="3"/>
  <c r="O299" i="3"/>
  <c r="O401" i="2"/>
  <c r="N401" i="3"/>
  <c r="O118" i="2"/>
  <c r="N118" i="3"/>
  <c r="O118" i="3"/>
  <c r="O150" i="2"/>
  <c r="N150" i="3"/>
  <c r="O180" i="2"/>
  <c r="N180" i="3"/>
  <c r="O180" i="3"/>
  <c r="O213" i="2"/>
  <c r="N213" i="3"/>
  <c r="O275" i="2"/>
  <c r="N275" i="3"/>
  <c r="O275" i="3"/>
  <c r="O380" i="2"/>
  <c r="N380" i="3"/>
  <c r="O16" i="2"/>
  <c r="N16" i="3"/>
  <c r="O16" i="3"/>
  <c r="O24" i="2"/>
  <c r="N24" i="3"/>
  <c r="O32" i="2"/>
  <c r="N32" i="3"/>
  <c r="O32" i="3"/>
  <c r="O40" i="2"/>
  <c r="N40" i="3"/>
  <c r="O48" i="2"/>
  <c r="N48" i="3"/>
  <c r="O48" i="3"/>
  <c r="O56" i="2"/>
  <c r="N56" i="3"/>
  <c r="O64" i="2"/>
  <c r="N64" i="3"/>
  <c r="O64" i="3"/>
  <c r="O72" i="2"/>
  <c r="N72" i="3"/>
  <c r="O80" i="2"/>
  <c r="N80" i="3"/>
  <c r="O80" i="3"/>
  <c r="O88" i="2"/>
  <c r="N88" i="3"/>
  <c r="O96" i="2"/>
  <c r="N96" i="3"/>
  <c r="O96" i="3"/>
  <c r="O104" i="2"/>
  <c r="N104" i="3"/>
  <c r="O121" i="2"/>
  <c r="N121" i="3"/>
  <c r="O121" i="3"/>
  <c r="O136" i="2"/>
  <c r="N136" i="3"/>
  <c r="O170" i="2"/>
  <c r="N170" i="3"/>
  <c r="O170" i="3"/>
  <c r="O193" i="2"/>
  <c r="N193" i="3"/>
  <c r="O217" i="2"/>
  <c r="N217" i="3"/>
  <c r="O217" i="3"/>
  <c r="O290" i="2"/>
  <c r="N290" i="3"/>
  <c r="O130" i="2"/>
  <c r="N130" i="3"/>
  <c r="O130" i="3"/>
  <c r="O157" i="2"/>
  <c r="N157" i="3"/>
  <c r="O176" i="2"/>
  <c r="N176" i="3"/>
  <c r="O176" i="3"/>
  <c r="O194" i="2"/>
  <c r="N194" i="3"/>
  <c r="O221" i="2"/>
  <c r="N221" i="3"/>
  <c r="O221" i="3"/>
  <c r="O235" i="2"/>
  <c r="N235" i="3"/>
  <c r="O251" i="2"/>
  <c r="N251" i="3"/>
  <c r="O251" i="3"/>
  <c r="O292" i="2"/>
  <c r="N292" i="3"/>
  <c r="O327" i="2"/>
  <c r="N327" i="3"/>
  <c r="O327" i="3"/>
  <c r="O234" i="2"/>
  <c r="N234" i="3"/>
  <c r="O268" i="2"/>
  <c r="N268" i="3"/>
  <c r="O268" i="3"/>
  <c r="O319" i="2"/>
  <c r="N319" i="3"/>
  <c r="O319" i="3"/>
  <c r="O429" i="2"/>
  <c r="N429" i="3"/>
  <c r="O429" i="3"/>
  <c r="O271" i="2"/>
  <c r="N271" i="3"/>
  <c r="O287" i="2"/>
  <c r="N287" i="3"/>
  <c r="O287" i="3"/>
  <c r="O303" i="2"/>
  <c r="N303" i="3"/>
  <c r="O397" i="2"/>
  <c r="N397" i="3"/>
  <c r="O397" i="3"/>
  <c r="O340" i="2"/>
  <c r="N340" i="3"/>
  <c r="O384" i="2"/>
  <c r="N384" i="3"/>
  <c r="O384" i="3"/>
  <c r="O426" i="2"/>
  <c r="N426" i="3"/>
  <c r="O356" i="2"/>
  <c r="N356" i="3"/>
  <c r="O356" i="3"/>
  <c r="O403" i="2"/>
  <c r="N403" i="3"/>
  <c r="O15" i="2"/>
  <c r="N15" i="3"/>
  <c r="O15" i="3"/>
  <c r="O31" i="2"/>
  <c r="N31" i="3"/>
  <c r="O47" i="2"/>
  <c r="N47" i="3"/>
  <c r="O47" i="3"/>
  <c r="O63" i="2"/>
  <c r="N63" i="3"/>
  <c r="O79" i="2"/>
  <c r="N79" i="3"/>
  <c r="O79" i="3"/>
  <c r="O95" i="2"/>
  <c r="N95" i="3"/>
  <c r="O111" i="2"/>
  <c r="N111" i="3"/>
  <c r="O111" i="3"/>
  <c r="O127" i="2"/>
  <c r="N127" i="3"/>
  <c r="O143" i="2"/>
  <c r="N143" i="3"/>
  <c r="O143" i="3"/>
  <c r="O159" i="2"/>
  <c r="N159" i="3"/>
  <c r="O175" i="2"/>
  <c r="N175" i="3"/>
  <c r="O175" i="3"/>
  <c r="O191" i="2"/>
  <c r="N191" i="3"/>
  <c r="O207" i="2"/>
  <c r="N207" i="3"/>
  <c r="O207" i="3"/>
  <c r="O223" i="2"/>
  <c r="N223" i="3"/>
  <c r="O394" i="2"/>
  <c r="N394" i="3"/>
  <c r="O394" i="3"/>
  <c r="O419" i="2"/>
  <c r="N419" i="3"/>
  <c r="O229" i="2"/>
  <c r="N229" i="3"/>
  <c r="O229" i="3"/>
  <c r="O245" i="2"/>
  <c r="N245" i="3"/>
  <c r="O261" i="2"/>
  <c r="N261" i="3"/>
  <c r="O261" i="3"/>
  <c r="O277" i="2"/>
  <c r="N277" i="3"/>
  <c r="O293" i="2"/>
  <c r="N293" i="3"/>
  <c r="O293" i="3"/>
  <c r="O309" i="2"/>
  <c r="N309" i="3"/>
  <c r="O325" i="2"/>
  <c r="N325" i="3"/>
  <c r="O325" i="3"/>
  <c r="O339" i="2"/>
  <c r="N339" i="3"/>
  <c r="O347" i="2"/>
  <c r="N347" i="3"/>
  <c r="O347" i="3"/>
  <c r="O355" i="2"/>
  <c r="N355" i="3"/>
  <c r="O363" i="2"/>
  <c r="N363" i="3"/>
  <c r="O363" i="3"/>
  <c r="O371" i="2"/>
  <c r="N371" i="3"/>
  <c r="O379" i="2"/>
  <c r="N379" i="3"/>
  <c r="O379" i="3"/>
  <c r="O387" i="2"/>
  <c r="N387" i="3"/>
  <c r="O405" i="2"/>
  <c r="N405" i="3"/>
  <c r="O405" i="3"/>
  <c r="O423" i="2"/>
  <c r="N423" i="3"/>
  <c r="O353" i="2"/>
  <c r="N353" i="3"/>
  <c r="O353" i="3"/>
  <c r="O369" i="2"/>
  <c r="N369" i="3"/>
  <c r="O385" i="2"/>
  <c r="N385" i="3"/>
  <c r="O385" i="3"/>
  <c r="O400" i="2"/>
  <c r="N400" i="3"/>
  <c r="O416" i="2"/>
  <c r="N416" i="3"/>
  <c r="O416" i="3"/>
  <c r="N52" i="4"/>
  <c r="O52" i="4"/>
  <c r="N65" i="4"/>
  <c r="O65" i="4"/>
  <c r="N92" i="4"/>
  <c r="O92" i="4"/>
  <c r="O109" i="3"/>
  <c r="N109" i="4"/>
  <c r="O109" i="4"/>
  <c r="N144" i="4"/>
  <c r="O144" i="4"/>
  <c r="N189" i="4"/>
  <c r="O189" i="4"/>
  <c r="N267" i="4"/>
  <c r="O267" i="4"/>
  <c r="N16" i="4"/>
  <c r="O16" i="4"/>
  <c r="N32" i="4"/>
  <c r="O32" i="4"/>
  <c r="O40" i="3"/>
  <c r="N40" i="4"/>
  <c r="O40" i="4"/>
  <c r="N130" i="4"/>
  <c r="O130" i="4"/>
  <c r="N162" i="4"/>
  <c r="O162" i="4"/>
  <c r="N196" i="4"/>
  <c r="O196" i="4"/>
  <c r="N221" i="4"/>
  <c r="O221" i="4"/>
  <c r="O239" i="3"/>
  <c r="N239" i="4"/>
  <c r="O239" i="4"/>
  <c r="N264" i="4"/>
  <c r="O264" i="4"/>
  <c r="N338" i="4"/>
  <c r="O338" i="4"/>
  <c r="O22" i="3"/>
  <c r="N22" i="4"/>
  <c r="O22" i="4"/>
  <c r="O38" i="3"/>
  <c r="N38" i="4"/>
  <c r="O38" i="4"/>
  <c r="N48" i="4"/>
  <c r="O48" i="4"/>
  <c r="N61" i="4"/>
  <c r="O61" i="4"/>
  <c r="N70" i="4"/>
  <c r="O70" i="4"/>
  <c r="N80" i="4"/>
  <c r="O80" i="4"/>
  <c r="N93" i="4"/>
  <c r="O93" i="4"/>
  <c r="O102" i="3"/>
  <c r="N102" i="4"/>
  <c r="O102" i="4"/>
  <c r="N120" i="4"/>
  <c r="O120" i="4"/>
  <c r="N149" i="4"/>
  <c r="O149" i="4"/>
  <c r="N166" i="4"/>
  <c r="O166" i="4"/>
  <c r="N184" i="4"/>
  <c r="O184" i="4"/>
  <c r="N227" i="4"/>
  <c r="O227" i="4"/>
  <c r="N299" i="4"/>
  <c r="O299" i="4"/>
  <c r="N68" i="4"/>
  <c r="O68" i="4"/>
  <c r="N84" i="4"/>
  <c r="O84" i="4"/>
  <c r="N128" i="4"/>
  <c r="O128" i="4"/>
  <c r="N176" i="4"/>
  <c r="O176" i="4"/>
  <c r="N20" i="4"/>
  <c r="O20" i="4"/>
  <c r="N116" i="4"/>
  <c r="O116" i="4"/>
  <c r="O164" i="3"/>
  <c r="N164" i="4"/>
  <c r="O164" i="4"/>
  <c r="N106" i="4"/>
  <c r="O106" i="4"/>
  <c r="N124" i="4"/>
  <c r="O124" i="4"/>
  <c r="N153" i="4"/>
  <c r="O153" i="4"/>
  <c r="N170" i="4"/>
  <c r="O170" i="4"/>
  <c r="N188" i="4"/>
  <c r="O188" i="4"/>
  <c r="N205" i="4"/>
  <c r="O205" i="4"/>
  <c r="N230" i="4"/>
  <c r="O230" i="4"/>
  <c r="N247" i="4"/>
  <c r="O247" i="4"/>
  <c r="N272" i="4"/>
  <c r="O272" i="4"/>
  <c r="N319" i="4"/>
  <c r="O319" i="4"/>
  <c r="N216" i="4"/>
  <c r="O216" i="4"/>
  <c r="N242" i="4"/>
  <c r="O242" i="4"/>
  <c r="N274" i="4"/>
  <c r="O274" i="4"/>
  <c r="N307" i="4"/>
  <c r="O307" i="4"/>
  <c r="N212" i="4"/>
  <c r="O212" i="4"/>
  <c r="N244" i="4"/>
  <c r="O244" i="4"/>
  <c r="N276" i="4"/>
  <c r="O276" i="4"/>
  <c r="N322" i="4"/>
  <c r="O322" i="4"/>
  <c r="N314" i="4"/>
  <c r="O314" i="4"/>
  <c r="N409" i="4"/>
  <c r="O409" i="4"/>
  <c r="N295" i="4"/>
  <c r="O295" i="4"/>
  <c r="N304" i="4"/>
  <c r="O304" i="4"/>
  <c r="N327" i="4"/>
  <c r="O327" i="4"/>
  <c r="N310" i="4"/>
  <c r="O310" i="4"/>
  <c r="N323" i="4"/>
  <c r="O323" i="4"/>
  <c r="N332" i="4"/>
  <c r="O332" i="4"/>
  <c r="N388" i="4"/>
  <c r="O388" i="4"/>
  <c r="N356" i="4"/>
  <c r="O356" i="4"/>
  <c r="N429" i="4"/>
  <c r="O429" i="4"/>
  <c r="N415" i="4"/>
  <c r="O415" i="4"/>
  <c r="N11" i="4"/>
  <c r="O11" i="4"/>
  <c r="N27" i="4"/>
  <c r="O27" i="4"/>
  <c r="N43" i="4"/>
  <c r="O43" i="4"/>
  <c r="N59" i="4"/>
  <c r="O59" i="4"/>
  <c r="N75" i="4"/>
  <c r="O75" i="4"/>
  <c r="N91" i="4"/>
  <c r="O91" i="4"/>
  <c r="N107" i="4"/>
  <c r="O107" i="4"/>
  <c r="N123" i="4"/>
  <c r="O123" i="4"/>
  <c r="N139" i="4"/>
  <c r="O139" i="4"/>
  <c r="N155" i="4"/>
  <c r="O155" i="4"/>
  <c r="N171" i="4"/>
  <c r="O171" i="4"/>
  <c r="N187" i="4"/>
  <c r="O187" i="4"/>
  <c r="N203" i="4"/>
  <c r="O203" i="4"/>
  <c r="N219" i="4"/>
  <c r="O219" i="4"/>
  <c r="N376" i="4"/>
  <c r="O376" i="4"/>
  <c r="N413" i="4"/>
  <c r="O413" i="4"/>
  <c r="N225" i="4"/>
  <c r="O225" i="4"/>
  <c r="N241" i="4"/>
  <c r="O241" i="4"/>
  <c r="N257" i="4"/>
  <c r="O257" i="4"/>
  <c r="N273" i="4"/>
  <c r="O273" i="4"/>
  <c r="N289" i="4"/>
  <c r="O289" i="4"/>
  <c r="N305" i="4"/>
  <c r="O305" i="4"/>
  <c r="N321" i="4"/>
  <c r="O321" i="4"/>
  <c r="N337" i="4"/>
  <c r="O337" i="4"/>
  <c r="N346" i="4"/>
  <c r="O346" i="4"/>
  <c r="N354" i="4"/>
  <c r="O354" i="4"/>
  <c r="N362" i="4"/>
  <c r="O362" i="4"/>
  <c r="N370" i="4"/>
  <c r="O370" i="4"/>
  <c r="N378" i="4"/>
  <c r="O378" i="4"/>
  <c r="N386" i="4"/>
  <c r="O386" i="4"/>
  <c r="N402" i="4"/>
  <c r="O402" i="4"/>
  <c r="N421" i="4"/>
  <c r="O421" i="4"/>
  <c r="N349" i="4"/>
  <c r="O349" i="4"/>
  <c r="N365" i="4"/>
  <c r="O365" i="4"/>
  <c r="N381" i="4"/>
  <c r="O381" i="4"/>
  <c r="N396" i="4"/>
  <c r="O396" i="4"/>
  <c r="N412" i="4"/>
  <c r="O412" i="4"/>
  <c r="N428" i="4"/>
  <c r="O428" i="4"/>
  <c r="O110" i="5"/>
  <c r="N110" i="6"/>
  <c r="O110" i="6"/>
  <c r="O113" i="5"/>
  <c r="N113" i="6"/>
  <c r="O24" i="5"/>
  <c r="N24" i="6"/>
  <c r="O107" i="5"/>
  <c r="N107" i="6"/>
  <c r="O72" i="5"/>
  <c r="N72" i="6"/>
  <c r="O121" i="5"/>
  <c r="N121" i="6"/>
  <c r="O15" i="5"/>
  <c r="N15" i="6"/>
  <c r="O23" i="5"/>
  <c r="N23" i="6"/>
  <c r="O68" i="5"/>
  <c r="N68" i="6"/>
  <c r="O68" i="6"/>
  <c r="O97" i="5"/>
  <c r="N97" i="6"/>
  <c r="O85" i="5"/>
  <c r="N85" i="6"/>
  <c r="O103" i="5"/>
  <c r="N103" i="6"/>
  <c r="O115" i="5"/>
  <c r="N115" i="6"/>
  <c r="O115" i="6"/>
  <c r="O21" i="5"/>
  <c r="N21" i="6"/>
  <c r="O31" i="5"/>
  <c r="N31" i="6"/>
  <c r="O39" i="5"/>
  <c r="N39" i="6"/>
  <c r="O47" i="5"/>
  <c r="N47" i="6"/>
  <c r="O55" i="5"/>
  <c r="N55" i="6"/>
  <c r="O63" i="5"/>
  <c r="N63" i="6"/>
  <c r="O71" i="5"/>
  <c r="N71" i="6"/>
  <c r="O79" i="5"/>
  <c r="N79" i="6"/>
  <c r="O106" i="5"/>
  <c r="N106" i="6"/>
  <c r="O33" i="5"/>
  <c r="N33" i="6"/>
  <c r="O33" i="6"/>
  <c r="O49" i="5"/>
  <c r="N49" i="6"/>
  <c r="O65" i="5"/>
  <c r="N65" i="6"/>
  <c r="O65" i="6"/>
  <c r="O80" i="5"/>
  <c r="N80" i="6"/>
  <c r="O96" i="5"/>
  <c r="N96" i="6"/>
  <c r="O112" i="5"/>
  <c r="N112" i="6"/>
  <c r="O166" i="5"/>
  <c r="N166" i="6"/>
  <c r="O222" i="5"/>
  <c r="N222" i="6"/>
  <c r="O267" i="5"/>
  <c r="N267" i="6"/>
  <c r="O146" i="5"/>
  <c r="N146" i="6"/>
  <c r="O218" i="5"/>
  <c r="N218" i="6"/>
  <c r="O218" i="6"/>
  <c r="O299" i="5"/>
  <c r="N299" i="6"/>
  <c r="O129" i="5"/>
  <c r="N129" i="6"/>
  <c r="O129" i="6"/>
  <c r="O137" i="5"/>
  <c r="N137" i="6"/>
  <c r="O158" i="5"/>
  <c r="N158" i="6"/>
  <c r="O158" i="6"/>
  <c r="O250" i="5"/>
  <c r="N250" i="6"/>
  <c r="O250" i="6"/>
  <c r="O302" i="5"/>
  <c r="N302" i="6"/>
  <c r="O130" i="5"/>
  <c r="N130" i="6"/>
  <c r="O154" i="5"/>
  <c r="N154" i="6"/>
  <c r="O210" i="5"/>
  <c r="N210" i="6"/>
  <c r="O306" i="5"/>
  <c r="N306" i="6"/>
  <c r="O148" i="5"/>
  <c r="N148" i="6"/>
  <c r="O148" i="6"/>
  <c r="O156" i="5"/>
  <c r="N156" i="6"/>
  <c r="O156" i="6"/>
  <c r="O164" i="5"/>
  <c r="N164" i="6"/>
  <c r="O164" i="6"/>
  <c r="O172" i="5"/>
  <c r="N172" i="6"/>
  <c r="O180" i="5"/>
  <c r="N180" i="6"/>
  <c r="O188" i="5"/>
  <c r="N188" i="6"/>
  <c r="O188" i="6"/>
  <c r="O196" i="5"/>
  <c r="N196" i="6"/>
  <c r="O196" i="6"/>
  <c r="O204" i="5"/>
  <c r="N204" i="6"/>
  <c r="O204" i="6"/>
  <c r="O212" i="5"/>
  <c r="N212" i="6"/>
  <c r="O220" i="5"/>
  <c r="N220" i="6"/>
  <c r="O243" i="5"/>
  <c r="N243" i="6"/>
  <c r="O266" i="5"/>
  <c r="N266" i="6"/>
  <c r="O266" i="6"/>
  <c r="O318" i="5"/>
  <c r="N318" i="6"/>
  <c r="O318" i="6"/>
  <c r="O251" i="5"/>
  <c r="N251" i="6"/>
  <c r="O251" i="6"/>
  <c r="O298" i="5"/>
  <c r="N298" i="6"/>
  <c r="O298" i="6"/>
  <c r="O335" i="5"/>
  <c r="N335" i="6"/>
  <c r="O372" i="5"/>
  <c r="N372" i="6"/>
  <c r="O372" i="6"/>
  <c r="O275" i="5"/>
  <c r="N275" i="6"/>
  <c r="O275" i="6"/>
  <c r="O307" i="5"/>
  <c r="N307" i="6"/>
  <c r="O307" i="6"/>
  <c r="O388" i="5"/>
  <c r="N388" i="6"/>
  <c r="O388" i="6"/>
  <c r="O403" i="5"/>
  <c r="N403" i="6"/>
  <c r="O417" i="5"/>
  <c r="N417" i="6"/>
  <c r="O417" i="6"/>
  <c r="O228" i="5"/>
  <c r="N228" i="6"/>
  <c r="O244" i="5"/>
  <c r="N244" i="6"/>
  <c r="O260" i="5"/>
  <c r="N260" i="6"/>
  <c r="O260" i="6"/>
  <c r="O276" i="5"/>
  <c r="N276" i="6"/>
  <c r="O276" i="6"/>
  <c r="O292" i="5"/>
  <c r="N292" i="6"/>
  <c r="O308" i="5"/>
  <c r="N308" i="6"/>
  <c r="O308" i="6"/>
  <c r="O324" i="5"/>
  <c r="N324" i="6"/>
  <c r="O348" i="5"/>
  <c r="N348" i="6"/>
  <c r="O348" i="6"/>
  <c r="O401" i="5"/>
  <c r="N401" i="6"/>
  <c r="O429" i="5"/>
  <c r="N429" i="6"/>
  <c r="O135" i="5"/>
  <c r="N135" i="6"/>
  <c r="O151" i="5"/>
  <c r="N151" i="6"/>
  <c r="O151" i="6"/>
  <c r="O167" i="5"/>
  <c r="N167" i="6"/>
  <c r="O183" i="5"/>
  <c r="N183" i="6"/>
  <c r="O183" i="6"/>
  <c r="O199" i="5"/>
  <c r="N199" i="6"/>
  <c r="O215" i="5"/>
  <c r="N215" i="6"/>
  <c r="O215" i="6"/>
  <c r="O360" i="5"/>
  <c r="N360" i="6"/>
  <c r="O406" i="5"/>
  <c r="N406" i="6"/>
  <c r="O406" i="6"/>
  <c r="O237" i="5"/>
  <c r="N237" i="6"/>
  <c r="O253" i="5"/>
  <c r="N253" i="6"/>
  <c r="O269" i="5"/>
  <c r="N269" i="6"/>
  <c r="O285" i="5"/>
  <c r="N285" i="6"/>
  <c r="O301" i="5"/>
  <c r="N301" i="6"/>
  <c r="O317" i="5"/>
  <c r="N317" i="6"/>
  <c r="O333" i="5"/>
  <c r="N333" i="6"/>
  <c r="O343" i="5"/>
  <c r="N343" i="6"/>
  <c r="O351" i="5"/>
  <c r="N351" i="6"/>
  <c r="O359" i="5"/>
  <c r="N359" i="6"/>
  <c r="O367" i="5"/>
  <c r="N367" i="6"/>
  <c r="O375" i="5"/>
  <c r="N375" i="6"/>
  <c r="O383" i="5"/>
  <c r="N383" i="6"/>
  <c r="O391" i="5"/>
  <c r="N391" i="6"/>
  <c r="O418" i="5"/>
  <c r="N418" i="6"/>
  <c r="O345" i="5"/>
  <c r="N345" i="6"/>
  <c r="O361" i="5"/>
  <c r="N361" i="6"/>
  <c r="O377" i="5"/>
  <c r="N377" i="6"/>
  <c r="O392" i="5"/>
  <c r="N392" i="6"/>
  <c r="O408" i="5"/>
  <c r="N408" i="6"/>
  <c r="O424" i="5"/>
  <c r="N424" i="6"/>
  <c r="O146" i="6"/>
  <c r="N146" i="7"/>
  <c r="N189" i="7"/>
  <c r="N298" i="7"/>
  <c r="N9" i="7"/>
  <c r="N17" i="7"/>
  <c r="N25" i="7"/>
  <c r="N33" i="7"/>
  <c r="N41" i="7"/>
  <c r="O49" i="6"/>
  <c r="N49" i="7"/>
  <c r="N57" i="7"/>
  <c r="N65" i="7"/>
  <c r="N73" i="7"/>
  <c r="N81" i="7"/>
  <c r="N89" i="7"/>
  <c r="O97" i="6"/>
  <c r="N97" i="7"/>
  <c r="N105" i="7"/>
  <c r="O113" i="6"/>
  <c r="N113" i="7"/>
  <c r="O121" i="6"/>
  <c r="N121" i="7"/>
  <c r="N142" i="7"/>
  <c r="N238" i="7"/>
  <c r="N255" i="7"/>
  <c r="N276" i="7"/>
  <c r="N10" i="7"/>
  <c r="N26" i="7"/>
  <c r="N42" i="7"/>
  <c r="N58" i="7"/>
  <c r="N74" i="7"/>
  <c r="N90" i="7"/>
  <c r="O106" i="6"/>
  <c r="N106" i="7"/>
  <c r="N122" i="7"/>
  <c r="N204" i="7"/>
  <c r="N197" i="7"/>
  <c r="N246" i="7"/>
  <c r="N263" i="7"/>
  <c r="N284" i="7"/>
  <c r="N129" i="7"/>
  <c r="O137" i="6"/>
  <c r="N137" i="7"/>
  <c r="N145" i="7"/>
  <c r="N153" i="7"/>
  <c r="N161" i="7"/>
  <c r="N169" i="7"/>
  <c r="N177" i="7"/>
  <c r="N208" i="7"/>
  <c r="N227" i="7"/>
  <c r="N240" i="7"/>
  <c r="N250" i="7"/>
  <c r="N259" i="7"/>
  <c r="N272" i="7"/>
  <c r="N282" i="7"/>
  <c r="N291" i="7"/>
  <c r="N170" i="7"/>
  <c r="N196" i="7"/>
  <c r="N409" i="7"/>
  <c r="N312" i="7"/>
  <c r="N388" i="7"/>
  <c r="N182" i="7"/>
  <c r="N198" i="7"/>
  <c r="N214" i="7"/>
  <c r="N304" i="7"/>
  <c r="N294" i="7"/>
  <c r="N307" i="7"/>
  <c r="N316" i="7"/>
  <c r="N326" i="7"/>
  <c r="N372" i="7"/>
  <c r="N348" i="7"/>
  <c r="N411" i="7"/>
  <c r="N338" i="7"/>
  <c r="N393" i="7"/>
  <c r="N426" i="7"/>
  <c r="N19" i="7"/>
  <c r="N35" i="7"/>
  <c r="N51" i="7"/>
  <c r="N67" i="7"/>
  <c r="N83" i="7"/>
  <c r="N99" i="7"/>
  <c r="N115" i="7"/>
  <c r="N131" i="7"/>
  <c r="N147" i="7"/>
  <c r="N163" i="7"/>
  <c r="N179" i="7"/>
  <c r="N195" i="7"/>
  <c r="N211" i="7"/>
  <c r="N344" i="7"/>
  <c r="N395" i="7"/>
  <c r="N425" i="7"/>
  <c r="N233" i="7"/>
  <c r="N249" i="7"/>
  <c r="N265" i="7"/>
  <c r="N281" i="7"/>
  <c r="N297" i="7"/>
  <c r="N313" i="7"/>
  <c r="N329" i="7"/>
  <c r="N342" i="7"/>
  <c r="N350" i="7"/>
  <c r="N358" i="7"/>
  <c r="N366" i="7"/>
  <c r="N374" i="7"/>
  <c r="N382" i="7"/>
  <c r="N390" i="7"/>
  <c r="N407" i="7"/>
  <c r="N341" i="7"/>
  <c r="N357" i="7"/>
  <c r="N373" i="7"/>
  <c r="N389" i="7"/>
  <c r="N404" i="7"/>
  <c r="N420" i="7"/>
  <c r="O10" i="2"/>
  <c r="N10" i="3"/>
  <c r="O10" i="3"/>
  <c r="O42" i="2"/>
  <c r="N42" i="3"/>
  <c r="O74" i="2"/>
  <c r="N74" i="3"/>
  <c r="O74" i="3"/>
  <c r="O106" i="2"/>
  <c r="N106" i="3"/>
  <c r="O106" i="3"/>
  <c r="O166" i="2"/>
  <c r="N166" i="3"/>
  <c r="O166" i="3"/>
  <c r="O216" i="2"/>
  <c r="N216" i="3"/>
  <c r="O216" i="3"/>
  <c r="O114" i="2"/>
  <c r="N114" i="3"/>
  <c r="O114" i="3"/>
  <c r="O132" i="2"/>
  <c r="N132" i="3"/>
  <c r="O186" i="2"/>
  <c r="N186" i="3"/>
  <c r="O186" i="3"/>
  <c r="O315" i="2"/>
  <c r="N315" i="3"/>
  <c r="O46" i="2"/>
  <c r="N46" i="3"/>
  <c r="O46" i="3"/>
  <c r="O78" i="2"/>
  <c r="N78" i="3"/>
  <c r="O165" i="2"/>
  <c r="N165" i="3"/>
  <c r="O165" i="3"/>
  <c r="O197" i="2"/>
  <c r="N197" i="3"/>
  <c r="O134" i="2"/>
  <c r="N134" i="3"/>
  <c r="O134" i="3"/>
  <c r="O169" i="2"/>
  <c r="N169" i="3"/>
  <c r="O331" i="2"/>
  <c r="N331" i="3"/>
  <c r="O331" i="3"/>
  <c r="O231" i="2"/>
  <c r="N231" i="3"/>
  <c r="O231" i="3"/>
  <c r="O244" i="2"/>
  <c r="N244" i="3"/>
  <c r="O244" i="3"/>
  <c r="O254" i="2"/>
  <c r="N254" i="3"/>
  <c r="O267" i="2"/>
  <c r="N267" i="3"/>
  <c r="O267" i="3"/>
  <c r="O316" i="2"/>
  <c r="N316" i="3"/>
  <c r="O414" i="2"/>
  <c r="N414" i="3"/>
  <c r="O414" i="3"/>
  <c r="O138" i="2"/>
  <c r="N138" i="3"/>
  <c r="O161" i="2"/>
  <c r="N161" i="3"/>
  <c r="O161" i="3"/>
  <c r="O185" i="2"/>
  <c r="N185" i="3"/>
  <c r="O214" i="2"/>
  <c r="N214" i="3"/>
  <c r="O214" i="3"/>
  <c r="O296" i="2"/>
  <c r="N296" i="3"/>
  <c r="O296" i="3"/>
  <c r="O9" i="2"/>
  <c r="N9" i="3"/>
  <c r="O9" i="3"/>
  <c r="O17" i="2"/>
  <c r="N17" i="3"/>
  <c r="O25" i="2"/>
  <c r="N25" i="3"/>
  <c r="O25" i="3"/>
  <c r="O33" i="2"/>
  <c r="N33" i="3"/>
  <c r="O33" i="3"/>
  <c r="O41" i="2"/>
  <c r="N41" i="3"/>
  <c r="O41" i="3"/>
  <c r="O49" i="2"/>
  <c r="N49" i="3"/>
  <c r="O57" i="2"/>
  <c r="N57" i="3"/>
  <c r="O65" i="2"/>
  <c r="N65" i="3"/>
  <c r="O65" i="3"/>
  <c r="O73" i="2"/>
  <c r="N73" i="3"/>
  <c r="O73" i="3"/>
  <c r="O81" i="2"/>
  <c r="N81" i="3"/>
  <c r="O89" i="2"/>
  <c r="N89" i="3"/>
  <c r="O89" i="3"/>
  <c r="O97" i="2"/>
  <c r="N97" i="3"/>
  <c r="O97" i="3"/>
  <c r="O105" i="2"/>
  <c r="N105" i="3"/>
  <c r="O105" i="3"/>
  <c r="O124" i="2"/>
  <c r="N124" i="3"/>
  <c r="O124" i="3"/>
  <c r="O142" i="2"/>
  <c r="N142" i="3"/>
  <c r="O142" i="3"/>
  <c r="O172" i="2"/>
  <c r="N172" i="3"/>
  <c r="O172" i="3"/>
  <c r="O200" i="2"/>
  <c r="N200" i="3"/>
  <c r="O200" i="3"/>
  <c r="O220" i="2"/>
  <c r="N220" i="3"/>
  <c r="O291" i="2"/>
  <c r="N291" i="3"/>
  <c r="O291" i="3"/>
  <c r="O141" i="2"/>
  <c r="N141" i="3"/>
  <c r="O160" i="2"/>
  <c r="N160" i="3"/>
  <c r="O160" i="3"/>
  <c r="O178" i="2"/>
  <c r="N178" i="3"/>
  <c r="O205" i="2"/>
  <c r="N205" i="3"/>
  <c r="O205" i="3"/>
  <c r="O224" i="2"/>
  <c r="N224" i="3"/>
  <c r="O240" i="2"/>
  <c r="N240" i="3"/>
  <c r="O240" i="3"/>
  <c r="O256" i="2"/>
  <c r="N256" i="3"/>
  <c r="O256" i="3"/>
  <c r="O308" i="2"/>
  <c r="N308" i="3"/>
  <c r="O308" i="3"/>
  <c r="O336" i="2"/>
  <c r="N336" i="3"/>
  <c r="O336" i="3"/>
  <c r="O242" i="2"/>
  <c r="N242" i="3"/>
  <c r="O242" i="3"/>
  <c r="O284" i="2"/>
  <c r="N284" i="3"/>
  <c r="O284" i="3"/>
  <c r="O328" i="2"/>
  <c r="N328" i="3"/>
  <c r="O328" i="3"/>
  <c r="O262" i="2"/>
  <c r="N262" i="3"/>
  <c r="O278" i="2"/>
  <c r="N278" i="3"/>
  <c r="O278" i="3"/>
  <c r="O294" i="2"/>
  <c r="N294" i="3"/>
  <c r="O310" i="2"/>
  <c r="N310" i="3"/>
  <c r="O310" i="3"/>
  <c r="O417" i="2"/>
  <c r="N417" i="3"/>
  <c r="O417" i="3"/>
  <c r="O348" i="2"/>
  <c r="N348" i="3"/>
  <c r="O348" i="3"/>
  <c r="O388" i="2"/>
  <c r="N388" i="3"/>
  <c r="O388" i="3"/>
  <c r="O427" i="2"/>
  <c r="N427" i="3"/>
  <c r="O427" i="3"/>
  <c r="O393" i="2"/>
  <c r="N393" i="3"/>
  <c r="O409" i="2"/>
  <c r="N409" i="3"/>
  <c r="O409" i="3"/>
  <c r="O19" i="2"/>
  <c r="N19" i="3"/>
  <c r="O35" i="2"/>
  <c r="N35" i="3"/>
  <c r="O35" i="3"/>
  <c r="O51" i="2"/>
  <c r="N51" i="3"/>
  <c r="O67" i="2"/>
  <c r="N67" i="3"/>
  <c r="O67" i="3"/>
  <c r="O83" i="2"/>
  <c r="N83" i="3"/>
  <c r="O99" i="2"/>
  <c r="N99" i="3"/>
  <c r="O99" i="3"/>
  <c r="O115" i="2"/>
  <c r="N115" i="3"/>
  <c r="O131" i="2"/>
  <c r="N131" i="3"/>
  <c r="O131" i="3"/>
  <c r="O147" i="2"/>
  <c r="N147" i="3"/>
  <c r="O163" i="2"/>
  <c r="N163" i="3"/>
  <c r="O163" i="3"/>
  <c r="O179" i="2"/>
  <c r="N179" i="3"/>
  <c r="O195" i="2"/>
  <c r="N195" i="3"/>
  <c r="O195" i="3"/>
  <c r="O211" i="2"/>
  <c r="N211" i="3"/>
  <c r="O344" i="2"/>
  <c r="N344" i="3"/>
  <c r="O344" i="3"/>
  <c r="O395" i="2"/>
  <c r="N395" i="3"/>
  <c r="O425" i="2"/>
  <c r="N425" i="3"/>
  <c r="O425" i="3"/>
  <c r="O233" i="2"/>
  <c r="N233" i="3"/>
  <c r="O249" i="2"/>
  <c r="N249" i="3"/>
  <c r="O249" i="3"/>
  <c r="O265" i="2"/>
  <c r="N265" i="3"/>
  <c r="O281" i="2"/>
  <c r="N281" i="3"/>
  <c r="O281" i="3"/>
  <c r="O297" i="2"/>
  <c r="N297" i="3"/>
  <c r="O313" i="2"/>
  <c r="N313" i="3"/>
  <c r="O313" i="3"/>
  <c r="O329" i="2"/>
  <c r="N329" i="3"/>
  <c r="O342" i="2"/>
  <c r="N342" i="3"/>
  <c r="O342" i="3"/>
  <c r="O350" i="2"/>
  <c r="N350" i="3"/>
  <c r="O358" i="2"/>
  <c r="N358" i="3"/>
  <c r="O358" i="3"/>
  <c r="O366" i="2"/>
  <c r="N366" i="3"/>
  <c r="O374" i="2"/>
  <c r="N374" i="3"/>
  <c r="O374" i="3"/>
  <c r="O382" i="2"/>
  <c r="N382" i="3"/>
  <c r="O390" i="2"/>
  <c r="N390" i="3"/>
  <c r="O390" i="3"/>
  <c r="O407" i="2"/>
  <c r="N407" i="3"/>
  <c r="O341" i="2"/>
  <c r="N341" i="3"/>
  <c r="O341" i="3"/>
  <c r="O357" i="2"/>
  <c r="N357" i="3"/>
  <c r="O373" i="2"/>
  <c r="N373" i="3"/>
  <c r="O373" i="3"/>
  <c r="O389" i="2"/>
  <c r="N389" i="3"/>
  <c r="O404" i="2"/>
  <c r="N404" i="3"/>
  <c r="O404" i="3"/>
  <c r="O420" i="2"/>
  <c r="N420" i="3"/>
  <c r="N44" i="4"/>
  <c r="O44" i="4"/>
  <c r="O57" i="3"/>
  <c r="N57" i="4"/>
  <c r="O57" i="4"/>
  <c r="N73" i="4"/>
  <c r="O73" i="4"/>
  <c r="N97" i="4"/>
  <c r="O97" i="4"/>
  <c r="O112" i="3"/>
  <c r="N112" i="4"/>
  <c r="O112" i="4"/>
  <c r="O157" i="3"/>
  <c r="N157" i="4"/>
  <c r="O157" i="4"/>
  <c r="N192" i="4"/>
  <c r="O192" i="4"/>
  <c r="N286" i="4"/>
  <c r="O286" i="4"/>
  <c r="O17" i="3"/>
  <c r="N17" i="4"/>
  <c r="O17" i="4"/>
  <c r="N33" i="4"/>
  <c r="O33" i="4"/>
  <c r="N41" i="4"/>
  <c r="O41" i="4"/>
  <c r="O132" i="3"/>
  <c r="N132" i="4"/>
  <c r="O132" i="4"/>
  <c r="N177" i="4"/>
  <c r="O177" i="4"/>
  <c r="N208" i="4"/>
  <c r="O208" i="4"/>
  <c r="N222" i="4"/>
  <c r="O222" i="4"/>
  <c r="N248" i="4"/>
  <c r="O248" i="4"/>
  <c r="N270" i="4"/>
  <c r="O270" i="4"/>
  <c r="N10" i="4"/>
  <c r="O10" i="4"/>
  <c r="N26" i="4"/>
  <c r="O26" i="4"/>
  <c r="O42" i="3"/>
  <c r="N42" i="4"/>
  <c r="O42" i="4"/>
  <c r="N53" i="4"/>
  <c r="O53" i="4"/>
  <c r="N62" i="4"/>
  <c r="O62" i="4"/>
  <c r="O72" i="3"/>
  <c r="N72" i="4"/>
  <c r="O72" i="4"/>
  <c r="N85" i="4"/>
  <c r="O85" i="4"/>
  <c r="N94" i="4"/>
  <c r="O94" i="4"/>
  <c r="O104" i="3"/>
  <c r="N104" i="4"/>
  <c r="O104" i="4"/>
  <c r="N133" i="4"/>
  <c r="O133" i="4"/>
  <c r="O150" i="3"/>
  <c r="N150" i="4"/>
  <c r="O150" i="4"/>
  <c r="N168" i="4"/>
  <c r="O168" i="4"/>
  <c r="O197" i="3"/>
  <c r="N197" i="4"/>
  <c r="O197" i="4"/>
  <c r="N243" i="4"/>
  <c r="O243" i="4"/>
  <c r="N302" i="4"/>
  <c r="O302" i="4"/>
  <c r="N74" i="4"/>
  <c r="O74" i="4"/>
  <c r="N90" i="4"/>
  <c r="O90" i="4"/>
  <c r="N142" i="4"/>
  <c r="O142" i="4"/>
  <c r="N190" i="4"/>
  <c r="O190" i="4"/>
  <c r="N21" i="4"/>
  <c r="O21" i="4"/>
  <c r="N129" i="4"/>
  <c r="O129" i="4"/>
  <c r="O178" i="3"/>
  <c r="N178" i="4"/>
  <c r="O178" i="4"/>
  <c r="N108" i="4"/>
  <c r="O108" i="4"/>
  <c r="N137" i="4"/>
  <c r="O137" i="4"/>
  <c r="N154" i="4"/>
  <c r="O154" i="4"/>
  <c r="N172" i="4"/>
  <c r="O172" i="4"/>
  <c r="N201" i="4"/>
  <c r="O201" i="4"/>
  <c r="N206" i="4"/>
  <c r="O206" i="4"/>
  <c r="N231" i="4"/>
  <c r="O231" i="4"/>
  <c r="N256" i="4"/>
  <c r="O256" i="4"/>
  <c r="N278" i="4"/>
  <c r="O278" i="4"/>
  <c r="N336" i="4"/>
  <c r="O336" i="4"/>
  <c r="N218" i="4"/>
  <c r="O218" i="4"/>
  <c r="N250" i="4"/>
  <c r="O250" i="4"/>
  <c r="N282" i="4"/>
  <c r="O282" i="4"/>
  <c r="N335" i="4"/>
  <c r="O335" i="4"/>
  <c r="N214" i="4"/>
  <c r="O214" i="4"/>
  <c r="N252" i="4"/>
  <c r="O252" i="4"/>
  <c r="N284" i="4"/>
  <c r="O284" i="4"/>
  <c r="N364" i="4"/>
  <c r="O364" i="4"/>
  <c r="O330" i="3"/>
  <c r="N330" i="4"/>
  <c r="O330" i="4"/>
  <c r="N287" i="4"/>
  <c r="O287" i="4"/>
  <c r="N296" i="4"/>
  <c r="O296" i="4"/>
  <c r="N306" i="4"/>
  <c r="O306" i="4"/>
  <c r="N328" i="4"/>
  <c r="O328" i="4"/>
  <c r="O315" i="3"/>
  <c r="N315" i="4"/>
  <c r="O315" i="4"/>
  <c r="N324" i="4"/>
  <c r="O324" i="4"/>
  <c r="N334" i="4"/>
  <c r="O334" i="4"/>
  <c r="N410" i="4"/>
  <c r="O410" i="4"/>
  <c r="N372" i="4"/>
  <c r="O372" i="4"/>
  <c r="N384" i="4"/>
  <c r="O384" i="4"/>
  <c r="N417" i="4"/>
  <c r="O417" i="4"/>
  <c r="N15" i="4"/>
  <c r="O15" i="4"/>
  <c r="O31" i="3"/>
  <c r="N31" i="4"/>
  <c r="O31" i="4"/>
  <c r="N47" i="4"/>
  <c r="O47" i="4"/>
  <c r="O63" i="3"/>
  <c r="N63" i="4"/>
  <c r="O63" i="4"/>
  <c r="N79" i="4"/>
  <c r="O79" i="4"/>
  <c r="O95" i="3"/>
  <c r="N95" i="4"/>
  <c r="O95" i="4"/>
  <c r="N111" i="4"/>
  <c r="O111" i="4"/>
  <c r="O127" i="3"/>
  <c r="N127" i="4"/>
  <c r="O127" i="4"/>
  <c r="N143" i="4"/>
  <c r="O143" i="4"/>
  <c r="O159" i="3"/>
  <c r="N159" i="4"/>
  <c r="O159" i="4"/>
  <c r="N175" i="4"/>
  <c r="O175" i="4"/>
  <c r="O191" i="3"/>
  <c r="N191" i="4"/>
  <c r="O191" i="4"/>
  <c r="N207" i="4"/>
  <c r="O207" i="4"/>
  <c r="O223" i="3"/>
  <c r="N223" i="4"/>
  <c r="O223" i="4"/>
  <c r="N394" i="4"/>
  <c r="O394" i="4"/>
  <c r="O419" i="3"/>
  <c r="N419" i="4"/>
  <c r="O419" i="4"/>
  <c r="N229" i="4"/>
  <c r="O229" i="4"/>
  <c r="O245" i="3"/>
  <c r="N245" i="4"/>
  <c r="O245" i="4"/>
  <c r="N261" i="4"/>
  <c r="O261" i="4"/>
  <c r="O277" i="3"/>
  <c r="N277" i="4"/>
  <c r="O277" i="4"/>
  <c r="N293" i="4"/>
  <c r="O293" i="4"/>
  <c r="O309" i="3"/>
  <c r="N309" i="4"/>
  <c r="O309" i="4"/>
  <c r="N325" i="4"/>
  <c r="O325" i="4"/>
  <c r="O339" i="3"/>
  <c r="N339" i="4"/>
  <c r="O339" i="4"/>
  <c r="N347" i="4"/>
  <c r="O347" i="4"/>
  <c r="O355" i="3"/>
  <c r="N355" i="4"/>
  <c r="O355" i="4"/>
  <c r="N363" i="4"/>
  <c r="O363" i="4"/>
  <c r="O371" i="3"/>
  <c r="N371" i="4"/>
  <c r="O371" i="4"/>
  <c r="N379" i="4"/>
  <c r="O379" i="4"/>
  <c r="O387" i="3"/>
  <c r="N387" i="4"/>
  <c r="O387" i="4"/>
  <c r="N405" i="4"/>
  <c r="O405" i="4"/>
  <c r="O423" i="3"/>
  <c r="N423" i="4"/>
  <c r="O423" i="4"/>
  <c r="N353" i="4"/>
  <c r="O353" i="4"/>
  <c r="O369" i="3"/>
  <c r="N369" i="4"/>
  <c r="O369" i="4"/>
  <c r="N385" i="4"/>
  <c r="O385" i="4"/>
  <c r="O400" i="3"/>
  <c r="N400" i="4"/>
  <c r="O400" i="4"/>
  <c r="N416" i="4"/>
  <c r="O416" i="4"/>
  <c r="O12" i="5"/>
  <c r="N12" i="6"/>
  <c r="O44" i="5"/>
  <c r="N44" i="6"/>
  <c r="O44" i="6"/>
  <c r="O60" i="5"/>
  <c r="N60" i="6"/>
  <c r="O60" i="6"/>
  <c r="O28" i="5"/>
  <c r="N28" i="6"/>
  <c r="O28" i="6"/>
  <c r="O81" i="5"/>
  <c r="N81" i="6"/>
  <c r="O81" i="6"/>
  <c r="O10" i="5"/>
  <c r="N10" i="6"/>
  <c r="O10" i="6"/>
  <c r="O18" i="5"/>
  <c r="N18" i="6"/>
  <c r="O26" i="5"/>
  <c r="N26" i="6"/>
  <c r="O26" i="6"/>
  <c r="O89" i="5"/>
  <c r="N89" i="6"/>
  <c r="O89" i="6"/>
  <c r="O99" i="5"/>
  <c r="N99" i="6"/>
  <c r="O99" i="6"/>
  <c r="O87" i="5"/>
  <c r="N87" i="6"/>
  <c r="O114" i="5"/>
  <c r="N114" i="6"/>
  <c r="O9" i="5"/>
  <c r="N9" i="6"/>
  <c r="O9" i="6"/>
  <c r="O25" i="5"/>
  <c r="N25" i="6"/>
  <c r="O25" i="6"/>
  <c r="O34" i="5"/>
  <c r="N34" i="6"/>
  <c r="O42" i="5"/>
  <c r="N42" i="6"/>
  <c r="O42" i="6"/>
  <c r="O50" i="5"/>
  <c r="N50" i="6"/>
  <c r="O58" i="5"/>
  <c r="N58" i="6"/>
  <c r="O58" i="6"/>
  <c r="O66" i="5"/>
  <c r="N66" i="6"/>
  <c r="O74" i="5"/>
  <c r="N74" i="6"/>
  <c r="O74" i="6"/>
  <c r="O90" i="5"/>
  <c r="N90" i="6"/>
  <c r="O90" i="6"/>
  <c r="O109" i="5"/>
  <c r="N109" i="6"/>
  <c r="O109" i="6"/>
  <c r="O37" i="5"/>
  <c r="N37" i="6"/>
  <c r="O53" i="5"/>
  <c r="N53" i="6"/>
  <c r="O69" i="5"/>
  <c r="N69" i="6"/>
  <c r="O84" i="5"/>
  <c r="N84" i="6"/>
  <c r="O84" i="6"/>
  <c r="O100" i="5"/>
  <c r="N100" i="6"/>
  <c r="O100" i="6"/>
  <c r="O116" i="5"/>
  <c r="N116" i="6"/>
  <c r="O116" i="6"/>
  <c r="O174" i="5"/>
  <c r="N174" i="6"/>
  <c r="O174" i="6"/>
  <c r="O234" i="5"/>
  <c r="N234" i="6"/>
  <c r="O314" i="5"/>
  <c r="N314" i="6"/>
  <c r="O162" i="5"/>
  <c r="N162" i="6"/>
  <c r="O162" i="6"/>
  <c r="O242" i="5"/>
  <c r="N242" i="6"/>
  <c r="O124" i="5"/>
  <c r="N124" i="6"/>
  <c r="O132" i="5"/>
  <c r="N132" i="6"/>
  <c r="O140" i="5"/>
  <c r="N140" i="6"/>
  <c r="O140" i="6"/>
  <c r="O182" i="5"/>
  <c r="N182" i="6"/>
  <c r="O182" i="6"/>
  <c r="O274" i="5"/>
  <c r="N274" i="6"/>
  <c r="O274" i="6"/>
  <c r="O338" i="5"/>
  <c r="N338" i="6"/>
  <c r="O338" i="6"/>
  <c r="O134" i="5"/>
  <c r="N134" i="6"/>
  <c r="O170" i="5"/>
  <c r="N170" i="6"/>
  <c r="O170" i="6"/>
  <c r="O226" i="5"/>
  <c r="N226" i="6"/>
  <c r="O311" i="5"/>
  <c r="N311" i="6"/>
  <c r="O149" i="5"/>
  <c r="N149" i="6"/>
  <c r="O157" i="5"/>
  <c r="N157" i="6"/>
  <c r="O157" i="6"/>
  <c r="O165" i="5"/>
  <c r="N165" i="6"/>
  <c r="O173" i="5"/>
  <c r="N173" i="6"/>
  <c r="O173" i="6"/>
  <c r="O181" i="5"/>
  <c r="N181" i="6"/>
  <c r="O189" i="5"/>
  <c r="N189" i="6"/>
  <c r="O189" i="6"/>
  <c r="O197" i="5"/>
  <c r="N197" i="6"/>
  <c r="O197" i="6"/>
  <c r="O205" i="5"/>
  <c r="N205" i="6"/>
  <c r="O205" i="6"/>
  <c r="O213" i="5"/>
  <c r="N213" i="6"/>
  <c r="O221" i="5"/>
  <c r="N221" i="6"/>
  <c r="O221" i="6"/>
  <c r="O246" i="5"/>
  <c r="N246" i="6"/>
  <c r="O246" i="6"/>
  <c r="O271" i="5"/>
  <c r="N271" i="6"/>
  <c r="O271" i="6"/>
  <c r="O319" i="5"/>
  <c r="N319" i="6"/>
  <c r="O319" i="6"/>
  <c r="O263" i="5"/>
  <c r="N263" i="6"/>
  <c r="O263" i="6"/>
  <c r="O303" i="5"/>
  <c r="N303" i="6"/>
  <c r="O352" i="5"/>
  <c r="N352" i="6"/>
  <c r="O352" i="6"/>
  <c r="O409" i="5"/>
  <c r="N409" i="6"/>
  <c r="O409" i="6"/>
  <c r="O278" i="5"/>
  <c r="N278" i="6"/>
  <c r="O278" i="6"/>
  <c r="O310" i="5"/>
  <c r="N310" i="6"/>
  <c r="O397" i="5"/>
  <c r="N397" i="6"/>
  <c r="O397" i="6"/>
  <c r="O393" i="5"/>
  <c r="N393" i="6"/>
  <c r="O393" i="6"/>
  <c r="O426" i="5"/>
  <c r="N426" i="6"/>
  <c r="O426" i="6"/>
  <c r="O232" i="5"/>
  <c r="N232" i="6"/>
  <c r="O232" i="6"/>
  <c r="O248" i="5"/>
  <c r="N248" i="6"/>
  <c r="O248" i="6"/>
  <c r="O264" i="5"/>
  <c r="N264" i="6"/>
  <c r="O264" i="6"/>
  <c r="O280" i="5"/>
  <c r="N280" i="6"/>
  <c r="O280" i="6"/>
  <c r="O296" i="5"/>
  <c r="N296" i="6"/>
  <c r="O312" i="5"/>
  <c r="N312" i="6"/>
  <c r="O312" i="6"/>
  <c r="O328" i="5"/>
  <c r="N328" i="6"/>
  <c r="O364" i="5"/>
  <c r="N364" i="6"/>
  <c r="O364" i="6"/>
  <c r="O410" i="5"/>
  <c r="N410" i="6"/>
  <c r="O410" i="6"/>
  <c r="O123" i="5"/>
  <c r="N123" i="6"/>
  <c r="O139" i="5"/>
  <c r="N139" i="6"/>
  <c r="O155" i="5"/>
  <c r="N155" i="6"/>
  <c r="O171" i="5"/>
  <c r="N171" i="6"/>
  <c r="O187" i="5"/>
  <c r="N187" i="6"/>
  <c r="O203" i="5"/>
  <c r="N203" i="6"/>
  <c r="O219" i="5"/>
  <c r="N219" i="6"/>
  <c r="O376" i="5"/>
  <c r="N376" i="6"/>
  <c r="O413" i="5"/>
  <c r="N413" i="6"/>
  <c r="O225" i="5"/>
  <c r="N225" i="6"/>
  <c r="O241" i="5"/>
  <c r="N241" i="6"/>
  <c r="O257" i="5"/>
  <c r="N257" i="6"/>
  <c r="O273" i="5"/>
  <c r="N273" i="6"/>
  <c r="O289" i="5"/>
  <c r="N289" i="6"/>
  <c r="O305" i="5"/>
  <c r="N305" i="6"/>
  <c r="O321" i="5"/>
  <c r="N321" i="6"/>
  <c r="O337" i="5"/>
  <c r="N337" i="6"/>
  <c r="O346" i="5"/>
  <c r="N346" i="6"/>
  <c r="O354" i="5"/>
  <c r="N354" i="6"/>
  <c r="O362" i="5"/>
  <c r="N362" i="6"/>
  <c r="O370" i="5"/>
  <c r="N370" i="6"/>
  <c r="O378" i="5"/>
  <c r="N378" i="6"/>
  <c r="O386" i="5"/>
  <c r="N386" i="6"/>
  <c r="O402" i="5"/>
  <c r="N402" i="6"/>
  <c r="O421" i="5"/>
  <c r="N421" i="6"/>
  <c r="O349" i="5"/>
  <c r="N349" i="6"/>
  <c r="O365" i="5"/>
  <c r="N365" i="6"/>
  <c r="O381" i="5"/>
  <c r="N381" i="6"/>
  <c r="O396" i="5"/>
  <c r="N396" i="6"/>
  <c r="O412" i="5"/>
  <c r="N412" i="6"/>
  <c r="O428" i="5"/>
  <c r="N428" i="6"/>
  <c r="O180" i="6"/>
  <c r="N180" i="7"/>
  <c r="N209" i="7"/>
  <c r="O306" i="6"/>
  <c r="N306" i="7"/>
  <c r="O12" i="6"/>
  <c r="N12" i="7"/>
  <c r="N20" i="7"/>
  <c r="N28" i="7"/>
  <c r="N36" i="7"/>
  <c r="N44" i="7"/>
  <c r="N52" i="7"/>
  <c r="N60" i="7"/>
  <c r="N68" i="7"/>
  <c r="N76" i="7"/>
  <c r="N84" i="7"/>
  <c r="N92" i="7"/>
  <c r="N100" i="7"/>
  <c r="N108" i="7"/>
  <c r="N116" i="7"/>
  <c r="O124" i="6"/>
  <c r="N124" i="7"/>
  <c r="N158" i="7"/>
  <c r="N239" i="7"/>
  <c r="N260" i="7"/>
  <c r="N286" i="7"/>
  <c r="N14" i="7"/>
  <c r="N30" i="7"/>
  <c r="N46" i="7"/>
  <c r="N62" i="7"/>
  <c r="N78" i="7"/>
  <c r="N94" i="7"/>
  <c r="N110" i="7"/>
  <c r="N138" i="7"/>
  <c r="N380" i="7"/>
  <c r="N230" i="7"/>
  <c r="N247" i="7"/>
  <c r="N268" i="7"/>
  <c r="N336" i="7"/>
  <c r="O132" i="6"/>
  <c r="N132" i="7"/>
  <c r="N140" i="7"/>
  <c r="N148" i="7"/>
  <c r="N156" i="7"/>
  <c r="N164" i="7"/>
  <c r="O172" i="6"/>
  <c r="N172" i="7"/>
  <c r="N185" i="7"/>
  <c r="N217" i="7"/>
  <c r="N232" i="7"/>
  <c r="O242" i="6"/>
  <c r="N242" i="7"/>
  <c r="N251" i="7"/>
  <c r="N264" i="7"/>
  <c r="N274" i="7"/>
  <c r="N283" i="7"/>
  <c r="N174" i="7"/>
  <c r="N205" i="7"/>
  <c r="N295" i="7"/>
  <c r="N327" i="7"/>
  <c r="N410" i="7"/>
  <c r="N186" i="7"/>
  <c r="N202" i="7"/>
  <c r="N218" i="7"/>
  <c r="N319" i="7"/>
  <c r="O299" i="6"/>
  <c r="N299" i="7"/>
  <c r="N308" i="7"/>
  <c r="N318" i="7"/>
  <c r="N331" i="7"/>
  <c r="N399" i="7"/>
  <c r="N356" i="7"/>
  <c r="N422" i="7"/>
  <c r="N352" i="7"/>
  <c r="N398" i="7"/>
  <c r="N427" i="7"/>
  <c r="O23" i="6"/>
  <c r="N23" i="7"/>
  <c r="O39" i="6"/>
  <c r="N39" i="7"/>
  <c r="O55" i="6"/>
  <c r="N55" i="7"/>
  <c r="O71" i="6"/>
  <c r="N71" i="7"/>
  <c r="O87" i="6"/>
  <c r="N87" i="7"/>
  <c r="O103" i="6"/>
  <c r="N103" i="7"/>
  <c r="N119" i="7"/>
  <c r="O135" i="6"/>
  <c r="N135" i="7"/>
  <c r="N151" i="7"/>
  <c r="O167" i="6"/>
  <c r="N167" i="7"/>
  <c r="N183" i="7"/>
  <c r="O199" i="6"/>
  <c r="N199" i="7"/>
  <c r="N215" i="7"/>
  <c r="O360" i="6"/>
  <c r="N360" i="7"/>
  <c r="N406" i="7"/>
  <c r="O237" i="6"/>
  <c r="N237" i="7"/>
  <c r="O253" i="6"/>
  <c r="N253" i="7"/>
  <c r="O269" i="6"/>
  <c r="N269" i="7"/>
  <c r="O285" i="6"/>
  <c r="N285" i="7"/>
  <c r="O301" i="6"/>
  <c r="N301" i="7"/>
  <c r="O317" i="6"/>
  <c r="N317" i="7"/>
  <c r="O333" i="6"/>
  <c r="N333" i="7"/>
  <c r="O343" i="6"/>
  <c r="N343" i="7"/>
  <c r="O351" i="6"/>
  <c r="N351" i="7"/>
  <c r="O359" i="6"/>
  <c r="N359" i="7"/>
  <c r="O367" i="6"/>
  <c r="N367" i="7"/>
  <c r="O375" i="6"/>
  <c r="N375" i="7"/>
  <c r="O383" i="6"/>
  <c r="N383" i="7"/>
  <c r="O391" i="6"/>
  <c r="N391" i="7"/>
  <c r="O418" i="6"/>
  <c r="N418" i="7"/>
  <c r="O345" i="6"/>
  <c r="N345" i="7"/>
  <c r="O361" i="6"/>
  <c r="N361" i="7"/>
  <c r="O377" i="6"/>
  <c r="N377" i="7"/>
  <c r="O392" i="6"/>
  <c r="N392" i="7"/>
  <c r="O408" i="6"/>
  <c r="N408" i="7"/>
  <c r="O424" i="6"/>
  <c r="N424" i="7"/>
  <c r="O18" i="2"/>
  <c r="N18" i="3"/>
  <c r="O18" i="3"/>
  <c r="O50" i="2"/>
  <c r="N50" i="3"/>
  <c r="O82" i="2"/>
  <c r="N82" i="3"/>
  <c r="O82" i="3"/>
  <c r="O125" i="2"/>
  <c r="N125" i="3"/>
  <c r="O125" i="3"/>
  <c r="O177" i="2"/>
  <c r="N177" i="3"/>
  <c r="O177" i="3"/>
  <c r="O322" i="2"/>
  <c r="N322" i="3"/>
  <c r="O322" i="3"/>
  <c r="O117" i="2"/>
  <c r="N117" i="3"/>
  <c r="O117" i="3"/>
  <c r="O133" i="2"/>
  <c r="N133" i="3"/>
  <c r="O133" i="3"/>
  <c r="O282" i="2"/>
  <c r="N282" i="3"/>
  <c r="O282" i="3"/>
  <c r="O14" i="2"/>
  <c r="N14" i="3"/>
  <c r="O14" i="3"/>
  <c r="O54" i="2"/>
  <c r="N54" i="3"/>
  <c r="O54" i="3"/>
  <c r="O86" i="2"/>
  <c r="N86" i="3"/>
  <c r="O86" i="3"/>
  <c r="O188" i="2"/>
  <c r="N188" i="3"/>
  <c r="O188" i="3"/>
  <c r="O272" i="2"/>
  <c r="N272" i="3"/>
  <c r="O272" i="3"/>
  <c r="O137" i="2"/>
  <c r="N137" i="3"/>
  <c r="O137" i="3"/>
  <c r="O184" i="2"/>
  <c r="N184" i="3"/>
  <c r="O184" i="3"/>
  <c r="O218" i="2"/>
  <c r="N218" i="3"/>
  <c r="O218" i="3"/>
  <c r="O236" i="2"/>
  <c r="N236" i="3"/>
  <c r="O236" i="3"/>
  <c r="O246" i="2"/>
  <c r="N246" i="3"/>
  <c r="O246" i="3"/>
  <c r="O255" i="2"/>
  <c r="N255" i="3"/>
  <c r="O288" i="2"/>
  <c r="N288" i="3"/>
  <c r="O288" i="3"/>
  <c r="O324" i="2"/>
  <c r="N324" i="3"/>
  <c r="O324" i="3"/>
  <c r="O113" i="2"/>
  <c r="N113" i="3"/>
  <c r="O113" i="3"/>
  <c r="O140" i="2"/>
  <c r="N140" i="3"/>
  <c r="O168" i="2"/>
  <c r="N168" i="3"/>
  <c r="O168" i="3"/>
  <c r="O202" i="2"/>
  <c r="N202" i="3"/>
  <c r="O202" i="3"/>
  <c r="O264" i="2"/>
  <c r="N264" i="3"/>
  <c r="O264" i="3"/>
  <c r="O306" i="2"/>
  <c r="N306" i="3"/>
  <c r="O306" i="3"/>
  <c r="O12" i="2"/>
  <c r="N12" i="3"/>
  <c r="O12" i="3"/>
  <c r="O20" i="2"/>
  <c r="N20" i="3"/>
  <c r="O20" i="3"/>
  <c r="O28" i="2"/>
  <c r="N28" i="3"/>
  <c r="O28" i="3"/>
  <c r="O36" i="2"/>
  <c r="N36" i="3"/>
  <c r="O36" i="3"/>
  <c r="O44" i="2"/>
  <c r="N44" i="3"/>
  <c r="O44" i="3"/>
  <c r="O52" i="2"/>
  <c r="N52" i="3"/>
  <c r="O52" i="3"/>
  <c r="O60" i="2"/>
  <c r="N60" i="3"/>
  <c r="O60" i="3"/>
  <c r="O68" i="2"/>
  <c r="N68" i="3"/>
  <c r="O68" i="3"/>
  <c r="O76" i="2"/>
  <c r="N76" i="3"/>
  <c r="O76" i="3"/>
  <c r="O84" i="2"/>
  <c r="N84" i="3"/>
  <c r="O84" i="3"/>
  <c r="O92" i="2"/>
  <c r="N92" i="3"/>
  <c r="O92" i="3"/>
  <c r="O100" i="2"/>
  <c r="N100" i="3"/>
  <c r="O108" i="2"/>
  <c r="N108" i="3"/>
  <c r="O108" i="3"/>
  <c r="O126" i="2"/>
  <c r="N126" i="3"/>
  <c r="O148" i="2"/>
  <c r="N148" i="3"/>
  <c r="O148" i="3"/>
  <c r="O181" i="2"/>
  <c r="N181" i="3"/>
  <c r="O181" i="3"/>
  <c r="O206" i="2"/>
  <c r="N206" i="3"/>
  <c r="O206" i="3"/>
  <c r="O222" i="2"/>
  <c r="N222" i="3"/>
  <c r="O222" i="3"/>
  <c r="O312" i="2"/>
  <c r="N312" i="3"/>
  <c r="O312" i="3"/>
  <c r="O144" i="2"/>
  <c r="N144" i="3"/>
  <c r="O144" i="3"/>
  <c r="O162" i="2"/>
  <c r="N162" i="3"/>
  <c r="O162" i="3"/>
  <c r="O189" i="2"/>
  <c r="N189" i="3"/>
  <c r="O189" i="3"/>
  <c r="O208" i="2"/>
  <c r="N208" i="3"/>
  <c r="O208" i="3"/>
  <c r="O227" i="2"/>
  <c r="N227" i="3"/>
  <c r="O227" i="3"/>
  <c r="O243" i="2"/>
  <c r="N243" i="3"/>
  <c r="O243" i="3"/>
  <c r="O259" i="2"/>
  <c r="N259" i="3"/>
  <c r="O259" i="3"/>
  <c r="O320" i="2"/>
  <c r="N320" i="3"/>
  <c r="O320" i="3"/>
  <c r="O372" i="2"/>
  <c r="N372" i="3"/>
  <c r="O372" i="3"/>
  <c r="O250" i="2"/>
  <c r="N250" i="3"/>
  <c r="O250" i="3"/>
  <c r="O300" i="2"/>
  <c r="N300" i="3"/>
  <c r="O300" i="3"/>
  <c r="O334" i="2"/>
  <c r="N334" i="3"/>
  <c r="O334" i="3"/>
  <c r="O263" i="2"/>
  <c r="N263" i="3"/>
  <c r="O263" i="3"/>
  <c r="O279" i="2"/>
  <c r="N279" i="3"/>
  <c r="O279" i="3"/>
  <c r="O295" i="2"/>
  <c r="N295" i="3"/>
  <c r="O295" i="3"/>
  <c r="O311" i="2"/>
  <c r="N311" i="3"/>
  <c r="O311" i="3"/>
  <c r="O422" i="2"/>
  <c r="N422" i="3"/>
  <c r="O422" i="3"/>
  <c r="O411" i="2"/>
  <c r="N411" i="3"/>
  <c r="O411" i="3"/>
  <c r="O410" i="2"/>
  <c r="N410" i="3"/>
  <c r="O410" i="3"/>
  <c r="O398" i="2"/>
  <c r="N398" i="3"/>
  <c r="O23" i="2"/>
  <c r="N23" i="3"/>
  <c r="O23" i="3"/>
  <c r="O39" i="2"/>
  <c r="N39" i="3"/>
  <c r="O39" i="3"/>
  <c r="O55" i="2"/>
  <c r="N55" i="3"/>
  <c r="O55" i="3"/>
  <c r="O71" i="2"/>
  <c r="N71" i="3"/>
  <c r="O71" i="3"/>
  <c r="O87" i="2"/>
  <c r="N87" i="3"/>
  <c r="O87" i="3"/>
  <c r="O103" i="2"/>
  <c r="N103" i="3"/>
  <c r="O103" i="3"/>
  <c r="O119" i="2"/>
  <c r="N119" i="3"/>
  <c r="O135" i="2"/>
  <c r="N135" i="3"/>
  <c r="O135" i="3"/>
  <c r="O151" i="2"/>
  <c r="N151" i="3"/>
  <c r="O151" i="3"/>
  <c r="O167" i="2"/>
  <c r="N167" i="3"/>
  <c r="O167" i="3"/>
  <c r="O183" i="2"/>
  <c r="N183" i="3"/>
  <c r="O183" i="3"/>
  <c r="O199" i="2"/>
  <c r="N199" i="3"/>
  <c r="O199" i="3"/>
  <c r="O215" i="2"/>
  <c r="N215" i="3"/>
  <c r="O215" i="3"/>
  <c r="O360" i="2"/>
  <c r="N360" i="3"/>
  <c r="O360" i="3"/>
  <c r="O406" i="2"/>
  <c r="N406" i="3"/>
  <c r="O406" i="3"/>
  <c r="O237" i="2"/>
  <c r="N237" i="3"/>
  <c r="O253" i="2"/>
  <c r="N253" i="3"/>
  <c r="O253" i="3"/>
  <c r="O269" i="2"/>
  <c r="N269" i="3"/>
  <c r="O269" i="3"/>
  <c r="O285" i="2"/>
  <c r="N285" i="3"/>
  <c r="O285" i="3"/>
  <c r="O301" i="2"/>
  <c r="N301" i="3"/>
  <c r="O301" i="3"/>
  <c r="O317" i="2"/>
  <c r="N317" i="3"/>
  <c r="O317" i="3"/>
  <c r="O333" i="2"/>
  <c r="N333" i="3"/>
  <c r="O343" i="2"/>
  <c r="N343" i="3"/>
  <c r="O343" i="3"/>
  <c r="O351" i="2"/>
  <c r="N351" i="3"/>
  <c r="O359" i="2"/>
  <c r="N359" i="3"/>
  <c r="O359" i="3"/>
  <c r="O367" i="2"/>
  <c r="N367" i="3"/>
  <c r="O367" i="3"/>
  <c r="O375" i="2"/>
  <c r="N375" i="3"/>
  <c r="O375" i="3"/>
  <c r="O383" i="2"/>
  <c r="N383" i="3"/>
  <c r="O383" i="3"/>
  <c r="O391" i="2"/>
  <c r="N391" i="3"/>
  <c r="O391" i="3"/>
  <c r="O418" i="2"/>
  <c r="N418" i="3"/>
  <c r="O345" i="2"/>
  <c r="N345" i="3"/>
  <c r="O345" i="3"/>
  <c r="O361" i="2"/>
  <c r="N361" i="3"/>
  <c r="O377" i="2"/>
  <c r="N377" i="3"/>
  <c r="O377" i="3"/>
  <c r="O392" i="2"/>
  <c r="N392" i="3"/>
  <c r="O392" i="3"/>
  <c r="O408" i="2"/>
  <c r="N408" i="3"/>
  <c r="O408" i="3"/>
  <c r="O424" i="2"/>
  <c r="N424" i="3"/>
  <c r="O424" i="3"/>
  <c r="O49" i="3"/>
  <c r="N49" i="4"/>
  <c r="O49" i="4"/>
  <c r="N58" i="4"/>
  <c r="O58" i="4"/>
  <c r="N76" i="4"/>
  <c r="O76" i="4"/>
  <c r="N98" i="4"/>
  <c r="O98" i="4"/>
  <c r="N125" i="4"/>
  <c r="O125" i="4"/>
  <c r="N160" i="4"/>
  <c r="O160" i="4"/>
  <c r="O235" i="3"/>
  <c r="N235" i="4"/>
  <c r="O235" i="4"/>
  <c r="N9" i="4"/>
  <c r="O9" i="4"/>
  <c r="O24" i="3"/>
  <c r="N24" i="4"/>
  <c r="O24" i="4"/>
  <c r="N36" i="4"/>
  <c r="O36" i="4"/>
  <c r="N113" i="4"/>
  <c r="O113" i="4"/>
  <c r="N146" i="4"/>
  <c r="O146" i="4"/>
  <c r="N180" i="4"/>
  <c r="O180" i="4"/>
  <c r="N210" i="4"/>
  <c r="O210" i="4"/>
  <c r="N232" i="4"/>
  <c r="O232" i="4"/>
  <c r="O254" i="3"/>
  <c r="N254" i="4"/>
  <c r="O254" i="4"/>
  <c r="O271" i="3"/>
  <c r="N271" i="4"/>
  <c r="O271" i="4"/>
  <c r="N14" i="4"/>
  <c r="O14" i="4"/>
  <c r="N30" i="4"/>
  <c r="O30" i="4"/>
  <c r="N45" i="4"/>
  <c r="O45" i="4"/>
  <c r="N54" i="4"/>
  <c r="O54" i="4"/>
  <c r="N64" i="4"/>
  <c r="O64" i="4"/>
  <c r="N77" i="4"/>
  <c r="O77" i="4"/>
  <c r="N86" i="4"/>
  <c r="O86" i="4"/>
  <c r="N96" i="4"/>
  <c r="O96" i="4"/>
  <c r="N117" i="4"/>
  <c r="O117" i="4"/>
  <c r="N134" i="4"/>
  <c r="O134" i="4"/>
  <c r="N152" i="4"/>
  <c r="O152" i="4"/>
  <c r="N181" i="4"/>
  <c r="O181" i="4"/>
  <c r="N198" i="4"/>
  <c r="O198" i="4"/>
  <c r="N259" i="4"/>
  <c r="O259" i="4"/>
  <c r="N411" i="4"/>
  <c r="O411" i="4"/>
  <c r="O81" i="3"/>
  <c r="N81" i="4"/>
  <c r="O81" i="4"/>
  <c r="N110" i="4"/>
  <c r="O110" i="4"/>
  <c r="O158" i="3"/>
  <c r="N158" i="4"/>
  <c r="O158" i="4"/>
  <c r="N283" i="4"/>
  <c r="O283" i="4"/>
  <c r="N28" i="4"/>
  <c r="O28" i="4"/>
  <c r="N145" i="4"/>
  <c r="O145" i="4"/>
  <c r="O194" i="3"/>
  <c r="N194" i="4"/>
  <c r="O194" i="4"/>
  <c r="N121" i="4"/>
  <c r="O121" i="4"/>
  <c r="O138" i="3"/>
  <c r="N138" i="4"/>
  <c r="O138" i="4"/>
  <c r="N156" i="4"/>
  <c r="O156" i="4"/>
  <c r="O185" i="3"/>
  <c r="N185" i="4"/>
  <c r="O185" i="4"/>
  <c r="N202" i="4"/>
  <c r="O202" i="4"/>
  <c r="N217" i="4"/>
  <c r="O217" i="4"/>
  <c r="N240" i="4"/>
  <c r="O240" i="4"/>
  <c r="O262" i="3"/>
  <c r="N262" i="4"/>
  <c r="O262" i="4"/>
  <c r="N279" i="4"/>
  <c r="O279" i="4"/>
  <c r="N368" i="4"/>
  <c r="O368" i="4"/>
  <c r="N226" i="4"/>
  <c r="O226" i="4"/>
  <c r="N258" i="4"/>
  <c r="O258" i="4"/>
  <c r="N291" i="4"/>
  <c r="O291" i="4"/>
  <c r="N397" i="4"/>
  <c r="O397" i="4"/>
  <c r="N228" i="4"/>
  <c r="O228" i="4"/>
  <c r="N260" i="4"/>
  <c r="O260" i="4"/>
  <c r="N300" i="4"/>
  <c r="O300" i="4"/>
  <c r="O403" i="3"/>
  <c r="N403" i="4"/>
  <c r="O403" i="4"/>
  <c r="N348" i="4"/>
  <c r="O348" i="4"/>
  <c r="N288" i="4"/>
  <c r="O288" i="4"/>
  <c r="N298" i="4"/>
  <c r="O298" i="4"/>
  <c r="N311" i="4"/>
  <c r="O311" i="4"/>
  <c r="O316" i="3"/>
  <c r="N316" i="4"/>
  <c r="O316" i="4"/>
  <c r="N326" i="4"/>
  <c r="O326" i="4"/>
  <c r="O340" i="3"/>
  <c r="N340" i="4"/>
  <c r="O340" i="4"/>
  <c r="N399" i="4"/>
  <c r="O399" i="4"/>
  <c r="O393" i="3"/>
  <c r="N393" i="4"/>
  <c r="O393" i="4"/>
  <c r="O426" i="3"/>
  <c r="N426" i="4"/>
  <c r="O426" i="4"/>
  <c r="O19" i="3"/>
  <c r="N19" i="4"/>
  <c r="O19" i="4"/>
  <c r="N35" i="4"/>
  <c r="O35" i="4"/>
  <c r="O51" i="3"/>
  <c r="N51" i="4"/>
  <c r="O51" i="4"/>
  <c r="N67" i="4"/>
  <c r="O67" i="4"/>
  <c r="O83" i="3"/>
  <c r="N83" i="4"/>
  <c r="O83" i="4"/>
  <c r="N99" i="4"/>
  <c r="O99" i="4"/>
  <c r="O115" i="3"/>
  <c r="N115" i="4"/>
  <c r="O115" i="4"/>
  <c r="N131" i="4"/>
  <c r="O131" i="4"/>
  <c r="O147" i="3"/>
  <c r="N147" i="4"/>
  <c r="O147" i="4"/>
  <c r="N163" i="4"/>
  <c r="O163" i="4"/>
  <c r="O179" i="3"/>
  <c r="N179" i="4"/>
  <c r="O179" i="4"/>
  <c r="N195" i="4"/>
  <c r="O195" i="4"/>
  <c r="O211" i="3"/>
  <c r="N211" i="4"/>
  <c r="O211" i="4"/>
  <c r="N344" i="4"/>
  <c r="O344" i="4"/>
  <c r="O395" i="3"/>
  <c r="N395" i="4"/>
  <c r="O395" i="4"/>
  <c r="N425" i="4"/>
  <c r="O425" i="4"/>
  <c r="O233" i="3"/>
  <c r="N233" i="4"/>
  <c r="O233" i="4"/>
  <c r="N249" i="4"/>
  <c r="O249" i="4"/>
  <c r="O265" i="3"/>
  <c r="N265" i="4"/>
  <c r="O265" i="4"/>
  <c r="N281" i="4"/>
  <c r="O281" i="4"/>
  <c r="O297" i="3"/>
  <c r="N297" i="4"/>
  <c r="O297" i="4"/>
  <c r="N313" i="4"/>
  <c r="O313" i="4"/>
  <c r="O329" i="3"/>
  <c r="N329" i="4"/>
  <c r="O329" i="4"/>
  <c r="N342" i="4"/>
  <c r="O342" i="4"/>
  <c r="O350" i="3"/>
  <c r="N350" i="4"/>
  <c r="O350" i="4"/>
  <c r="N358" i="4"/>
  <c r="O358" i="4"/>
  <c r="O366" i="3"/>
  <c r="N366" i="4"/>
  <c r="O366" i="4"/>
  <c r="N374" i="4"/>
  <c r="O374" i="4"/>
  <c r="O382" i="3"/>
  <c r="N382" i="4"/>
  <c r="O382" i="4"/>
  <c r="N390" i="4"/>
  <c r="O390" i="4"/>
  <c r="O407" i="3"/>
  <c r="N407" i="4"/>
  <c r="O407" i="4"/>
  <c r="N341" i="4"/>
  <c r="O341" i="4"/>
  <c r="O357" i="3"/>
  <c r="N357" i="4"/>
  <c r="O357" i="4"/>
  <c r="N373" i="4"/>
  <c r="O373" i="4"/>
  <c r="O389" i="3"/>
  <c r="N389" i="4"/>
  <c r="O389" i="4"/>
  <c r="N404" i="4"/>
  <c r="O404" i="4"/>
  <c r="O420" i="3"/>
  <c r="N420" i="4"/>
  <c r="O420" i="4"/>
  <c r="O76" i="5"/>
  <c r="N76" i="6"/>
  <c r="O76" i="6"/>
  <c r="O20" i="5"/>
  <c r="N20" i="6"/>
  <c r="O20" i="6"/>
  <c r="O48" i="5"/>
  <c r="N48" i="6"/>
  <c r="O64" i="5"/>
  <c r="N64" i="6"/>
  <c r="O64" i="6"/>
  <c r="O40" i="5"/>
  <c r="N40" i="6"/>
  <c r="O83" i="5"/>
  <c r="N83" i="6"/>
  <c r="O83" i="6"/>
  <c r="O11" i="5"/>
  <c r="N11" i="6"/>
  <c r="O19" i="5"/>
  <c r="N19" i="6"/>
  <c r="O19" i="6"/>
  <c r="O36" i="5"/>
  <c r="N36" i="6"/>
  <c r="O36" i="6"/>
  <c r="O91" i="5"/>
  <c r="N91" i="6"/>
  <c r="O118" i="5"/>
  <c r="N118" i="6"/>
  <c r="O98" i="5"/>
  <c r="N98" i="6"/>
  <c r="O98" i="6"/>
  <c r="O117" i="5"/>
  <c r="N117" i="6"/>
  <c r="O13" i="5"/>
  <c r="N13" i="6"/>
  <c r="O13" i="6"/>
  <c r="O27" i="5"/>
  <c r="N27" i="6"/>
  <c r="O35" i="5"/>
  <c r="N35" i="6"/>
  <c r="O35" i="6"/>
  <c r="O43" i="5"/>
  <c r="N43" i="6"/>
  <c r="O51" i="5"/>
  <c r="N51" i="6"/>
  <c r="O51" i="6"/>
  <c r="O59" i="5"/>
  <c r="N59" i="6"/>
  <c r="O67" i="5"/>
  <c r="N67" i="6"/>
  <c r="O67" i="6"/>
  <c r="O75" i="5"/>
  <c r="N75" i="6"/>
  <c r="O93" i="5"/>
  <c r="N93" i="6"/>
  <c r="O93" i="6"/>
  <c r="O111" i="5"/>
  <c r="N111" i="6"/>
  <c r="O41" i="5"/>
  <c r="N41" i="6"/>
  <c r="O41" i="6"/>
  <c r="O57" i="5"/>
  <c r="N57" i="6"/>
  <c r="O57" i="6"/>
  <c r="O73" i="5"/>
  <c r="N73" i="6"/>
  <c r="O73" i="6"/>
  <c r="O88" i="5"/>
  <c r="N88" i="6"/>
  <c r="O104" i="5"/>
  <c r="N104" i="6"/>
  <c r="O104" i="6"/>
  <c r="O120" i="5"/>
  <c r="N120" i="6"/>
  <c r="O190" i="5"/>
  <c r="N190" i="6"/>
  <c r="O190" i="6"/>
  <c r="O239" i="5"/>
  <c r="N239" i="6"/>
  <c r="O239" i="6"/>
  <c r="O322" i="5"/>
  <c r="N322" i="6"/>
  <c r="O322" i="6"/>
  <c r="O186" i="5"/>
  <c r="N186" i="6"/>
  <c r="O186" i="6"/>
  <c r="O247" i="5"/>
  <c r="N247" i="6"/>
  <c r="O247" i="6"/>
  <c r="O125" i="5"/>
  <c r="N125" i="6"/>
  <c r="O125" i="6"/>
  <c r="O133" i="5"/>
  <c r="N133" i="6"/>
  <c r="O133" i="6"/>
  <c r="O141" i="5"/>
  <c r="N141" i="6"/>
  <c r="O198" i="5"/>
  <c r="N198" i="6"/>
  <c r="O198" i="6"/>
  <c r="O279" i="5"/>
  <c r="N279" i="6"/>
  <c r="O340" i="5"/>
  <c r="N340" i="6"/>
  <c r="O340" i="6"/>
  <c r="O122" i="5"/>
  <c r="N122" i="6"/>
  <c r="O122" i="6"/>
  <c r="O138" i="5"/>
  <c r="N138" i="6"/>
  <c r="O138" i="6"/>
  <c r="O178" i="5"/>
  <c r="N178" i="6"/>
  <c r="O231" i="5"/>
  <c r="N231" i="6"/>
  <c r="O231" i="6"/>
  <c r="O414" i="5"/>
  <c r="N414" i="6"/>
  <c r="O152" i="5"/>
  <c r="N152" i="6"/>
  <c r="O152" i="6"/>
  <c r="O160" i="5"/>
  <c r="N160" i="6"/>
  <c r="O168" i="5"/>
  <c r="N168" i="6"/>
  <c r="O168" i="6"/>
  <c r="O176" i="5"/>
  <c r="N176" i="6"/>
  <c r="O184" i="5"/>
  <c r="N184" i="6"/>
  <c r="O184" i="6"/>
  <c r="O192" i="5"/>
  <c r="N192" i="6"/>
  <c r="O200" i="5"/>
  <c r="N200" i="6"/>
  <c r="O200" i="6"/>
  <c r="O208" i="5"/>
  <c r="N208" i="6"/>
  <c r="O208" i="6"/>
  <c r="O216" i="5"/>
  <c r="N216" i="6"/>
  <c r="O216" i="6"/>
  <c r="O227" i="5"/>
  <c r="N227" i="6"/>
  <c r="O227" i="6"/>
  <c r="O254" i="5"/>
  <c r="N254" i="6"/>
  <c r="O283" i="5"/>
  <c r="N283" i="6"/>
  <c r="O283" i="6"/>
  <c r="O235" i="5"/>
  <c r="N235" i="6"/>
  <c r="O286" i="5"/>
  <c r="N286" i="6"/>
  <c r="O286" i="6"/>
  <c r="O315" i="5"/>
  <c r="N315" i="6"/>
  <c r="O315" i="6"/>
  <c r="O356" i="5"/>
  <c r="N356" i="6"/>
  <c r="O356" i="6"/>
  <c r="O259" i="5"/>
  <c r="N259" i="6"/>
  <c r="O259" i="6"/>
  <c r="O291" i="5"/>
  <c r="N291" i="6"/>
  <c r="O291" i="6"/>
  <c r="O323" i="5"/>
  <c r="N323" i="6"/>
  <c r="O331" i="5"/>
  <c r="N331" i="6"/>
  <c r="O331" i="6"/>
  <c r="O398" i="5"/>
  <c r="N398" i="6"/>
  <c r="O398" i="6"/>
  <c r="O427" i="5"/>
  <c r="N427" i="6"/>
  <c r="O427" i="6"/>
  <c r="O236" i="5"/>
  <c r="N236" i="6"/>
  <c r="O236" i="6"/>
  <c r="O252" i="5"/>
  <c r="N252" i="6"/>
  <c r="O252" i="6"/>
  <c r="O268" i="5"/>
  <c r="N268" i="6"/>
  <c r="O268" i="6"/>
  <c r="O284" i="5"/>
  <c r="N284" i="6"/>
  <c r="O284" i="6"/>
  <c r="O300" i="5"/>
  <c r="N300" i="6"/>
  <c r="O316" i="5"/>
  <c r="N316" i="6"/>
  <c r="O316" i="6"/>
  <c r="O332" i="5"/>
  <c r="N332" i="6"/>
  <c r="O332" i="6"/>
  <c r="O380" i="5"/>
  <c r="N380" i="6"/>
  <c r="O380" i="6"/>
  <c r="O411" i="5"/>
  <c r="N411" i="6"/>
  <c r="O411" i="6"/>
  <c r="O127" i="5"/>
  <c r="N127" i="6"/>
  <c r="O143" i="5"/>
  <c r="N143" i="6"/>
  <c r="O143" i="6"/>
  <c r="O159" i="5"/>
  <c r="N159" i="6"/>
  <c r="O175" i="5"/>
  <c r="N175" i="6"/>
  <c r="O175" i="6"/>
  <c r="O191" i="5"/>
  <c r="N191" i="6"/>
  <c r="O207" i="5"/>
  <c r="N207" i="6"/>
  <c r="O207" i="6"/>
  <c r="O223" i="5"/>
  <c r="N223" i="6"/>
  <c r="O394" i="5"/>
  <c r="N394" i="6"/>
  <c r="O394" i="6"/>
  <c r="O419" i="5"/>
  <c r="N419" i="6"/>
  <c r="O229" i="5"/>
  <c r="N229" i="6"/>
  <c r="O229" i="6"/>
  <c r="O245" i="5"/>
  <c r="N245" i="6"/>
  <c r="O261" i="5"/>
  <c r="N261" i="6"/>
  <c r="O261" i="6"/>
  <c r="O277" i="5"/>
  <c r="N277" i="6"/>
  <c r="O293" i="5"/>
  <c r="N293" i="6"/>
  <c r="O293" i="6"/>
  <c r="O309" i="5"/>
  <c r="N309" i="6"/>
  <c r="O325" i="5"/>
  <c r="N325" i="6"/>
  <c r="O325" i="6"/>
  <c r="O339" i="5"/>
  <c r="N339" i="6"/>
  <c r="O347" i="5"/>
  <c r="N347" i="6"/>
  <c r="O347" i="6"/>
  <c r="O355" i="5"/>
  <c r="N355" i="6"/>
  <c r="O363" i="5"/>
  <c r="N363" i="6"/>
  <c r="O363" i="6"/>
  <c r="O371" i="5"/>
  <c r="N371" i="6"/>
  <c r="O379" i="5"/>
  <c r="N379" i="6"/>
  <c r="O379" i="6"/>
  <c r="O387" i="5"/>
  <c r="N387" i="6"/>
  <c r="O405" i="5"/>
  <c r="N405" i="6"/>
  <c r="O405" i="6"/>
  <c r="O423" i="5"/>
  <c r="N423" i="6"/>
  <c r="O353" i="5"/>
  <c r="N353" i="6"/>
  <c r="O353" i="6"/>
  <c r="O369" i="5"/>
  <c r="N369" i="6"/>
  <c r="O385" i="5"/>
  <c r="N385" i="6"/>
  <c r="O385" i="6"/>
  <c r="O400" i="5"/>
  <c r="N400" i="6"/>
  <c r="O416" i="5"/>
  <c r="N416" i="6"/>
  <c r="O416" i="6"/>
  <c r="O181" i="6"/>
  <c r="N181" i="7"/>
  <c r="N216" i="7"/>
  <c r="O314" i="6"/>
  <c r="N314" i="7"/>
  <c r="N13" i="7"/>
  <c r="O21" i="6"/>
  <c r="N21" i="7"/>
  <c r="N29" i="7"/>
  <c r="O37" i="6"/>
  <c r="N37" i="7"/>
  <c r="N45" i="7"/>
  <c r="O53" i="6"/>
  <c r="N53" i="7"/>
  <c r="N61" i="7"/>
  <c r="O69" i="6"/>
  <c r="N69" i="7"/>
  <c r="N77" i="7"/>
  <c r="O85" i="6"/>
  <c r="N85" i="7"/>
  <c r="N93" i="7"/>
  <c r="N101" i="7"/>
  <c r="N109" i="7"/>
  <c r="O117" i="6"/>
  <c r="N117" i="7"/>
  <c r="N125" i="7"/>
  <c r="O213" i="6"/>
  <c r="N213" i="7"/>
  <c r="O244" i="6"/>
  <c r="N244" i="7"/>
  <c r="N270" i="7"/>
  <c r="N287" i="7"/>
  <c r="O18" i="6"/>
  <c r="N18" i="7"/>
  <c r="O34" i="6"/>
  <c r="N34" i="7"/>
  <c r="O50" i="6"/>
  <c r="N50" i="7"/>
  <c r="O66" i="6"/>
  <c r="N66" i="7"/>
  <c r="N82" i="7"/>
  <c r="N98" i="7"/>
  <c r="O114" i="6"/>
  <c r="N114" i="7"/>
  <c r="O154" i="6"/>
  <c r="N154" i="7"/>
  <c r="O134" i="6"/>
  <c r="N134" i="7"/>
  <c r="N231" i="7"/>
  <c r="N252" i="7"/>
  <c r="N278" i="7"/>
  <c r="N397" i="7"/>
  <c r="N133" i="7"/>
  <c r="O141" i="6"/>
  <c r="N141" i="7"/>
  <c r="O149" i="6"/>
  <c r="N149" i="7"/>
  <c r="N157" i="7"/>
  <c r="O165" i="6"/>
  <c r="N165" i="7"/>
  <c r="N173" i="7"/>
  <c r="N193" i="7"/>
  <c r="N224" i="7"/>
  <c r="O234" i="6"/>
  <c r="N234" i="7"/>
  <c r="O243" i="6"/>
  <c r="N243" i="7"/>
  <c r="N256" i="7"/>
  <c r="N266" i="7"/>
  <c r="N275" i="7"/>
  <c r="N288" i="7"/>
  <c r="N162" i="7"/>
  <c r="N184" i="7"/>
  <c r="O212" i="6"/>
  <c r="N212" i="7"/>
  <c r="O296" i="6"/>
  <c r="N296" i="7"/>
  <c r="O328" i="6"/>
  <c r="N328" i="7"/>
  <c r="N190" i="7"/>
  <c r="N206" i="7"/>
  <c r="O222" i="6"/>
  <c r="N222" i="7"/>
  <c r="N320" i="7"/>
  <c r="O300" i="6"/>
  <c r="N300" i="7"/>
  <c r="O310" i="6"/>
  <c r="N310" i="7"/>
  <c r="O323" i="6"/>
  <c r="N323" i="7"/>
  <c r="N332" i="7"/>
  <c r="O414" i="6"/>
  <c r="N414" i="7"/>
  <c r="O401" i="6"/>
  <c r="N401" i="7"/>
  <c r="N334" i="7"/>
  <c r="N368" i="7"/>
  <c r="N415" i="7"/>
  <c r="O11" i="6"/>
  <c r="N11" i="7"/>
  <c r="O27" i="6"/>
  <c r="N27" i="7"/>
  <c r="O43" i="6"/>
  <c r="N43" i="7"/>
  <c r="O59" i="6"/>
  <c r="N59" i="7"/>
  <c r="O75" i="6"/>
  <c r="N75" i="7"/>
  <c r="O91" i="6"/>
  <c r="N91" i="7"/>
  <c r="O107" i="6"/>
  <c r="N107" i="7"/>
  <c r="O123" i="6"/>
  <c r="N123" i="7"/>
  <c r="O139" i="6"/>
  <c r="N139" i="7"/>
  <c r="O155" i="6"/>
  <c r="N155" i="7"/>
  <c r="O171" i="6"/>
  <c r="N171" i="7"/>
  <c r="O187" i="6"/>
  <c r="N187" i="7"/>
  <c r="O203" i="6"/>
  <c r="N203" i="7"/>
  <c r="O219" i="6"/>
  <c r="N219" i="7"/>
  <c r="O376" i="6"/>
  <c r="N376" i="7"/>
  <c r="O413" i="6"/>
  <c r="N413" i="7"/>
  <c r="O225" i="6"/>
  <c r="N225" i="7"/>
  <c r="O241" i="6"/>
  <c r="N241" i="7"/>
  <c r="O257" i="6"/>
  <c r="N257" i="7"/>
  <c r="O273" i="6"/>
  <c r="N273" i="7"/>
  <c r="O289" i="6"/>
  <c r="N289" i="7"/>
  <c r="O305" i="6"/>
  <c r="N305" i="7"/>
  <c r="O321" i="6"/>
  <c r="N321" i="7"/>
  <c r="O337" i="6"/>
  <c r="N337" i="7"/>
  <c r="O346" i="6"/>
  <c r="N346" i="7"/>
  <c r="O354" i="6"/>
  <c r="N354" i="7"/>
  <c r="O362" i="6"/>
  <c r="N362" i="7"/>
  <c r="O370" i="6"/>
  <c r="N370" i="7"/>
  <c r="O378" i="6"/>
  <c r="N378" i="7"/>
  <c r="O386" i="6"/>
  <c r="N386" i="7"/>
  <c r="O402" i="6"/>
  <c r="N402" i="7"/>
  <c r="O421" i="6"/>
  <c r="N421" i="7"/>
  <c r="O349" i="6"/>
  <c r="N349" i="7"/>
  <c r="O365" i="6"/>
  <c r="N365" i="7"/>
  <c r="O381" i="6"/>
  <c r="N381" i="7"/>
  <c r="O396" i="6"/>
  <c r="N396" i="7"/>
  <c r="O412" i="6"/>
  <c r="N412" i="7"/>
  <c r="O428" i="6"/>
  <c r="N428" i="7"/>
  <c r="O26" i="2"/>
  <c r="N26" i="3"/>
  <c r="O26" i="3"/>
  <c r="O58" i="2"/>
  <c r="N58" i="3"/>
  <c r="O58" i="3"/>
  <c r="O90" i="2"/>
  <c r="N90" i="3"/>
  <c r="O90" i="3"/>
  <c r="O156" i="2"/>
  <c r="N156" i="3"/>
  <c r="O156" i="3"/>
  <c r="O198" i="2"/>
  <c r="N198" i="3"/>
  <c r="O198" i="3"/>
  <c r="O323" i="2"/>
  <c r="N323" i="3"/>
  <c r="O323" i="3"/>
  <c r="O120" i="2"/>
  <c r="N120" i="3"/>
  <c r="O120" i="3"/>
  <c r="O152" i="2"/>
  <c r="N152" i="3"/>
  <c r="O152" i="3"/>
  <c r="O283" i="2"/>
  <c r="N283" i="3"/>
  <c r="O283" i="3"/>
  <c r="O30" i="2"/>
  <c r="N30" i="3"/>
  <c r="O30" i="3"/>
  <c r="O62" i="2"/>
  <c r="N62" i="3"/>
  <c r="O62" i="3"/>
  <c r="O94" i="2"/>
  <c r="N94" i="3"/>
  <c r="O94" i="3"/>
  <c r="O190" i="2"/>
  <c r="N190" i="3"/>
  <c r="O190" i="3"/>
  <c r="O304" i="2"/>
  <c r="N304" i="3"/>
  <c r="O304" i="3"/>
  <c r="O145" i="2"/>
  <c r="N145" i="3"/>
  <c r="O145" i="3"/>
  <c r="O209" i="2"/>
  <c r="N209" i="3"/>
  <c r="O209" i="3"/>
  <c r="O228" i="2"/>
  <c r="N228" i="3"/>
  <c r="O228" i="3"/>
  <c r="O238" i="2"/>
  <c r="N238" i="3"/>
  <c r="O238" i="3"/>
  <c r="O247" i="2"/>
  <c r="N247" i="3"/>
  <c r="O247" i="3"/>
  <c r="O260" i="2"/>
  <c r="N260" i="3"/>
  <c r="O260" i="3"/>
  <c r="O298" i="2"/>
  <c r="N298" i="3"/>
  <c r="O298" i="3"/>
  <c r="O332" i="2"/>
  <c r="N332" i="3"/>
  <c r="O332" i="3"/>
  <c r="O116" i="2"/>
  <c r="N116" i="3"/>
  <c r="O116" i="3"/>
  <c r="O149" i="2"/>
  <c r="N149" i="3"/>
  <c r="O149" i="3"/>
  <c r="O174" i="2"/>
  <c r="N174" i="3"/>
  <c r="O174" i="3"/>
  <c r="O204" i="2"/>
  <c r="N204" i="3"/>
  <c r="O204" i="3"/>
  <c r="O274" i="2"/>
  <c r="N274" i="3"/>
  <c r="O274" i="3"/>
  <c r="O307" i="2"/>
  <c r="N307" i="3"/>
  <c r="O307" i="3"/>
  <c r="O13" i="2"/>
  <c r="N13" i="3"/>
  <c r="O13" i="3"/>
  <c r="O21" i="2"/>
  <c r="N21" i="3"/>
  <c r="O21" i="3"/>
  <c r="O29" i="2"/>
  <c r="N29" i="3"/>
  <c r="O29" i="3"/>
  <c r="O37" i="2"/>
  <c r="N37" i="3"/>
  <c r="O37" i="3"/>
  <c r="O45" i="2"/>
  <c r="N45" i="3"/>
  <c r="O45" i="3"/>
  <c r="O53" i="2"/>
  <c r="N53" i="3"/>
  <c r="O53" i="3"/>
  <c r="O61" i="2"/>
  <c r="N61" i="3"/>
  <c r="O61" i="3"/>
  <c r="O69" i="2"/>
  <c r="N69" i="3"/>
  <c r="O69" i="3"/>
  <c r="O77" i="2"/>
  <c r="N77" i="3"/>
  <c r="O77" i="3"/>
  <c r="O85" i="2"/>
  <c r="N85" i="3"/>
  <c r="O85" i="3"/>
  <c r="O93" i="2"/>
  <c r="N93" i="3"/>
  <c r="O93" i="3"/>
  <c r="O101" i="2"/>
  <c r="N101" i="3"/>
  <c r="O101" i="3"/>
  <c r="O110" i="2"/>
  <c r="N110" i="3"/>
  <c r="O110" i="3"/>
  <c r="O129" i="2"/>
  <c r="N129" i="3"/>
  <c r="O129" i="3"/>
  <c r="O153" i="2"/>
  <c r="N153" i="3"/>
  <c r="O153" i="3"/>
  <c r="O182" i="2"/>
  <c r="N182" i="3"/>
  <c r="O182" i="3"/>
  <c r="O212" i="2"/>
  <c r="N212" i="3"/>
  <c r="O212" i="3"/>
  <c r="O280" i="2"/>
  <c r="N280" i="3"/>
  <c r="O280" i="3"/>
  <c r="O128" i="2"/>
  <c r="N128" i="3"/>
  <c r="O128" i="3"/>
  <c r="O146" i="2"/>
  <c r="N146" i="3"/>
  <c r="O146" i="3"/>
  <c r="O173" i="2"/>
  <c r="N173" i="3"/>
  <c r="O173" i="3"/>
  <c r="O192" i="2"/>
  <c r="N192" i="3"/>
  <c r="O192" i="3"/>
  <c r="O210" i="2"/>
  <c r="N210" i="3"/>
  <c r="O210" i="3"/>
  <c r="O232" i="2"/>
  <c r="N232" i="3"/>
  <c r="O232" i="3"/>
  <c r="O248" i="2"/>
  <c r="N248" i="3"/>
  <c r="O248" i="3"/>
  <c r="O276" i="2"/>
  <c r="N276" i="3"/>
  <c r="O276" i="3"/>
  <c r="O326" i="2"/>
  <c r="N326" i="3"/>
  <c r="O326" i="3"/>
  <c r="O226" i="2"/>
  <c r="N226" i="3"/>
  <c r="O226" i="3"/>
  <c r="O258" i="2"/>
  <c r="N258" i="3"/>
  <c r="O258" i="3"/>
  <c r="O318" i="2"/>
  <c r="N318" i="3"/>
  <c r="O318" i="3"/>
  <c r="O335" i="2"/>
  <c r="N335" i="3"/>
  <c r="O335" i="3"/>
  <c r="O270" i="2"/>
  <c r="N270" i="3"/>
  <c r="O270" i="3"/>
  <c r="O286" i="2"/>
  <c r="N286" i="3"/>
  <c r="O286" i="3"/>
  <c r="O302" i="2"/>
  <c r="N302" i="3"/>
  <c r="O302" i="3"/>
  <c r="O368" i="2"/>
  <c r="N368" i="3"/>
  <c r="O368" i="3"/>
  <c r="O338" i="2"/>
  <c r="N338" i="3"/>
  <c r="O338" i="3"/>
  <c r="O364" i="2"/>
  <c r="N364" i="3"/>
  <c r="O364" i="3"/>
  <c r="O415" i="2"/>
  <c r="N415" i="3"/>
  <c r="O415" i="3"/>
  <c r="O352" i="2"/>
  <c r="N352" i="3"/>
  <c r="O352" i="3"/>
  <c r="O399" i="2"/>
  <c r="N399" i="3"/>
  <c r="O399" i="3"/>
  <c r="O11" i="2"/>
  <c r="N11" i="3"/>
  <c r="O11" i="3"/>
  <c r="O27" i="2"/>
  <c r="N27" i="3"/>
  <c r="O27" i="3"/>
  <c r="O43" i="2"/>
  <c r="N43" i="3"/>
  <c r="O43" i="3"/>
  <c r="O59" i="2"/>
  <c r="N59" i="3"/>
  <c r="O59" i="3"/>
  <c r="O75" i="2"/>
  <c r="N75" i="3"/>
  <c r="O75" i="3"/>
  <c r="O91" i="2"/>
  <c r="N91" i="3"/>
  <c r="O91" i="3"/>
  <c r="O107" i="2"/>
  <c r="N107" i="3"/>
  <c r="O107" i="3"/>
  <c r="O123" i="2"/>
  <c r="N123" i="3"/>
  <c r="O123" i="3"/>
  <c r="O139" i="2"/>
  <c r="N139" i="3"/>
  <c r="O139" i="3"/>
  <c r="O155" i="2"/>
  <c r="N155" i="3"/>
  <c r="O155" i="3"/>
  <c r="O171" i="2"/>
  <c r="N171" i="3"/>
  <c r="O171" i="3"/>
  <c r="O187" i="2"/>
  <c r="N187" i="3"/>
  <c r="O187" i="3"/>
  <c r="O203" i="2"/>
  <c r="N203" i="3"/>
  <c r="O203" i="3"/>
  <c r="O219" i="2"/>
  <c r="N219" i="3"/>
  <c r="O219" i="3"/>
  <c r="O376" i="2"/>
  <c r="N376" i="3"/>
  <c r="O376" i="3"/>
  <c r="O413" i="2"/>
  <c r="N413" i="3"/>
  <c r="O413" i="3"/>
  <c r="O225" i="2"/>
  <c r="N225" i="3"/>
  <c r="O225" i="3"/>
  <c r="O241" i="2"/>
  <c r="N241" i="3"/>
  <c r="O241" i="3"/>
  <c r="O257" i="2"/>
  <c r="N257" i="3"/>
  <c r="O257" i="3"/>
  <c r="O273" i="2"/>
  <c r="N273" i="3"/>
  <c r="O273" i="3"/>
  <c r="O289" i="2"/>
  <c r="N289" i="3"/>
  <c r="O289" i="3"/>
  <c r="O305" i="2"/>
  <c r="N305" i="3"/>
  <c r="O305" i="3"/>
  <c r="O321" i="2"/>
  <c r="N321" i="3"/>
  <c r="O321" i="3"/>
  <c r="O337" i="2"/>
  <c r="N337" i="3"/>
  <c r="O337" i="3"/>
  <c r="O346" i="2"/>
  <c r="N346" i="3"/>
  <c r="O346" i="3"/>
  <c r="O354" i="2"/>
  <c r="N354" i="3"/>
  <c r="O354" i="3"/>
  <c r="O362" i="2"/>
  <c r="N362" i="3"/>
  <c r="O362" i="3"/>
  <c r="O370" i="2"/>
  <c r="N370" i="3"/>
  <c r="O370" i="3"/>
  <c r="O378" i="2"/>
  <c r="N378" i="3"/>
  <c r="O378" i="3"/>
  <c r="O386" i="2"/>
  <c r="N386" i="3"/>
  <c r="O386" i="3"/>
  <c r="O402" i="2"/>
  <c r="N402" i="3"/>
  <c r="O402" i="3"/>
  <c r="O421" i="2"/>
  <c r="N421" i="3"/>
  <c r="O421" i="3"/>
  <c r="O349" i="2"/>
  <c r="N349" i="3"/>
  <c r="O349" i="3"/>
  <c r="O365" i="2"/>
  <c r="N365" i="3"/>
  <c r="O365" i="3"/>
  <c r="O381" i="2"/>
  <c r="N381" i="3"/>
  <c r="O381" i="3"/>
  <c r="O396" i="2"/>
  <c r="N396" i="3"/>
  <c r="O396" i="3"/>
  <c r="O412" i="2"/>
  <c r="N412" i="3"/>
  <c r="O412" i="3"/>
  <c r="O428" i="2"/>
  <c r="N428" i="3"/>
  <c r="O428" i="3"/>
  <c r="O50" i="3"/>
  <c r="N50" i="4"/>
  <c r="O50" i="4"/>
  <c r="N60" i="4"/>
  <c r="O60" i="4"/>
  <c r="N89" i="4"/>
  <c r="O89" i="4"/>
  <c r="O100" i="3"/>
  <c r="N100" i="4"/>
  <c r="O100" i="4"/>
  <c r="O141" i="3"/>
  <c r="N141" i="4"/>
  <c r="O141" i="4"/>
  <c r="N173" i="4"/>
  <c r="O173" i="4"/>
  <c r="N251" i="4"/>
  <c r="O251" i="4"/>
  <c r="N12" i="4"/>
  <c r="O12" i="4"/>
  <c r="N25" i="4"/>
  <c r="O25" i="4"/>
  <c r="N37" i="4"/>
  <c r="O37" i="4"/>
  <c r="N114" i="4"/>
  <c r="O114" i="4"/>
  <c r="N161" i="4"/>
  <c r="O161" i="4"/>
  <c r="O193" i="3"/>
  <c r="N193" i="4"/>
  <c r="O193" i="4"/>
  <c r="O220" i="3"/>
  <c r="N220" i="4"/>
  <c r="O220" i="4"/>
  <c r="N238" i="4"/>
  <c r="O238" i="4"/>
  <c r="O255" i="3"/>
  <c r="N255" i="4"/>
  <c r="O255" i="4"/>
  <c r="N280" i="4"/>
  <c r="O280" i="4"/>
  <c r="N18" i="4"/>
  <c r="O18" i="4"/>
  <c r="N34" i="4"/>
  <c r="O34" i="4"/>
  <c r="N46" i="4"/>
  <c r="O46" i="4"/>
  <c r="O56" i="3"/>
  <c r="N56" i="4"/>
  <c r="O56" i="4"/>
  <c r="N69" i="4"/>
  <c r="O69" i="4"/>
  <c r="O78" i="3"/>
  <c r="N78" i="4"/>
  <c r="O78" i="4"/>
  <c r="O88" i="3"/>
  <c r="N88" i="4"/>
  <c r="O88" i="4"/>
  <c r="N101" i="4"/>
  <c r="O101" i="4"/>
  <c r="N118" i="4"/>
  <c r="O118" i="4"/>
  <c r="O136" i="3"/>
  <c r="N136" i="4"/>
  <c r="O136" i="4"/>
  <c r="N165" i="4"/>
  <c r="O165" i="4"/>
  <c r="N182" i="4"/>
  <c r="O182" i="4"/>
  <c r="N200" i="4"/>
  <c r="O200" i="4"/>
  <c r="N275" i="4"/>
  <c r="O275" i="4"/>
  <c r="O66" i="3"/>
  <c r="N66" i="4"/>
  <c r="O66" i="4"/>
  <c r="N82" i="4"/>
  <c r="O82" i="4"/>
  <c r="O126" i="3"/>
  <c r="N126" i="4"/>
  <c r="O126" i="4"/>
  <c r="N174" i="4"/>
  <c r="O174" i="4"/>
  <c r="N13" i="4"/>
  <c r="O13" i="4"/>
  <c r="N29" i="4"/>
  <c r="O29" i="4"/>
  <c r="N148" i="4"/>
  <c r="O148" i="4"/>
  <c r="N105" i="4"/>
  <c r="O105" i="4"/>
  <c r="N122" i="4"/>
  <c r="O122" i="4"/>
  <c r="O140" i="3"/>
  <c r="N140" i="4"/>
  <c r="O140" i="4"/>
  <c r="O169" i="3"/>
  <c r="N169" i="4"/>
  <c r="O169" i="4"/>
  <c r="N186" i="4"/>
  <c r="O186" i="4"/>
  <c r="N204" i="4"/>
  <c r="O204" i="4"/>
  <c r="O224" i="3"/>
  <c r="N224" i="4"/>
  <c r="O224" i="4"/>
  <c r="N246" i="4"/>
  <c r="O246" i="4"/>
  <c r="N263" i="4"/>
  <c r="O263" i="4"/>
  <c r="O292" i="3"/>
  <c r="N292" i="4"/>
  <c r="O292" i="4"/>
  <c r="O213" i="3"/>
  <c r="N213" i="4"/>
  <c r="O213" i="4"/>
  <c r="O234" i="3"/>
  <c r="N234" i="4"/>
  <c r="O234" i="4"/>
  <c r="O266" i="3"/>
  <c r="N266" i="4"/>
  <c r="O266" i="4"/>
  <c r="O294" i="3"/>
  <c r="N294" i="4"/>
  <c r="O294" i="4"/>
  <c r="N209" i="4"/>
  <c r="O209" i="4"/>
  <c r="N236" i="4"/>
  <c r="O236" i="4"/>
  <c r="N268" i="4"/>
  <c r="O268" i="4"/>
  <c r="N320" i="4"/>
  <c r="O320" i="4"/>
  <c r="N422" i="4"/>
  <c r="O422" i="4"/>
  <c r="O401" i="3"/>
  <c r="N401" i="4"/>
  <c r="O401" i="4"/>
  <c r="O290" i="3"/>
  <c r="N290" i="4"/>
  <c r="O290" i="4"/>
  <c r="O303" i="3"/>
  <c r="N303" i="4"/>
  <c r="O303" i="4"/>
  <c r="N312" i="4"/>
  <c r="O312" i="4"/>
  <c r="N308" i="4"/>
  <c r="O308" i="4"/>
  <c r="N318" i="4"/>
  <c r="O318" i="4"/>
  <c r="N331" i="4"/>
  <c r="O331" i="4"/>
  <c r="O380" i="3"/>
  <c r="N380" i="4"/>
  <c r="O380" i="4"/>
  <c r="N352" i="4"/>
  <c r="O352" i="4"/>
  <c r="N414" i="4"/>
  <c r="O414" i="4"/>
  <c r="O398" i="3"/>
  <c r="N398" i="4"/>
  <c r="O398" i="4"/>
  <c r="N427" i="4"/>
  <c r="O427" i="4"/>
  <c r="N23" i="4"/>
  <c r="O23" i="4"/>
  <c r="N39" i="4"/>
  <c r="O39" i="4"/>
  <c r="N55" i="4"/>
  <c r="O55" i="4"/>
  <c r="N71" i="4"/>
  <c r="O71" i="4"/>
  <c r="N87" i="4"/>
  <c r="O87" i="4"/>
  <c r="N103" i="4"/>
  <c r="O103" i="4"/>
  <c r="O119" i="3"/>
  <c r="N119" i="4"/>
  <c r="O119" i="4"/>
  <c r="N135" i="4"/>
  <c r="O135" i="4"/>
  <c r="N151" i="4"/>
  <c r="O151" i="4"/>
  <c r="N167" i="4"/>
  <c r="O167" i="4"/>
  <c r="N183" i="4"/>
  <c r="O183" i="4"/>
  <c r="N199" i="4"/>
  <c r="O199" i="4"/>
  <c r="N215" i="4"/>
  <c r="O215" i="4"/>
  <c r="N360" i="4"/>
  <c r="O360" i="4"/>
  <c r="N406" i="4"/>
  <c r="O406" i="4"/>
  <c r="O237" i="3"/>
  <c r="N237" i="4"/>
  <c r="O237" i="4"/>
  <c r="N253" i="4"/>
  <c r="O253" i="4"/>
  <c r="N269" i="4"/>
  <c r="O269" i="4"/>
  <c r="N285" i="4"/>
  <c r="O285" i="4"/>
  <c r="N301" i="4"/>
  <c r="O301" i="4"/>
  <c r="N317" i="4"/>
  <c r="O317" i="4"/>
  <c r="O333" i="3"/>
  <c r="N333" i="4"/>
  <c r="O333" i="4"/>
  <c r="N343" i="4"/>
  <c r="O343" i="4"/>
  <c r="O351" i="3"/>
  <c r="N351" i="4"/>
  <c r="O351" i="4"/>
  <c r="N359" i="4"/>
  <c r="O359" i="4"/>
  <c r="N367" i="4"/>
  <c r="O367" i="4"/>
  <c r="N375" i="4"/>
  <c r="O375" i="4"/>
  <c r="N383" i="4"/>
  <c r="O383" i="4"/>
  <c r="N391" i="4"/>
  <c r="O391" i="4"/>
  <c r="O418" i="3"/>
  <c r="N418" i="4"/>
  <c r="O418" i="4"/>
  <c r="N345" i="4"/>
  <c r="O345" i="4"/>
  <c r="O361" i="3"/>
  <c r="N361" i="4"/>
  <c r="O361" i="4"/>
  <c r="N377" i="4"/>
  <c r="O377" i="4"/>
  <c r="N392" i="4"/>
  <c r="O392" i="4"/>
  <c r="N408" i="4"/>
  <c r="O408" i="4"/>
  <c r="N424" i="4"/>
  <c r="O424" i="4"/>
  <c r="O105" i="5"/>
  <c r="N105" i="6"/>
  <c r="O105" i="6"/>
  <c r="O32" i="5"/>
  <c r="N32" i="6"/>
  <c r="O32" i="6"/>
  <c r="O16" i="5"/>
  <c r="N16" i="6"/>
  <c r="O16" i="6"/>
  <c r="O86" i="5"/>
  <c r="N86" i="6"/>
  <c r="O86" i="6"/>
  <c r="O56" i="5"/>
  <c r="N56" i="6"/>
  <c r="O56" i="6"/>
  <c r="O102" i="5"/>
  <c r="N102" i="6"/>
  <c r="O102" i="6"/>
  <c r="O14" i="5"/>
  <c r="N14" i="6"/>
  <c r="O14" i="6"/>
  <c r="O22" i="5"/>
  <c r="N22" i="6"/>
  <c r="O22" i="6"/>
  <c r="O52" i="5"/>
  <c r="N52" i="6"/>
  <c r="O52" i="6"/>
  <c r="O94" i="5"/>
  <c r="N94" i="6"/>
  <c r="O94" i="6"/>
  <c r="O82" i="5"/>
  <c r="N82" i="6"/>
  <c r="O82" i="6"/>
  <c r="O101" i="5"/>
  <c r="N101" i="6"/>
  <c r="O101" i="6"/>
  <c r="O119" i="5"/>
  <c r="N119" i="6"/>
  <c r="O119" i="6"/>
  <c r="O17" i="5"/>
  <c r="N17" i="6"/>
  <c r="O17" i="6"/>
  <c r="O30" i="5"/>
  <c r="N30" i="6"/>
  <c r="O30" i="6"/>
  <c r="O38" i="5"/>
  <c r="N38" i="6"/>
  <c r="O38" i="6"/>
  <c r="O46" i="5"/>
  <c r="N46" i="6"/>
  <c r="O46" i="6"/>
  <c r="O54" i="5"/>
  <c r="N54" i="6"/>
  <c r="O54" i="6"/>
  <c r="O62" i="5"/>
  <c r="N62" i="6"/>
  <c r="O62" i="6"/>
  <c r="O70" i="5"/>
  <c r="N70" i="6"/>
  <c r="O70" i="6"/>
  <c r="O78" i="5"/>
  <c r="N78" i="6"/>
  <c r="O78" i="6"/>
  <c r="O95" i="5"/>
  <c r="N95" i="6"/>
  <c r="O29" i="5"/>
  <c r="N29" i="6"/>
  <c r="O29" i="6"/>
  <c r="O45" i="5"/>
  <c r="N45" i="6"/>
  <c r="O45" i="6"/>
  <c r="O61" i="5"/>
  <c r="N61" i="6"/>
  <c r="O61" i="6"/>
  <c r="O77" i="5"/>
  <c r="N77" i="6"/>
  <c r="O77" i="6"/>
  <c r="O92" i="5"/>
  <c r="N92" i="6"/>
  <c r="O92" i="6"/>
  <c r="O108" i="5"/>
  <c r="N108" i="6"/>
  <c r="O108" i="6"/>
  <c r="O150" i="5"/>
  <c r="N150" i="6"/>
  <c r="O150" i="6"/>
  <c r="O206" i="5"/>
  <c r="N206" i="6"/>
  <c r="O206" i="6"/>
  <c r="O255" i="5"/>
  <c r="N255" i="6"/>
  <c r="O255" i="6"/>
  <c r="O327" i="5"/>
  <c r="N327" i="6"/>
  <c r="O327" i="6"/>
  <c r="O202" i="5"/>
  <c r="N202" i="6"/>
  <c r="O202" i="6"/>
  <c r="O270" i="5"/>
  <c r="N270" i="6"/>
  <c r="O270" i="6"/>
  <c r="O128" i="5"/>
  <c r="N128" i="6"/>
  <c r="O128" i="6"/>
  <c r="O136" i="5"/>
  <c r="N136" i="6"/>
  <c r="O136" i="6"/>
  <c r="O144" i="5"/>
  <c r="N144" i="6"/>
  <c r="O144" i="6"/>
  <c r="O214" i="5"/>
  <c r="N214" i="6"/>
  <c r="O214" i="6"/>
  <c r="O287" i="5"/>
  <c r="N287" i="6"/>
  <c r="O287" i="6"/>
  <c r="O384" i="5"/>
  <c r="N384" i="6"/>
  <c r="O384" i="6"/>
  <c r="O126" i="5"/>
  <c r="N126" i="6"/>
  <c r="O126" i="6"/>
  <c r="O142" i="5"/>
  <c r="N142" i="6"/>
  <c r="O142" i="6"/>
  <c r="O194" i="5"/>
  <c r="N194" i="6"/>
  <c r="O194" i="6"/>
  <c r="O282" i="5"/>
  <c r="N282" i="6"/>
  <c r="O282" i="6"/>
  <c r="O145" i="5"/>
  <c r="N145" i="6"/>
  <c r="O145" i="6"/>
  <c r="O153" i="5"/>
  <c r="N153" i="6"/>
  <c r="O153" i="6"/>
  <c r="O161" i="5"/>
  <c r="N161" i="6"/>
  <c r="O161" i="6"/>
  <c r="O169" i="5"/>
  <c r="N169" i="6"/>
  <c r="O169" i="6"/>
  <c r="O177" i="5"/>
  <c r="N177" i="6"/>
  <c r="O177" i="6"/>
  <c r="O185" i="5"/>
  <c r="N185" i="6"/>
  <c r="O185" i="6"/>
  <c r="O193" i="5"/>
  <c r="N193" i="6"/>
  <c r="O193" i="6"/>
  <c r="O201" i="5"/>
  <c r="N201" i="6"/>
  <c r="O201" i="6"/>
  <c r="O209" i="5"/>
  <c r="N209" i="6"/>
  <c r="O209" i="6"/>
  <c r="O217" i="5"/>
  <c r="N217" i="6"/>
  <c r="O217" i="6"/>
  <c r="O230" i="5"/>
  <c r="N230" i="6"/>
  <c r="O230" i="6"/>
  <c r="O258" i="5"/>
  <c r="N258" i="6"/>
  <c r="O258" i="6"/>
  <c r="O295" i="5"/>
  <c r="N295" i="6"/>
  <c r="O295" i="6"/>
  <c r="O238" i="5"/>
  <c r="N238" i="6"/>
  <c r="O238" i="6"/>
  <c r="O290" i="5"/>
  <c r="N290" i="6"/>
  <c r="O290" i="6"/>
  <c r="O330" i="5"/>
  <c r="N330" i="6"/>
  <c r="O330" i="6"/>
  <c r="O368" i="5"/>
  <c r="N368" i="6"/>
  <c r="O368" i="6"/>
  <c r="O262" i="5"/>
  <c r="N262" i="6"/>
  <c r="O262" i="6"/>
  <c r="O294" i="5"/>
  <c r="N294" i="6"/>
  <c r="O294" i="6"/>
  <c r="O326" i="5"/>
  <c r="N326" i="6"/>
  <c r="O326" i="6"/>
  <c r="O334" i="5"/>
  <c r="N334" i="6"/>
  <c r="O334" i="6"/>
  <c r="O415" i="5"/>
  <c r="N415" i="6"/>
  <c r="O415" i="6"/>
  <c r="O224" i="5"/>
  <c r="N224" i="6"/>
  <c r="O224" i="6"/>
  <c r="O240" i="5"/>
  <c r="N240" i="6"/>
  <c r="O240" i="6"/>
  <c r="O256" i="5"/>
  <c r="N256" i="6"/>
  <c r="O256" i="6"/>
  <c r="O272" i="5"/>
  <c r="N272" i="6"/>
  <c r="O272" i="6"/>
  <c r="O288" i="5"/>
  <c r="N288" i="6"/>
  <c r="O288" i="6"/>
  <c r="O304" i="5"/>
  <c r="N304" i="6"/>
  <c r="O304" i="6"/>
  <c r="O320" i="5"/>
  <c r="N320" i="6"/>
  <c r="O320" i="6"/>
  <c r="O336" i="5"/>
  <c r="N336" i="6"/>
  <c r="O336" i="6"/>
  <c r="O399" i="5"/>
  <c r="N399" i="6"/>
  <c r="O399" i="6"/>
  <c r="O422" i="5"/>
  <c r="N422" i="6"/>
  <c r="O422" i="6"/>
  <c r="O131" i="5"/>
  <c r="N131" i="6"/>
  <c r="O131" i="6"/>
  <c r="O147" i="5"/>
  <c r="N147" i="6"/>
  <c r="O147" i="6"/>
  <c r="O163" i="5"/>
  <c r="N163" i="6"/>
  <c r="O163" i="6"/>
  <c r="O179" i="5"/>
  <c r="N179" i="6"/>
  <c r="O179" i="6"/>
  <c r="O195" i="5"/>
  <c r="N195" i="6"/>
  <c r="O195" i="6"/>
  <c r="O211" i="5"/>
  <c r="N211" i="6"/>
  <c r="O211" i="6"/>
  <c r="O344" i="5"/>
  <c r="N344" i="6"/>
  <c r="O344" i="6"/>
  <c r="O395" i="5"/>
  <c r="N395" i="6"/>
  <c r="O395" i="6"/>
  <c r="O425" i="5"/>
  <c r="N425" i="6"/>
  <c r="O425" i="6"/>
  <c r="O233" i="5"/>
  <c r="N233" i="6"/>
  <c r="O233" i="6"/>
  <c r="O249" i="5"/>
  <c r="N249" i="6"/>
  <c r="O249" i="6"/>
  <c r="O265" i="5"/>
  <c r="N265" i="6"/>
  <c r="O265" i="6"/>
  <c r="O281" i="5"/>
  <c r="N281" i="6"/>
  <c r="O281" i="6"/>
  <c r="O297" i="5"/>
  <c r="N297" i="6"/>
  <c r="O297" i="6"/>
  <c r="O313" i="5"/>
  <c r="N313" i="6"/>
  <c r="O313" i="6"/>
  <c r="O329" i="5"/>
  <c r="N329" i="6"/>
  <c r="O329" i="6"/>
  <c r="O342" i="5"/>
  <c r="N342" i="6"/>
  <c r="O342" i="6"/>
  <c r="O350" i="5"/>
  <c r="N350" i="6"/>
  <c r="O350" i="6"/>
  <c r="O358" i="5"/>
  <c r="N358" i="6"/>
  <c r="O358" i="6"/>
  <c r="O366" i="5"/>
  <c r="N366" i="6"/>
  <c r="O366" i="6"/>
  <c r="O374" i="5"/>
  <c r="N374" i="6"/>
  <c r="O374" i="6"/>
  <c r="O382" i="5"/>
  <c r="N382" i="6"/>
  <c r="O382" i="6"/>
  <c r="O390" i="5"/>
  <c r="N390" i="6"/>
  <c r="O390" i="6"/>
  <c r="O407" i="5"/>
  <c r="N407" i="6"/>
  <c r="O407" i="6"/>
  <c r="O341" i="5"/>
  <c r="N341" i="6"/>
  <c r="O341" i="6"/>
  <c r="O357" i="5"/>
  <c r="N357" i="6"/>
  <c r="O357" i="6"/>
  <c r="O373" i="5"/>
  <c r="N373" i="6"/>
  <c r="O373" i="6"/>
  <c r="O389" i="5"/>
  <c r="N389" i="6"/>
  <c r="O389" i="6"/>
  <c r="O404" i="5"/>
  <c r="N404" i="6"/>
  <c r="O404" i="6"/>
  <c r="O420" i="5"/>
  <c r="N420" i="6"/>
  <c r="O420" i="6"/>
  <c r="O130" i="6"/>
  <c r="N130" i="7"/>
  <c r="N188" i="7"/>
  <c r="O220" i="6"/>
  <c r="N220" i="7"/>
  <c r="N322" i="7"/>
  <c r="N16" i="7"/>
  <c r="O24" i="6"/>
  <c r="N24" i="7"/>
  <c r="N32" i="7"/>
  <c r="O40" i="6"/>
  <c r="N40" i="7"/>
  <c r="O48" i="6"/>
  <c r="N48" i="7"/>
  <c r="N56" i="7"/>
  <c r="N64" i="7"/>
  <c r="O72" i="6"/>
  <c r="N72" i="7"/>
  <c r="O80" i="6"/>
  <c r="N80" i="7"/>
  <c r="O88" i="6"/>
  <c r="N88" i="7"/>
  <c r="O96" i="6"/>
  <c r="N96" i="7"/>
  <c r="N104" i="7"/>
  <c r="O112" i="6"/>
  <c r="N112" i="7"/>
  <c r="O120" i="6"/>
  <c r="N120" i="7"/>
  <c r="N126" i="7"/>
  <c r="O228" i="6"/>
  <c r="N228" i="7"/>
  <c r="O254" i="6"/>
  <c r="N254" i="7"/>
  <c r="N271" i="7"/>
  <c r="O292" i="6"/>
  <c r="N292" i="7"/>
  <c r="N22" i="7"/>
  <c r="N38" i="7"/>
  <c r="N54" i="7"/>
  <c r="N70" i="7"/>
  <c r="N86" i="7"/>
  <c r="N102" i="7"/>
  <c r="O118" i="6"/>
  <c r="N118" i="7"/>
  <c r="N200" i="7"/>
  <c r="N150" i="7"/>
  <c r="N236" i="7"/>
  <c r="N262" i="7"/>
  <c r="O279" i="6"/>
  <c r="N279" i="7"/>
  <c r="N128" i="7"/>
  <c r="N136" i="7"/>
  <c r="N144" i="7"/>
  <c r="N152" i="7"/>
  <c r="O160" i="6"/>
  <c r="N160" i="7"/>
  <c r="N168" i="7"/>
  <c r="O176" i="6"/>
  <c r="N176" i="7"/>
  <c r="N201" i="7"/>
  <c r="O226" i="6"/>
  <c r="N226" i="7"/>
  <c r="O235" i="6"/>
  <c r="N235" i="7"/>
  <c r="N248" i="7"/>
  <c r="N258" i="7"/>
  <c r="O267" i="6"/>
  <c r="N267" i="7"/>
  <c r="N280" i="7"/>
  <c r="N290" i="7"/>
  <c r="O166" i="6"/>
  <c r="N166" i="7"/>
  <c r="O192" i="6"/>
  <c r="N192" i="7"/>
  <c r="N221" i="7"/>
  <c r="O311" i="6"/>
  <c r="N311" i="7"/>
  <c r="N340" i="7"/>
  <c r="O178" i="6"/>
  <c r="N178" i="7"/>
  <c r="N194" i="7"/>
  <c r="O210" i="6"/>
  <c r="N210" i="7"/>
  <c r="O303" i="6"/>
  <c r="N303" i="7"/>
  <c r="N330" i="7"/>
  <c r="O302" i="6"/>
  <c r="N302" i="7"/>
  <c r="N315" i="7"/>
  <c r="O324" i="6"/>
  <c r="N324" i="7"/>
  <c r="N364" i="7"/>
  <c r="O429" i="6"/>
  <c r="N429" i="7"/>
  <c r="O403" i="6"/>
  <c r="N403" i="7"/>
  <c r="O335" i="6"/>
  <c r="N335" i="7"/>
  <c r="N384" i="7"/>
  <c r="N417" i="7"/>
  <c r="O15" i="6"/>
  <c r="N15" i="7"/>
  <c r="O31" i="6"/>
  <c r="N31" i="7"/>
  <c r="O47" i="6"/>
  <c r="N47" i="7"/>
  <c r="O63" i="6"/>
  <c r="N63" i="7"/>
  <c r="O79" i="6"/>
  <c r="N79" i="7"/>
  <c r="O95" i="6"/>
  <c r="N95" i="7"/>
  <c r="O111" i="6"/>
  <c r="N111" i="7"/>
  <c r="O127" i="6"/>
  <c r="N127" i="7"/>
  <c r="N143" i="7"/>
  <c r="O159" i="6"/>
  <c r="N159" i="7"/>
  <c r="N175" i="7"/>
  <c r="O191" i="6"/>
  <c r="N191" i="7"/>
  <c r="N207" i="7"/>
  <c r="O223" i="6"/>
  <c r="N223" i="7"/>
  <c r="N394" i="7"/>
  <c r="O419" i="6"/>
  <c r="N419" i="7"/>
  <c r="N229" i="7"/>
  <c r="O245" i="6"/>
  <c r="N245" i="7"/>
  <c r="N261" i="7"/>
  <c r="O277" i="6"/>
  <c r="N277" i="7"/>
  <c r="N293" i="7"/>
  <c r="O309" i="6"/>
  <c r="N309" i="7"/>
  <c r="N325" i="7"/>
  <c r="O339" i="6"/>
  <c r="N339" i="7"/>
  <c r="N347" i="7"/>
  <c r="O355" i="6"/>
  <c r="N355" i="7"/>
  <c r="N363" i="7"/>
  <c r="O371" i="6"/>
  <c r="N371" i="7"/>
  <c r="N379" i="7"/>
  <c r="O387" i="6"/>
  <c r="N387" i="7"/>
  <c r="N405" i="7"/>
  <c r="O423" i="6"/>
  <c r="N423" i="7"/>
  <c r="N353" i="7"/>
  <c r="O369" i="6"/>
  <c r="N369" i="7"/>
  <c r="N385" i="7"/>
  <c r="O400" i="6"/>
  <c r="N400" i="7"/>
  <c r="N416" i="7"/>
  <c r="M435" i="10"/>
  <c r="M435" i="6"/>
  <c r="N8" i="7"/>
  <c r="N8" i="6"/>
  <c r="O8" i="6"/>
  <c r="M435" i="5"/>
  <c r="O8" i="5"/>
  <c r="N8" i="4"/>
  <c r="O8" i="4"/>
  <c r="M435" i="3"/>
  <c r="N8" i="3"/>
  <c r="O8" i="3"/>
  <c r="M435" i="2"/>
  <c r="N8" i="2"/>
  <c r="O8" i="2"/>
  <c r="M365" i="1"/>
  <c r="N435" i="2"/>
  <c r="O435" i="2"/>
  <c r="N435" i="6"/>
  <c r="O435" i="6"/>
  <c r="N435" i="7"/>
  <c r="N435" i="5"/>
  <c r="O435" i="5"/>
  <c r="N435" i="4"/>
  <c r="O435" i="4"/>
  <c r="N435" i="10"/>
  <c r="O435" i="10"/>
  <c r="N435" i="8"/>
  <c r="N435" i="3"/>
  <c r="O435" i="3"/>
  <c r="N435" i="9"/>
  <c r="L338" i="7"/>
  <c r="L19" i="7"/>
  <c r="L34" i="7"/>
  <c r="L88" i="7"/>
  <c r="L282" i="7"/>
  <c r="L183" i="7"/>
  <c r="L100" i="7"/>
  <c r="L322" i="7"/>
  <c r="L116" i="7"/>
  <c r="L51" i="7"/>
  <c r="L270" i="7"/>
  <c r="L276" i="7"/>
  <c r="L285" i="7"/>
  <c r="L261" i="7"/>
  <c r="L170" i="7"/>
  <c r="L118" i="7"/>
  <c r="I376" i="7"/>
  <c r="L360" i="7"/>
  <c r="L407" i="7"/>
  <c r="L161" i="7"/>
  <c r="L72" i="7"/>
  <c r="L234" i="7"/>
  <c r="L58" i="7"/>
  <c r="L325" i="7"/>
  <c r="L377" i="7"/>
  <c r="L349" i="7"/>
  <c r="H18" i="7"/>
  <c r="I18" i="7"/>
  <c r="I235" i="7"/>
  <c r="I242" i="7"/>
  <c r="I353" i="7"/>
  <c r="I108" i="7"/>
  <c r="F406" i="7"/>
  <c r="F390" i="7"/>
  <c r="F374" i="7"/>
  <c r="H374" i="7"/>
  <c r="I374" i="7"/>
  <c r="F358" i="7"/>
  <c r="F342" i="7"/>
  <c r="F326" i="7"/>
  <c r="F310" i="7"/>
  <c r="F294" i="7"/>
  <c r="F278" i="7"/>
  <c r="F262" i="7"/>
  <c r="F254" i="7"/>
  <c r="F238" i="7"/>
  <c r="F222" i="7"/>
  <c r="F214" i="7"/>
  <c r="F198" i="7"/>
  <c r="F190" i="7"/>
  <c r="F174" i="7"/>
  <c r="F158" i="7"/>
  <c r="F150" i="7"/>
  <c r="F134" i="7"/>
  <c r="F118" i="7"/>
  <c r="F102" i="7"/>
  <c r="F86" i="7"/>
  <c r="H86" i="7"/>
  <c r="F70" i="7"/>
  <c r="F62" i="7"/>
  <c r="F54" i="7"/>
  <c r="F46" i="7"/>
  <c r="F38" i="7"/>
  <c r="F30" i="7"/>
  <c r="F22" i="7"/>
  <c r="F14" i="7"/>
  <c r="F124" i="7"/>
  <c r="F108" i="7"/>
  <c r="F92" i="7"/>
  <c r="F76" i="7"/>
  <c r="F234" i="7"/>
  <c r="F170" i="7"/>
  <c r="F252" i="7"/>
  <c r="F188" i="7"/>
  <c r="F133" i="7"/>
  <c r="F117" i="7"/>
  <c r="F101" i="7"/>
  <c r="F361" i="7"/>
  <c r="F69" i="7"/>
  <c r="F58" i="7"/>
  <c r="F42" i="7"/>
  <c r="F26" i="7"/>
  <c r="F10" i="7"/>
  <c r="F265" i="7"/>
  <c r="F175" i="7"/>
  <c r="F429" i="7"/>
  <c r="F45" i="7"/>
  <c r="F145" i="7"/>
  <c r="F279" i="7"/>
  <c r="F261" i="7"/>
  <c r="F389" i="7"/>
  <c r="F159" i="7"/>
  <c r="F413" i="7"/>
  <c r="F373" i="7"/>
  <c r="F289" i="7"/>
  <c r="F199" i="7"/>
  <c r="F149" i="7"/>
  <c r="F341" i="7"/>
  <c r="G391" i="7"/>
  <c r="I391" i="7"/>
  <c r="G340" i="7"/>
  <c r="I340" i="7"/>
  <c r="G403" i="7"/>
  <c r="I403" i="7"/>
  <c r="H412" i="7"/>
  <c r="I412" i="7"/>
  <c r="G352" i="7"/>
  <c r="G308" i="7"/>
  <c r="I308" i="7"/>
  <c r="G244" i="7"/>
  <c r="I244" i="7"/>
  <c r="G189" i="7"/>
  <c r="I189" i="7"/>
  <c r="G117" i="7"/>
  <c r="I117" i="7"/>
  <c r="G66" i="7"/>
  <c r="I66" i="7"/>
  <c r="G388" i="7"/>
  <c r="I388" i="7"/>
  <c r="H357" i="7"/>
  <c r="I357" i="7"/>
  <c r="G272" i="7"/>
  <c r="I272" i="7"/>
  <c r="G240" i="7"/>
  <c r="I240" i="7"/>
  <c r="G192" i="7"/>
  <c r="I192" i="7"/>
  <c r="G144" i="7"/>
  <c r="I144" i="7"/>
  <c r="G93" i="7"/>
  <c r="I93" i="7"/>
  <c r="G57" i="7"/>
  <c r="I57" i="7"/>
  <c r="G348" i="7"/>
  <c r="I348" i="7"/>
  <c r="H284" i="7"/>
  <c r="I284" i="7"/>
  <c r="G228" i="7"/>
  <c r="G196" i="7"/>
  <c r="I196" i="7"/>
  <c r="G149" i="7"/>
  <c r="H149" i="7"/>
  <c r="I149" i="7"/>
  <c r="G124" i="7"/>
  <c r="I124" i="7"/>
  <c r="G86" i="7"/>
  <c r="G418" i="7"/>
  <c r="I418" i="7"/>
  <c r="G327" i="7"/>
  <c r="I327" i="7"/>
  <c r="G297" i="7"/>
  <c r="I297" i="7"/>
  <c r="F418" i="7"/>
  <c r="F402" i="7"/>
  <c r="F386" i="7"/>
  <c r="F370" i="7"/>
  <c r="F354" i="7"/>
  <c r="F338" i="7"/>
  <c r="F322" i="7"/>
  <c r="F306" i="7"/>
  <c r="F290" i="7"/>
  <c r="F274" i="7"/>
  <c r="F136" i="7"/>
  <c r="F120" i="7"/>
  <c r="F104" i="7"/>
  <c r="F88" i="7"/>
  <c r="F72" i="7"/>
  <c r="F218" i="7"/>
  <c r="F154" i="7"/>
  <c r="F236" i="7"/>
  <c r="F172" i="7"/>
  <c r="F129" i="7"/>
  <c r="F113" i="7"/>
  <c r="F97" i="7"/>
  <c r="F329" i="7"/>
  <c r="F79" i="7"/>
  <c r="F25" i="7"/>
  <c r="F369" i="7"/>
  <c r="F239" i="7"/>
  <c r="F189" i="7"/>
  <c r="F319" i="7"/>
  <c r="F23" i="7"/>
  <c r="F209" i="7"/>
  <c r="F343" i="7"/>
  <c r="F17" i="7"/>
  <c r="F337" i="7"/>
  <c r="F223" i="7"/>
  <c r="F173" i="7"/>
  <c r="F303" i="7"/>
  <c r="F37" i="7"/>
  <c r="F417" i="7"/>
  <c r="F263" i="7"/>
  <c r="F213" i="7"/>
  <c r="G428" i="7"/>
  <c r="I428" i="7"/>
  <c r="G368" i="7"/>
  <c r="I368" i="7"/>
  <c r="G324" i="7"/>
  <c r="H324" i="7"/>
  <c r="I324" i="7"/>
  <c r="G383" i="7"/>
  <c r="I383" i="7"/>
  <c r="G343" i="7"/>
  <c r="I343" i="7"/>
  <c r="G406" i="7"/>
  <c r="I406" i="7"/>
  <c r="G320" i="7"/>
  <c r="I320" i="7"/>
  <c r="G293" i="7"/>
  <c r="I293" i="7"/>
  <c r="G232" i="7"/>
  <c r="I232" i="7"/>
  <c r="G173" i="7"/>
  <c r="I173" i="7"/>
  <c r="G102" i="7"/>
  <c r="I102" i="7"/>
  <c r="G38" i="7"/>
  <c r="I38" i="7"/>
  <c r="H341" i="7"/>
  <c r="I341" i="7"/>
  <c r="G265" i="7"/>
  <c r="I265" i="7"/>
  <c r="H228" i="7"/>
  <c r="G176" i="7"/>
  <c r="I176" i="7"/>
  <c r="G129" i="7"/>
  <c r="I129" i="7"/>
  <c r="G89" i="7"/>
  <c r="I89" i="7"/>
  <c r="H50" i="7"/>
  <c r="I50" i="7"/>
  <c r="H277" i="7"/>
  <c r="I277" i="7"/>
  <c r="H226" i="7"/>
  <c r="I226" i="7"/>
  <c r="G181" i="7"/>
  <c r="I181" i="7"/>
  <c r="G141" i="7"/>
  <c r="I141" i="7"/>
  <c r="H122" i="7"/>
  <c r="I122" i="7"/>
  <c r="G82" i="7"/>
  <c r="I82" i="7"/>
  <c r="F210" i="7"/>
  <c r="F146" i="7"/>
  <c r="F228" i="7"/>
  <c r="F164" i="7"/>
  <c r="F127" i="7"/>
  <c r="F111" i="7"/>
  <c r="F95" i="7"/>
  <c r="F313" i="7"/>
  <c r="F71" i="7"/>
  <c r="F52" i="7"/>
  <c r="F36" i="7"/>
  <c r="F20" i="7"/>
  <c r="F41" i="7"/>
  <c r="F137" i="7"/>
  <c r="F269" i="7"/>
  <c r="F221" i="7"/>
  <c r="F351" i="7"/>
  <c r="F39" i="7"/>
  <c r="F241" i="7"/>
  <c r="F375" i="7"/>
  <c r="F33" i="7"/>
  <c r="F401" i="7"/>
  <c r="F255" i="7"/>
  <c r="F205" i="7"/>
  <c r="F335" i="7"/>
  <c r="F53" i="7"/>
  <c r="F161" i="7"/>
  <c r="F295" i="7"/>
  <c r="F245" i="7"/>
  <c r="G415" i="7"/>
  <c r="I415" i="7"/>
  <c r="G367" i="7"/>
  <c r="I367" i="7"/>
  <c r="G323" i="7"/>
  <c r="I323" i="7"/>
  <c r="H380" i="7"/>
  <c r="I380" i="7"/>
  <c r="G423" i="7"/>
  <c r="H389" i="7"/>
  <c r="I389" i="7"/>
  <c r="G317" i="7"/>
  <c r="I317" i="7"/>
  <c r="G292" i="7"/>
  <c r="I292" i="7"/>
  <c r="G231" i="7"/>
  <c r="I231" i="7"/>
  <c r="G172" i="7"/>
  <c r="I172" i="7"/>
  <c r="G101" i="7"/>
  <c r="I101" i="7"/>
  <c r="G37" i="7"/>
  <c r="I37" i="7"/>
  <c r="G371" i="7"/>
  <c r="I371" i="7"/>
  <c r="G224" i="7"/>
  <c r="I224" i="7"/>
  <c r="H165" i="7"/>
  <c r="I165" i="7"/>
  <c r="G128" i="7"/>
  <c r="I128" i="7"/>
  <c r="G30" i="7"/>
  <c r="I30" i="7"/>
  <c r="G396" i="7"/>
  <c r="I396" i="7"/>
  <c r="G301" i="7"/>
  <c r="I301" i="7"/>
  <c r="H273" i="7"/>
  <c r="I273" i="7"/>
  <c r="H217" i="7"/>
  <c r="I217" i="7"/>
  <c r="G180" i="7"/>
  <c r="I180" i="7"/>
  <c r="G140" i="7"/>
  <c r="I140" i="7"/>
  <c r="H121" i="7"/>
  <c r="I121" i="7"/>
  <c r="G81" i="7"/>
  <c r="I81" i="7"/>
  <c r="H354" i="7"/>
  <c r="I354" i="7"/>
  <c r="F428" i="7"/>
  <c r="F412" i="7"/>
  <c r="F396" i="7"/>
  <c r="F380" i="7"/>
  <c r="F364" i="7"/>
  <c r="F348" i="7"/>
  <c r="F332" i="7"/>
  <c r="F316" i="7"/>
  <c r="F300" i="7"/>
  <c r="F284" i="7"/>
  <c r="F268" i="7"/>
  <c r="F347" i="7"/>
  <c r="F130" i="7"/>
  <c r="F114" i="7"/>
  <c r="F98" i="7"/>
  <c r="F82" i="7"/>
  <c r="F258" i="7"/>
  <c r="F194" i="7"/>
  <c r="F419" i="7"/>
  <c r="F291" i="7"/>
  <c r="F212" i="7"/>
  <c r="F148" i="7"/>
  <c r="F123" i="7"/>
  <c r="F107" i="7"/>
  <c r="F409" i="7"/>
  <c r="F89" i="7"/>
  <c r="F93" i="7"/>
  <c r="F64" i="7"/>
  <c r="F48" i="7"/>
  <c r="F32" i="7"/>
  <c r="F16" i="7"/>
  <c r="F19" i="7"/>
  <c r="F201" i="7"/>
  <c r="F333" i="7"/>
  <c r="F426" i="7"/>
  <c r="F410" i="7"/>
  <c r="F394" i="7"/>
  <c r="F378" i="7"/>
  <c r="F362" i="7"/>
  <c r="F346" i="7"/>
  <c r="F330" i="7"/>
  <c r="F314" i="7"/>
  <c r="F298" i="7"/>
  <c r="F282" i="7"/>
  <c r="F266" i="7"/>
  <c r="F128" i="7"/>
  <c r="F112" i="7"/>
  <c r="F96" i="7"/>
  <c r="F80" i="7"/>
  <c r="F250" i="7"/>
  <c r="F186" i="7"/>
  <c r="F204" i="7"/>
  <c r="F140" i="7"/>
  <c r="F121" i="7"/>
  <c r="F105" i="7"/>
  <c r="F393" i="7"/>
  <c r="F81" i="7"/>
  <c r="F85" i="7"/>
  <c r="F233" i="7"/>
  <c r="F365" i="7"/>
  <c r="F13" i="7"/>
  <c r="F321" i="7"/>
  <c r="F215" i="7"/>
  <c r="F197" i="7"/>
  <c r="F325" i="7"/>
  <c r="F27" i="7"/>
  <c r="F217" i="7"/>
  <c r="F349" i="7"/>
  <c r="F47" i="7"/>
  <c r="F257" i="7"/>
  <c r="F391" i="7"/>
  <c r="G395" i="7"/>
  <c r="I395" i="7"/>
  <c r="G356" i="7"/>
  <c r="I356" i="7"/>
  <c r="H423" i="7"/>
  <c r="G372" i="7"/>
  <c r="I372" i="7"/>
  <c r="G420" i="7"/>
  <c r="I420" i="7"/>
  <c r="G312" i="7"/>
  <c r="I312" i="7"/>
  <c r="G269" i="7"/>
  <c r="I269" i="7"/>
  <c r="G205" i="7"/>
  <c r="I205" i="7"/>
  <c r="G133" i="7"/>
  <c r="I133" i="7"/>
  <c r="G70" i="7"/>
  <c r="I70" i="7"/>
  <c r="H399" i="7"/>
  <c r="I399" i="7"/>
  <c r="G364" i="7"/>
  <c r="I364" i="7"/>
  <c r="H300" i="7"/>
  <c r="I300" i="7"/>
  <c r="G257" i="7"/>
  <c r="I257" i="7"/>
  <c r="H197" i="7"/>
  <c r="I197" i="7"/>
  <c r="G112" i="7"/>
  <c r="I112" i="7"/>
  <c r="G61" i="7"/>
  <c r="I61" i="7"/>
  <c r="G25" i="7"/>
  <c r="I25" i="7"/>
  <c r="H245" i="7"/>
  <c r="I245" i="7"/>
  <c r="H201" i="7"/>
  <c r="I201" i="7"/>
  <c r="G164" i="7"/>
  <c r="I164" i="7"/>
  <c r="H137" i="7"/>
  <c r="I137" i="7"/>
  <c r="H107" i="7"/>
  <c r="I107" i="7"/>
  <c r="H75" i="7"/>
  <c r="I75" i="7"/>
  <c r="H393" i="7"/>
  <c r="I393" i="7"/>
  <c r="G329" i="7"/>
  <c r="I329" i="7"/>
  <c r="F427" i="7"/>
  <c r="F403" i="7"/>
  <c r="F395" i="7"/>
  <c r="F379" i="7"/>
  <c r="F371" i="7"/>
  <c r="F339" i="7"/>
  <c r="F331" i="7"/>
  <c r="F323" i="7"/>
  <c r="F299" i="7"/>
  <c r="F275" i="7"/>
  <c r="F267" i="7"/>
  <c r="F251" i="7"/>
  <c r="F243" i="7"/>
  <c r="F235" i="7"/>
  <c r="F227" i="7"/>
  <c r="F211" i="7"/>
  <c r="F195" i="7"/>
  <c r="F187" i="7"/>
  <c r="F171" i="7"/>
  <c r="F91" i="7"/>
  <c r="F75" i="7"/>
  <c r="F67" i="7"/>
  <c r="F59" i="7"/>
  <c r="F35" i="7"/>
  <c r="F416" i="7"/>
  <c r="H416" i="7"/>
  <c r="I416" i="7"/>
  <c r="H400" i="7"/>
  <c r="I400" i="7"/>
  <c r="F400" i="7"/>
  <c r="F384" i="7"/>
  <c r="F368" i="7"/>
  <c r="H352" i="7"/>
  <c r="F352" i="7"/>
  <c r="F336" i="7"/>
  <c r="H336" i="7"/>
  <c r="I336" i="7"/>
  <c r="H328" i="7"/>
  <c r="I328" i="7"/>
  <c r="F320" i="7"/>
  <c r="F304" i="7"/>
  <c r="F288" i="7"/>
  <c r="H288" i="7"/>
  <c r="I288" i="7"/>
  <c r="F272" i="7"/>
  <c r="H264" i="7"/>
  <c r="I264" i="7"/>
  <c r="H256" i="7"/>
  <c r="I256" i="7"/>
  <c r="F256" i="7"/>
  <c r="F240" i="7"/>
  <c r="F232" i="7"/>
  <c r="F216" i="7"/>
  <c r="F200" i="7"/>
  <c r="F192" i="7"/>
  <c r="F176" i="7"/>
  <c r="F168" i="7"/>
  <c r="F152" i="7"/>
  <c r="L380" i="7"/>
  <c r="L137" i="7"/>
  <c r="L121" i="7"/>
  <c r="L357" i="7"/>
  <c r="L412" i="7"/>
  <c r="L374" i="7"/>
  <c r="L112" i="7"/>
  <c r="L301" i="7"/>
  <c r="L82" i="7"/>
  <c r="L428" i="7"/>
  <c r="L196" i="7"/>
  <c r="L192" i="7"/>
  <c r="L244" i="7"/>
  <c r="L108" i="7"/>
  <c r="L399" i="7"/>
  <c r="I423" i="7"/>
  <c r="L50" i="7"/>
  <c r="L117" i="7"/>
  <c r="L393" i="7"/>
  <c r="L37" i="7"/>
  <c r="L368" i="7"/>
  <c r="L144" i="7"/>
  <c r="L18" i="7"/>
  <c r="L75" i="7"/>
  <c r="L395" i="7"/>
  <c r="L101" i="7"/>
  <c r="L129" i="7"/>
  <c r="L232" i="7"/>
  <c r="L107" i="7"/>
  <c r="L205" i="7"/>
  <c r="L354" i="7"/>
  <c r="L396" i="7"/>
  <c r="L172" i="7"/>
  <c r="L367" i="7"/>
  <c r="L122" i="7"/>
  <c r="L176" i="7"/>
  <c r="L293" i="7"/>
  <c r="I228" i="7"/>
  <c r="L240" i="7"/>
  <c r="L308" i="7"/>
  <c r="L353" i="7"/>
  <c r="L70" i="7"/>
  <c r="L133" i="7"/>
  <c r="L328" i="7"/>
  <c r="L400" i="7"/>
  <c r="L197" i="7"/>
  <c r="L269" i="7"/>
  <c r="L81" i="7"/>
  <c r="L30" i="7"/>
  <c r="L231" i="7"/>
  <c r="L415" i="7"/>
  <c r="L141" i="7"/>
  <c r="L320" i="7"/>
  <c r="L297" i="7"/>
  <c r="L284" i="7"/>
  <c r="L272" i="7"/>
  <c r="I352" i="7"/>
  <c r="L25" i="7"/>
  <c r="L324" i="7"/>
  <c r="L124" i="7"/>
  <c r="L273" i="7"/>
  <c r="L323" i="7"/>
  <c r="L256" i="7"/>
  <c r="L336" i="7"/>
  <c r="L416" i="7"/>
  <c r="L164" i="7"/>
  <c r="L257" i="7"/>
  <c r="L312" i="7"/>
  <c r="L128" i="7"/>
  <c r="L292" i="7"/>
  <c r="L181" i="7"/>
  <c r="L265" i="7"/>
  <c r="L406" i="7"/>
  <c r="L327" i="7"/>
  <c r="L348" i="7"/>
  <c r="L242" i="7"/>
  <c r="L376" i="7"/>
  <c r="L288" i="7"/>
  <c r="L329" i="7"/>
  <c r="L371" i="7"/>
  <c r="L235" i="7"/>
  <c r="L61" i="7"/>
  <c r="L173" i="7"/>
  <c r="L149" i="7"/>
  <c r="L201" i="7"/>
  <c r="L300" i="7"/>
  <c r="L420" i="7"/>
  <c r="L140" i="7"/>
  <c r="L165" i="7"/>
  <c r="L317" i="7"/>
  <c r="L226" i="7"/>
  <c r="L341" i="7"/>
  <c r="L343" i="7"/>
  <c r="L418" i="7"/>
  <c r="L388" i="7"/>
  <c r="L403" i="7"/>
  <c r="L217" i="7"/>
  <c r="L102" i="7"/>
  <c r="L93" i="7"/>
  <c r="L391" i="7"/>
  <c r="L356" i="7"/>
  <c r="L89" i="7"/>
  <c r="L189" i="7"/>
  <c r="L264" i="7"/>
  <c r="L245" i="7"/>
  <c r="L364" i="7"/>
  <c r="L372" i="7"/>
  <c r="L180" i="7"/>
  <c r="L224" i="7"/>
  <c r="L389" i="7"/>
  <c r="L277" i="7"/>
  <c r="L38" i="7"/>
  <c r="L383" i="7"/>
  <c r="I86" i="7"/>
  <c r="L57" i="7"/>
  <c r="L66" i="7"/>
  <c r="L340" i="7"/>
  <c r="L228" i="7"/>
  <c r="L86" i="7"/>
  <c r="L435" i="7"/>
  <c r="L423" i="7"/>
  <c r="L352" i="7"/>
  <c r="I437" i="7"/>
  <c r="D437" i="7"/>
  <c r="J400" i="7"/>
  <c r="K400" i="7"/>
  <c r="M400" i="7"/>
  <c r="J369" i="7"/>
  <c r="K369" i="7"/>
  <c r="M369" i="7"/>
  <c r="J423" i="7"/>
  <c r="K423" i="7"/>
  <c r="M423" i="7"/>
  <c r="J387" i="7"/>
  <c r="K387" i="7"/>
  <c r="M387" i="7"/>
  <c r="J371" i="7"/>
  <c r="K371" i="7"/>
  <c r="M371" i="7"/>
  <c r="J355" i="7"/>
  <c r="K355" i="7"/>
  <c r="M355" i="7"/>
  <c r="J339" i="7"/>
  <c r="K339" i="7"/>
  <c r="M339" i="7"/>
  <c r="J309" i="7"/>
  <c r="K309" i="7"/>
  <c r="M309" i="7"/>
  <c r="J277" i="7"/>
  <c r="K277" i="7"/>
  <c r="M277" i="7"/>
  <c r="J245" i="7"/>
  <c r="K245" i="7"/>
  <c r="M245" i="7"/>
  <c r="J408" i="7"/>
  <c r="K408" i="7"/>
  <c r="M408" i="7"/>
  <c r="J377" i="7"/>
  <c r="K377" i="7"/>
  <c r="M377" i="7"/>
  <c r="J345" i="7"/>
  <c r="K345" i="7"/>
  <c r="M345" i="7"/>
  <c r="J391" i="7"/>
  <c r="K391" i="7"/>
  <c r="M391" i="7"/>
  <c r="J375" i="7"/>
  <c r="K375" i="7"/>
  <c r="M375" i="7"/>
  <c r="J359" i="7"/>
  <c r="K359" i="7"/>
  <c r="M359" i="7"/>
  <c r="J343" i="7"/>
  <c r="K343" i="7"/>
  <c r="M343" i="7"/>
  <c r="J317" i="7"/>
  <c r="K317" i="7"/>
  <c r="M317" i="7"/>
  <c r="J285" i="7"/>
  <c r="K285" i="7"/>
  <c r="M285" i="7"/>
  <c r="J253" i="7"/>
  <c r="K253" i="7"/>
  <c r="M253" i="7"/>
  <c r="J428" i="7"/>
  <c r="K428" i="7"/>
  <c r="M428" i="7"/>
  <c r="J396" i="7"/>
  <c r="K396" i="7"/>
  <c r="M396" i="7"/>
  <c r="J365" i="7"/>
  <c r="K365" i="7"/>
  <c r="M365" i="7"/>
  <c r="J421" i="7"/>
  <c r="K421" i="7"/>
  <c r="M421" i="7"/>
  <c r="J386" i="7"/>
  <c r="K386" i="7"/>
  <c r="M386" i="7"/>
  <c r="J370" i="7"/>
  <c r="K370" i="7"/>
  <c r="M370" i="7"/>
  <c r="J354" i="7"/>
  <c r="K354" i="7"/>
  <c r="M354" i="7"/>
  <c r="J337" i="7"/>
  <c r="K337" i="7"/>
  <c r="M337" i="7"/>
  <c r="J305" i="7"/>
  <c r="K305" i="7"/>
  <c r="M305" i="7"/>
  <c r="J273" i="7"/>
  <c r="K273" i="7"/>
  <c r="M273" i="7"/>
  <c r="J241" i="7"/>
  <c r="K241" i="7"/>
  <c r="M241" i="7"/>
  <c r="J404" i="7"/>
  <c r="K404" i="7"/>
  <c r="M404" i="7"/>
  <c r="J373" i="7"/>
  <c r="K373" i="7"/>
  <c r="M373" i="7"/>
  <c r="J341" i="7"/>
  <c r="K341" i="7"/>
  <c r="M341" i="7"/>
  <c r="J390" i="7"/>
  <c r="K390" i="7"/>
  <c r="M390" i="7"/>
  <c r="J374" i="7"/>
  <c r="K374" i="7"/>
  <c r="M374" i="7"/>
  <c r="J358" i="7"/>
  <c r="K358" i="7"/>
  <c r="M358" i="7"/>
  <c r="J342" i="7"/>
  <c r="K342" i="7"/>
  <c r="M342" i="7"/>
  <c r="J313" i="7"/>
  <c r="K313" i="7"/>
  <c r="M313" i="7"/>
  <c r="J281" i="7"/>
  <c r="K281" i="7"/>
  <c r="M281" i="7"/>
  <c r="J249" i="7"/>
  <c r="K249" i="7"/>
  <c r="M249" i="7"/>
  <c r="J392" i="7"/>
  <c r="K392" i="7"/>
  <c r="M392" i="7"/>
  <c r="J418" i="7"/>
  <c r="K418" i="7"/>
  <c r="M418" i="7"/>
  <c r="J367" i="7"/>
  <c r="K367" i="7"/>
  <c r="M367" i="7"/>
  <c r="J333" i="7"/>
  <c r="K333" i="7"/>
  <c r="M333" i="7"/>
  <c r="J269" i="7"/>
  <c r="K269" i="7"/>
  <c r="M269" i="7"/>
  <c r="J413" i="7"/>
  <c r="K413" i="7"/>
  <c r="M413" i="7"/>
  <c r="J417" i="7"/>
  <c r="K417" i="7"/>
  <c r="M417" i="7"/>
  <c r="J380" i="7"/>
  <c r="K380" i="7"/>
  <c r="M380" i="7"/>
  <c r="J340" i="7"/>
  <c r="K340" i="7"/>
  <c r="M340" i="7"/>
  <c r="J356" i="7"/>
  <c r="K356" i="7"/>
  <c r="M356" i="7"/>
  <c r="J311" i="7"/>
  <c r="K311" i="7"/>
  <c r="M311" i="7"/>
  <c r="J280" i="7"/>
  <c r="K280" i="7"/>
  <c r="M280" i="7"/>
  <c r="J258" i="7"/>
  <c r="K258" i="7"/>
  <c r="M258" i="7"/>
  <c r="J239" i="7"/>
  <c r="K239" i="7"/>
  <c r="M239" i="7"/>
  <c r="J213" i="7"/>
  <c r="K213" i="7"/>
  <c r="M213" i="7"/>
  <c r="J181" i="7"/>
  <c r="K181" i="7"/>
  <c r="M181" i="7"/>
  <c r="J149" i="7"/>
  <c r="K149" i="7"/>
  <c r="M149" i="7"/>
  <c r="J222" i="7"/>
  <c r="K222" i="7"/>
  <c r="M222" i="7"/>
  <c r="J190" i="7"/>
  <c r="K190" i="7"/>
  <c r="M190" i="7"/>
  <c r="J158" i="7"/>
  <c r="K158" i="7"/>
  <c r="M158" i="7"/>
  <c r="J126" i="7"/>
  <c r="K126" i="7"/>
  <c r="M126" i="7"/>
  <c r="J283" i="7"/>
  <c r="K283" i="7"/>
  <c r="M283" i="7"/>
  <c r="J223" i="7"/>
  <c r="K223" i="7"/>
  <c r="M223" i="7"/>
  <c r="J191" i="7"/>
  <c r="K191" i="7"/>
  <c r="M191" i="7"/>
  <c r="J159" i="7"/>
  <c r="K159" i="7"/>
  <c r="M159" i="7"/>
  <c r="J389" i="7"/>
  <c r="K389" i="7"/>
  <c r="M389" i="7"/>
  <c r="J407" i="7"/>
  <c r="K407" i="7"/>
  <c r="M407" i="7"/>
  <c r="J366" i="7"/>
  <c r="K366" i="7"/>
  <c r="M366" i="7"/>
  <c r="J329" i="7"/>
  <c r="K329" i="7"/>
  <c r="M329" i="7"/>
  <c r="J265" i="7"/>
  <c r="K265" i="7"/>
  <c r="M265" i="7"/>
  <c r="J425" i="7"/>
  <c r="K425" i="7"/>
  <c r="M425" i="7"/>
  <c r="J427" i="7"/>
  <c r="K427" i="7"/>
  <c r="M427" i="7"/>
  <c r="J352" i="7"/>
  <c r="K352" i="7"/>
  <c r="M352" i="7"/>
  <c r="J401" i="7"/>
  <c r="K401" i="7"/>
  <c r="M401" i="7"/>
  <c r="J319" i="7"/>
  <c r="K319" i="7"/>
  <c r="M319" i="7"/>
  <c r="J314" i="7"/>
  <c r="K314" i="7"/>
  <c r="M314" i="7"/>
  <c r="J287" i="7"/>
  <c r="K287" i="7"/>
  <c r="M287" i="7"/>
  <c r="J264" i="7"/>
  <c r="K264" i="7"/>
  <c r="M264" i="7"/>
  <c r="J242" i="7"/>
  <c r="K242" i="7"/>
  <c r="M242" i="7"/>
  <c r="J221" i="7"/>
  <c r="K221" i="7"/>
  <c r="M221" i="7"/>
  <c r="J189" i="7"/>
  <c r="K189" i="7"/>
  <c r="M189" i="7"/>
  <c r="J157" i="7"/>
  <c r="K157" i="7"/>
  <c r="M157" i="7"/>
  <c r="J308" i="7"/>
  <c r="K308" i="7"/>
  <c r="M308" i="7"/>
  <c r="J198" i="7"/>
  <c r="K198" i="7"/>
  <c r="M198" i="7"/>
  <c r="J166" i="7"/>
  <c r="K166" i="7"/>
  <c r="M166" i="7"/>
  <c r="J134" i="7"/>
  <c r="K134" i="7"/>
  <c r="M134" i="7"/>
  <c r="J300" i="7"/>
  <c r="K300" i="7"/>
  <c r="M300" i="7"/>
  <c r="J235" i="7"/>
  <c r="K235" i="7"/>
  <c r="M235" i="7"/>
  <c r="J199" i="7"/>
  <c r="K199" i="7"/>
  <c r="M199" i="7"/>
  <c r="J167" i="7"/>
  <c r="K167" i="7"/>
  <c r="M167" i="7"/>
  <c r="J424" i="7"/>
  <c r="K424" i="7"/>
  <c r="M424" i="7"/>
  <c r="J361" i="7"/>
  <c r="K361" i="7"/>
  <c r="M361" i="7"/>
  <c r="J383" i="7"/>
  <c r="K383" i="7"/>
  <c r="M383" i="7"/>
  <c r="J351" i="7"/>
  <c r="K351" i="7"/>
  <c r="M351" i="7"/>
  <c r="J301" i="7"/>
  <c r="K301" i="7"/>
  <c r="M301" i="7"/>
  <c r="J229" i="7"/>
  <c r="K229" i="7"/>
  <c r="M229" i="7"/>
  <c r="J376" i="7"/>
  <c r="K376" i="7"/>
  <c r="M376" i="7"/>
  <c r="J384" i="7"/>
  <c r="K384" i="7"/>
  <c r="M384" i="7"/>
  <c r="J409" i="7"/>
  <c r="K409" i="7"/>
  <c r="M409" i="7"/>
  <c r="J324" i="7"/>
  <c r="K324" i="7"/>
  <c r="M324" i="7"/>
  <c r="J422" i="7"/>
  <c r="K422" i="7"/>
  <c r="M422" i="7"/>
  <c r="J290" i="7"/>
  <c r="K290" i="7"/>
  <c r="M290" i="7"/>
  <c r="J271" i="7"/>
  <c r="K271" i="7"/>
  <c r="M271" i="7"/>
  <c r="J248" i="7"/>
  <c r="K248" i="7"/>
  <c r="M248" i="7"/>
  <c r="J227" i="7"/>
  <c r="K227" i="7"/>
  <c r="M227" i="7"/>
  <c r="J197" i="7"/>
  <c r="K197" i="7"/>
  <c r="M197" i="7"/>
  <c r="J165" i="7"/>
  <c r="K165" i="7"/>
  <c r="M165" i="7"/>
  <c r="J327" i="7"/>
  <c r="K327" i="7"/>
  <c r="M327" i="7"/>
  <c r="J206" i="7"/>
  <c r="K206" i="7"/>
  <c r="M206" i="7"/>
  <c r="J174" i="7"/>
  <c r="K174" i="7"/>
  <c r="M174" i="7"/>
  <c r="J142" i="7"/>
  <c r="K142" i="7"/>
  <c r="M142" i="7"/>
  <c r="J344" i="7"/>
  <c r="K344" i="7"/>
  <c r="M344" i="7"/>
  <c r="J251" i="7"/>
  <c r="K251" i="7"/>
  <c r="M251" i="7"/>
  <c r="J207" i="7"/>
  <c r="K207" i="7"/>
  <c r="M207" i="7"/>
  <c r="J175" i="7"/>
  <c r="K175" i="7"/>
  <c r="M175" i="7"/>
  <c r="J143" i="7"/>
  <c r="K143" i="7"/>
  <c r="M143" i="7"/>
  <c r="J127" i="7"/>
  <c r="K127" i="7"/>
  <c r="M127" i="7"/>
  <c r="J110" i="7"/>
  <c r="K110" i="7"/>
  <c r="M110" i="7"/>
  <c r="J78" i="7"/>
  <c r="K78" i="7"/>
  <c r="M78" i="7"/>
  <c r="J46" i="7"/>
  <c r="K46" i="7"/>
  <c r="M46" i="7"/>
  <c r="J14" i="7"/>
  <c r="K14" i="7"/>
  <c r="M14" i="7"/>
  <c r="J278" i="7"/>
  <c r="K278" i="7"/>
  <c r="M278" i="7"/>
  <c r="J220" i="7"/>
  <c r="K220" i="7"/>
  <c r="M220" i="7"/>
  <c r="J188" i="7"/>
  <c r="K188" i="7"/>
  <c r="M188" i="7"/>
  <c r="J156" i="7"/>
  <c r="K156" i="7"/>
  <c r="M156" i="7"/>
  <c r="J92" i="7"/>
  <c r="K92" i="7"/>
  <c r="M92" i="7"/>
  <c r="J60" i="7"/>
  <c r="K60" i="7"/>
  <c r="M60" i="7"/>
  <c r="J24" i="7"/>
  <c r="K24" i="7"/>
  <c r="M24" i="7"/>
  <c r="J315" i="7"/>
  <c r="K315" i="7"/>
  <c r="M315" i="7"/>
  <c r="J103" i="7"/>
  <c r="K103" i="7"/>
  <c r="M103" i="7"/>
  <c r="J71" i="7"/>
  <c r="K71" i="7"/>
  <c r="M71" i="7"/>
  <c r="J39" i="7"/>
  <c r="K39" i="7"/>
  <c r="M39" i="7"/>
  <c r="J36" i="7"/>
  <c r="K36" i="7"/>
  <c r="M36" i="7"/>
  <c r="J141" i="7"/>
  <c r="K141" i="7"/>
  <c r="M141" i="7"/>
  <c r="J105" i="7"/>
  <c r="K105" i="7"/>
  <c r="M105" i="7"/>
  <c r="J41" i="7"/>
  <c r="K41" i="7"/>
  <c r="M41" i="7"/>
  <c r="J85" i="7"/>
  <c r="K85" i="7"/>
  <c r="M85" i="7"/>
  <c r="J21" i="7"/>
  <c r="K21" i="7"/>
  <c r="M21" i="7"/>
  <c r="J416" i="7"/>
  <c r="K416" i="7"/>
  <c r="M416" i="7"/>
  <c r="J353" i="7"/>
  <c r="K353" i="7"/>
  <c r="M353" i="7"/>
  <c r="J379" i="7"/>
  <c r="K379" i="7"/>
  <c r="M379" i="7"/>
  <c r="J347" i="7"/>
  <c r="K347" i="7"/>
  <c r="M347" i="7"/>
  <c r="J293" i="7"/>
  <c r="K293" i="7"/>
  <c r="M293" i="7"/>
  <c r="J225" i="7"/>
  <c r="K225" i="7"/>
  <c r="M225" i="7"/>
  <c r="J360" i="7"/>
  <c r="K360" i="7"/>
  <c r="M360" i="7"/>
  <c r="J368" i="7"/>
  <c r="K368" i="7"/>
  <c r="M368" i="7"/>
  <c r="J403" i="7"/>
  <c r="K403" i="7"/>
  <c r="M403" i="7"/>
  <c r="J322" i="7"/>
  <c r="K322" i="7"/>
  <c r="M322" i="7"/>
  <c r="J348" i="7"/>
  <c r="K348" i="7"/>
  <c r="M348" i="7"/>
  <c r="J288" i="7"/>
  <c r="K288" i="7"/>
  <c r="M288" i="7"/>
  <c r="J266" i="7"/>
  <c r="K266" i="7"/>
  <c r="M266" i="7"/>
  <c r="J247" i="7"/>
  <c r="K247" i="7"/>
  <c r="M247" i="7"/>
  <c r="J226" i="7"/>
  <c r="K226" i="7"/>
  <c r="M226" i="7"/>
  <c r="J193" i="7"/>
  <c r="K193" i="7"/>
  <c r="M193" i="7"/>
  <c r="J161" i="7"/>
  <c r="K161" i="7"/>
  <c r="M161" i="7"/>
  <c r="J310" i="7"/>
  <c r="K310" i="7"/>
  <c r="M310" i="7"/>
  <c r="J202" i="7"/>
  <c r="K202" i="7"/>
  <c r="M202" i="7"/>
  <c r="J170" i="7"/>
  <c r="K170" i="7"/>
  <c r="M170" i="7"/>
  <c r="J138" i="7"/>
  <c r="K138" i="7"/>
  <c r="M138" i="7"/>
  <c r="J318" i="7"/>
  <c r="K318" i="7"/>
  <c r="M318" i="7"/>
  <c r="J238" i="7"/>
  <c r="K238" i="7"/>
  <c r="M238" i="7"/>
  <c r="J203" i="7"/>
  <c r="K203" i="7"/>
  <c r="M203" i="7"/>
  <c r="J171" i="7"/>
  <c r="K171" i="7"/>
  <c r="M171" i="7"/>
  <c r="J140" i="7"/>
  <c r="K140" i="7"/>
  <c r="M140" i="7"/>
  <c r="J124" i="7"/>
  <c r="K124" i="7"/>
  <c r="M124" i="7"/>
  <c r="J106" i="7"/>
  <c r="K106" i="7"/>
  <c r="M106" i="7"/>
  <c r="J74" i="7"/>
  <c r="K74" i="7"/>
  <c r="M74" i="7"/>
  <c r="J42" i="7"/>
  <c r="K42" i="7"/>
  <c r="M42" i="7"/>
  <c r="J10" i="7"/>
  <c r="K10" i="7"/>
  <c r="M10" i="7"/>
  <c r="J275" i="7"/>
  <c r="K275" i="7"/>
  <c r="M275" i="7"/>
  <c r="J216" i="7"/>
  <c r="K216" i="7"/>
  <c r="M216" i="7"/>
  <c r="J184" i="7"/>
  <c r="K184" i="7"/>
  <c r="M184" i="7"/>
  <c r="J152" i="7"/>
  <c r="K152" i="7"/>
  <c r="M152" i="7"/>
  <c r="J88" i="7"/>
  <c r="K88" i="7"/>
  <c r="M88" i="7"/>
  <c r="J56" i="7"/>
  <c r="K56" i="7"/>
  <c r="M56" i="7"/>
  <c r="J20" i="7"/>
  <c r="K20" i="7"/>
  <c r="M20" i="7"/>
  <c r="J303" i="7"/>
  <c r="K303" i="7"/>
  <c r="M303" i="7"/>
  <c r="J99" i="7"/>
  <c r="K99" i="7"/>
  <c r="M99" i="7"/>
  <c r="J67" i="7"/>
  <c r="K67" i="7"/>
  <c r="M67" i="7"/>
  <c r="J35" i="7"/>
  <c r="K35" i="7"/>
  <c r="M35" i="7"/>
  <c r="J411" i="7"/>
  <c r="K411" i="7"/>
  <c r="M411" i="7"/>
  <c r="J137" i="7"/>
  <c r="K137" i="7"/>
  <c r="M137" i="7"/>
  <c r="J97" i="7"/>
  <c r="K97" i="7"/>
  <c r="M97" i="7"/>
  <c r="J33" i="7"/>
  <c r="K33" i="7"/>
  <c r="M33" i="7"/>
  <c r="J77" i="7"/>
  <c r="K77" i="7"/>
  <c r="M77" i="7"/>
  <c r="J13" i="7"/>
  <c r="K13" i="7"/>
  <c r="M13" i="7"/>
  <c r="J357" i="7"/>
  <c r="K357" i="7"/>
  <c r="M357" i="7"/>
  <c r="J350" i="7"/>
  <c r="K350" i="7"/>
  <c r="M350" i="7"/>
  <c r="J237" i="7"/>
  <c r="K237" i="7"/>
  <c r="M237" i="7"/>
  <c r="J398" i="7"/>
  <c r="K398" i="7"/>
  <c r="M398" i="7"/>
  <c r="J338" i="7"/>
  <c r="K338" i="7"/>
  <c r="M338" i="7"/>
  <c r="J296" i="7"/>
  <c r="K296" i="7"/>
  <c r="M296" i="7"/>
  <c r="J255" i="7"/>
  <c r="K255" i="7"/>
  <c r="M255" i="7"/>
  <c r="J205" i="7"/>
  <c r="K205" i="7"/>
  <c r="M205" i="7"/>
  <c r="J336" i="7"/>
  <c r="K336" i="7"/>
  <c r="M336" i="7"/>
  <c r="J182" i="7"/>
  <c r="K182" i="7"/>
  <c r="M182" i="7"/>
  <c r="J118" i="7"/>
  <c r="K118" i="7"/>
  <c r="M118" i="7"/>
  <c r="J215" i="7"/>
  <c r="K215" i="7"/>
  <c r="M215" i="7"/>
  <c r="J119" i="7"/>
  <c r="K119" i="7"/>
  <c r="M119" i="7"/>
  <c r="J98" i="7"/>
  <c r="K98" i="7"/>
  <c r="M98" i="7"/>
  <c r="J70" i="7"/>
  <c r="K70" i="7"/>
  <c r="M70" i="7"/>
  <c r="J304" i="7"/>
  <c r="K304" i="7"/>
  <c r="M304" i="7"/>
  <c r="J259" i="7"/>
  <c r="K259" i="7"/>
  <c r="M259" i="7"/>
  <c r="J212" i="7"/>
  <c r="K212" i="7"/>
  <c r="M212" i="7"/>
  <c r="J108" i="7"/>
  <c r="K108" i="7"/>
  <c r="M108" i="7"/>
  <c r="J80" i="7"/>
  <c r="K80" i="7"/>
  <c r="M80" i="7"/>
  <c r="J52" i="7"/>
  <c r="K52" i="7"/>
  <c r="M52" i="7"/>
  <c r="J252" i="7"/>
  <c r="K252" i="7"/>
  <c r="M252" i="7"/>
  <c r="J91" i="7"/>
  <c r="K91" i="7"/>
  <c r="M91" i="7"/>
  <c r="J63" i="7"/>
  <c r="K63" i="7"/>
  <c r="M63" i="7"/>
  <c r="J385" i="7"/>
  <c r="K385" i="7"/>
  <c r="M385" i="7"/>
  <c r="J420" i="7"/>
  <c r="K420" i="7"/>
  <c r="M420" i="7"/>
  <c r="J382" i="7"/>
  <c r="K382" i="7"/>
  <c r="M382" i="7"/>
  <c r="J297" i="7"/>
  <c r="K297" i="7"/>
  <c r="M297" i="7"/>
  <c r="J395" i="7"/>
  <c r="K395" i="7"/>
  <c r="M395" i="7"/>
  <c r="J429" i="7"/>
  <c r="K429" i="7"/>
  <c r="M429" i="7"/>
  <c r="J326" i="7"/>
  <c r="K326" i="7"/>
  <c r="M326" i="7"/>
  <c r="J274" i="7"/>
  <c r="K274" i="7"/>
  <c r="M274" i="7"/>
  <c r="J231" i="7"/>
  <c r="K231" i="7"/>
  <c r="M231" i="7"/>
  <c r="J173" i="7"/>
  <c r="K173" i="7"/>
  <c r="M173" i="7"/>
  <c r="J214" i="7"/>
  <c r="K214" i="7"/>
  <c r="M214" i="7"/>
  <c r="J150" i="7"/>
  <c r="K150" i="7"/>
  <c r="M150" i="7"/>
  <c r="J267" i="7"/>
  <c r="K267" i="7"/>
  <c r="M267" i="7"/>
  <c r="J183" i="7"/>
  <c r="K183" i="7"/>
  <c r="M183" i="7"/>
  <c r="J136" i="7"/>
  <c r="K136" i="7"/>
  <c r="M136" i="7"/>
  <c r="J123" i="7"/>
  <c r="K123" i="7"/>
  <c r="M123" i="7"/>
  <c r="J62" i="7"/>
  <c r="K62" i="7"/>
  <c r="M62" i="7"/>
  <c r="J34" i="7"/>
  <c r="K34" i="7"/>
  <c r="M34" i="7"/>
  <c r="J332" i="7"/>
  <c r="K332" i="7"/>
  <c r="M332" i="7"/>
  <c r="J204" i="7"/>
  <c r="K204" i="7"/>
  <c r="M204" i="7"/>
  <c r="J176" i="7"/>
  <c r="K176" i="7"/>
  <c r="M176" i="7"/>
  <c r="J148" i="7"/>
  <c r="K148" i="7"/>
  <c r="M148" i="7"/>
  <c r="J44" i="7"/>
  <c r="K44" i="7"/>
  <c r="M44" i="7"/>
  <c r="J12" i="7"/>
  <c r="K12" i="7"/>
  <c r="M12" i="7"/>
  <c r="J284" i="7"/>
  <c r="K284" i="7"/>
  <c r="M284" i="7"/>
  <c r="J402" i="7"/>
  <c r="K402" i="7"/>
  <c r="M402" i="7"/>
  <c r="J363" i="7"/>
  <c r="K363" i="7"/>
  <c r="M363" i="7"/>
  <c r="J394" i="7"/>
  <c r="K394" i="7"/>
  <c r="M394" i="7"/>
  <c r="J372" i="7"/>
  <c r="K372" i="7"/>
  <c r="M372" i="7"/>
  <c r="J414" i="7"/>
  <c r="K414" i="7"/>
  <c r="M414" i="7"/>
  <c r="J230" i="7"/>
  <c r="K230" i="7"/>
  <c r="M230" i="7"/>
  <c r="J177" i="7"/>
  <c r="K177" i="7"/>
  <c r="M177" i="7"/>
  <c r="J307" i="7"/>
  <c r="K307" i="7"/>
  <c r="M307" i="7"/>
  <c r="J254" i="7"/>
  <c r="K254" i="7"/>
  <c r="M254" i="7"/>
  <c r="J187" i="7"/>
  <c r="K187" i="7"/>
  <c r="M187" i="7"/>
  <c r="J112" i="7"/>
  <c r="K112" i="7"/>
  <c r="M112" i="7"/>
  <c r="J94" i="7"/>
  <c r="K94" i="7"/>
  <c r="M94" i="7"/>
  <c r="J58" i="7"/>
  <c r="K58" i="7"/>
  <c r="M58" i="7"/>
  <c r="J38" i="7"/>
  <c r="K38" i="7"/>
  <c r="M38" i="7"/>
  <c r="J18" i="7"/>
  <c r="K18" i="7"/>
  <c r="M18" i="7"/>
  <c r="J243" i="7"/>
  <c r="K243" i="7"/>
  <c r="M243" i="7"/>
  <c r="J68" i="7"/>
  <c r="K68" i="7"/>
  <c r="M68" i="7"/>
  <c r="J48" i="7"/>
  <c r="K48" i="7"/>
  <c r="M48" i="7"/>
  <c r="J111" i="7"/>
  <c r="K111" i="7"/>
  <c r="M111" i="7"/>
  <c r="J55" i="7"/>
  <c r="K55" i="7"/>
  <c r="M55" i="7"/>
  <c r="J27" i="7"/>
  <c r="K27" i="7"/>
  <c r="M27" i="7"/>
  <c r="J306" i="7"/>
  <c r="K306" i="7"/>
  <c r="M306" i="7"/>
  <c r="J73" i="7"/>
  <c r="K73" i="7"/>
  <c r="M73" i="7"/>
  <c r="J17" i="7"/>
  <c r="K17" i="7"/>
  <c r="M17" i="7"/>
  <c r="J69" i="7"/>
  <c r="K69" i="7"/>
  <c r="M69" i="7"/>
  <c r="J362" i="7"/>
  <c r="K362" i="7"/>
  <c r="M362" i="7"/>
  <c r="J325" i="7"/>
  <c r="K325" i="7"/>
  <c r="M325" i="7"/>
  <c r="J393" i="7"/>
  <c r="K393" i="7"/>
  <c r="M393" i="7"/>
  <c r="J364" i="7"/>
  <c r="K364" i="7"/>
  <c r="M364" i="7"/>
  <c r="J312" i="7"/>
  <c r="K312" i="7"/>
  <c r="M312" i="7"/>
  <c r="J201" i="7"/>
  <c r="K201" i="7"/>
  <c r="M201" i="7"/>
  <c r="J145" i="7"/>
  <c r="K145" i="7"/>
  <c r="M145" i="7"/>
  <c r="J194" i="7"/>
  <c r="K194" i="7"/>
  <c r="M194" i="7"/>
  <c r="J211" i="7"/>
  <c r="K211" i="7"/>
  <c r="M211" i="7"/>
  <c r="J131" i="7"/>
  <c r="K131" i="7"/>
  <c r="M131" i="7"/>
  <c r="J120" i="7"/>
  <c r="K120" i="7"/>
  <c r="M120" i="7"/>
  <c r="J54" i="7"/>
  <c r="K54" i="7"/>
  <c r="M54" i="7"/>
  <c r="J192" i="7"/>
  <c r="K192" i="7"/>
  <c r="M192" i="7"/>
  <c r="J172" i="7"/>
  <c r="K172" i="7"/>
  <c r="M172" i="7"/>
  <c r="J104" i="7"/>
  <c r="K104" i="7"/>
  <c r="M104" i="7"/>
  <c r="J84" i="7"/>
  <c r="K84" i="7"/>
  <c r="M84" i="7"/>
  <c r="J64" i="7"/>
  <c r="K64" i="7"/>
  <c r="M64" i="7"/>
  <c r="J331" i="7"/>
  <c r="K331" i="7"/>
  <c r="M331" i="7"/>
  <c r="J11" i="7"/>
  <c r="K11" i="7"/>
  <c r="M11" i="7"/>
  <c r="J260" i="7"/>
  <c r="K260" i="7"/>
  <c r="M260" i="7"/>
  <c r="J121" i="7"/>
  <c r="K121" i="7"/>
  <c r="M121" i="7"/>
  <c r="J93" i="7"/>
  <c r="K93" i="7"/>
  <c r="M93" i="7"/>
  <c r="J37" i="7"/>
  <c r="K37" i="7"/>
  <c r="M37" i="7"/>
  <c r="J321" i="7"/>
  <c r="K321" i="7"/>
  <c r="M321" i="7"/>
  <c r="J261" i="7"/>
  <c r="K261" i="7"/>
  <c r="M261" i="7"/>
  <c r="J410" i="7"/>
  <c r="K410" i="7"/>
  <c r="M410" i="7"/>
  <c r="J328" i="7"/>
  <c r="K328" i="7"/>
  <c r="M328" i="7"/>
  <c r="J282" i="7"/>
  <c r="K282" i="7"/>
  <c r="M282" i="7"/>
  <c r="J169" i="7"/>
  <c r="K169" i="7"/>
  <c r="M169" i="7"/>
  <c r="J218" i="7"/>
  <c r="K218" i="7"/>
  <c r="M218" i="7"/>
  <c r="J162" i="7"/>
  <c r="K162" i="7"/>
  <c r="M162" i="7"/>
  <c r="J179" i="7"/>
  <c r="K179" i="7"/>
  <c r="M179" i="7"/>
  <c r="J155" i="7"/>
  <c r="K155" i="7"/>
  <c r="M155" i="7"/>
  <c r="J139" i="7"/>
  <c r="K139" i="7"/>
  <c r="M139" i="7"/>
  <c r="J128" i="7"/>
  <c r="K128" i="7"/>
  <c r="M128" i="7"/>
  <c r="J90" i="7"/>
  <c r="K90" i="7"/>
  <c r="M90" i="7"/>
  <c r="J232" i="7"/>
  <c r="K232" i="7"/>
  <c r="M232" i="7"/>
  <c r="J208" i="7"/>
  <c r="K208" i="7"/>
  <c r="M208" i="7"/>
  <c r="J100" i="7"/>
  <c r="K100" i="7"/>
  <c r="M100" i="7"/>
  <c r="J107" i="7"/>
  <c r="K107" i="7"/>
  <c r="M107" i="7"/>
  <c r="J87" i="7"/>
  <c r="K87" i="7"/>
  <c r="M87" i="7"/>
  <c r="J23" i="7"/>
  <c r="K23" i="7"/>
  <c r="M23" i="7"/>
  <c r="J299" i="7"/>
  <c r="K299" i="7"/>
  <c r="M299" i="7"/>
  <c r="J133" i="7"/>
  <c r="K133" i="7"/>
  <c r="M133" i="7"/>
  <c r="J9" i="7"/>
  <c r="K9" i="7"/>
  <c r="M9" i="7"/>
  <c r="J61" i="7"/>
  <c r="K61" i="7"/>
  <c r="M61" i="7"/>
  <c r="J349" i="7"/>
  <c r="K349" i="7"/>
  <c r="M349" i="7"/>
  <c r="J257" i="7"/>
  <c r="K257" i="7"/>
  <c r="M257" i="7"/>
  <c r="J335" i="7"/>
  <c r="K335" i="7"/>
  <c r="M335" i="7"/>
  <c r="J298" i="7"/>
  <c r="K298" i="7"/>
  <c r="M298" i="7"/>
  <c r="J263" i="7"/>
  <c r="K263" i="7"/>
  <c r="M263" i="7"/>
  <c r="J334" i="7"/>
  <c r="K334" i="7"/>
  <c r="M334" i="7"/>
  <c r="J186" i="7"/>
  <c r="K186" i="7"/>
  <c r="M186" i="7"/>
  <c r="J130" i="7"/>
  <c r="K130" i="7"/>
  <c r="M130" i="7"/>
  <c r="J151" i="7"/>
  <c r="K151" i="7"/>
  <c r="M151" i="7"/>
  <c r="J50" i="7"/>
  <c r="K50" i="7"/>
  <c r="M50" i="7"/>
  <c r="J30" i="7"/>
  <c r="K30" i="7"/>
  <c r="M30" i="7"/>
  <c r="J302" i="7"/>
  <c r="K302" i="7"/>
  <c r="M302" i="7"/>
  <c r="J262" i="7"/>
  <c r="K262" i="7"/>
  <c r="M262" i="7"/>
  <c r="J224" i="7"/>
  <c r="K224" i="7"/>
  <c r="M224" i="7"/>
  <c r="J168" i="7"/>
  <c r="K168" i="7"/>
  <c r="M168" i="7"/>
  <c r="J330" i="7"/>
  <c r="K330" i="7"/>
  <c r="M330" i="7"/>
  <c r="J268" i="7"/>
  <c r="K268" i="7"/>
  <c r="M268" i="7"/>
  <c r="J51" i="7"/>
  <c r="K51" i="7"/>
  <c r="M51" i="7"/>
  <c r="J244" i="7"/>
  <c r="K244" i="7"/>
  <c r="M244" i="7"/>
  <c r="J117" i="7"/>
  <c r="K117" i="7"/>
  <c r="M117" i="7"/>
  <c r="J65" i="7"/>
  <c r="K65" i="7"/>
  <c r="M65" i="7"/>
  <c r="J29" i="7"/>
  <c r="K29" i="7"/>
  <c r="M29" i="7"/>
  <c r="J412" i="7"/>
  <c r="K412" i="7"/>
  <c r="M412" i="7"/>
  <c r="J378" i="7"/>
  <c r="K378" i="7"/>
  <c r="M378" i="7"/>
  <c r="J419" i="7"/>
  <c r="K419" i="7"/>
  <c r="M419" i="7"/>
  <c r="J323" i="7"/>
  <c r="K323" i="7"/>
  <c r="M323" i="7"/>
  <c r="J279" i="7"/>
  <c r="K279" i="7"/>
  <c r="M279" i="7"/>
  <c r="J240" i="7"/>
  <c r="K240" i="7"/>
  <c r="M240" i="7"/>
  <c r="J210" i="7"/>
  <c r="K210" i="7"/>
  <c r="M210" i="7"/>
  <c r="J154" i="7"/>
  <c r="K154" i="7"/>
  <c r="M154" i="7"/>
  <c r="J286" i="7"/>
  <c r="K286" i="7"/>
  <c r="M286" i="7"/>
  <c r="J86" i="7"/>
  <c r="K86" i="7"/>
  <c r="M86" i="7"/>
  <c r="J66" i="7"/>
  <c r="K66" i="7"/>
  <c r="M66" i="7"/>
  <c r="J294" i="7"/>
  <c r="K294" i="7"/>
  <c r="M294" i="7"/>
  <c r="J96" i="7"/>
  <c r="K96" i="7"/>
  <c r="M96" i="7"/>
  <c r="J76" i="7"/>
  <c r="K76" i="7"/>
  <c r="M76" i="7"/>
  <c r="J40" i="7"/>
  <c r="K40" i="7"/>
  <c r="M40" i="7"/>
  <c r="J16" i="7"/>
  <c r="K16" i="7"/>
  <c r="M16" i="7"/>
  <c r="J320" i="7"/>
  <c r="K320" i="7"/>
  <c r="M320" i="7"/>
  <c r="J83" i="7"/>
  <c r="K83" i="7"/>
  <c r="M83" i="7"/>
  <c r="J292" i="7"/>
  <c r="K292" i="7"/>
  <c r="M292" i="7"/>
  <c r="J129" i="7"/>
  <c r="K129" i="7"/>
  <c r="M129" i="7"/>
  <c r="J89" i="7"/>
  <c r="K89" i="7"/>
  <c r="M89" i="7"/>
  <c r="J53" i="7"/>
  <c r="K53" i="7"/>
  <c r="M53" i="7"/>
  <c r="J406" i="7"/>
  <c r="K406" i="7"/>
  <c r="M406" i="7"/>
  <c r="J146" i="7"/>
  <c r="K146" i="7"/>
  <c r="M146" i="7"/>
  <c r="J228" i="7"/>
  <c r="K228" i="7"/>
  <c r="M228" i="7"/>
  <c r="J163" i="7"/>
  <c r="K163" i="7"/>
  <c r="M163" i="7"/>
  <c r="J82" i="7"/>
  <c r="K82" i="7"/>
  <c r="M82" i="7"/>
  <c r="J291" i="7"/>
  <c r="K291" i="7"/>
  <c r="M291" i="7"/>
  <c r="J72" i="7"/>
  <c r="K72" i="7"/>
  <c r="M72" i="7"/>
  <c r="J236" i="7"/>
  <c r="K236" i="7"/>
  <c r="M236" i="7"/>
  <c r="J59" i="7"/>
  <c r="K59" i="7"/>
  <c r="M59" i="7"/>
  <c r="J19" i="7"/>
  <c r="K19" i="7"/>
  <c r="M19" i="7"/>
  <c r="J276" i="7"/>
  <c r="K276" i="7"/>
  <c r="M276" i="7"/>
  <c r="J234" i="7"/>
  <c r="K234" i="7"/>
  <c r="M234" i="7"/>
  <c r="J115" i="7"/>
  <c r="K115" i="7"/>
  <c r="M115" i="7"/>
  <c r="J22" i="7"/>
  <c r="K22" i="7"/>
  <c r="M22" i="7"/>
  <c r="J246" i="7"/>
  <c r="K246" i="7"/>
  <c r="M246" i="7"/>
  <c r="J95" i="7"/>
  <c r="K95" i="7"/>
  <c r="M95" i="7"/>
  <c r="J81" i="7"/>
  <c r="K81" i="7"/>
  <c r="M81" i="7"/>
  <c r="J109" i="7"/>
  <c r="K109" i="7"/>
  <c r="M109" i="7"/>
  <c r="J45" i="7"/>
  <c r="K45" i="7"/>
  <c r="M45" i="7"/>
  <c r="J405" i="7"/>
  <c r="K405" i="7"/>
  <c r="M405" i="7"/>
  <c r="J217" i="7"/>
  <c r="K217" i="7"/>
  <c r="M217" i="7"/>
  <c r="J122" i="7"/>
  <c r="K122" i="7"/>
  <c r="M122" i="7"/>
  <c r="J32" i="7"/>
  <c r="K32" i="7"/>
  <c r="M32" i="7"/>
  <c r="J47" i="7"/>
  <c r="K47" i="7"/>
  <c r="M47" i="7"/>
  <c r="J113" i="7"/>
  <c r="K113" i="7"/>
  <c r="M113" i="7"/>
  <c r="J233" i="7"/>
  <c r="K233" i="7"/>
  <c r="M233" i="7"/>
  <c r="J114" i="7"/>
  <c r="K114" i="7"/>
  <c r="M114" i="7"/>
  <c r="J316" i="7"/>
  <c r="K316" i="7"/>
  <c r="M316" i="7"/>
  <c r="J200" i="7"/>
  <c r="K200" i="7"/>
  <c r="M200" i="7"/>
  <c r="J43" i="7"/>
  <c r="K43" i="7"/>
  <c r="M43" i="7"/>
  <c r="J8" i="7"/>
  <c r="K8" i="7"/>
  <c r="M8" i="7"/>
  <c r="J388" i="7"/>
  <c r="K388" i="7"/>
  <c r="M388" i="7"/>
  <c r="J272" i="7"/>
  <c r="K272" i="7"/>
  <c r="M272" i="7"/>
  <c r="J209" i="7"/>
  <c r="K209" i="7"/>
  <c r="M209" i="7"/>
  <c r="J116" i="7"/>
  <c r="K116" i="7"/>
  <c r="M116" i="7"/>
  <c r="J196" i="7"/>
  <c r="K196" i="7"/>
  <c r="M196" i="7"/>
  <c r="J28" i="7"/>
  <c r="K28" i="7"/>
  <c r="M28" i="7"/>
  <c r="J101" i="7"/>
  <c r="K101" i="7"/>
  <c r="M101" i="7"/>
  <c r="J346" i="7"/>
  <c r="K346" i="7"/>
  <c r="M346" i="7"/>
  <c r="J185" i="7"/>
  <c r="K185" i="7"/>
  <c r="M185" i="7"/>
  <c r="J178" i="7"/>
  <c r="K178" i="7"/>
  <c r="M178" i="7"/>
  <c r="J270" i="7"/>
  <c r="K270" i="7"/>
  <c r="M270" i="7"/>
  <c r="J147" i="7"/>
  <c r="K147" i="7"/>
  <c r="M147" i="7"/>
  <c r="J180" i="7"/>
  <c r="K180" i="7"/>
  <c r="M180" i="7"/>
  <c r="J31" i="7"/>
  <c r="K31" i="7"/>
  <c r="M31" i="7"/>
  <c r="J426" i="7"/>
  <c r="K426" i="7"/>
  <c r="M426" i="7"/>
  <c r="J256" i="7"/>
  <c r="K256" i="7"/>
  <c r="M256" i="7"/>
  <c r="J102" i="7"/>
  <c r="K102" i="7"/>
  <c r="M102" i="7"/>
  <c r="J399" i="7"/>
  <c r="K399" i="7"/>
  <c r="M399" i="7"/>
  <c r="J79" i="7"/>
  <c r="K79" i="7"/>
  <c r="M79" i="7"/>
  <c r="J57" i="7"/>
  <c r="K57" i="7"/>
  <c r="M57" i="7"/>
  <c r="J415" i="7"/>
  <c r="K415" i="7"/>
  <c r="M415" i="7"/>
  <c r="J250" i="7"/>
  <c r="K250" i="7"/>
  <c r="M250" i="7"/>
  <c r="J135" i="7"/>
  <c r="K135" i="7"/>
  <c r="M135" i="7"/>
  <c r="J26" i="7"/>
  <c r="K26" i="7"/>
  <c r="M26" i="7"/>
  <c r="J164" i="7"/>
  <c r="K164" i="7"/>
  <c r="M164" i="7"/>
  <c r="J75" i="7"/>
  <c r="K75" i="7"/>
  <c r="M75" i="7"/>
  <c r="J219" i="7"/>
  <c r="K219" i="7"/>
  <c r="M219" i="7"/>
  <c r="J295" i="7"/>
  <c r="K295" i="7"/>
  <c r="M295" i="7"/>
  <c r="J195" i="7"/>
  <c r="K195" i="7"/>
  <c r="M195" i="7"/>
  <c r="J381" i="7"/>
  <c r="K381" i="7"/>
  <c r="M381" i="7"/>
  <c r="J160" i="7"/>
  <c r="K160" i="7"/>
  <c r="M160" i="7"/>
  <c r="J15" i="7"/>
  <c r="K15" i="7"/>
  <c r="M15" i="7"/>
  <c r="J132" i="7"/>
  <c r="K132" i="7"/>
  <c r="M132" i="7"/>
  <c r="J144" i="7"/>
  <c r="K144" i="7"/>
  <c r="M144" i="7"/>
  <c r="J289" i="7"/>
  <c r="K289" i="7"/>
  <c r="M289" i="7"/>
  <c r="J153" i="7"/>
  <c r="K153" i="7"/>
  <c r="M153" i="7"/>
  <c r="J125" i="7"/>
  <c r="K125" i="7"/>
  <c r="M125" i="7"/>
  <c r="J49" i="7"/>
  <c r="K49" i="7"/>
  <c r="M49" i="7"/>
  <c r="J397" i="7"/>
  <c r="K397" i="7"/>
  <c r="M397" i="7"/>
  <c r="J25" i="7"/>
  <c r="K25" i="7"/>
  <c r="M25" i="7"/>
  <c r="N178" i="8"/>
  <c r="O178" i="7"/>
  <c r="O59" i="7"/>
  <c r="N59" i="8"/>
  <c r="N210" i="8"/>
  <c r="O210" i="7"/>
  <c r="O299" i="7"/>
  <c r="N299" i="8"/>
  <c r="N11" i="8"/>
  <c r="O11" i="7"/>
  <c r="N94" i="8"/>
  <c r="O94" i="7"/>
  <c r="O338" i="7"/>
  <c r="N338" i="8"/>
  <c r="N142" i="8"/>
  <c r="O142" i="7"/>
  <c r="N300" i="8"/>
  <c r="O300" i="7"/>
  <c r="N425" i="8"/>
  <c r="O425" i="7"/>
  <c r="N417" i="8"/>
  <c r="O417" i="7"/>
  <c r="N421" i="8"/>
  <c r="O421" i="7"/>
  <c r="N132" i="8"/>
  <c r="O132" i="7"/>
  <c r="N185" i="8"/>
  <c r="O185" i="7"/>
  <c r="N236" i="8"/>
  <c r="O236" i="7"/>
  <c r="N76" i="8"/>
  <c r="O76" i="7"/>
  <c r="N302" i="8"/>
  <c r="O302" i="7"/>
  <c r="N139" i="8"/>
  <c r="O139" i="7"/>
  <c r="N331" i="8"/>
  <c r="O331" i="7"/>
  <c r="N325" i="8"/>
  <c r="O325" i="7"/>
  <c r="N112" i="8"/>
  <c r="O112" i="7"/>
  <c r="N394" i="8"/>
  <c r="O394" i="7"/>
  <c r="N204" i="8"/>
  <c r="O204" i="7"/>
  <c r="N150" i="8"/>
  <c r="O150" i="7"/>
  <c r="N297" i="8"/>
  <c r="O297" i="7"/>
  <c r="N80" i="8"/>
  <c r="O80" i="7"/>
  <c r="O215" i="7"/>
  <c r="N215" i="8"/>
  <c r="O398" i="7"/>
  <c r="N398" i="8"/>
  <c r="N137" i="8"/>
  <c r="O137" i="7"/>
  <c r="N88" i="8"/>
  <c r="O88" i="7"/>
  <c r="N106" i="8"/>
  <c r="O106" i="7"/>
  <c r="N170" i="8"/>
  <c r="O170" i="7"/>
  <c r="N288" i="8"/>
  <c r="O288" i="7"/>
  <c r="O347" i="7"/>
  <c r="N347" i="8"/>
  <c r="O141" i="7"/>
  <c r="N141" i="8"/>
  <c r="N92" i="8"/>
  <c r="O92" i="7"/>
  <c r="N110" i="8"/>
  <c r="O110" i="7"/>
  <c r="N174" i="8"/>
  <c r="O174" i="7"/>
  <c r="N290" i="8"/>
  <c r="O290" i="7"/>
  <c r="N351" i="8"/>
  <c r="O351" i="7"/>
  <c r="N134" i="8"/>
  <c r="O134" i="7"/>
  <c r="O264" i="7"/>
  <c r="N264" i="8"/>
  <c r="N265" i="8"/>
  <c r="O265" i="7"/>
  <c r="N283" i="8"/>
  <c r="O283" i="7"/>
  <c r="N239" i="8"/>
  <c r="O239" i="7"/>
  <c r="N413" i="8"/>
  <c r="O413" i="7"/>
  <c r="N313" i="8"/>
  <c r="O313" i="7"/>
  <c r="O241" i="7"/>
  <c r="N241" i="8"/>
  <c r="N365" i="8"/>
  <c r="O365" i="7"/>
  <c r="N375" i="8"/>
  <c r="O375" i="7"/>
  <c r="N339" i="8"/>
  <c r="O339" i="7"/>
  <c r="N25" i="8"/>
  <c r="O25" i="7"/>
  <c r="N15" i="8"/>
  <c r="O15" i="7"/>
  <c r="N26" i="8"/>
  <c r="O26" i="7"/>
  <c r="N256" i="8"/>
  <c r="O256" i="7"/>
  <c r="N346" i="8"/>
  <c r="O346" i="7"/>
  <c r="O8" i="7"/>
  <c r="M435" i="7"/>
  <c r="O435" i="7"/>
  <c r="N8" i="8"/>
  <c r="N32" i="8"/>
  <c r="O32" i="7"/>
  <c r="N246" i="8"/>
  <c r="O246" i="7"/>
  <c r="N72" i="8"/>
  <c r="O72" i="7"/>
  <c r="N89" i="8"/>
  <c r="O89" i="7"/>
  <c r="N96" i="8"/>
  <c r="O96" i="7"/>
  <c r="N279" i="8"/>
  <c r="O279" i="7"/>
  <c r="N244" i="8"/>
  <c r="O244" i="7"/>
  <c r="N30" i="8"/>
  <c r="O30" i="7"/>
  <c r="N335" i="8"/>
  <c r="O335" i="7"/>
  <c r="N87" i="8"/>
  <c r="O87" i="7"/>
  <c r="N155" i="8"/>
  <c r="O155" i="7"/>
  <c r="N261" i="8"/>
  <c r="O261" i="7"/>
  <c r="N64" i="8"/>
  <c r="O64" i="7"/>
  <c r="O211" i="7"/>
  <c r="N211" i="8"/>
  <c r="N362" i="8"/>
  <c r="O362" i="7"/>
  <c r="N48" i="8"/>
  <c r="O48" i="7"/>
  <c r="N187" i="8"/>
  <c r="O187" i="7"/>
  <c r="N363" i="8"/>
  <c r="O363" i="7"/>
  <c r="N332" i="8"/>
  <c r="O332" i="7"/>
  <c r="N214" i="8"/>
  <c r="O214" i="7"/>
  <c r="N382" i="8"/>
  <c r="O382" i="7"/>
  <c r="N108" i="8"/>
  <c r="O108" i="7"/>
  <c r="N118" i="8"/>
  <c r="O118" i="7"/>
  <c r="N237" i="8"/>
  <c r="O237" i="7"/>
  <c r="N411" i="8"/>
  <c r="O411" i="7"/>
  <c r="N152" i="8"/>
  <c r="O152" i="7"/>
  <c r="N124" i="8"/>
  <c r="O124" i="7"/>
  <c r="N202" i="8"/>
  <c r="O202" i="7"/>
  <c r="N348" i="8"/>
  <c r="O348" i="7"/>
  <c r="N379" i="8"/>
  <c r="O379" i="7"/>
  <c r="N36" i="8"/>
  <c r="O36" i="7"/>
  <c r="N156" i="8"/>
  <c r="O156" i="7"/>
  <c r="N127" i="8"/>
  <c r="O127" i="7"/>
  <c r="N206" i="8"/>
  <c r="O206" i="7"/>
  <c r="N422" i="8"/>
  <c r="O422" i="7"/>
  <c r="O383" i="7"/>
  <c r="N383" i="8"/>
  <c r="N166" i="8"/>
  <c r="O166" i="7"/>
  <c r="N287" i="8"/>
  <c r="O287" i="7"/>
  <c r="O329" i="7"/>
  <c r="N329" i="8"/>
  <c r="O126" i="7"/>
  <c r="N126" i="8"/>
  <c r="N258" i="8"/>
  <c r="O258" i="7"/>
  <c r="N269" i="8"/>
  <c r="O269" i="7"/>
  <c r="N342" i="8"/>
  <c r="O342" i="7"/>
  <c r="N273" i="8"/>
  <c r="O273" i="7"/>
  <c r="N396" i="8"/>
  <c r="O396" i="7"/>
  <c r="N391" i="8"/>
  <c r="O391" i="7"/>
  <c r="N355" i="8"/>
  <c r="O355" i="7"/>
  <c r="O399" i="7"/>
  <c r="N399" i="8"/>
  <c r="O81" i="7"/>
  <c r="N81" i="8"/>
  <c r="N262" i="8"/>
  <c r="O262" i="7"/>
  <c r="N328" i="8"/>
  <c r="O328" i="7"/>
  <c r="N55" i="8"/>
  <c r="O55" i="7"/>
  <c r="N176" i="8"/>
  <c r="O176" i="7"/>
  <c r="N119" i="8"/>
  <c r="O119" i="7"/>
  <c r="O74" i="7"/>
  <c r="N74" i="8"/>
  <c r="N293" i="8"/>
  <c r="O293" i="7"/>
  <c r="N105" i="8"/>
  <c r="O105" i="7"/>
  <c r="O301" i="7"/>
  <c r="N301" i="8"/>
  <c r="N404" i="8"/>
  <c r="O404" i="7"/>
  <c r="N102" i="8"/>
  <c r="O102" i="7"/>
  <c r="N95" i="8"/>
  <c r="O95" i="7"/>
  <c r="N240" i="8"/>
  <c r="O240" i="7"/>
  <c r="N23" i="8"/>
  <c r="O23" i="7"/>
  <c r="N131" i="8"/>
  <c r="O131" i="7"/>
  <c r="N397" i="8"/>
  <c r="O397" i="7"/>
  <c r="N135" i="8"/>
  <c r="O135" i="7"/>
  <c r="N101" i="8"/>
  <c r="O101" i="7"/>
  <c r="N22" i="8"/>
  <c r="O22" i="7"/>
  <c r="O294" i="7"/>
  <c r="N294" i="8"/>
  <c r="O50" i="7"/>
  <c r="N50" i="8"/>
  <c r="N107" i="8"/>
  <c r="O107" i="7"/>
  <c r="N84" i="8"/>
  <c r="O84" i="7"/>
  <c r="N68" i="8"/>
  <c r="O68" i="7"/>
  <c r="N402" i="8"/>
  <c r="O402" i="7"/>
  <c r="N420" i="8"/>
  <c r="O420" i="7"/>
  <c r="O182" i="7"/>
  <c r="N182" i="8"/>
  <c r="N184" i="8"/>
  <c r="O184" i="7"/>
  <c r="N140" i="8"/>
  <c r="O140" i="7"/>
  <c r="O322" i="7"/>
  <c r="N322" i="8"/>
  <c r="O188" i="7"/>
  <c r="N188" i="8"/>
  <c r="N327" i="8"/>
  <c r="O327" i="7"/>
  <c r="N198" i="8"/>
  <c r="O198" i="7"/>
  <c r="N366" i="8"/>
  <c r="O366" i="7"/>
  <c r="O333" i="7"/>
  <c r="N333" i="8"/>
  <c r="O345" i="7"/>
  <c r="N345" i="8"/>
  <c r="O250" i="7"/>
  <c r="N250" i="8"/>
  <c r="N200" i="8"/>
  <c r="O200" i="7"/>
  <c r="N82" i="8"/>
  <c r="O82" i="7"/>
  <c r="N66" i="8"/>
  <c r="O66" i="7"/>
  <c r="N419" i="8"/>
  <c r="O419" i="7"/>
  <c r="O151" i="7"/>
  <c r="N151" i="8"/>
  <c r="O349" i="7"/>
  <c r="N349" i="8"/>
  <c r="N100" i="8"/>
  <c r="O100" i="7"/>
  <c r="N162" i="8"/>
  <c r="O162" i="7"/>
  <c r="N37" i="8"/>
  <c r="O37" i="7"/>
  <c r="N104" i="8"/>
  <c r="O104" i="7"/>
  <c r="N145" i="8"/>
  <c r="O145" i="7"/>
  <c r="O17" i="7"/>
  <c r="N17" i="8"/>
  <c r="N243" i="8"/>
  <c r="O243" i="7"/>
  <c r="N307" i="8"/>
  <c r="O307" i="7"/>
  <c r="O284" i="7"/>
  <c r="N284" i="8"/>
  <c r="O62" i="7"/>
  <c r="N62" i="8"/>
  <c r="N231" i="8"/>
  <c r="O231" i="7"/>
  <c r="N385" i="8"/>
  <c r="O385" i="7"/>
  <c r="N259" i="8"/>
  <c r="O259" i="7"/>
  <c r="N336" i="8"/>
  <c r="O336" i="7"/>
  <c r="N357" i="8"/>
  <c r="O357" i="7"/>
  <c r="N67" i="8"/>
  <c r="O67" i="7"/>
  <c r="N216" i="8"/>
  <c r="O216" i="7"/>
  <c r="N171" i="8"/>
  <c r="O171" i="7"/>
  <c r="N161" i="8"/>
  <c r="O161" i="7"/>
  <c r="N403" i="8"/>
  <c r="O403" i="7"/>
  <c r="N416" i="8"/>
  <c r="O416" i="7"/>
  <c r="N71" i="8"/>
  <c r="O71" i="7"/>
  <c r="N220" i="8"/>
  <c r="O220" i="7"/>
  <c r="N175" i="8"/>
  <c r="O175" i="7"/>
  <c r="N165" i="8"/>
  <c r="O165" i="7"/>
  <c r="N409" i="8"/>
  <c r="O409" i="7"/>
  <c r="O424" i="7"/>
  <c r="N424" i="8"/>
  <c r="O308" i="7"/>
  <c r="N308" i="8"/>
  <c r="N319" i="8"/>
  <c r="O319" i="7"/>
  <c r="N407" i="8"/>
  <c r="O407" i="7"/>
  <c r="O190" i="7"/>
  <c r="N190" i="8"/>
  <c r="N311" i="8"/>
  <c r="O311" i="7"/>
  <c r="N367" i="8"/>
  <c r="O367" i="7"/>
  <c r="N374" i="8"/>
  <c r="O374" i="7"/>
  <c r="N337" i="8"/>
  <c r="O337" i="7"/>
  <c r="O253" i="7"/>
  <c r="N253" i="8"/>
  <c r="O377" i="7"/>
  <c r="N377" i="8"/>
  <c r="N387" i="8"/>
  <c r="O387" i="7"/>
  <c r="N144" i="8"/>
  <c r="O144" i="7"/>
  <c r="N272" i="8"/>
  <c r="O272" i="7"/>
  <c r="O406" i="7"/>
  <c r="N406" i="8"/>
  <c r="N65" i="8"/>
  <c r="O65" i="7"/>
  <c r="N128" i="8"/>
  <c r="O128" i="7"/>
  <c r="N393" i="8"/>
  <c r="O393" i="7"/>
  <c r="N372" i="8"/>
  <c r="O372" i="7"/>
  <c r="N52" i="8"/>
  <c r="O52" i="7"/>
  <c r="N56" i="8"/>
  <c r="O56" i="7"/>
  <c r="N138" i="8"/>
  <c r="O138" i="7"/>
  <c r="N60" i="8"/>
  <c r="O60" i="7"/>
  <c r="O271" i="7"/>
  <c r="N271" i="8"/>
  <c r="N242" i="8"/>
  <c r="O242" i="7"/>
  <c r="N223" i="8"/>
  <c r="O223" i="7"/>
  <c r="N281" i="8"/>
  <c r="O281" i="7"/>
  <c r="O359" i="7"/>
  <c r="N359" i="8"/>
  <c r="N164" i="8"/>
  <c r="O164" i="7"/>
  <c r="O47" i="7"/>
  <c r="N47" i="8"/>
  <c r="N53" i="8"/>
  <c r="O53" i="7"/>
  <c r="N117" i="8"/>
  <c r="O117" i="7"/>
  <c r="O298" i="7"/>
  <c r="N298" i="8"/>
  <c r="N410" i="8"/>
  <c r="O410" i="7"/>
  <c r="N111" i="8"/>
  <c r="O111" i="7"/>
  <c r="N160" i="8"/>
  <c r="O160" i="7"/>
  <c r="N426" i="8"/>
  <c r="O426" i="7"/>
  <c r="N122" i="8"/>
  <c r="O122" i="7"/>
  <c r="N129" i="8"/>
  <c r="O129" i="7"/>
  <c r="N323" i="8"/>
  <c r="O323" i="7"/>
  <c r="N257" i="8"/>
  <c r="O257" i="7"/>
  <c r="N321" i="8"/>
  <c r="O321" i="7"/>
  <c r="N194" i="8"/>
  <c r="O194" i="7"/>
  <c r="N254" i="8"/>
  <c r="O254" i="7"/>
  <c r="O173" i="7"/>
  <c r="N173" i="8"/>
  <c r="N212" i="8"/>
  <c r="O212" i="7"/>
  <c r="O35" i="7"/>
  <c r="N35" i="8"/>
  <c r="N310" i="8"/>
  <c r="O310" i="7"/>
  <c r="N353" i="8"/>
  <c r="O353" i="7"/>
  <c r="N39" i="8"/>
  <c r="O39" i="7"/>
  <c r="O143" i="7"/>
  <c r="N143" i="8"/>
  <c r="N361" i="8"/>
  <c r="O361" i="7"/>
  <c r="N314" i="8"/>
  <c r="O314" i="7"/>
  <c r="N158" i="8"/>
  <c r="O158" i="7"/>
  <c r="N280" i="8"/>
  <c r="O280" i="7"/>
  <c r="N358" i="8"/>
  <c r="O358" i="7"/>
  <c r="N305" i="8"/>
  <c r="O305" i="7"/>
  <c r="O428" i="7"/>
  <c r="N428" i="8"/>
  <c r="N371" i="8"/>
  <c r="O371" i="7"/>
  <c r="O49" i="7"/>
  <c r="N49" i="8"/>
  <c r="N381" i="8"/>
  <c r="O381" i="7"/>
  <c r="N31" i="8"/>
  <c r="O31" i="7"/>
  <c r="O28" i="7"/>
  <c r="N28" i="8"/>
  <c r="N217" i="8"/>
  <c r="O217" i="7"/>
  <c r="O115" i="7"/>
  <c r="N115" i="8"/>
  <c r="N292" i="8"/>
  <c r="O292" i="7"/>
  <c r="N268" i="8"/>
  <c r="O268" i="7"/>
  <c r="N125" i="8"/>
  <c r="O125" i="7"/>
  <c r="N195" i="8"/>
  <c r="O195" i="7"/>
  <c r="O415" i="7"/>
  <c r="N415" i="8"/>
  <c r="N180" i="8"/>
  <c r="O180" i="7"/>
  <c r="N196" i="8"/>
  <c r="O196" i="7"/>
  <c r="O316" i="7"/>
  <c r="N316" i="8"/>
  <c r="N405" i="8"/>
  <c r="O405" i="7"/>
  <c r="N234" i="8"/>
  <c r="O234" i="7"/>
  <c r="O163" i="7"/>
  <c r="N163" i="8"/>
  <c r="O83" i="7"/>
  <c r="N83" i="8"/>
  <c r="N86" i="8"/>
  <c r="O86" i="7"/>
  <c r="N378" i="8"/>
  <c r="O378" i="7"/>
  <c r="N330" i="8"/>
  <c r="O330" i="7"/>
  <c r="O130" i="7"/>
  <c r="N130" i="8"/>
  <c r="N61" i="8"/>
  <c r="O61" i="7"/>
  <c r="O208" i="7"/>
  <c r="N208" i="8"/>
  <c r="N218" i="8"/>
  <c r="O218" i="7"/>
  <c r="N93" i="8"/>
  <c r="O93" i="7"/>
  <c r="N172" i="8"/>
  <c r="O172" i="7"/>
  <c r="O201" i="7"/>
  <c r="N201" i="8"/>
  <c r="N73" i="8"/>
  <c r="O73" i="7"/>
  <c r="N18" i="8"/>
  <c r="O18" i="7"/>
  <c r="N177" i="8"/>
  <c r="O177" i="7"/>
  <c r="N12" i="8"/>
  <c r="O12" i="7"/>
  <c r="N123" i="8"/>
  <c r="O123" i="7"/>
  <c r="N274" i="8"/>
  <c r="O274" i="7"/>
  <c r="N63" i="8"/>
  <c r="O63" i="7"/>
  <c r="N304" i="8"/>
  <c r="O304" i="7"/>
  <c r="N205" i="8"/>
  <c r="O205" i="7"/>
  <c r="N13" i="8"/>
  <c r="O13" i="7"/>
  <c r="N99" i="8"/>
  <c r="O99" i="7"/>
  <c r="N275" i="8"/>
  <c r="O275" i="7"/>
  <c r="O203" i="7"/>
  <c r="N203" i="8"/>
  <c r="N193" i="8"/>
  <c r="O193" i="7"/>
  <c r="O368" i="7"/>
  <c r="N368" i="8"/>
  <c r="N21" i="8"/>
  <c r="O21" i="7"/>
  <c r="N103" i="8"/>
  <c r="O103" i="7"/>
  <c r="N278" i="8"/>
  <c r="O278" i="7"/>
  <c r="N207" i="8"/>
  <c r="O207" i="7"/>
  <c r="O197" i="7"/>
  <c r="N197" i="8"/>
  <c r="O384" i="7"/>
  <c r="N384" i="8"/>
  <c r="N167" i="8"/>
  <c r="O167" i="7"/>
  <c r="N157" i="8"/>
  <c r="O157" i="7"/>
  <c r="N401" i="8"/>
  <c r="O401" i="7"/>
  <c r="N389" i="8"/>
  <c r="O389" i="7"/>
  <c r="N222" i="8"/>
  <c r="O222" i="7"/>
  <c r="O356" i="7"/>
  <c r="N356" i="8"/>
  <c r="O418" i="7"/>
  <c r="N418" i="8"/>
  <c r="O390" i="7"/>
  <c r="N390" i="8"/>
  <c r="O354" i="7"/>
  <c r="N354" i="8"/>
  <c r="N285" i="8"/>
  <c r="O285" i="7"/>
  <c r="N408" i="8"/>
  <c r="O408" i="7"/>
  <c r="N423" i="8"/>
  <c r="O423" i="7"/>
  <c r="N113" i="8"/>
  <c r="O113" i="7"/>
  <c r="N263" i="8"/>
  <c r="O263" i="7"/>
  <c r="N120" i="8"/>
  <c r="O120" i="7"/>
  <c r="N267" i="8"/>
  <c r="O267" i="7"/>
  <c r="N97" i="8"/>
  <c r="O97" i="7"/>
  <c r="N266" i="8"/>
  <c r="O266" i="7"/>
  <c r="N78" i="8"/>
  <c r="O78" i="7"/>
  <c r="N309" i="8"/>
  <c r="O309" i="7"/>
  <c r="N388" i="8"/>
  <c r="O388" i="7"/>
  <c r="O43" i="7"/>
  <c r="N43" i="8"/>
  <c r="O291" i="7"/>
  <c r="N291" i="8"/>
  <c r="N51" i="8"/>
  <c r="O51" i="7"/>
  <c r="N179" i="8"/>
  <c r="O179" i="7"/>
  <c r="N69" i="8"/>
  <c r="O69" i="7"/>
  <c r="O34" i="7"/>
  <c r="N34" i="8"/>
  <c r="N350" i="8"/>
  <c r="O350" i="7"/>
  <c r="N324" i="8"/>
  <c r="O324" i="7"/>
  <c r="O153" i="7"/>
  <c r="N153" i="8"/>
  <c r="N295" i="8"/>
  <c r="O295" i="7"/>
  <c r="N57" i="8"/>
  <c r="O57" i="7"/>
  <c r="O147" i="7"/>
  <c r="N147" i="8"/>
  <c r="N116" i="8"/>
  <c r="O116" i="7"/>
  <c r="N114" i="8"/>
  <c r="O114" i="7"/>
  <c r="N45" i="8"/>
  <c r="O45" i="7"/>
  <c r="N276" i="8"/>
  <c r="O276" i="7"/>
  <c r="N228" i="8"/>
  <c r="O228" i="7"/>
  <c r="N320" i="8"/>
  <c r="O320" i="7"/>
  <c r="O286" i="7"/>
  <c r="N286" i="8"/>
  <c r="N412" i="8"/>
  <c r="O412" i="7"/>
  <c r="N168" i="8"/>
  <c r="O168" i="7"/>
  <c r="N186" i="8"/>
  <c r="O186" i="7"/>
  <c r="N9" i="8"/>
  <c r="O9" i="7"/>
  <c r="N232" i="8"/>
  <c r="O232" i="7"/>
  <c r="N169" i="8"/>
  <c r="O169" i="7"/>
  <c r="N121" i="8"/>
  <c r="O121" i="7"/>
  <c r="N192" i="8"/>
  <c r="O192" i="7"/>
  <c r="O312" i="7"/>
  <c r="N312" i="8"/>
  <c r="N306" i="8"/>
  <c r="O306" i="7"/>
  <c r="N38" i="8"/>
  <c r="O38" i="7"/>
  <c r="N230" i="8"/>
  <c r="O230" i="7"/>
  <c r="N44" i="8"/>
  <c r="O44" i="7"/>
  <c r="O136" i="7"/>
  <c r="N136" i="8"/>
  <c r="N326" i="8"/>
  <c r="O326" i="7"/>
  <c r="N91" i="8"/>
  <c r="O91" i="7"/>
  <c r="N70" i="8"/>
  <c r="O70" i="7"/>
  <c r="N255" i="8"/>
  <c r="O255" i="7"/>
  <c r="N77" i="8"/>
  <c r="O77" i="7"/>
  <c r="N303" i="8"/>
  <c r="O303" i="7"/>
  <c r="N10" i="8"/>
  <c r="O10" i="7"/>
  <c r="N238" i="8"/>
  <c r="O238" i="7"/>
  <c r="N226" i="8"/>
  <c r="O226" i="7"/>
  <c r="O360" i="7"/>
  <c r="N360" i="8"/>
  <c r="N85" i="8"/>
  <c r="O85" i="7"/>
  <c r="O315" i="7"/>
  <c r="N315" i="8"/>
  <c r="N14" i="8"/>
  <c r="O14" i="7"/>
  <c r="N251" i="8"/>
  <c r="O251" i="7"/>
  <c r="N227" i="8"/>
  <c r="O227" i="7"/>
  <c r="N376" i="8"/>
  <c r="O376" i="7"/>
  <c r="N199" i="8"/>
  <c r="O199" i="7"/>
  <c r="N189" i="8"/>
  <c r="O189" i="7"/>
  <c r="N352" i="8"/>
  <c r="O352" i="7"/>
  <c r="N159" i="8"/>
  <c r="O159" i="7"/>
  <c r="N149" i="8"/>
  <c r="O149" i="7"/>
  <c r="N340" i="8"/>
  <c r="O340" i="7"/>
  <c r="N392" i="8"/>
  <c r="O392" i="7"/>
  <c r="N341" i="8"/>
  <c r="O341" i="7"/>
  <c r="N370" i="8"/>
  <c r="O370" i="7"/>
  <c r="N317" i="8"/>
  <c r="O317" i="7"/>
  <c r="O245" i="7"/>
  <c r="N245" i="8"/>
  <c r="N369" i="8"/>
  <c r="O369" i="7"/>
  <c r="N75" i="8"/>
  <c r="O75" i="7"/>
  <c r="N40" i="8"/>
  <c r="O40" i="7"/>
  <c r="N395" i="8"/>
  <c r="O395" i="7"/>
  <c r="N213" i="8"/>
  <c r="O213" i="7"/>
  <c r="N289" i="8"/>
  <c r="O289" i="7"/>
  <c r="O219" i="7"/>
  <c r="N219" i="8"/>
  <c r="N79" i="8"/>
  <c r="O79" i="7"/>
  <c r="N270" i="8"/>
  <c r="O270" i="7"/>
  <c r="O209" i="7"/>
  <c r="N209" i="8"/>
  <c r="N233" i="8"/>
  <c r="O233" i="7"/>
  <c r="N109" i="8"/>
  <c r="O109" i="7"/>
  <c r="N19" i="8"/>
  <c r="O19" i="7"/>
  <c r="N146" i="8"/>
  <c r="O146" i="7"/>
  <c r="N16" i="8"/>
  <c r="O16" i="7"/>
  <c r="N154" i="8"/>
  <c r="O154" i="7"/>
  <c r="N29" i="8"/>
  <c r="O29" i="7"/>
  <c r="N224" i="8"/>
  <c r="O224" i="7"/>
  <c r="N334" i="8"/>
  <c r="O334" i="7"/>
  <c r="N133" i="8"/>
  <c r="O133" i="7"/>
  <c r="N90" i="8"/>
  <c r="O90" i="7"/>
  <c r="N282" i="8"/>
  <c r="O282" i="7"/>
  <c r="O260" i="7"/>
  <c r="N260" i="8"/>
  <c r="N54" i="8"/>
  <c r="O54" i="7"/>
  <c r="O364" i="7"/>
  <c r="N364" i="8"/>
  <c r="O27" i="7"/>
  <c r="N27" i="8"/>
  <c r="N58" i="8"/>
  <c r="O58" i="7"/>
  <c r="N414" i="8"/>
  <c r="O414" i="7"/>
  <c r="N148" i="8"/>
  <c r="O148" i="7"/>
  <c r="N183" i="8"/>
  <c r="O183" i="7"/>
  <c r="N429" i="8"/>
  <c r="O429" i="7"/>
  <c r="N252" i="8"/>
  <c r="O252" i="7"/>
  <c r="N98" i="8"/>
  <c r="O98" i="7"/>
  <c r="N296" i="8"/>
  <c r="O296" i="7"/>
  <c r="N33" i="8"/>
  <c r="O33" i="7"/>
  <c r="N20" i="8"/>
  <c r="O20" i="7"/>
  <c r="N42" i="8"/>
  <c r="O42" i="7"/>
  <c r="N318" i="8"/>
  <c r="O318" i="7"/>
  <c r="N247" i="8"/>
  <c r="O247" i="7"/>
  <c r="N225" i="8"/>
  <c r="O225" i="7"/>
  <c r="N41" i="8"/>
  <c r="O41" i="7"/>
  <c r="N24" i="8"/>
  <c r="O24" i="7"/>
  <c r="O46" i="7"/>
  <c r="N46" i="8"/>
  <c r="N344" i="8"/>
  <c r="O344" i="7"/>
  <c r="O248" i="7"/>
  <c r="N248" i="8"/>
  <c r="N229" i="8"/>
  <c r="O229" i="7"/>
  <c r="N235" i="8"/>
  <c r="O235" i="7"/>
  <c r="N221" i="8"/>
  <c r="O221" i="7"/>
  <c r="N427" i="8"/>
  <c r="O427" i="7"/>
  <c r="N191" i="8"/>
  <c r="O191" i="7"/>
  <c r="N181" i="8"/>
  <c r="O181" i="7"/>
  <c r="O380" i="7"/>
  <c r="N380" i="8"/>
  <c r="N249" i="8"/>
  <c r="O249" i="7"/>
  <c r="O373" i="7"/>
  <c r="N373" i="8"/>
  <c r="N386" i="8"/>
  <c r="O386" i="7"/>
  <c r="N343" i="8"/>
  <c r="O343" i="7"/>
  <c r="N277" i="8"/>
  <c r="O277" i="7"/>
  <c r="N400" i="8"/>
  <c r="O400" i="7"/>
  <c r="E435" i="9"/>
  <c r="F402" i="9"/>
  <c r="F370" i="9"/>
  <c r="F346" i="9"/>
  <c r="F338" i="9"/>
  <c r="F314" i="9"/>
  <c r="F306" i="9"/>
  <c r="F274" i="9"/>
  <c r="F242" i="9"/>
  <c r="F210" i="9"/>
  <c r="F186" i="9"/>
  <c r="F178" i="9"/>
  <c r="F145" i="9"/>
  <c r="F113" i="9"/>
  <c r="F89" i="9"/>
  <c r="F81" i="9"/>
  <c r="F49" i="9"/>
  <c r="F25" i="9"/>
  <c r="F17" i="9"/>
  <c r="H355" i="8"/>
  <c r="I355" i="8"/>
  <c r="L355" i="8"/>
  <c r="H347" i="8"/>
  <c r="I347" i="8"/>
  <c r="L347" i="8"/>
  <c r="H323" i="8"/>
  <c r="I323" i="8"/>
  <c r="L323" i="8"/>
  <c r="H299" i="8"/>
  <c r="I299" i="8"/>
  <c r="L299" i="8"/>
  <c r="G203" i="8"/>
  <c r="I203" i="8"/>
  <c r="L203" i="8"/>
  <c r="H155" i="8"/>
  <c r="I155" i="8"/>
  <c r="L155" i="8"/>
  <c r="I112" i="8"/>
  <c r="L112" i="8"/>
  <c r="H259" i="8"/>
  <c r="I259" i="8"/>
  <c r="L259" i="8"/>
  <c r="G19" i="8"/>
  <c r="I19" i="8"/>
  <c r="L19" i="8"/>
  <c r="I264" i="8"/>
  <c r="L264" i="8"/>
  <c r="I412" i="8"/>
  <c r="L412" i="8"/>
  <c r="I292" i="8"/>
  <c r="L292" i="8"/>
  <c r="I197" i="8"/>
  <c r="L197" i="8"/>
  <c r="I200" i="8"/>
  <c r="L200" i="8"/>
  <c r="G171" i="8"/>
  <c r="I171" i="8"/>
  <c r="L171" i="8"/>
  <c r="I37" i="8"/>
  <c r="L37" i="8"/>
  <c r="H83" i="8"/>
  <c r="I83" i="8"/>
  <c r="L83" i="8"/>
  <c r="I300" i="8"/>
  <c r="L300" i="8"/>
  <c r="I318" i="8"/>
  <c r="L318" i="8"/>
  <c r="F43" i="8"/>
  <c r="G91" i="8"/>
  <c r="I221" i="8"/>
  <c r="L221" i="8"/>
  <c r="I132" i="8"/>
  <c r="L132" i="8"/>
  <c r="G43" i="8"/>
  <c r="I43" i="8"/>
  <c r="L43" i="8"/>
  <c r="G11" i="8"/>
  <c r="I11" i="8"/>
  <c r="L11" i="8"/>
  <c r="H131" i="8"/>
  <c r="I131" i="8"/>
  <c r="L131" i="8"/>
  <c r="F75" i="8"/>
  <c r="I237" i="8"/>
  <c r="L237" i="8"/>
  <c r="I352" i="8"/>
  <c r="L352" i="8"/>
  <c r="H363" i="8"/>
  <c r="I363" i="8"/>
  <c r="L363" i="8"/>
  <c r="G59" i="8"/>
  <c r="I59" i="8"/>
  <c r="L59" i="8"/>
  <c r="G67" i="8"/>
  <c r="I67" i="8"/>
  <c r="L67" i="8"/>
  <c r="H27" i="8"/>
  <c r="H291" i="8"/>
  <c r="I291" i="8"/>
  <c r="L291" i="8"/>
  <c r="I344" i="8"/>
  <c r="L344" i="8"/>
  <c r="I120" i="8"/>
  <c r="L120" i="8"/>
  <c r="I48" i="8"/>
  <c r="L48" i="8"/>
  <c r="I277" i="8"/>
  <c r="L277" i="8"/>
  <c r="I213" i="8"/>
  <c r="L213" i="8"/>
  <c r="I417" i="8"/>
  <c r="L417" i="8"/>
  <c r="I156" i="8"/>
  <c r="L156" i="8"/>
  <c r="G35" i="8"/>
  <c r="F107" i="8"/>
  <c r="I99" i="8"/>
  <c r="L99" i="8"/>
  <c r="I136" i="8"/>
  <c r="L136" i="8"/>
  <c r="I343" i="8"/>
  <c r="L343" i="8"/>
  <c r="G27" i="8"/>
  <c r="I27" i="8"/>
  <c r="L27" i="8"/>
  <c r="I148" i="8"/>
  <c r="L148" i="8"/>
  <c r="I400" i="8"/>
  <c r="L400" i="8"/>
  <c r="H339" i="8"/>
  <c r="I339" i="8"/>
  <c r="L339" i="8"/>
  <c r="I86" i="8"/>
  <c r="L86" i="8"/>
  <c r="G139" i="8"/>
  <c r="I188" i="8"/>
  <c r="L188" i="8"/>
  <c r="H139" i="8"/>
  <c r="H331" i="8"/>
  <c r="I331" i="8"/>
  <c r="L331" i="8"/>
  <c r="L342" i="8"/>
  <c r="L335" i="8"/>
  <c r="L135" i="8"/>
  <c r="L309" i="8"/>
  <c r="I35" i="8"/>
  <c r="F428" i="8"/>
  <c r="H420" i="8"/>
  <c r="I420" i="8"/>
  <c r="F412" i="8"/>
  <c r="F404" i="8"/>
  <c r="F388" i="8"/>
  <c r="F372" i="8"/>
  <c r="F364" i="8"/>
  <c r="F356" i="8"/>
  <c r="F348" i="8"/>
  <c r="F340" i="8"/>
  <c r="F332" i="8"/>
  <c r="F324" i="8"/>
  <c r="F316" i="8"/>
  <c r="F308" i="8"/>
  <c r="F292" i="8"/>
  <c r="F284" i="8"/>
  <c r="F276" i="8"/>
  <c r="F268" i="8"/>
  <c r="F260" i="8"/>
  <c r="H260" i="8"/>
  <c r="F252" i="8"/>
  <c r="F244" i="8"/>
  <c r="H244" i="8"/>
  <c r="F236" i="8"/>
  <c r="F228" i="8"/>
  <c r="F220" i="8"/>
  <c r="F212" i="8"/>
  <c r="F204" i="8"/>
  <c r="F188" i="8"/>
  <c r="F180" i="8"/>
  <c r="F172" i="8"/>
  <c r="F164" i="8"/>
  <c r="F156" i="8"/>
  <c r="F148" i="8"/>
  <c r="F140" i="8"/>
  <c r="F132" i="8"/>
  <c r="F124" i="8"/>
  <c r="F116" i="8"/>
  <c r="F108" i="8"/>
  <c r="F100" i="8"/>
  <c r="F92" i="8"/>
  <c r="F84" i="8"/>
  <c r="F76" i="8"/>
  <c r="F68" i="8"/>
  <c r="F60" i="8"/>
  <c r="F52" i="8"/>
  <c r="F44" i="8"/>
  <c r="F36" i="8"/>
  <c r="F28" i="8"/>
  <c r="F20" i="8"/>
  <c r="F12" i="8"/>
  <c r="F405" i="8"/>
  <c r="F389" i="8"/>
  <c r="F373" i="8"/>
  <c r="F357" i="8"/>
  <c r="F341" i="8"/>
  <c r="F325" i="8"/>
  <c r="F309" i="8"/>
  <c r="F293" i="8"/>
  <c r="F277" i="8"/>
  <c r="F255" i="8"/>
  <c r="F239" i="8"/>
  <c r="F223" i="8"/>
  <c r="F207" i="8"/>
  <c r="F191" i="8"/>
  <c r="F175" i="8"/>
  <c r="F230" i="8"/>
  <c r="F169" i="8"/>
  <c r="F121" i="8"/>
  <c r="F105" i="8"/>
  <c r="F89" i="8"/>
  <c r="F73" i="8"/>
  <c r="F57" i="8"/>
  <c r="F41" i="8"/>
  <c r="F25" i="8"/>
  <c r="F9" i="8"/>
  <c r="F216" i="8"/>
  <c r="F250" i="8"/>
  <c r="F186" i="8"/>
  <c r="F158" i="8"/>
  <c r="F142" i="8"/>
  <c r="F342" i="8"/>
  <c r="F62" i="8"/>
  <c r="F421" i="8"/>
  <c r="F42" i="8"/>
  <c r="F338" i="8"/>
  <c r="F112" i="8"/>
  <c r="F153" i="8"/>
  <c r="F130" i="8"/>
  <c r="F86" i="8"/>
  <c r="F106" i="8"/>
  <c r="F378" i="8"/>
  <c r="F358" i="8"/>
  <c r="F334" i="8"/>
  <c r="G371" i="8"/>
  <c r="G297" i="8"/>
  <c r="I297" i="8"/>
  <c r="G244" i="8"/>
  <c r="G379" i="8"/>
  <c r="I379" i="8"/>
  <c r="H350" i="8"/>
  <c r="H377" i="8"/>
  <c r="I377" i="8"/>
  <c r="G314" i="8"/>
  <c r="G255" i="8"/>
  <c r="G345" i="8"/>
  <c r="I345" i="8"/>
  <c r="H255" i="8"/>
  <c r="G175" i="8"/>
  <c r="I175" i="8"/>
  <c r="G117" i="8"/>
  <c r="I117" i="8"/>
  <c r="G101" i="8"/>
  <c r="I101" i="8"/>
  <c r="G85" i="8"/>
  <c r="I85" i="8"/>
  <c r="G69" i="8"/>
  <c r="I69" i="8"/>
  <c r="G17" i="8"/>
  <c r="I17" i="8"/>
  <c r="H337" i="8"/>
  <c r="H227" i="8"/>
  <c r="G158" i="8"/>
  <c r="I158" i="8"/>
  <c r="G61" i="8"/>
  <c r="I61" i="8"/>
  <c r="H10" i="8"/>
  <c r="G333" i="8"/>
  <c r="I333" i="8"/>
  <c r="H295" i="8"/>
  <c r="I295" i="8"/>
  <c r="H225" i="8"/>
  <c r="I225" i="8"/>
  <c r="G199" i="8"/>
  <c r="I199" i="8"/>
  <c r="G57" i="8"/>
  <c r="I57" i="8"/>
  <c r="G25" i="8"/>
  <c r="I25" i="8"/>
  <c r="G286" i="8"/>
  <c r="I286" i="8"/>
  <c r="H127" i="8"/>
  <c r="I127" i="8"/>
  <c r="H95" i="8"/>
  <c r="I95" i="8"/>
  <c r="G53" i="8"/>
  <c r="I53" i="8"/>
  <c r="H193" i="8"/>
  <c r="I193" i="8"/>
  <c r="F419" i="8"/>
  <c r="F403" i="8"/>
  <c r="F387" i="8"/>
  <c r="F371" i="8"/>
  <c r="F355" i="8"/>
  <c r="F339" i="8"/>
  <c r="F323" i="8"/>
  <c r="F307" i="8"/>
  <c r="F291" i="8"/>
  <c r="F275" i="8"/>
  <c r="F253" i="8"/>
  <c r="F237" i="8"/>
  <c r="F221" i="8"/>
  <c r="F205" i="8"/>
  <c r="F189" i="8"/>
  <c r="F173" i="8"/>
  <c r="F222" i="8"/>
  <c r="F167" i="8"/>
  <c r="F119" i="8"/>
  <c r="F103" i="8"/>
  <c r="F87" i="8"/>
  <c r="F71" i="8"/>
  <c r="F55" i="8"/>
  <c r="F39" i="8"/>
  <c r="F23" i="8"/>
  <c r="F296" i="8"/>
  <c r="F208" i="8"/>
  <c r="F242" i="8"/>
  <c r="F178" i="8"/>
  <c r="F14" i="8"/>
  <c r="F374" i="8"/>
  <c r="F78" i="8"/>
  <c r="F427" i="8"/>
  <c r="F90" i="8"/>
  <c r="F370" i="8"/>
  <c r="F128" i="8"/>
  <c r="F302" i="8"/>
  <c r="F270" i="8"/>
  <c r="F118" i="8"/>
  <c r="F429" i="8"/>
  <c r="F294" i="8"/>
  <c r="F410" i="8"/>
  <c r="F141" i="8"/>
  <c r="F72" i="8"/>
  <c r="F143" i="8"/>
  <c r="F145" i="8"/>
  <c r="G364" i="8"/>
  <c r="I364" i="8"/>
  <c r="G283" i="8"/>
  <c r="I283" i="8"/>
  <c r="G423" i="8"/>
  <c r="I423" i="8"/>
  <c r="G378" i="8"/>
  <c r="I378" i="8"/>
  <c r="H346" i="8"/>
  <c r="G357" i="8"/>
  <c r="G302" i="8"/>
  <c r="I302" i="8"/>
  <c r="G254" i="8"/>
  <c r="I254" i="8"/>
  <c r="G310" i="8"/>
  <c r="I310" i="8"/>
  <c r="G251" i="8"/>
  <c r="I251" i="8"/>
  <c r="G130" i="8"/>
  <c r="I130" i="8"/>
  <c r="G114" i="8"/>
  <c r="I114" i="8"/>
  <c r="G98" i="8"/>
  <c r="I98" i="8"/>
  <c r="G82" i="8"/>
  <c r="I82" i="8"/>
  <c r="G66" i="8"/>
  <c r="I66" i="8"/>
  <c r="G427" i="8"/>
  <c r="I427" i="8"/>
  <c r="G305" i="8"/>
  <c r="I305" i="8"/>
  <c r="G215" i="8"/>
  <c r="I215" i="8"/>
  <c r="G154" i="8"/>
  <c r="I154" i="8"/>
  <c r="G46" i="8"/>
  <c r="I46" i="8"/>
  <c r="G414" i="8"/>
  <c r="I414" i="8"/>
  <c r="H330" i="8"/>
  <c r="H257" i="8"/>
  <c r="I257" i="8"/>
  <c r="G224" i="8"/>
  <c r="I224" i="8"/>
  <c r="G196" i="8"/>
  <c r="I196" i="8"/>
  <c r="H55" i="8"/>
  <c r="I55" i="8"/>
  <c r="H23" i="8"/>
  <c r="I23" i="8"/>
  <c r="G223" i="8"/>
  <c r="H123" i="8"/>
  <c r="I123" i="8"/>
  <c r="H91" i="8"/>
  <c r="I91" i="8"/>
  <c r="H50" i="8"/>
  <c r="H177" i="8"/>
  <c r="I177" i="8"/>
  <c r="F417" i="8"/>
  <c r="F401" i="8"/>
  <c r="F385" i="8"/>
  <c r="F369" i="8"/>
  <c r="F353" i="8"/>
  <c r="F337" i="8"/>
  <c r="F321" i="8"/>
  <c r="F305" i="8"/>
  <c r="F289" i="8"/>
  <c r="F273" i="8"/>
  <c r="F251" i="8"/>
  <c r="F235" i="8"/>
  <c r="F219" i="8"/>
  <c r="F203" i="8"/>
  <c r="F187" i="8"/>
  <c r="F171" i="8"/>
  <c r="F214" i="8"/>
  <c r="F165" i="8"/>
  <c r="F117" i="8"/>
  <c r="F101" i="8"/>
  <c r="F85" i="8"/>
  <c r="F69" i="8"/>
  <c r="F53" i="8"/>
  <c r="F37" i="8"/>
  <c r="F21" i="8"/>
  <c r="F264" i="8"/>
  <c r="F200" i="8"/>
  <c r="F234" i="8"/>
  <c r="F170" i="8"/>
  <c r="F154" i="8"/>
  <c r="F18" i="8"/>
  <c r="F406" i="8"/>
  <c r="F94" i="8"/>
  <c r="F344" i="8"/>
  <c r="F122" i="8"/>
  <c r="F402" i="8"/>
  <c r="F131" i="8"/>
  <c r="F34" i="8"/>
  <c r="F286" i="8"/>
  <c r="F322" i="8"/>
  <c r="F274" i="8"/>
  <c r="F418" i="8"/>
  <c r="F352" i="8"/>
  <c r="F38" i="8"/>
  <c r="F366" i="8"/>
  <c r="F318" i="8"/>
  <c r="F58" i="8"/>
  <c r="G362" i="8"/>
  <c r="I362" i="8"/>
  <c r="G275" i="8"/>
  <c r="I275" i="8"/>
  <c r="G411" i="8"/>
  <c r="I411" i="8"/>
  <c r="G367" i="8"/>
  <c r="I367" i="8"/>
  <c r="H429" i="8"/>
  <c r="I429" i="8"/>
  <c r="G353" i="8"/>
  <c r="I353" i="8"/>
  <c r="G301" i="8"/>
  <c r="I301" i="8"/>
  <c r="G426" i="8"/>
  <c r="I426" i="8"/>
  <c r="G298" i="8"/>
  <c r="I298" i="8"/>
  <c r="G129" i="8"/>
  <c r="I129" i="8"/>
  <c r="G113" i="8"/>
  <c r="I113" i="8"/>
  <c r="G97" i="8"/>
  <c r="I97" i="8"/>
  <c r="G81" i="8"/>
  <c r="I81" i="8"/>
  <c r="G65" i="8"/>
  <c r="I65" i="8"/>
  <c r="H421" i="8"/>
  <c r="I421" i="8"/>
  <c r="H294" i="8"/>
  <c r="G212" i="8"/>
  <c r="I212" i="8"/>
  <c r="G150" i="8"/>
  <c r="I150" i="8"/>
  <c r="G45" i="8"/>
  <c r="I45" i="8"/>
  <c r="G386" i="8"/>
  <c r="I386" i="8"/>
  <c r="G329" i="8"/>
  <c r="I329" i="8"/>
  <c r="H241" i="8"/>
  <c r="I241" i="8"/>
  <c r="H223" i="8"/>
  <c r="H195" i="8"/>
  <c r="I195" i="8"/>
  <c r="H54" i="8"/>
  <c r="I54" i="8"/>
  <c r="H22" i="8"/>
  <c r="I22" i="8"/>
  <c r="G208" i="8"/>
  <c r="I208" i="8"/>
  <c r="H119" i="8"/>
  <c r="I119" i="8"/>
  <c r="H87" i="8"/>
  <c r="I87" i="8"/>
  <c r="G372" i="8"/>
  <c r="I372" i="8"/>
  <c r="G167" i="8"/>
  <c r="I167" i="8"/>
  <c r="F415" i="8"/>
  <c r="F399" i="8"/>
  <c r="F383" i="8"/>
  <c r="F367" i="8"/>
  <c r="F351" i="8"/>
  <c r="F335" i="8"/>
  <c r="F319" i="8"/>
  <c r="F303" i="8"/>
  <c r="F287" i="8"/>
  <c r="F271" i="8"/>
  <c r="F249" i="8"/>
  <c r="F233" i="8"/>
  <c r="F217" i="8"/>
  <c r="F201" i="8"/>
  <c r="F185" i="8"/>
  <c r="F272" i="8"/>
  <c r="F206" i="8"/>
  <c r="F163" i="8"/>
  <c r="F115" i="8"/>
  <c r="F99" i="8"/>
  <c r="F83" i="8"/>
  <c r="F67" i="8"/>
  <c r="F51" i="8"/>
  <c r="F35" i="8"/>
  <c r="F19" i="8"/>
  <c r="F256" i="8"/>
  <c r="F192" i="8"/>
  <c r="F226" i="8"/>
  <c r="F168" i="8"/>
  <c r="F152" i="8"/>
  <c r="F133" i="8"/>
  <c r="F110" i="8"/>
  <c r="F376" i="8"/>
  <c r="F304" i="8"/>
  <c r="F32" i="8"/>
  <c r="F314" i="8"/>
  <c r="F50" i="8"/>
  <c r="F312" i="8"/>
  <c r="F390" i="8"/>
  <c r="F290" i="8"/>
  <c r="F88" i="8"/>
  <c r="F416" i="8"/>
  <c r="F70" i="8"/>
  <c r="F135" i="8"/>
  <c r="F354" i="8"/>
  <c r="F278" i="8"/>
  <c r="G419" i="8"/>
  <c r="I419" i="8"/>
  <c r="G341" i="8"/>
  <c r="G274" i="8"/>
  <c r="I274" i="8"/>
  <c r="G410" i="8"/>
  <c r="I410" i="8"/>
  <c r="G361" i="8"/>
  <c r="I361" i="8"/>
  <c r="G422" i="8"/>
  <c r="I422" i="8"/>
  <c r="G350" i="8"/>
  <c r="I350" i="8"/>
  <c r="G294" i="8"/>
  <c r="G276" i="8"/>
  <c r="I276" i="8"/>
  <c r="G243" i="8"/>
  <c r="I243" i="8"/>
  <c r="G126" i="8"/>
  <c r="I126" i="8"/>
  <c r="G110" i="8"/>
  <c r="I110" i="8"/>
  <c r="G94" i="8"/>
  <c r="I94" i="8"/>
  <c r="G78" i="8"/>
  <c r="I78" i="8"/>
  <c r="G50" i="8"/>
  <c r="I50" i="8"/>
  <c r="G402" i="8"/>
  <c r="I402" i="8"/>
  <c r="G293" i="8"/>
  <c r="I293" i="8"/>
  <c r="H211" i="8"/>
  <c r="G146" i="8"/>
  <c r="I146" i="8"/>
  <c r="G30" i="8"/>
  <c r="I30" i="8"/>
  <c r="H371" i="8"/>
  <c r="H325" i="8"/>
  <c r="G240" i="8"/>
  <c r="I240" i="8"/>
  <c r="G219" i="8"/>
  <c r="I219" i="8"/>
  <c r="H187" i="8"/>
  <c r="I187" i="8"/>
  <c r="G42" i="8"/>
  <c r="I42" i="8"/>
  <c r="G10" i="8"/>
  <c r="I10" i="8"/>
  <c r="G192" i="8"/>
  <c r="I192" i="8"/>
  <c r="H115" i="8"/>
  <c r="I115" i="8"/>
  <c r="F413" i="8"/>
  <c r="F397" i="8"/>
  <c r="F381" i="8"/>
  <c r="F365" i="8"/>
  <c r="F349" i="8"/>
  <c r="F333" i="8"/>
  <c r="F317" i="8"/>
  <c r="F301" i="8"/>
  <c r="F285" i="8"/>
  <c r="F269" i="8"/>
  <c r="F263" i="8"/>
  <c r="F247" i="8"/>
  <c r="F231" i="8"/>
  <c r="F215" i="8"/>
  <c r="F199" i="8"/>
  <c r="F183" i="8"/>
  <c r="F262" i="8"/>
  <c r="F198" i="8"/>
  <c r="F161" i="8"/>
  <c r="F113" i="8"/>
  <c r="F97" i="8"/>
  <c r="F81" i="8"/>
  <c r="F65" i="8"/>
  <c r="F49" i="8"/>
  <c r="F33" i="8"/>
  <c r="F17" i="8"/>
  <c r="F248" i="8"/>
  <c r="F184" i="8"/>
  <c r="F218" i="8"/>
  <c r="F166" i="8"/>
  <c r="F150" i="8"/>
  <c r="F24" i="8"/>
  <c r="F22" i="8"/>
  <c r="F155" i="8"/>
  <c r="F149" i="8"/>
  <c r="F126" i="8"/>
  <c r="F408" i="8"/>
  <c r="F368" i="8"/>
  <c r="F48" i="8"/>
  <c r="F350" i="8"/>
  <c r="F66" i="8"/>
  <c r="F328" i="8"/>
  <c r="F426" i="8"/>
  <c r="F120" i="8"/>
  <c r="F26" i="8"/>
  <c r="F102" i="8"/>
  <c r="F74" i="8"/>
  <c r="F386" i="8"/>
  <c r="F336" i="8"/>
  <c r="G418" i="8"/>
  <c r="I418" i="8"/>
  <c r="G337" i="8"/>
  <c r="H273" i="8"/>
  <c r="I273" i="8"/>
  <c r="H403" i="8"/>
  <c r="G358" i="8"/>
  <c r="I358" i="8"/>
  <c r="H409" i="8"/>
  <c r="I409" i="8"/>
  <c r="G346" i="8"/>
  <c r="I346" i="8"/>
  <c r="G289" i="8"/>
  <c r="I289" i="8"/>
  <c r="G407" i="8"/>
  <c r="I407" i="8"/>
  <c r="H271" i="8"/>
  <c r="G207" i="8"/>
  <c r="I207" i="8"/>
  <c r="G125" i="8"/>
  <c r="I125" i="8"/>
  <c r="G109" i="8"/>
  <c r="I109" i="8"/>
  <c r="G93" i="8"/>
  <c r="I93" i="8"/>
  <c r="G77" i="8"/>
  <c r="I77" i="8"/>
  <c r="G49" i="8"/>
  <c r="I49" i="8"/>
  <c r="G398" i="8"/>
  <c r="I398" i="8"/>
  <c r="G272" i="8"/>
  <c r="I272" i="8"/>
  <c r="G174" i="8"/>
  <c r="I174" i="8"/>
  <c r="G142" i="8"/>
  <c r="I142" i="8"/>
  <c r="G29" i="8"/>
  <c r="I29" i="8"/>
  <c r="G368" i="8"/>
  <c r="I368" i="8"/>
  <c r="H321" i="8"/>
  <c r="H239" i="8"/>
  <c r="I239" i="8"/>
  <c r="G211" i="8"/>
  <c r="G183" i="8"/>
  <c r="I183" i="8"/>
  <c r="G41" i="8"/>
  <c r="I41" i="8"/>
  <c r="G9" i="8"/>
  <c r="I9" i="8"/>
  <c r="G176" i="8"/>
  <c r="I176" i="8"/>
  <c r="H111" i="8"/>
  <c r="I111" i="8"/>
  <c r="H79" i="8"/>
  <c r="I79" i="8"/>
  <c r="H314" i="8"/>
  <c r="F411" i="8"/>
  <c r="F395" i="8"/>
  <c r="F379" i="8"/>
  <c r="F363" i="8"/>
  <c r="F347" i="8"/>
  <c r="F331" i="8"/>
  <c r="F315" i="8"/>
  <c r="F299" i="8"/>
  <c r="F283" i="8"/>
  <c r="F267" i="8"/>
  <c r="F261" i="8"/>
  <c r="F245" i="8"/>
  <c r="F229" i="8"/>
  <c r="F213" i="8"/>
  <c r="F197" i="8"/>
  <c r="F181" i="8"/>
  <c r="F254" i="8"/>
  <c r="F190" i="8"/>
  <c r="F159" i="8"/>
  <c r="F111" i="8"/>
  <c r="F95" i="8"/>
  <c r="F79" i="8"/>
  <c r="F63" i="8"/>
  <c r="F47" i="8"/>
  <c r="F31" i="8"/>
  <c r="F15" i="8"/>
  <c r="F240" i="8"/>
  <c r="F176" i="8"/>
  <c r="F210" i="8"/>
  <c r="F16" i="8"/>
  <c r="F330" i="8"/>
  <c r="F147" i="8"/>
  <c r="F266" i="8"/>
  <c r="F424" i="8"/>
  <c r="F10" i="8"/>
  <c r="F64" i="8"/>
  <c r="F382" i="8"/>
  <c r="F82" i="8"/>
  <c r="F360" i="8"/>
  <c r="F157" i="8"/>
  <c r="F151" i="8"/>
  <c r="F127" i="8"/>
  <c r="F134" i="8"/>
  <c r="F138" i="8"/>
  <c r="F40" i="8"/>
  <c r="F400" i="8"/>
  <c r="G406" i="8"/>
  <c r="I406" i="8"/>
  <c r="G334" i="8"/>
  <c r="I334" i="8"/>
  <c r="G263" i="8"/>
  <c r="I263" i="8"/>
  <c r="H399" i="8"/>
  <c r="H357" i="8"/>
  <c r="G403" i="8"/>
  <c r="I403" i="8"/>
  <c r="G325" i="8"/>
  <c r="H288" i="8"/>
  <c r="I288" i="8"/>
  <c r="H397" i="8"/>
  <c r="I397" i="8"/>
  <c r="G267" i="8"/>
  <c r="I267" i="8"/>
  <c r="G206" i="8"/>
  <c r="I206" i="8"/>
  <c r="G122" i="8"/>
  <c r="I122" i="8"/>
  <c r="G106" i="8"/>
  <c r="I106" i="8"/>
  <c r="G90" i="8"/>
  <c r="I90" i="8"/>
  <c r="G74" i="8"/>
  <c r="I74" i="8"/>
  <c r="G34" i="8"/>
  <c r="I34" i="8"/>
  <c r="G395" i="8"/>
  <c r="I395" i="8"/>
  <c r="G256" i="8"/>
  <c r="I256" i="8"/>
  <c r="G170" i="8"/>
  <c r="I170" i="8"/>
  <c r="G138" i="8"/>
  <c r="I138" i="8"/>
  <c r="H26" i="8"/>
  <c r="I26" i="8"/>
  <c r="H341" i="8"/>
  <c r="H307" i="8"/>
  <c r="I307" i="8"/>
  <c r="G235" i="8"/>
  <c r="I235" i="8"/>
  <c r="G210" i="8"/>
  <c r="I210" i="8"/>
  <c r="G180" i="8"/>
  <c r="I180" i="8"/>
  <c r="H39" i="8"/>
  <c r="I39" i="8"/>
  <c r="G387" i="8"/>
  <c r="I387" i="8"/>
  <c r="G163" i="8"/>
  <c r="I163" i="8"/>
  <c r="H107" i="8"/>
  <c r="I107" i="8"/>
  <c r="H75" i="8"/>
  <c r="I75" i="8"/>
  <c r="H296" i="8"/>
  <c r="I296" i="8"/>
  <c r="F409" i="8"/>
  <c r="F393" i="8"/>
  <c r="F377" i="8"/>
  <c r="F361" i="8"/>
  <c r="F345" i="8"/>
  <c r="F329" i="8"/>
  <c r="F313" i="8"/>
  <c r="F297" i="8"/>
  <c r="F281" i="8"/>
  <c r="F265" i="8"/>
  <c r="F259" i="8"/>
  <c r="F243" i="8"/>
  <c r="F227" i="8"/>
  <c r="F211" i="8"/>
  <c r="F195" i="8"/>
  <c r="F179" i="8"/>
  <c r="F246" i="8"/>
  <c r="F182" i="8"/>
  <c r="F125" i="8"/>
  <c r="F109" i="8"/>
  <c r="F93" i="8"/>
  <c r="F77" i="8"/>
  <c r="F61" i="8"/>
  <c r="F45" i="8"/>
  <c r="F29" i="8"/>
  <c r="F13" i="8"/>
  <c r="F232" i="8"/>
  <c r="F288" i="8"/>
  <c r="F202" i="8"/>
  <c r="F162" i="8"/>
  <c r="F146" i="8"/>
  <c r="F362" i="8"/>
  <c r="F30" i="8"/>
  <c r="F282" i="8"/>
  <c r="F136" i="8"/>
  <c r="F80" i="8"/>
  <c r="F414" i="8"/>
  <c r="F98" i="8"/>
  <c r="F392" i="8"/>
  <c r="F326" i="8"/>
  <c r="F398" i="8"/>
  <c r="F310" i="8"/>
  <c r="F320" i="8"/>
  <c r="F56" i="8"/>
  <c r="G391" i="8"/>
  <c r="H391" i="8"/>
  <c r="I391" i="8"/>
  <c r="G330" i="8"/>
  <c r="I330" i="8"/>
  <c r="G260" i="8"/>
  <c r="I260" i="8"/>
  <c r="G390" i="8"/>
  <c r="I390" i="8"/>
  <c r="G354" i="8"/>
  <c r="I354" i="8"/>
  <c r="G399" i="8"/>
  <c r="G321" i="8"/>
  <c r="G271" i="8"/>
  <c r="I271" i="8"/>
  <c r="G394" i="8"/>
  <c r="I394" i="8"/>
  <c r="G191" i="8"/>
  <c r="I191" i="8"/>
  <c r="G121" i="8"/>
  <c r="I121" i="8"/>
  <c r="G105" i="8"/>
  <c r="I105" i="8"/>
  <c r="G89" i="8"/>
  <c r="I89" i="8"/>
  <c r="G73" i="8"/>
  <c r="I73" i="8"/>
  <c r="G33" i="8"/>
  <c r="I33" i="8"/>
  <c r="G231" i="8"/>
  <c r="I231" i="8"/>
  <c r="G166" i="8"/>
  <c r="I166" i="8"/>
  <c r="G134" i="8"/>
  <c r="I134" i="8"/>
  <c r="G14" i="8"/>
  <c r="I14" i="8"/>
  <c r="G338" i="8"/>
  <c r="I338" i="8"/>
  <c r="G306" i="8"/>
  <c r="I306" i="8"/>
  <c r="G227" i="8"/>
  <c r="I227" i="8"/>
  <c r="H209" i="8"/>
  <c r="I209" i="8"/>
  <c r="H179" i="8"/>
  <c r="I179" i="8"/>
  <c r="H38" i="8"/>
  <c r="I38" i="8"/>
  <c r="G313" i="8"/>
  <c r="I313" i="8"/>
  <c r="G147" i="8"/>
  <c r="I147" i="8"/>
  <c r="H103" i="8"/>
  <c r="I103" i="8"/>
  <c r="H71" i="8"/>
  <c r="I71" i="8"/>
  <c r="G279" i="8"/>
  <c r="I279" i="8"/>
  <c r="F259" i="9"/>
  <c r="F243" i="9"/>
  <c r="F227" i="9"/>
  <c r="F211" i="9"/>
  <c r="F195" i="9"/>
  <c r="F179" i="9"/>
  <c r="F146" i="9"/>
  <c r="F173" i="9"/>
  <c r="F157" i="9"/>
  <c r="F141" i="9"/>
  <c r="F152" i="9"/>
  <c r="F172" i="9"/>
  <c r="F134" i="9"/>
  <c r="F70" i="9"/>
  <c r="F116" i="9"/>
  <c r="F104" i="9"/>
  <c r="F40" i="9"/>
  <c r="F84" i="9"/>
  <c r="F82" i="9"/>
  <c r="F108" i="9"/>
  <c r="F53" i="9"/>
  <c r="F91" i="9"/>
  <c r="F357" i="9"/>
  <c r="F315" i="9"/>
  <c r="F15" i="9"/>
  <c r="F208" i="9"/>
  <c r="F95" i="9"/>
  <c r="F297" i="9"/>
  <c r="F425" i="9"/>
  <c r="F383" i="9"/>
  <c r="F101" i="9"/>
  <c r="F190" i="9"/>
  <c r="F381" i="9"/>
  <c r="F339" i="9"/>
  <c r="F232" i="9"/>
  <c r="F51" i="9"/>
  <c r="F337" i="9"/>
  <c r="F311" i="9"/>
  <c r="G416" i="9"/>
  <c r="H416" i="9"/>
  <c r="I416" i="9"/>
  <c r="G403" i="9"/>
  <c r="H427" i="9"/>
  <c r="G352" i="9"/>
  <c r="G291" i="9"/>
  <c r="G347" i="9"/>
  <c r="H408" i="9"/>
  <c r="G370" i="9"/>
  <c r="H339" i="9"/>
  <c r="G386" i="9"/>
  <c r="H352" i="9"/>
  <c r="G311" i="9"/>
  <c r="G267" i="9"/>
  <c r="G215" i="9"/>
  <c r="G151" i="9"/>
  <c r="G295" i="9"/>
  <c r="H295" i="9"/>
  <c r="I295" i="9"/>
  <c r="G220" i="9"/>
  <c r="H220" i="9"/>
  <c r="I220" i="9"/>
  <c r="G171" i="9"/>
  <c r="G127" i="9"/>
  <c r="H292" i="9"/>
  <c r="G255" i="9"/>
  <c r="G208" i="9"/>
  <c r="H164" i="9"/>
  <c r="G323" i="9"/>
  <c r="G244" i="9"/>
  <c r="H244" i="9"/>
  <c r="I244" i="9"/>
  <c r="G196" i="9"/>
  <c r="G148" i="9"/>
  <c r="H148" i="9"/>
  <c r="I148" i="9"/>
  <c r="G91" i="9"/>
  <c r="G59" i="9"/>
  <c r="H59" i="9"/>
  <c r="I59" i="9"/>
  <c r="G159" i="9"/>
  <c r="F416" i="9"/>
  <c r="F400" i="9"/>
  <c r="F384" i="9"/>
  <c r="F368" i="9"/>
  <c r="F352" i="9"/>
  <c r="F336" i="9"/>
  <c r="F320" i="9"/>
  <c r="F304" i="9"/>
  <c r="F288" i="9"/>
  <c r="F272" i="9"/>
  <c r="F257" i="9"/>
  <c r="F241" i="9"/>
  <c r="F225" i="9"/>
  <c r="F209" i="9"/>
  <c r="F193" i="9"/>
  <c r="F260" i="9"/>
  <c r="F142" i="9"/>
  <c r="F171" i="9"/>
  <c r="F155" i="9"/>
  <c r="F139" i="9"/>
  <c r="F140" i="9"/>
  <c r="F168" i="9"/>
  <c r="F128" i="9"/>
  <c r="F62" i="9"/>
  <c r="F76" i="9"/>
  <c r="F96" i="9"/>
  <c r="F32" i="9"/>
  <c r="F68" i="9"/>
  <c r="F74" i="9"/>
  <c r="F92" i="9"/>
  <c r="F85" i="9"/>
  <c r="F123" i="9"/>
  <c r="F373" i="9"/>
  <c r="F331" i="9"/>
  <c r="F79" i="9"/>
  <c r="F29" i="9"/>
  <c r="F204" i="9"/>
  <c r="F313" i="9"/>
  <c r="F271" i="9"/>
  <c r="F399" i="9"/>
  <c r="F31" i="9"/>
  <c r="F222" i="9"/>
  <c r="F269" i="9"/>
  <c r="F397" i="9"/>
  <c r="F355" i="9"/>
  <c r="F45" i="9"/>
  <c r="F83" i="9"/>
  <c r="F353" i="9"/>
  <c r="F327" i="9"/>
  <c r="G407" i="9"/>
  <c r="G399" i="9"/>
  <c r="H425" i="9"/>
  <c r="G348" i="9"/>
  <c r="G276" i="9"/>
  <c r="H374" i="9"/>
  <c r="G343" i="9"/>
  <c r="H405" i="9"/>
  <c r="G367" i="9"/>
  <c r="G320" i="9"/>
  <c r="H320" i="9"/>
  <c r="I320" i="9"/>
  <c r="G383" i="9"/>
  <c r="G339" i="9"/>
  <c r="G324" i="9"/>
  <c r="G264" i="9"/>
  <c r="H264" i="9"/>
  <c r="I264" i="9"/>
  <c r="G200" i="9"/>
  <c r="G136" i="9"/>
  <c r="H284" i="9"/>
  <c r="G219" i="9"/>
  <c r="H219" i="9"/>
  <c r="I219" i="9"/>
  <c r="H160" i="9"/>
  <c r="G126" i="9"/>
  <c r="G284" i="9"/>
  <c r="G207" i="9"/>
  <c r="G160" i="9"/>
  <c r="I160" i="9"/>
  <c r="H317" i="9"/>
  <c r="G243" i="9"/>
  <c r="H243" i="9"/>
  <c r="I243" i="9"/>
  <c r="G195" i="9"/>
  <c r="G147" i="9"/>
  <c r="G87" i="9"/>
  <c r="G55" i="9"/>
  <c r="H11" i="9"/>
  <c r="F414" i="9"/>
  <c r="F398" i="9"/>
  <c r="F382" i="9"/>
  <c r="F366" i="9"/>
  <c r="F350" i="9"/>
  <c r="F334" i="9"/>
  <c r="F318" i="9"/>
  <c r="F302" i="9"/>
  <c r="F286" i="9"/>
  <c r="F270" i="9"/>
  <c r="F255" i="9"/>
  <c r="F239" i="9"/>
  <c r="F223" i="9"/>
  <c r="F207" i="9"/>
  <c r="F191" i="9"/>
  <c r="F174" i="9"/>
  <c r="F136" i="9"/>
  <c r="F169" i="9"/>
  <c r="F130" i="9"/>
  <c r="F118" i="9"/>
  <c r="F54" i="9"/>
  <c r="F60" i="9"/>
  <c r="F88" i="9"/>
  <c r="F24" i="9"/>
  <c r="F20" i="9"/>
  <c r="F66" i="9"/>
  <c r="F52" i="9"/>
  <c r="F117" i="9"/>
  <c r="F206" i="9"/>
  <c r="F127" i="9"/>
  <c r="F389" i="9"/>
  <c r="F347" i="9"/>
  <c r="F220" i="9"/>
  <c r="F35" i="9"/>
  <c r="F329" i="9"/>
  <c r="F287" i="9"/>
  <c r="F415" i="9"/>
  <c r="F119" i="9"/>
  <c r="F254" i="9"/>
  <c r="F285" i="9"/>
  <c r="F413" i="9"/>
  <c r="F371" i="9"/>
  <c r="F77" i="9"/>
  <c r="F115" i="9"/>
  <c r="F369" i="9"/>
  <c r="F343" i="9"/>
  <c r="G404" i="9"/>
  <c r="H404" i="9"/>
  <c r="I404" i="9"/>
  <c r="G396" i="9"/>
  <c r="H424" i="9"/>
  <c r="G344" i="9"/>
  <c r="G275" i="9"/>
  <c r="H275" i="9"/>
  <c r="I275" i="9"/>
  <c r="G371" i="9"/>
  <c r="H340" i="9"/>
  <c r="G366" i="9"/>
  <c r="H359" i="9"/>
  <c r="G319" i="9"/>
  <c r="H319" i="9"/>
  <c r="I319" i="9"/>
  <c r="G382" i="9"/>
  <c r="H382" i="9"/>
  <c r="I382" i="9"/>
  <c r="H337" i="9"/>
  <c r="G308" i="9"/>
  <c r="G263" i="9"/>
  <c r="G199" i="9"/>
  <c r="G135" i="9"/>
  <c r="G272" i="9"/>
  <c r="G204" i="9"/>
  <c r="G156" i="9"/>
  <c r="G123" i="9"/>
  <c r="H123" i="9"/>
  <c r="I123" i="9"/>
  <c r="G240" i="9"/>
  <c r="H196" i="9"/>
  <c r="H309" i="9"/>
  <c r="G228" i="9"/>
  <c r="G180" i="9"/>
  <c r="H180" i="9"/>
  <c r="I180" i="9"/>
  <c r="H138" i="9"/>
  <c r="G83" i="9"/>
  <c r="H83" i="9"/>
  <c r="I83" i="9"/>
  <c r="G28" i="9"/>
  <c r="F428" i="9"/>
  <c r="F412" i="9"/>
  <c r="F396" i="9"/>
  <c r="F380" i="9"/>
  <c r="F364" i="9"/>
  <c r="F348" i="9"/>
  <c r="F332" i="9"/>
  <c r="F316" i="9"/>
  <c r="F300" i="9"/>
  <c r="F284" i="9"/>
  <c r="F268" i="9"/>
  <c r="F253" i="9"/>
  <c r="F237" i="9"/>
  <c r="F221" i="9"/>
  <c r="F205" i="9"/>
  <c r="F189" i="9"/>
  <c r="F132" i="9"/>
  <c r="F167" i="9"/>
  <c r="F151" i="9"/>
  <c r="F135" i="9"/>
  <c r="F256" i="9"/>
  <c r="F158" i="9"/>
  <c r="F110" i="9"/>
  <c r="F46" i="9"/>
  <c r="F44" i="9"/>
  <c r="F80" i="9"/>
  <c r="F16" i="9"/>
  <c r="F122" i="9"/>
  <c r="F58" i="9"/>
  <c r="F28" i="9"/>
  <c r="F55" i="9"/>
  <c r="F238" i="9"/>
  <c r="F277" i="9"/>
  <c r="F405" i="9"/>
  <c r="F363" i="9"/>
  <c r="F244" i="9"/>
  <c r="F67" i="9"/>
  <c r="F345" i="9"/>
  <c r="F303" i="9"/>
  <c r="F39" i="9"/>
  <c r="F248" i="9"/>
  <c r="F103" i="9"/>
  <c r="F301" i="9"/>
  <c r="F429" i="9"/>
  <c r="F387" i="9"/>
  <c r="F109" i="9"/>
  <c r="F198" i="9"/>
  <c r="F385" i="9"/>
  <c r="F359" i="9"/>
  <c r="G400" i="9"/>
  <c r="H400" i="9"/>
  <c r="I400" i="9"/>
  <c r="G391" i="9"/>
  <c r="G411" i="9"/>
  <c r="G336" i="9"/>
  <c r="G395" i="9"/>
  <c r="H395" i="9"/>
  <c r="I395" i="9"/>
  <c r="G335" i="9"/>
  <c r="H335" i="9"/>
  <c r="I335" i="9"/>
  <c r="G364" i="9"/>
  <c r="H364" i="9"/>
  <c r="I364" i="9"/>
  <c r="H357" i="9"/>
  <c r="H313" i="9"/>
  <c r="G363" i="9"/>
  <c r="H336" i="9"/>
  <c r="G307" i="9"/>
  <c r="H307" i="9"/>
  <c r="I307" i="9"/>
  <c r="G248" i="9"/>
  <c r="H248" i="9"/>
  <c r="I248" i="9"/>
  <c r="G184" i="9"/>
  <c r="G132" i="9"/>
  <c r="G271" i="9"/>
  <c r="G203" i="9"/>
  <c r="G155" i="9"/>
  <c r="G122" i="9"/>
  <c r="G239" i="9"/>
  <c r="H239" i="9"/>
  <c r="I239" i="9"/>
  <c r="G192" i="9"/>
  <c r="H192" i="9"/>
  <c r="I192" i="9"/>
  <c r="G144" i="9"/>
  <c r="H305" i="9"/>
  <c r="G179" i="9"/>
  <c r="F251" i="9"/>
  <c r="F235" i="9"/>
  <c r="F219" i="9"/>
  <c r="F203" i="9"/>
  <c r="F187" i="9"/>
  <c r="F164" i="9"/>
  <c r="F126" i="9"/>
  <c r="F165" i="9"/>
  <c r="F149" i="9"/>
  <c r="F133" i="9"/>
  <c r="F154" i="9"/>
  <c r="F102" i="9"/>
  <c r="F38" i="9"/>
  <c r="F36" i="9"/>
  <c r="F72" i="9"/>
  <c r="F42" i="9"/>
  <c r="F114" i="9"/>
  <c r="F50" i="9"/>
  <c r="F252" i="9"/>
  <c r="F196" i="9"/>
  <c r="F87" i="9"/>
  <c r="F293" i="9"/>
  <c r="F421" i="9"/>
  <c r="F379" i="9"/>
  <c r="F61" i="9"/>
  <c r="F99" i="9"/>
  <c r="F361" i="9"/>
  <c r="F319" i="9"/>
  <c r="F188" i="9"/>
  <c r="F11" i="9"/>
  <c r="F216" i="9"/>
  <c r="F317" i="9"/>
  <c r="F275" i="9"/>
  <c r="F403" i="9"/>
  <c r="F47" i="9"/>
  <c r="F230" i="9"/>
  <c r="F273" i="9"/>
  <c r="F401" i="9"/>
  <c r="F375" i="9"/>
  <c r="G379" i="9"/>
  <c r="G387" i="9"/>
  <c r="G427" i="9"/>
  <c r="G332" i="9"/>
  <c r="G390" i="9"/>
  <c r="H367" i="9"/>
  <c r="G331" i="9"/>
  <c r="H356" i="9"/>
  <c r="G424" i="9"/>
  <c r="I424" i="9"/>
  <c r="G359" i="9"/>
  <c r="I359" i="9"/>
  <c r="H332" i="9"/>
  <c r="H300" i="9"/>
  <c r="G247" i="9"/>
  <c r="H247" i="9"/>
  <c r="I247" i="9"/>
  <c r="G183" i="9"/>
  <c r="G300" i="9"/>
  <c r="G252" i="9"/>
  <c r="G188" i="9"/>
  <c r="H188" i="9"/>
  <c r="I188" i="9"/>
  <c r="H144" i="9"/>
  <c r="G119" i="9"/>
  <c r="H119" i="9"/>
  <c r="I119" i="9"/>
  <c r="G283" i="9"/>
  <c r="H228" i="9"/>
  <c r="G191" i="9"/>
  <c r="G143" i="9"/>
  <c r="G280" i="9"/>
  <c r="H280" i="9"/>
  <c r="I280" i="9"/>
  <c r="G164" i="9"/>
  <c r="I164" i="9"/>
  <c r="G111" i="9"/>
  <c r="G75" i="9"/>
  <c r="F424" i="9"/>
  <c r="F408" i="9"/>
  <c r="F392" i="9"/>
  <c r="F376" i="9"/>
  <c r="F360" i="9"/>
  <c r="F344" i="9"/>
  <c r="F328" i="9"/>
  <c r="F312" i="9"/>
  <c r="F296" i="9"/>
  <c r="F280" i="9"/>
  <c r="F264" i="9"/>
  <c r="F249" i="9"/>
  <c r="F233" i="9"/>
  <c r="F217" i="9"/>
  <c r="F201" i="9"/>
  <c r="F185" i="9"/>
  <c r="F160" i="9"/>
  <c r="F262" i="9"/>
  <c r="F163" i="9"/>
  <c r="F147" i="9"/>
  <c r="F131" i="9"/>
  <c r="F148" i="9"/>
  <c r="F94" i="9"/>
  <c r="F30" i="9"/>
  <c r="F12" i="9"/>
  <c r="F64" i="9"/>
  <c r="F34" i="9"/>
  <c r="F106" i="9"/>
  <c r="F26" i="9"/>
  <c r="F71" i="9"/>
  <c r="F21" i="9"/>
  <c r="F192" i="9"/>
  <c r="F309" i="9"/>
  <c r="F267" i="9"/>
  <c r="F395" i="9"/>
  <c r="F93" i="9"/>
  <c r="F182" i="9"/>
  <c r="F377" i="9"/>
  <c r="F335" i="9"/>
  <c r="F228" i="9"/>
  <c r="F43" i="9"/>
  <c r="F333" i="9"/>
  <c r="F291" i="9"/>
  <c r="F419" i="9"/>
  <c r="F184" i="9"/>
  <c r="F23" i="9"/>
  <c r="F289" i="9"/>
  <c r="F417" i="9"/>
  <c r="F391" i="9"/>
  <c r="G419" i="9"/>
  <c r="H419" i="9"/>
  <c r="I419" i="9"/>
  <c r="H383" i="9"/>
  <c r="H421" i="9"/>
  <c r="G328" i="9"/>
  <c r="H380" i="9"/>
  <c r="G327" i="9"/>
  <c r="G374" i="9"/>
  <c r="I374" i="9"/>
  <c r="G340" i="9"/>
  <c r="I340" i="9"/>
  <c r="H420" i="9"/>
  <c r="G356" i="9"/>
  <c r="I356" i="9"/>
  <c r="G316" i="9"/>
  <c r="G288" i="9"/>
  <c r="G232" i="9"/>
  <c r="G168" i="9"/>
  <c r="G251" i="9"/>
  <c r="G187" i="9"/>
  <c r="H187" i="9"/>
  <c r="I187" i="9"/>
  <c r="H140" i="9"/>
  <c r="G118" i="9"/>
  <c r="G279" i="9"/>
  <c r="G224" i="9"/>
  <c r="H142" i="9"/>
  <c r="H276" i="9"/>
  <c r="G227" i="9"/>
  <c r="H227" i="9"/>
  <c r="I227" i="9"/>
  <c r="G103" i="9"/>
  <c r="G71" i="9"/>
  <c r="H71" i="9"/>
  <c r="I71" i="9"/>
  <c r="H23" i="9"/>
  <c r="H51" i="9"/>
  <c r="F422" i="9"/>
  <c r="F406" i="9"/>
  <c r="F390" i="9"/>
  <c r="F374" i="9"/>
  <c r="F358" i="9"/>
  <c r="F342" i="9"/>
  <c r="F326" i="9"/>
  <c r="F310" i="9"/>
  <c r="F294" i="9"/>
  <c r="F278" i="9"/>
  <c r="F263" i="9"/>
  <c r="F247" i="9"/>
  <c r="F231" i="9"/>
  <c r="F215" i="9"/>
  <c r="F199" i="9"/>
  <c r="F183" i="9"/>
  <c r="F156" i="9"/>
  <c r="F177" i="9"/>
  <c r="F161" i="9"/>
  <c r="F144" i="9"/>
  <c r="F86" i="9"/>
  <c r="F22" i="9"/>
  <c r="F120" i="9"/>
  <c r="F56" i="9"/>
  <c r="F10" i="9"/>
  <c r="F98" i="9"/>
  <c r="F18" i="9"/>
  <c r="F212" i="9"/>
  <c r="F27" i="9"/>
  <c r="F240" i="9"/>
  <c r="F325" i="9"/>
  <c r="F283" i="9"/>
  <c r="F411" i="9"/>
  <c r="F125" i="9"/>
  <c r="F214" i="9"/>
  <c r="F265" i="9"/>
  <c r="F393" i="9"/>
  <c r="F351" i="9"/>
  <c r="F37" i="9"/>
  <c r="F75" i="9"/>
  <c r="F349" i="9"/>
  <c r="F307" i="9"/>
  <c r="F63" i="9"/>
  <c r="F13" i="9"/>
  <c r="F180" i="9"/>
  <c r="F305" i="9"/>
  <c r="F279" i="9"/>
  <c r="F407" i="9"/>
  <c r="G423" i="9"/>
  <c r="G415" i="9"/>
  <c r="G378" i="9"/>
  <c r="H378" i="9"/>
  <c r="I378" i="9"/>
  <c r="H375" i="9"/>
  <c r="G304" i="9"/>
  <c r="G375" i="9"/>
  <c r="H360" i="9"/>
  <c r="H423" i="9"/>
  <c r="H363" i="9"/>
  <c r="G408" i="9"/>
  <c r="I408" i="9"/>
  <c r="H355" i="9"/>
  <c r="G315" i="9"/>
  <c r="H315" i="9"/>
  <c r="I315" i="9"/>
  <c r="G287" i="9"/>
  <c r="G231" i="9"/>
  <c r="H231" i="9"/>
  <c r="I231" i="9"/>
  <c r="G167" i="9"/>
  <c r="H167" i="9"/>
  <c r="I167" i="9"/>
  <c r="G236" i="9"/>
  <c r="H236" i="9"/>
  <c r="I236" i="9"/>
  <c r="H176" i="9"/>
  <c r="G131" i="9"/>
  <c r="H131" i="9"/>
  <c r="I131" i="9"/>
  <c r="H260" i="9"/>
  <c r="G223" i="9"/>
  <c r="G176" i="9"/>
  <c r="I176" i="9"/>
  <c r="G140" i="9"/>
  <c r="I140" i="9"/>
  <c r="G260" i="9"/>
  <c r="G212" i="9"/>
  <c r="G99" i="9"/>
  <c r="G67" i="9"/>
  <c r="F308" i="9"/>
  <c r="F181" i="9"/>
  <c r="F138" i="9"/>
  <c r="F236" i="9"/>
  <c r="F281" i="9"/>
  <c r="F200" i="9"/>
  <c r="F420" i="9"/>
  <c r="F292" i="9"/>
  <c r="F78" i="9"/>
  <c r="F59" i="9"/>
  <c r="F409" i="9"/>
  <c r="F19" i="9"/>
  <c r="G312" i="9"/>
  <c r="G296" i="9"/>
  <c r="G12" i="9"/>
  <c r="H40" i="9"/>
  <c r="G23" i="9"/>
  <c r="I23" i="9"/>
  <c r="G51" i="9"/>
  <c r="G35" i="9"/>
  <c r="G98" i="9"/>
  <c r="G66" i="9"/>
  <c r="G104" i="9"/>
  <c r="G84" i="9"/>
  <c r="H98" i="9"/>
  <c r="H256" i="9"/>
  <c r="H195" i="9"/>
  <c r="H16" i="9"/>
  <c r="G29" i="9"/>
  <c r="H84" i="9"/>
  <c r="G9" i="9"/>
  <c r="H124" i="9"/>
  <c r="H327" i="9"/>
  <c r="H211" i="9"/>
  <c r="F404" i="9"/>
  <c r="F276" i="9"/>
  <c r="F150" i="9"/>
  <c r="F14" i="9"/>
  <c r="F367" i="9"/>
  <c r="F224" i="9"/>
  <c r="G351" i="9"/>
  <c r="G268" i="9"/>
  <c r="G256" i="9"/>
  <c r="G95" i="9"/>
  <c r="G114" i="9"/>
  <c r="H39" i="9"/>
  <c r="G19" i="9"/>
  <c r="H19" i="9"/>
  <c r="I19" i="9"/>
  <c r="G50" i="9"/>
  <c r="G34" i="9"/>
  <c r="G94" i="9"/>
  <c r="G62" i="9"/>
  <c r="H62" i="9"/>
  <c r="I62" i="9"/>
  <c r="H88" i="9"/>
  <c r="G116" i="9"/>
  <c r="H288" i="9"/>
  <c r="H343" i="9"/>
  <c r="H259" i="9"/>
  <c r="H415" i="9"/>
  <c r="H10" i="9"/>
  <c r="H54" i="9"/>
  <c r="H304" i="9"/>
  <c r="H347" i="9"/>
  <c r="H428" i="9"/>
  <c r="H20" i="9"/>
  <c r="H64" i="9"/>
  <c r="G13" i="9"/>
  <c r="H184" i="9"/>
  <c r="H118" i="9"/>
  <c r="H263" i="9"/>
  <c r="H409" i="9"/>
  <c r="H24" i="9"/>
  <c r="H122" i="9"/>
  <c r="H45" i="9"/>
  <c r="G205" i="9"/>
  <c r="H205" i="9"/>
  <c r="I205" i="9"/>
  <c r="G214" i="9"/>
  <c r="H214" i="9"/>
  <c r="I214" i="9"/>
  <c r="H349" i="9"/>
  <c r="H221" i="9"/>
  <c r="H201" i="9"/>
  <c r="H368" i="9"/>
  <c r="G326" i="9"/>
  <c r="G418" i="9"/>
  <c r="H92" i="9"/>
  <c r="H344" i="9"/>
  <c r="G250" i="9"/>
  <c r="G121" i="9"/>
  <c r="H262" i="9"/>
  <c r="G229" i="9"/>
  <c r="G145" i="9"/>
  <c r="G277" i="9"/>
  <c r="G410" i="9"/>
  <c r="H128" i="9"/>
  <c r="G157" i="9"/>
  <c r="H222" i="9"/>
  <c r="H329" i="9"/>
  <c r="H213" i="9"/>
  <c r="G302" i="9"/>
  <c r="G318" i="9"/>
  <c r="H318" i="9"/>
  <c r="I318" i="9"/>
  <c r="G389" i="9"/>
  <c r="G398" i="9"/>
  <c r="G190" i="9"/>
  <c r="G369" i="9"/>
  <c r="G117" i="9"/>
  <c r="H117" i="9"/>
  <c r="I117" i="9"/>
  <c r="F388" i="9"/>
  <c r="F261" i="9"/>
  <c r="F175" i="9"/>
  <c r="F112" i="9"/>
  <c r="F341" i="9"/>
  <c r="F69" i="9"/>
  <c r="F321" i="9"/>
  <c r="G216" i="9"/>
  <c r="H212" i="9"/>
  <c r="G79" i="9"/>
  <c r="G106" i="9"/>
  <c r="H106" i="9"/>
  <c r="I106" i="9"/>
  <c r="H36" i="9"/>
  <c r="G15" i="9"/>
  <c r="G47" i="9"/>
  <c r="G31" i="9"/>
  <c r="H31" i="9"/>
  <c r="I31" i="9"/>
  <c r="G90" i="9"/>
  <c r="G58" i="9"/>
  <c r="G25" i="9"/>
  <c r="H95" i="9"/>
  <c r="G124" i="9"/>
  <c r="H34" i="9"/>
  <c r="H379" i="9"/>
  <c r="H348" i="9"/>
  <c r="G341" i="9"/>
  <c r="H30" i="9"/>
  <c r="G64" i="9"/>
  <c r="I64" i="9"/>
  <c r="H70" i="9"/>
  <c r="H38" i="9"/>
  <c r="G134" i="9"/>
  <c r="H134" i="9"/>
  <c r="H14" i="9"/>
  <c r="H58" i="9"/>
  <c r="H204" i="9"/>
  <c r="G141" i="9"/>
  <c r="H141" i="9"/>
  <c r="I141" i="9"/>
  <c r="H279" i="9"/>
  <c r="H112" i="9"/>
  <c r="G162" i="9"/>
  <c r="G253" i="9"/>
  <c r="H238" i="9"/>
  <c r="G53" i="9"/>
  <c r="H237" i="9"/>
  <c r="H217" i="9"/>
  <c r="H286" i="9"/>
  <c r="H377" i="9"/>
  <c r="G365" i="9"/>
  <c r="F372" i="9"/>
  <c r="F245" i="9"/>
  <c r="F159" i="9"/>
  <c r="F48" i="9"/>
  <c r="F299" i="9"/>
  <c r="F107" i="9"/>
  <c r="F295" i="9"/>
  <c r="G420" i="9"/>
  <c r="I420" i="9"/>
  <c r="G152" i="9"/>
  <c r="G175" i="9"/>
  <c r="G63" i="9"/>
  <c r="H52" i="9"/>
  <c r="H35" i="9"/>
  <c r="G11" i="9"/>
  <c r="I11" i="9"/>
  <c r="G46" i="9"/>
  <c r="G27" i="9"/>
  <c r="G86" i="9"/>
  <c r="H86" i="9"/>
  <c r="I86" i="9"/>
  <c r="G54" i="9"/>
  <c r="I54" i="9"/>
  <c r="H56" i="9"/>
  <c r="G100" i="9"/>
  <c r="H132" i="9"/>
  <c r="H50" i="9"/>
  <c r="H143" i="9"/>
  <c r="G44" i="9"/>
  <c r="H44" i="9"/>
  <c r="I44" i="9"/>
  <c r="H68" i="9"/>
  <c r="H91" i="9"/>
  <c r="H136" i="9"/>
  <c r="H107" i="9"/>
  <c r="H183" i="9"/>
  <c r="H159" i="9"/>
  <c r="G409" i="9"/>
  <c r="I409" i="9"/>
  <c r="G32" i="9"/>
  <c r="H32" i="9"/>
  <c r="I32" i="9"/>
  <c r="G76" i="9"/>
  <c r="H74" i="9"/>
  <c r="H224" i="9"/>
  <c r="H203" i="9"/>
  <c r="G133" i="9"/>
  <c r="H323" i="9"/>
  <c r="H67" i="9"/>
  <c r="G266" i="9"/>
  <c r="H266" i="9"/>
  <c r="I266" i="9"/>
  <c r="G274" i="9"/>
  <c r="G246" i="9"/>
  <c r="G69" i="9"/>
  <c r="G14" i="9"/>
  <c r="I14" i="9"/>
  <c r="H233" i="9"/>
  <c r="G294" i="9"/>
  <c r="H392" i="9"/>
  <c r="G401" i="9"/>
  <c r="H401" i="9"/>
  <c r="I401" i="9"/>
  <c r="H120" i="9"/>
  <c r="H411" i="9"/>
  <c r="G37" i="9"/>
  <c r="H165" i="9"/>
  <c r="H198" i="9"/>
  <c r="G282" i="9"/>
  <c r="H77" i="9"/>
  <c r="G177" i="9"/>
  <c r="H177" i="9"/>
  <c r="I177" i="9"/>
  <c r="H303" i="9"/>
  <c r="G414" i="9"/>
  <c r="H46" i="9"/>
  <c r="G154" i="9"/>
  <c r="G245" i="9"/>
  <c r="H254" i="9"/>
  <c r="G61" i="9"/>
  <c r="H261" i="9"/>
  <c r="H293" i="9"/>
  <c r="H372" i="9"/>
  <c r="H413" i="9"/>
  <c r="H94" i="9"/>
  <c r="G41" i="9"/>
  <c r="H41" i="9"/>
  <c r="I41" i="9"/>
  <c r="H53" i="9"/>
  <c r="F356" i="9"/>
  <c r="F229" i="9"/>
  <c r="F143" i="9"/>
  <c r="F100" i="9"/>
  <c r="F427" i="9"/>
  <c r="F423" i="9"/>
  <c r="G412" i="9"/>
  <c r="H412" i="9"/>
  <c r="I412" i="9"/>
  <c r="G360" i="9"/>
  <c r="I360" i="9"/>
  <c r="G299" i="9"/>
  <c r="G139" i="9"/>
  <c r="H27" i="9"/>
  <c r="H48" i="9"/>
  <c r="G43" i="9"/>
  <c r="H43" i="9"/>
  <c r="I43" i="9"/>
  <c r="G82" i="9"/>
  <c r="H82" i="9"/>
  <c r="I82" i="9"/>
  <c r="H12" i="9"/>
  <c r="H63" i="9"/>
  <c r="H18" i="9"/>
  <c r="H168" i="9"/>
  <c r="H110" i="9"/>
  <c r="H207" i="9"/>
  <c r="G305" i="9"/>
  <c r="I305" i="9"/>
  <c r="H104" i="9"/>
  <c r="G96" i="9"/>
  <c r="H102" i="9"/>
  <c r="H172" i="9"/>
  <c r="H114" i="9"/>
  <c r="H223" i="9"/>
  <c r="G309" i="9"/>
  <c r="I309" i="9"/>
  <c r="G48" i="9"/>
  <c r="I48" i="9"/>
  <c r="H80" i="9"/>
  <c r="H90" i="9"/>
  <c r="H271" i="9"/>
  <c r="H163" i="9"/>
  <c r="G393" i="9"/>
  <c r="H393" i="9"/>
  <c r="I393" i="9"/>
  <c r="H283" i="9"/>
  <c r="G88" i="9"/>
  <c r="I88" i="9"/>
  <c r="G218" i="9"/>
  <c r="H93" i="9"/>
  <c r="G402" i="9"/>
  <c r="H265" i="9"/>
  <c r="G81" i="9"/>
  <c r="G22" i="9"/>
  <c r="H249" i="9"/>
  <c r="H350" i="9"/>
  <c r="H406" i="9"/>
  <c r="H208" i="9"/>
  <c r="H299" i="9"/>
  <c r="G45" i="9"/>
  <c r="G206" i="9"/>
  <c r="G178" i="9"/>
  <c r="H178" i="9"/>
  <c r="I178" i="9"/>
  <c r="G193" i="9"/>
  <c r="G361" i="9"/>
  <c r="G322" i="9"/>
  <c r="G346" i="9"/>
  <c r="G36" i="9"/>
  <c r="I36" i="9"/>
  <c r="H297" i="9"/>
  <c r="G262" i="9"/>
  <c r="I262" i="9"/>
  <c r="G77" i="9"/>
  <c r="G10" i="9"/>
  <c r="H193" i="9"/>
  <c r="G303" i="9"/>
  <c r="I303" i="9"/>
  <c r="G345" i="9"/>
  <c r="H342" i="9"/>
  <c r="H369" i="9"/>
  <c r="H291" i="9"/>
  <c r="G97" i="9"/>
  <c r="F340" i="9"/>
  <c r="F213" i="9"/>
  <c r="F166" i="9"/>
  <c r="F90" i="9"/>
  <c r="F111" i="9"/>
  <c r="F365" i="9"/>
  <c r="G428" i="9"/>
  <c r="I428" i="9"/>
  <c r="G235" i="9"/>
  <c r="G259" i="9"/>
  <c r="I259" i="9"/>
  <c r="G24" i="9"/>
  <c r="I24" i="9"/>
  <c r="H47" i="9"/>
  <c r="G42" i="9"/>
  <c r="G78" i="9"/>
  <c r="H78" i="9"/>
  <c r="I78" i="9"/>
  <c r="H28" i="9"/>
  <c r="G68" i="9"/>
  <c r="G21" i="9"/>
  <c r="H21" i="9"/>
  <c r="I21" i="9"/>
  <c r="H126" i="9"/>
  <c r="H267" i="9"/>
  <c r="H321" i="9"/>
  <c r="H100" i="9"/>
  <c r="H116" i="9"/>
  <c r="H200" i="9"/>
  <c r="H130" i="9"/>
  <c r="H287" i="9"/>
  <c r="G112" i="9"/>
  <c r="H87" i="9"/>
  <c r="G108" i="9"/>
  <c r="H108" i="9"/>
  <c r="I108" i="9"/>
  <c r="H268" i="9"/>
  <c r="H331" i="9"/>
  <c r="H403" i="9"/>
  <c r="G313" i="9"/>
  <c r="I313" i="9"/>
  <c r="G17" i="9"/>
  <c r="H255" i="9"/>
  <c r="G234" i="9"/>
  <c r="G150" i="9"/>
  <c r="H150" i="9"/>
  <c r="I150" i="9"/>
  <c r="G101" i="9"/>
  <c r="G30" i="9"/>
  <c r="I30" i="9"/>
  <c r="H281" i="9"/>
  <c r="G373" i="9"/>
  <c r="H429" i="9"/>
  <c r="H414" i="9"/>
  <c r="H312" i="9"/>
  <c r="H154" i="9"/>
  <c r="G57" i="9"/>
  <c r="H253" i="9"/>
  <c r="H230" i="9"/>
  <c r="H109" i="9"/>
  <c r="G209" i="9"/>
  <c r="H278" i="9"/>
  <c r="H358" i="9"/>
  <c r="H389" i="9"/>
  <c r="G56" i="9"/>
  <c r="I56" i="9"/>
  <c r="H151" i="9"/>
  <c r="G226" i="9"/>
  <c r="H226" i="9"/>
  <c r="I226" i="9"/>
  <c r="H85" i="9"/>
  <c r="H158" i="9"/>
  <c r="H273" i="9"/>
  <c r="G89" i="9"/>
  <c r="G18" i="9"/>
  <c r="I18" i="9"/>
  <c r="H209" i="9"/>
  <c r="G333" i="9"/>
  <c r="G358" i="9"/>
  <c r="G385" i="9"/>
  <c r="H385" i="9"/>
  <c r="I385" i="9"/>
  <c r="G237" i="9"/>
  <c r="I237" i="9"/>
  <c r="H294" i="9"/>
  <c r="H353" i="9"/>
  <c r="G102" i="9"/>
  <c r="I102" i="9"/>
  <c r="H376" i="9"/>
  <c r="H147" i="9"/>
  <c r="H55" i="9"/>
  <c r="H308" i="9"/>
  <c r="H175" i="9"/>
  <c r="G298" i="9"/>
  <c r="H298" i="9"/>
  <c r="I298" i="9"/>
  <c r="H285" i="9"/>
  <c r="H22" i="9"/>
  <c r="H166" i="9"/>
  <c r="G372" i="9"/>
  <c r="G142" i="9"/>
  <c r="I142" i="9"/>
  <c r="H270" i="9"/>
  <c r="G397" i="9"/>
  <c r="H397" i="9"/>
  <c r="I397" i="9"/>
  <c r="G169" i="9"/>
  <c r="H169" i="9"/>
  <c r="I169" i="9"/>
  <c r="H60" i="9"/>
  <c r="G185" i="9"/>
  <c r="H333" i="9"/>
  <c r="G194" i="9"/>
  <c r="H194" i="9"/>
  <c r="I194" i="9"/>
  <c r="G422" i="9"/>
  <c r="H191" i="9"/>
  <c r="H365" i="9"/>
  <c r="G394" i="9"/>
  <c r="H8" i="9"/>
  <c r="F324" i="9"/>
  <c r="G172" i="9"/>
  <c r="I172" i="9"/>
  <c r="G20" i="9"/>
  <c r="G74" i="9"/>
  <c r="I74" i="9"/>
  <c r="H216" i="9"/>
  <c r="H366" i="9"/>
  <c r="G317" i="9"/>
  <c r="G60" i="9"/>
  <c r="I60" i="9"/>
  <c r="H42" i="9"/>
  <c r="G321" i="9"/>
  <c r="I321" i="9"/>
  <c r="H272" i="9"/>
  <c r="G149" i="9"/>
  <c r="H149" i="9"/>
  <c r="I149" i="9"/>
  <c r="G113" i="9"/>
  <c r="H301" i="9"/>
  <c r="G174" i="9"/>
  <c r="G329" i="9"/>
  <c r="I329" i="9"/>
  <c r="H133" i="9"/>
  <c r="G350" i="9"/>
  <c r="I350" i="9"/>
  <c r="G376" i="9"/>
  <c r="G210" i="9"/>
  <c r="H210" i="9"/>
  <c r="I210" i="9"/>
  <c r="G278" i="9"/>
  <c r="G330" i="9"/>
  <c r="H156" i="9"/>
  <c r="G249" i="9"/>
  <c r="I249" i="9"/>
  <c r="G314" i="9"/>
  <c r="H111" i="9"/>
  <c r="G85" i="9"/>
  <c r="H157" i="9"/>
  <c r="G8" i="9"/>
  <c r="I8" i="9"/>
  <c r="F197" i="9"/>
  <c r="G130" i="9"/>
  <c r="I130" i="9"/>
  <c r="G70" i="9"/>
  <c r="G421" i="9"/>
  <c r="I421" i="9"/>
  <c r="H390" i="9"/>
  <c r="G92" i="9"/>
  <c r="I92" i="9"/>
  <c r="H115" i="9"/>
  <c r="H387" i="9"/>
  <c r="G165" i="9"/>
  <c r="I165" i="9"/>
  <c r="H173" i="9"/>
  <c r="G72" i="9"/>
  <c r="H289" i="9"/>
  <c r="H61" i="9"/>
  <c r="G161" i="9"/>
  <c r="G306" i="9"/>
  <c r="H398" i="9"/>
  <c r="G425" i="9"/>
  <c r="I425" i="9"/>
  <c r="G181" i="9"/>
  <c r="G33" i="9"/>
  <c r="H161" i="9"/>
  <c r="H334" i="9"/>
  <c r="H381" i="9"/>
  <c r="G233" i="9"/>
  <c r="I233" i="9"/>
  <c r="H215" i="9"/>
  <c r="H246" i="9"/>
  <c r="G269" i="9"/>
  <c r="G381" i="9"/>
  <c r="G254" i="9"/>
  <c r="I254" i="9"/>
  <c r="G201" i="9"/>
  <c r="I201" i="9"/>
  <c r="G270" i="9"/>
  <c r="I270" i="9"/>
  <c r="G405" i="9"/>
  <c r="I405" i="9"/>
  <c r="H182" i="9"/>
  <c r="G222" i="9"/>
  <c r="I222" i="9"/>
  <c r="G265" i="9"/>
  <c r="I265" i="9"/>
  <c r="F176" i="9"/>
  <c r="G211" i="9"/>
  <c r="I211" i="9"/>
  <c r="G115" i="9"/>
  <c r="I115" i="9"/>
  <c r="H26" i="9"/>
  <c r="H171" i="9"/>
  <c r="H399" i="9"/>
  <c r="H96" i="9"/>
  <c r="H351" i="9"/>
  <c r="G337" i="9"/>
  <c r="I337" i="9"/>
  <c r="G325" i="9"/>
  <c r="H174" i="9"/>
  <c r="H197" i="9"/>
  <c r="G310" i="9"/>
  <c r="H155" i="9"/>
  <c r="G73" i="9"/>
  <c r="G238" i="9"/>
  <c r="H125" i="9"/>
  <c r="G225" i="9"/>
  <c r="H225" i="9"/>
  <c r="I225" i="9"/>
  <c r="G377" i="9"/>
  <c r="I377" i="9"/>
  <c r="H76" i="9"/>
  <c r="G166" i="9"/>
  <c r="I166" i="9"/>
  <c r="G109" i="9"/>
  <c r="I109" i="9"/>
  <c r="G354" i="9"/>
  <c r="H422" i="9"/>
  <c r="G49" i="9"/>
  <c r="H49" i="9"/>
  <c r="I49" i="9"/>
  <c r="H69" i="9"/>
  <c r="G258" i="9"/>
  <c r="G146" i="9"/>
  <c r="G281" i="9"/>
  <c r="I281" i="9"/>
  <c r="G334" i="9"/>
  <c r="G349" i="9"/>
  <c r="I349" i="9"/>
  <c r="H101" i="9"/>
  <c r="G221" i="9"/>
  <c r="I221" i="9"/>
  <c r="F124" i="9"/>
  <c r="G163" i="9"/>
  <c r="I163" i="9"/>
  <c r="G107" i="9"/>
  <c r="I107" i="9"/>
  <c r="G40" i="9"/>
  <c r="I40" i="9"/>
  <c r="H235" i="9"/>
  <c r="H240" i="9"/>
  <c r="H103" i="9"/>
  <c r="H135" i="9"/>
  <c r="H341" i="9"/>
  <c r="G353" i="9"/>
  <c r="G182" i="9"/>
  <c r="I182" i="9"/>
  <c r="H371" i="9"/>
  <c r="G93" i="9"/>
  <c r="I93" i="9"/>
  <c r="G189" i="9"/>
  <c r="H189" i="9"/>
  <c r="I189" i="9"/>
  <c r="G241" i="9"/>
  <c r="H241" i="9"/>
  <c r="I241" i="9"/>
  <c r="G392" i="9"/>
  <c r="I392" i="9"/>
  <c r="H99" i="9"/>
  <c r="H190" i="9"/>
  <c r="G125" i="9"/>
  <c r="I125" i="9"/>
  <c r="G417" i="9"/>
  <c r="H181" i="9"/>
  <c r="H310" i="9"/>
  <c r="G173" i="9"/>
  <c r="I173" i="9"/>
  <c r="G65" i="9"/>
  <c r="G285" i="9"/>
  <c r="I285" i="9"/>
  <c r="H373" i="9"/>
  <c r="G153" i="9"/>
  <c r="G217" i="9"/>
  <c r="I217" i="9"/>
  <c r="G290" i="9"/>
  <c r="F246" i="9"/>
  <c r="G355" i="9"/>
  <c r="I355" i="9"/>
  <c r="G16" i="9"/>
  <c r="I16" i="9"/>
  <c r="G39" i="9"/>
  <c r="I39" i="9"/>
  <c r="H72" i="9"/>
  <c r="H75" i="9"/>
  <c r="H325" i="9"/>
  <c r="G120" i="9"/>
  <c r="I120" i="9"/>
  <c r="H199" i="9"/>
  <c r="H396" i="9"/>
  <c r="H206" i="9"/>
  <c r="H311" i="9"/>
  <c r="G105" i="9"/>
  <c r="G213" i="9"/>
  <c r="I213" i="9"/>
  <c r="G257" i="9"/>
  <c r="H257" i="9"/>
  <c r="I257" i="9"/>
  <c r="G242" i="9"/>
  <c r="G198" i="9"/>
  <c r="I198" i="9"/>
  <c r="G342" i="9"/>
  <c r="I342" i="9"/>
  <c r="G338" i="9"/>
  <c r="H338" i="9"/>
  <c r="I338" i="9"/>
  <c r="H388" i="9"/>
  <c r="G170" i="9"/>
  <c r="F323" i="9"/>
  <c r="G292" i="9"/>
  <c r="I292" i="9"/>
  <c r="H15" i="9"/>
  <c r="G38" i="9"/>
  <c r="I38" i="9"/>
  <c r="H79" i="9"/>
  <c r="G138" i="9"/>
  <c r="I138" i="9"/>
  <c r="G80" i="9"/>
  <c r="I80" i="9"/>
  <c r="H251" i="9"/>
  <c r="H391" i="9"/>
  <c r="G128" i="9"/>
  <c r="H328" i="9"/>
  <c r="G380" i="9"/>
  <c r="I380" i="9"/>
  <c r="G289" i="9"/>
  <c r="I289" i="9"/>
  <c r="H185" i="9"/>
  <c r="G362" i="9"/>
  <c r="H296" i="9"/>
  <c r="G273" i="9"/>
  <c r="I273" i="9"/>
  <c r="G261" i="9"/>
  <c r="I261" i="9"/>
  <c r="G293" i="9"/>
  <c r="I293" i="9"/>
  <c r="G406" i="9"/>
  <c r="I406" i="9"/>
  <c r="H232" i="9"/>
  <c r="G230" i="9"/>
  <c r="I230" i="9"/>
  <c r="H229" i="9"/>
  <c r="H277" i="9"/>
  <c r="G52" i="9"/>
  <c r="I52" i="9"/>
  <c r="G429" i="9"/>
  <c r="I429" i="9"/>
  <c r="H245" i="9"/>
  <c r="H302" i="9"/>
  <c r="H252" i="9"/>
  <c r="G197" i="9"/>
  <c r="I197" i="9"/>
  <c r="H13" i="9"/>
  <c r="H139" i="9"/>
  <c r="H361" i="9"/>
  <c r="H179" i="9"/>
  <c r="H326" i="9"/>
  <c r="G110" i="9"/>
  <c r="G388" i="9"/>
  <c r="I388" i="9"/>
  <c r="G129" i="9"/>
  <c r="H66" i="9"/>
  <c r="H37" i="9"/>
  <c r="G286" i="9"/>
  <c r="I286" i="9"/>
  <c r="G357" i="9"/>
  <c r="I357" i="9"/>
  <c r="H316" i="9"/>
  <c r="G202" i="9"/>
  <c r="H202" i="9"/>
  <c r="I202" i="9"/>
  <c r="G413" i="9"/>
  <c r="I413" i="9"/>
  <c r="G368" i="9"/>
  <c r="I368" i="9"/>
  <c r="H269" i="9"/>
  <c r="G137" i="9"/>
  <c r="G426" i="9"/>
  <c r="H324" i="9"/>
  <c r="H384" i="9"/>
  <c r="G158" i="9"/>
  <c r="I158" i="9"/>
  <c r="G301" i="9"/>
  <c r="F8" i="9"/>
  <c r="H127" i="9"/>
  <c r="G186" i="9"/>
  <c r="H186" i="9"/>
  <c r="I186" i="9"/>
  <c r="H146" i="9"/>
  <c r="H29" i="9"/>
  <c r="G384" i="9"/>
  <c r="H152" i="9"/>
  <c r="G297" i="9"/>
  <c r="G26" i="9"/>
  <c r="H345" i="9"/>
  <c r="H417" i="9"/>
  <c r="H407" i="9"/>
  <c r="H25" i="9"/>
  <c r="H57" i="9"/>
  <c r="H89" i="9"/>
  <c r="H121" i="9"/>
  <c r="H153" i="9"/>
  <c r="H218" i="9"/>
  <c r="H250" i="9"/>
  <c r="H282" i="9"/>
  <c r="H314" i="9"/>
  <c r="H346" i="9"/>
  <c r="H410" i="9"/>
  <c r="H33" i="9"/>
  <c r="H65" i="9"/>
  <c r="H97" i="9"/>
  <c r="H129" i="9"/>
  <c r="H162" i="9"/>
  <c r="H258" i="9"/>
  <c r="H290" i="9"/>
  <c r="H322" i="9"/>
  <c r="H354" i="9"/>
  <c r="H386" i="9"/>
  <c r="H418" i="9"/>
  <c r="F250" i="9"/>
  <c r="F282" i="9"/>
  <c r="F33" i="9"/>
  <c r="F65" i="9"/>
  <c r="F97" i="9"/>
  <c r="F129" i="9"/>
  <c r="F162" i="9"/>
  <c r="F194" i="9"/>
  <c r="F226" i="9"/>
  <c r="F258" i="9"/>
  <c r="F290" i="9"/>
  <c r="F322" i="9"/>
  <c r="F354" i="9"/>
  <c r="F386" i="9"/>
  <c r="F418" i="9"/>
  <c r="F410" i="9"/>
  <c r="H9" i="9"/>
  <c r="H73" i="9"/>
  <c r="H105" i="9"/>
  <c r="H137" i="9"/>
  <c r="H170" i="9"/>
  <c r="H234" i="9"/>
  <c r="H330" i="9"/>
  <c r="H362" i="9"/>
  <c r="H394" i="9"/>
  <c r="H426" i="9"/>
  <c r="F57" i="9"/>
  <c r="F121" i="9"/>
  <c r="F153" i="9"/>
  <c r="F218" i="9"/>
  <c r="F378" i="9"/>
  <c r="F9" i="9"/>
  <c r="F41" i="9"/>
  <c r="F73" i="9"/>
  <c r="F105" i="9"/>
  <c r="F137" i="9"/>
  <c r="F170" i="9"/>
  <c r="F202" i="9"/>
  <c r="F234" i="9"/>
  <c r="F266" i="9"/>
  <c r="F298" i="9"/>
  <c r="F330" i="9"/>
  <c r="F362" i="9"/>
  <c r="F394" i="9"/>
  <c r="F426" i="9"/>
  <c r="H17" i="9"/>
  <c r="H81" i="9"/>
  <c r="H113" i="9"/>
  <c r="H145" i="9"/>
  <c r="H242" i="9"/>
  <c r="H274" i="9"/>
  <c r="H306" i="9"/>
  <c r="H370" i="9"/>
  <c r="H402" i="9"/>
  <c r="F435" i="9"/>
  <c r="I325" i="8"/>
  <c r="L325" i="8"/>
  <c r="I321" i="8"/>
  <c r="L321" i="8"/>
  <c r="I211" i="8"/>
  <c r="I314" i="8"/>
  <c r="I139" i="8"/>
  <c r="L139" i="8"/>
  <c r="L103" i="8"/>
  <c r="L115" i="8"/>
  <c r="L119" i="8"/>
  <c r="L71" i="8"/>
  <c r="L257" i="8"/>
  <c r="L127" i="8"/>
  <c r="L288" i="8"/>
  <c r="L421" i="8"/>
  <c r="L23" i="8"/>
  <c r="L241" i="8"/>
  <c r="L409" i="8"/>
  <c r="L361" i="8"/>
  <c r="L22" i="8"/>
  <c r="L129" i="8"/>
  <c r="L275" i="8"/>
  <c r="L196" i="8"/>
  <c r="L305" i="8"/>
  <c r="L310" i="8"/>
  <c r="L364" i="8"/>
  <c r="L53" i="8"/>
  <c r="L295" i="8"/>
  <c r="L69" i="8"/>
  <c r="L314" i="8"/>
  <c r="L263" i="8"/>
  <c r="L211" i="8"/>
  <c r="L407" i="8"/>
  <c r="L418" i="8"/>
  <c r="L240" i="8"/>
  <c r="L338" i="8"/>
  <c r="L89" i="8"/>
  <c r="L354" i="8"/>
  <c r="L210" i="8"/>
  <c r="L395" i="8"/>
  <c r="L397" i="8"/>
  <c r="L406" i="8"/>
  <c r="L79" i="8"/>
  <c r="L77" i="8"/>
  <c r="L346" i="8"/>
  <c r="L94" i="8"/>
  <c r="L150" i="8"/>
  <c r="L147" i="8"/>
  <c r="L14" i="8"/>
  <c r="L105" i="8"/>
  <c r="L390" i="8"/>
  <c r="L296" i="8"/>
  <c r="L235" i="8"/>
  <c r="L34" i="8"/>
  <c r="L111" i="8"/>
  <c r="L368" i="8"/>
  <c r="L93" i="8"/>
  <c r="L192" i="8"/>
  <c r="L30" i="8"/>
  <c r="L110" i="8"/>
  <c r="L410" i="8"/>
  <c r="L54" i="8"/>
  <c r="L212" i="8"/>
  <c r="L298" i="8"/>
  <c r="L362" i="8"/>
  <c r="L177" i="8"/>
  <c r="L224" i="8"/>
  <c r="L427" i="8"/>
  <c r="L254" i="8"/>
  <c r="L95" i="8"/>
  <c r="L333" i="8"/>
  <c r="L85" i="8"/>
  <c r="L377" i="8"/>
  <c r="L358" i="8"/>
  <c r="L187" i="8"/>
  <c r="L206" i="8"/>
  <c r="L121" i="8"/>
  <c r="L307" i="8"/>
  <c r="L29" i="8"/>
  <c r="L10" i="8"/>
  <c r="L274" i="8"/>
  <c r="L66" i="8"/>
  <c r="L302" i="8"/>
  <c r="L38" i="8"/>
  <c r="L166" i="8"/>
  <c r="L191" i="8"/>
  <c r="L330" i="8"/>
  <c r="L107" i="8"/>
  <c r="L90" i="8"/>
  <c r="L403" i="8"/>
  <c r="L9" i="8"/>
  <c r="L142" i="8"/>
  <c r="L125" i="8"/>
  <c r="L42" i="8"/>
  <c r="L243" i="8"/>
  <c r="I341" i="8"/>
  <c r="L167" i="8"/>
  <c r="L301" i="8"/>
  <c r="L91" i="8"/>
  <c r="L82" i="8"/>
  <c r="I357" i="8"/>
  <c r="L286" i="8"/>
  <c r="L61" i="8"/>
  <c r="L117" i="8"/>
  <c r="L379" i="8"/>
  <c r="L420" i="8"/>
  <c r="L35" i="8"/>
  <c r="L279" i="8"/>
  <c r="L39" i="8"/>
  <c r="L134" i="8"/>
  <c r="L75" i="8"/>
  <c r="L176" i="8"/>
  <c r="L126" i="8"/>
  <c r="L101" i="8"/>
  <c r="L394" i="8"/>
  <c r="L163" i="8"/>
  <c r="L106" i="8"/>
  <c r="L41" i="8"/>
  <c r="L207" i="8"/>
  <c r="L293" i="8"/>
  <c r="L276" i="8"/>
  <c r="L419" i="8"/>
  <c r="L372" i="8"/>
  <c r="L65" i="8"/>
  <c r="L353" i="8"/>
  <c r="L123" i="8"/>
  <c r="L414" i="8"/>
  <c r="L98" i="8"/>
  <c r="L25" i="8"/>
  <c r="L158" i="8"/>
  <c r="L175" i="8"/>
  <c r="I244" i="8"/>
  <c r="L33" i="8"/>
  <c r="L313" i="8"/>
  <c r="L260" i="8"/>
  <c r="L74" i="8"/>
  <c r="L109" i="8"/>
  <c r="L146" i="8"/>
  <c r="L195" i="8"/>
  <c r="L426" i="8"/>
  <c r="L179" i="8"/>
  <c r="L231" i="8"/>
  <c r="L391" i="8"/>
  <c r="L26" i="8"/>
  <c r="L174" i="8"/>
  <c r="L273" i="8"/>
  <c r="L209" i="8"/>
  <c r="L271" i="8"/>
  <c r="L387" i="8"/>
  <c r="L138" i="8"/>
  <c r="L122" i="8"/>
  <c r="L183" i="8"/>
  <c r="L272" i="8"/>
  <c r="I337" i="8"/>
  <c r="L219" i="8"/>
  <c r="L402" i="8"/>
  <c r="I294" i="8"/>
  <c r="L87" i="8"/>
  <c r="L329" i="8"/>
  <c r="L81" i="8"/>
  <c r="L429" i="8"/>
  <c r="I223" i="8"/>
  <c r="L46" i="8"/>
  <c r="L114" i="8"/>
  <c r="L378" i="8"/>
  <c r="L57" i="8"/>
  <c r="L297" i="8"/>
  <c r="L227" i="8"/>
  <c r="L170" i="8"/>
  <c r="L398" i="8"/>
  <c r="L50" i="8"/>
  <c r="L350" i="8"/>
  <c r="L386" i="8"/>
  <c r="L97" i="8"/>
  <c r="L367" i="8"/>
  <c r="L154" i="8"/>
  <c r="L130" i="8"/>
  <c r="L423" i="8"/>
  <c r="L199" i="8"/>
  <c r="L345" i="8"/>
  <c r="I371" i="8"/>
  <c r="L306" i="8"/>
  <c r="L73" i="8"/>
  <c r="I399" i="8"/>
  <c r="L180" i="8"/>
  <c r="L256" i="8"/>
  <c r="L267" i="8"/>
  <c r="L334" i="8"/>
  <c r="L239" i="8"/>
  <c r="L49" i="8"/>
  <c r="L289" i="8"/>
  <c r="L78" i="8"/>
  <c r="L422" i="8"/>
  <c r="L208" i="8"/>
  <c r="L45" i="8"/>
  <c r="L113" i="8"/>
  <c r="L411" i="8"/>
  <c r="L55" i="8"/>
  <c r="L215" i="8"/>
  <c r="L251" i="8"/>
  <c r="L283" i="8"/>
  <c r="L193" i="8"/>
  <c r="L225" i="8"/>
  <c r="L17" i="8"/>
  <c r="I255" i="8"/>
  <c r="L270" i="9"/>
  <c r="I161" i="9"/>
  <c r="I314" i="9"/>
  <c r="L350" i="9"/>
  <c r="I20" i="9"/>
  <c r="I422" i="9"/>
  <c r="L56" i="9"/>
  <c r="I57" i="9"/>
  <c r="I101" i="9"/>
  <c r="I68" i="9"/>
  <c r="I235" i="9"/>
  <c r="I97" i="9"/>
  <c r="I77" i="9"/>
  <c r="I193" i="9"/>
  <c r="I96" i="9"/>
  <c r="I299" i="9"/>
  <c r="I274" i="9"/>
  <c r="I76" i="9"/>
  <c r="I63" i="9"/>
  <c r="I124" i="9"/>
  <c r="I398" i="9"/>
  <c r="I250" i="9"/>
  <c r="I50" i="9"/>
  <c r="I51" i="9"/>
  <c r="I223" i="9"/>
  <c r="I287" i="9"/>
  <c r="I304" i="9"/>
  <c r="I103" i="9"/>
  <c r="I191" i="9"/>
  <c r="I183" i="9"/>
  <c r="I331" i="9"/>
  <c r="I144" i="9"/>
  <c r="I184" i="9"/>
  <c r="I28" i="9"/>
  <c r="I240" i="9"/>
  <c r="I308" i="9"/>
  <c r="I371" i="9"/>
  <c r="I195" i="9"/>
  <c r="I383" i="9"/>
  <c r="I196" i="9"/>
  <c r="I171" i="9"/>
  <c r="I386" i="9"/>
  <c r="I403" i="9"/>
  <c r="L406" i="9"/>
  <c r="L120" i="9"/>
  <c r="L293" i="9"/>
  <c r="L241" i="9"/>
  <c r="L115" i="9"/>
  <c r="L92" i="9"/>
  <c r="L142" i="9"/>
  <c r="L178" i="9"/>
  <c r="L360" i="9"/>
  <c r="I389" i="9"/>
  <c r="L19" i="9"/>
  <c r="L23" i="9"/>
  <c r="L187" i="9"/>
  <c r="L340" i="9"/>
  <c r="L419" i="9"/>
  <c r="L247" i="9"/>
  <c r="L192" i="9"/>
  <c r="L248" i="9"/>
  <c r="L335" i="9"/>
  <c r="L83" i="9"/>
  <c r="L123" i="9"/>
  <c r="L275" i="9"/>
  <c r="L243" i="9"/>
  <c r="L219" i="9"/>
  <c r="L320" i="9"/>
  <c r="I399" i="9"/>
  <c r="L244" i="9"/>
  <c r="L220" i="9"/>
  <c r="L416" i="9"/>
  <c r="L357" i="9"/>
  <c r="L338" i="9"/>
  <c r="L38" i="9"/>
  <c r="L321" i="9"/>
  <c r="L177" i="9"/>
  <c r="I175" i="9"/>
  <c r="L141" i="9"/>
  <c r="L261" i="9"/>
  <c r="L211" i="9"/>
  <c r="L108" i="9"/>
  <c r="I22" i="9"/>
  <c r="L309" i="9"/>
  <c r="L305" i="9"/>
  <c r="L82" i="9"/>
  <c r="L412" i="9"/>
  <c r="L41" i="9"/>
  <c r="L409" i="9"/>
  <c r="L44" i="9"/>
  <c r="L86" i="9"/>
  <c r="I152" i="9"/>
  <c r="L64" i="9"/>
  <c r="I25" i="9"/>
  <c r="I79" i="9"/>
  <c r="L318" i="9"/>
  <c r="I410" i="9"/>
  <c r="L205" i="9"/>
  <c r="I116" i="9"/>
  <c r="I9" i="9"/>
  <c r="I67" i="9"/>
  <c r="L378" i="9"/>
  <c r="I251" i="9"/>
  <c r="L374" i="9"/>
  <c r="I283" i="9"/>
  <c r="I390" i="9"/>
  <c r="L239" i="9"/>
  <c r="L307" i="9"/>
  <c r="L395" i="9"/>
  <c r="I156" i="9"/>
  <c r="L382" i="9"/>
  <c r="I344" i="9"/>
  <c r="I367" i="9"/>
  <c r="I407" i="9"/>
  <c r="I323" i="9"/>
  <c r="L295" i="9"/>
  <c r="I370" i="9"/>
  <c r="L289" i="9"/>
  <c r="L173" i="9"/>
  <c r="I137" i="9"/>
  <c r="L342" i="9"/>
  <c r="L221" i="9"/>
  <c r="L201" i="9"/>
  <c r="L150" i="9"/>
  <c r="L262" i="9"/>
  <c r="L32" i="9"/>
  <c r="I53" i="9"/>
  <c r="L214" i="9"/>
  <c r="L429" i="9"/>
  <c r="I105" i="9"/>
  <c r="I290" i="9"/>
  <c r="L189" i="9"/>
  <c r="L337" i="9"/>
  <c r="L254" i="9"/>
  <c r="L329" i="9"/>
  <c r="I89" i="9"/>
  <c r="I234" i="9"/>
  <c r="L78" i="9"/>
  <c r="I206" i="9"/>
  <c r="L52" i="9"/>
  <c r="L273" i="9"/>
  <c r="L292" i="9"/>
  <c r="L217" i="9"/>
  <c r="I417" i="9"/>
  <c r="L93" i="9"/>
  <c r="L349" i="9"/>
  <c r="I238" i="9"/>
  <c r="I381" i="9"/>
  <c r="I33" i="9"/>
  <c r="I72" i="9"/>
  <c r="L421" i="9"/>
  <c r="I85" i="9"/>
  <c r="I330" i="9"/>
  <c r="I174" i="9"/>
  <c r="L60" i="9"/>
  <c r="I185" i="9"/>
  <c r="I372" i="9"/>
  <c r="L237" i="9"/>
  <c r="I42" i="9"/>
  <c r="I81" i="9"/>
  <c r="L393" i="9"/>
  <c r="L43" i="9"/>
  <c r="I245" i="9"/>
  <c r="I282" i="9"/>
  <c r="I294" i="9"/>
  <c r="I27" i="9"/>
  <c r="L420" i="9"/>
  <c r="I253" i="9"/>
  <c r="I58" i="9"/>
  <c r="I302" i="9"/>
  <c r="I277" i="9"/>
  <c r="I418" i="9"/>
  <c r="I114" i="9"/>
  <c r="I84" i="9"/>
  <c r="I12" i="9"/>
  <c r="I99" i="9"/>
  <c r="L131" i="9"/>
  <c r="L408" i="9"/>
  <c r="I415" i="9"/>
  <c r="I168" i="9"/>
  <c r="I327" i="9"/>
  <c r="I75" i="9"/>
  <c r="L119" i="9"/>
  <c r="I332" i="9"/>
  <c r="I122" i="9"/>
  <c r="I336" i="9"/>
  <c r="L180" i="9"/>
  <c r="I204" i="9"/>
  <c r="L319" i="9"/>
  <c r="L160" i="9"/>
  <c r="I136" i="9"/>
  <c r="I151" i="9"/>
  <c r="L194" i="9"/>
  <c r="I61" i="9"/>
  <c r="L227" i="9"/>
  <c r="I26" i="9"/>
  <c r="L368" i="9"/>
  <c r="I128" i="9"/>
  <c r="I354" i="9"/>
  <c r="I297" i="9"/>
  <c r="I301" i="9"/>
  <c r="I129" i="9"/>
  <c r="I153" i="9"/>
  <c r="I334" i="9"/>
  <c r="I73" i="9"/>
  <c r="L265" i="9"/>
  <c r="I269" i="9"/>
  <c r="I181" i="9"/>
  <c r="I278" i="9"/>
  <c r="I317" i="9"/>
  <c r="I394" i="9"/>
  <c r="I209" i="9"/>
  <c r="I17" i="9"/>
  <c r="I112" i="9"/>
  <c r="I345" i="9"/>
  <c r="L36" i="9"/>
  <c r="I45" i="9"/>
  <c r="I154" i="9"/>
  <c r="I133" i="9"/>
  <c r="I46" i="9"/>
  <c r="I365" i="9"/>
  <c r="I162" i="9"/>
  <c r="I341" i="9"/>
  <c r="I90" i="9"/>
  <c r="I216" i="9"/>
  <c r="I145" i="9"/>
  <c r="I326" i="9"/>
  <c r="I13" i="9"/>
  <c r="I95" i="9"/>
  <c r="I29" i="9"/>
  <c r="I104" i="9"/>
  <c r="I296" i="9"/>
  <c r="I212" i="9"/>
  <c r="I423" i="9"/>
  <c r="I232" i="9"/>
  <c r="I111" i="9"/>
  <c r="L359" i="9"/>
  <c r="I427" i="9"/>
  <c r="I155" i="9"/>
  <c r="I363" i="9"/>
  <c r="I411" i="9"/>
  <c r="I228" i="9"/>
  <c r="I272" i="9"/>
  <c r="I396" i="9"/>
  <c r="I207" i="9"/>
  <c r="I200" i="9"/>
  <c r="I343" i="9"/>
  <c r="I159" i="9"/>
  <c r="I208" i="9"/>
  <c r="I215" i="9"/>
  <c r="I347" i="9"/>
  <c r="I426" i="9"/>
  <c r="L257" i="9"/>
  <c r="L186" i="9"/>
  <c r="I325" i="9"/>
  <c r="L249" i="9"/>
  <c r="L18" i="9"/>
  <c r="L428" i="9"/>
  <c r="L88" i="9"/>
  <c r="L266" i="9"/>
  <c r="L158" i="9"/>
  <c r="L198" i="9"/>
  <c r="L40" i="9"/>
  <c r="L425" i="9"/>
  <c r="I70" i="9"/>
  <c r="L210" i="9"/>
  <c r="L169" i="9"/>
  <c r="L385" i="9"/>
  <c r="I373" i="9"/>
  <c r="L313" i="9"/>
  <c r="L303" i="9"/>
  <c r="I346" i="9"/>
  <c r="I402" i="9"/>
  <c r="L14" i="9"/>
  <c r="L11" i="9"/>
  <c r="L31" i="9"/>
  <c r="L117" i="9"/>
  <c r="I229" i="9"/>
  <c r="L62" i="9"/>
  <c r="I256" i="9"/>
  <c r="I66" i="9"/>
  <c r="I312" i="9"/>
  <c r="I260" i="9"/>
  <c r="L236" i="9"/>
  <c r="I224" i="9"/>
  <c r="I288" i="9"/>
  <c r="L164" i="9"/>
  <c r="L188" i="9"/>
  <c r="L424" i="9"/>
  <c r="I387" i="9"/>
  <c r="I203" i="9"/>
  <c r="I391" i="9"/>
  <c r="I135" i="9"/>
  <c r="I366" i="9"/>
  <c r="L404" i="9"/>
  <c r="I55" i="9"/>
  <c r="L264" i="9"/>
  <c r="L59" i="9"/>
  <c r="I255" i="9"/>
  <c r="I267" i="9"/>
  <c r="I291" i="9"/>
  <c r="L355" i="9"/>
  <c r="L377" i="9"/>
  <c r="L213" i="9"/>
  <c r="L225" i="9"/>
  <c r="L8" i="9"/>
  <c r="L48" i="9"/>
  <c r="L401" i="9"/>
  <c r="L106" i="9"/>
  <c r="L315" i="9"/>
  <c r="L413" i="9"/>
  <c r="L182" i="9"/>
  <c r="L109" i="9"/>
  <c r="I362" i="9"/>
  <c r="L39" i="9"/>
  <c r="L285" i="9"/>
  <c r="I353" i="9"/>
  <c r="L107" i="9"/>
  <c r="I146" i="9"/>
  <c r="L166" i="9"/>
  <c r="I310" i="9"/>
  <c r="I376" i="9"/>
  <c r="I113" i="9"/>
  <c r="L397" i="9"/>
  <c r="I358" i="9"/>
  <c r="L226" i="9"/>
  <c r="L24" i="9"/>
  <c r="I322" i="9"/>
  <c r="I414" i="9"/>
  <c r="I37" i="9"/>
  <c r="I69" i="9"/>
  <c r="I47" i="9"/>
  <c r="I369" i="9"/>
  <c r="I94" i="9"/>
  <c r="I268" i="9"/>
  <c r="I98" i="9"/>
  <c r="L140" i="9"/>
  <c r="L167" i="9"/>
  <c r="I279" i="9"/>
  <c r="I316" i="9"/>
  <c r="I328" i="9"/>
  <c r="L280" i="9"/>
  <c r="I252" i="9"/>
  <c r="I379" i="9"/>
  <c r="I179" i="9"/>
  <c r="I271" i="9"/>
  <c r="L400" i="9"/>
  <c r="I199" i="9"/>
  <c r="I87" i="9"/>
  <c r="I284" i="9"/>
  <c r="I324" i="9"/>
  <c r="I276" i="9"/>
  <c r="I91" i="9"/>
  <c r="I311" i="9"/>
  <c r="I352" i="9"/>
  <c r="L392" i="9"/>
  <c r="L286" i="9"/>
  <c r="L380" i="9"/>
  <c r="L49" i="9"/>
  <c r="L172" i="9"/>
  <c r="L54" i="9"/>
  <c r="L388" i="9"/>
  <c r="I170" i="9"/>
  <c r="L125" i="9"/>
  <c r="L281" i="9"/>
  <c r="L222" i="9"/>
  <c r="L165" i="9"/>
  <c r="I384" i="9"/>
  <c r="L202" i="9"/>
  <c r="L197" i="9"/>
  <c r="L230" i="9"/>
  <c r="L80" i="9"/>
  <c r="I242" i="9"/>
  <c r="I110" i="9"/>
  <c r="L138" i="9"/>
  <c r="L16" i="9"/>
  <c r="I65" i="9"/>
  <c r="L163" i="9"/>
  <c r="I258" i="9"/>
  <c r="L405" i="9"/>
  <c r="L233" i="9"/>
  <c r="I306" i="9"/>
  <c r="L130" i="9"/>
  <c r="L149" i="9"/>
  <c r="L74" i="9"/>
  <c r="L298" i="9"/>
  <c r="L102" i="9"/>
  <c r="I333" i="9"/>
  <c r="L30" i="9"/>
  <c r="L21" i="9"/>
  <c r="L259" i="9"/>
  <c r="I10" i="9"/>
  <c r="I361" i="9"/>
  <c r="I218" i="9"/>
  <c r="I139" i="9"/>
  <c r="I246" i="9"/>
  <c r="I100" i="9"/>
  <c r="I134" i="9"/>
  <c r="I15" i="9"/>
  <c r="I190" i="9"/>
  <c r="I157" i="9"/>
  <c r="I121" i="9"/>
  <c r="I34" i="9"/>
  <c r="I351" i="9"/>
  <c r="I35" i="9"/>
  <c r="L176" i="9"/>
  <c r="L231" i="9"/>
  <c r="I375" i="9"/>
  <c r="L71" i="9"/>
  <c r="I118" i="9"/>
  <c r="L356" i="9"/>
  <c r="I143" i="9"/>
  <c r="I300" i="9"/>
  <c r="I132" i="9"/>
  <c r="L364" i="9"/>
  <c r="I263" i="9"/>
  <c r="I147" i="9"/>
  <c r="I126" i="9"/>
  <c r="I339" i="9"/>
  <c r="I348" i="9"/>
  <c r="L148" i="9"/>
  <c r="I127" i="9"/>
  <c r="L371" i="8"/>
  <c r="L255" i="8"/>
  <c r="L399" i="8"/>
  <c r="L337" i="8"/>
  <c r="L357" i="8"/>
  <c r="L341" i="8"/>
  <c r="L223" i="8"/>
  <c r="L294" i="8"/>
  <c r="L244" i="8"/>
  <c r="L435" i="8"/>
  <c r="L35" i="9"/>
  <c r="L279" i="9"/>
  <c r="L246" i="9"/>
  <c r="L179" i="9"/>
  <c r="L387" i="9"/>
  <c r="L373" i="9"/>
  <c r="L272" i="9"/>
  <c r="L17" i="9"/>
  <c r="L128" i="9"/>
  <c r="L12" i="9"/>
  <c r="L206" i="9"/>
  <c r="L139" i="9"/>
  <c r="L358" i="9"/>
  <c r="L232" i="9"/>
  <c r="L209" i="9"/>
  <c r="L168" i="9"/>
  <c r="L410" i="9"/>
  <c r="L383" i="9"/>
  <c r="L50" i="9"/>
  <c r="L375" i="9"/>
  <c r="L291" i="9"/>
  <c r="L411" i="9"/>
  <c r="L423" i="9"/>
  <c r="L154" i="9"/>
  <c r="L334" i="9"/>
  <c r="L136" i="9"/>
  <c r="L415" i="9"/>
  <c r="L81" i="9"/>
  <c r="L238" i="9"/>
  <c r="L367" i="9"/>
  <c r="L389" i="9"/>
  <c r="L195" i="9"/>
  <c r="L348" i="9"/>
  <c r="L300" i="9"/>
  <c r="L157" i="9"/>
  <c r="L361" i="9"/>
  <c r="L333" i="9"/>
  <c r="L258" i="9"/>
  <c r="L110" i="9"/>
  <c r="L87" i="9"/>
  <c r="L414" i="9"/>
  <c r="L267" i="9"/>
  <c r="L260" i="9"/>
  <c r="L346" i="9"/>
  <c r="L159" i="9"/>
  <c r="L363" i="9"/>
  <c r="L212" i="9"/>
  <c r="L216" i="9"/>
  <c r="L45" i="9"/>
  <c r="L317" i="9"/>
  <c r="L153" i="9"/>
  <c r="L26" i="9"/>
  <c r="L122" i="9"/>
  <c r="L418" i="9"/>
  <c r="L294" i="9"/>
  <c r="L42" i="9"/>
  <c r="L330" i="9"/>
  <c r="L234" i="9"/>
  <c r="L53" i="9"/>
  <c r="L344" i="9"/>
  <c r="L399" i="9"/>
  <c r="L371" i="9"/>
  <c r="L191" i="9"/>
  <c r="L398" i="9"/>
  <c r="L77" i="9"/>
  <c r="L422" i="9"/>
  <c r="L46" i="9"/>
  <c r="L324" i="9"/>
  <c r="L69" i="9"/>
  <c r="L146" i="9"/>
  <c r="L362" i="9"/>
  <c r="L55" i="9"/>
  <c r="L229" i="9"/>
  <c r="L215" i="9"/>
  <c r="L133" i="9"/>
  <c r="L151" i="9"/>
  <c r="L84" i="9"/>
  <c r="L251" i="9"/>
  <c r="L22" i="9"/>
  <c r="L331" i="9"/>
  <c r="L132" i="9"/>
  <c r="L121" i="9"/>
  <c r="L218" i="9"/>
  <c r="L284" i="9"/>
  <c r="L37" i="9"/>
  <c r="L402" i="9"/>
  <c r="L208" i="9"/>
  <c r="L145" i="9"/>
  <c r="L394" i="9"/>
  <c r="L336" i="9"/>
  <c r="L27" i="9"/>
  <c r="L174" i="9"/>
  <c r="L250" i="9"/>
  <c r="L339" i="9"/>
  <c r="L143" i="9"/>
  <c r="L190" i="9"/>
  <c r="L10" i="9"/>
  <c r="L242" i="9"/>
  <c r="L199" i="9"/>
  <c r="L98" i="9"/>
  <c r="L322" i="9"/>
  <c r="L113" i="9"/>
  <c r="L353" i="9"/>
  <c r="L255" i="9"/>
  <c r="L366" i="9"/>
  <c r="L312" i="9"/>
  <c r="L343" i="9"/>
  <c r="L155" i="9"/>
  <c r="L296" i="9"/>
  <c r="L90" i="9"/>
  <c r="L278" i="9"/>
  <c r="L129" i="9"/>
  <c r="L332" i="9"/>
  <c r="L277" i="9"/>
  <c r="L282" i="9"/>
  <c r="L85" i="9"/>
  <c r="L89" i="9"/>
  <c r="L67" i="9"/>
  <c r="L79" i="9"/>
  <c r="L308" i="9"/>
  <c r="L103" i="9"/>
  <c r="L124" i="9"/>
  <c r="L97" i="9"/>
  <c r="L20" i="9"/>
  <c r="L118" i="9"/>
  <c r="L384" i="9"/>
  <c r="L268" i="9"/>
  <c r="L376" i="9"/>
  <c r="L200" i="9"/>
  <c r="L104" i="9"/>
  <c r="L301" i="9"/>
  <c r="L302" i="9"/>
  <c r="L245" i="9"/>
  <c r="L370" i="9"/>
  <c r="L390" i="9"/>
  <c r="L25" i="9"/>
  <c r="L240" i="9"/>
  <c r="L63" i="9"/>
  <c r="L235" i="9"/>
  <c r="L100" i="9"/>
  <c r="L126" i="9"/>
  <c r="L15" i="9"/>
  <c r="L352" i="9"/>
  <c r="L328" i="9"/>
  <c r="L135" i="9"/>
  <c r="L66" i="9"/>
  <c r="L427" i="9"/>
  <c r="L341" i="9"/>
  <c r="L181" i="9"/>
  <c r="L290" i="9"/>
  <c r="L9" i="9"/>
  <c r="L403" i="9"/>
  <c r="L304" i="9"/>
  <c r="L147" i="9"/>
  <c r="L134" i="9"/>
  <c r="L306" i="9"/>
  <c r="L65" i="9"/>
  <c r="L170" i="9"/>
  <c r="L311" i="9"/>
  <c r="L316" i="9"/>
  <c r="L94" i="9"/>
  <c r="L310" i="9"/>
  <c r="L391" i="9"/>
  <c r="L256" i="9"/>
  <c r="L207" i="9"/>
  <c r="L29" i="9"/>
  <c r="L162" i="9"/>
  <c r="L345" i="9"/>
  <c r="L269" i="9"/>
  <c r="L297" i="9"/>
  <c r="L61" i="9"/>
  <c r="L58" i="9"/>
  <c r="L372" i="9"/>
  <c r="L105" i="9"/>
  <c r="L156" i="9"/>
  <c r="L283" i="9"/>
  <c r="L116" i="9"/>
  <c r="L386" i="9"/>
  <c r="L28" i="9"/>
  <c r="L287" i="9"/>
  <c r="L76" i="9"/>
  <c r="L68" i="9"/>
  <c r="L271" i="9"/>
  <c r="L203" i="9"/>
  <c r="L426" i="9"/>
  <c r="L396" i="9"/>
  <c r="L95" i="9"/>
  <c r="L365" i="9"/>
  <c r="L112" i="9"/>
  <c r="L354" i="9"/>
  <c r="L204" i="9"/>
  <c r="L75" i="9"/>
  <c r="L99" i="9"/>
  <c r="L253" i="9"/>
  <c r="L185" i="9"/>
  <c r="L72" i="9"/>
  <c r="L417" i="9"/>
  <c r="L171" i="9"/>
  <c r="L184" i="9"/>
  <c r="L223" i="9"/>
  <c r="L274" i="9"/>
  <c r="L101" i="9"/>
  <c r="L314" i="9"/>
  <c r="L47" i="9"/>
  <c r="L224" i="9"/>
  <c r="L111" i="9"/>
  <c r="L33" i="9"/>
  <c r="L137" i="9"/>
  <c r="L323" i="9"/>
  <c r="L152" i="9"/>
  <c r="L196" i="9"/>
  <c r="L144" i="9"/>
  <c r="L51" i="9"/>
  <c r="L299" i="9"/>
  <c r="L57" i="9"/>
  <c r="L161" i="9"/>
  <c r="L369" i="9"/>
  <c r="L70" i="9"/>
  <c r="L228" i="9"/>
  <c r="L263" i="9"/>
  <c r="L91" i="9"/>
  <c r="L288" i="9"/>
  <c r="L127" i="9"/>
  <c r="L351" i="9"/>
  <c r="L276" i="9"/>
  <c r="L347" i="9"/>
  <c r="L13" i="9"/>
  <c r="L327" i="9"/>
  <c r="L34" i="9"/>
  <c r="L379" i="9"/>
  <c r="L435" i="9"/>
  <c r="L326" i="9"/>
  <c r="L73" i="9"/>
  <c r="L381" i="9"/>
  <c r="L407" i="9"/>
  <c r="L96" i="9"/>
  <c r="L252" i="9"/>
  <c r="L325" i="9"/>
  <c r="L114" i="9"/>
  <c r="L175" i="9"/>
  <c r="L183" i="9"/>
  <c r="L193" i="9"/>
  <c r="I437" i="8"/>
  <c r="D437" i="8"/>
  <c r="D437" i="9"/>
  <c r="I437" i="9"/>
  <c r="J416" i="8"/>
  <c r="K416" i="8"/>
  <c r="M416" i="8"/>
  <c r="J426" i="8"/>
  <c r="K426" i="8"/>
  <c r="M426" i="8"/>
  <c r="J410" i="8"/>
  <c r="K410" i="8"/>
  <c r="M410" i="8"/>
  <c r="J394" i="8"/>
  <c r="K394" i="8"/>
  <c r="M394" i="8"/>
  <c r="J395" i="8"/>
  <c r="K395" i="8"/>
  <c r="M395" i="8"/>
  <c r="J377" i="8"/>
  <c r="K377" i="8"/>
  <c r="M377" i="8"/>
  <c r="J358" i="8"/>
  <c r="K358" i="8"/>
  <c r="M358" i="8"/>
  <c r="J326" i="8"/>
  <c r="K326" i="8"/>
  <c r="M326" i="8"/>
  <c r="J369" i="8"/>
  <c r="K369" i="8"/>
  <c r="M369" i="8"/>
  <c r="J287" i="8"/>
  <c r="K287" i="8"/>
  <c r="M287" i="8"/>
  <c r="J301" i="8"/>
  <c r="K301" i="8"/>
  <c r="M301" i="8"/>
  <c r="J284" i="8"/>
  <c r="K284" i="8"/>
  <c r="M284" i="8"/>
  <c r="J252" i="8"/>
  <c r="K252" i="8"/>
  <c r="M252" i="8"/>
  <c r="J220" i="8"/>
  <c r="K220" i="8"/>
  <c r="M220" i="8"/>
  <c r="J188" i="8"/>
  <c r="K188" i="8"/>
  <c r="M188" i="8"/>
  <c r="J355" i="8"/>
  <c r="K355" i="8"/>
  <c r="M355" i="8"/>
  <c r="J323" i="8"/>
  <c r="K323" i="8"/>
  <c r="M323" i="8"/>
  <c r="J159" i="8"/>
  <c r="K159" i="8"/>
  <c r="M159" i="8"/>
  <c r="J360" i="8"/>
  <c r="K360" i="8"/>
  <c r="M360" i="8"/>
  <c r="J424" i="8"/>
  <c r="K424" i="8"/>
  <c r="M424" i="8"/>
  <c r="J392" i="8"/>
  <c r="K392" i="8"/>
  <c r="M392" i="8"/>
  <c r="J414" i="8"/>
  <c r="K414" i="8"/>
  <c r="M414" i="8"/>
  <c r="J398" i="8"/>
  <c r="K398" i="8"/>
  <c r="M398" i="8"/>
  <c r="J427" i="8"/>
  <c r="K427" i="8"/>
  <c r="M427" i="8"/>
  <c r="J381" i="8"/>
  <c r="K381" i="8"/>
  <c r="M381" i="8"/>
  <c r="J387" i="8"/>
  <c r="K387" i="8"/>
  <c r="M387" i="8"/>
  <c r="J334" i="8"/>
  <c r="K334" i="8"/>
  <c r="M334" i="8"/>
  <c r="J375" i="8"/>
  <c r="K375" i="8"/>
  <c r="M375" i="8"/>
  <c r="J295" i="8"/>
  <c r="K295" i="8"/>
  <c r="M295" i="8"/>
  <c r="J305" i="8"/>
  <c r="K305" i="8"/>
  <c r="M305" i="8"/>
  <c r="J289" i="8"/>
  <c r="K289" i="8"/>
  <c r="M289" i="8"/>
  <c r="J260" i="8"/>
  <c r="K260" i="8"/>
  <c r="M260" i="8"/>
  <c r="J228" i="8"/>
  <c r="K228" i="8"/>
  <c r="M228" i="8"/>
  <c r="J196" i="8"/>
  <c r="K196" i="8"/>
  <c r="M196" i="8"/>
  <c r="J363" i="8"/>
  <c r="K363" i="8"/>
  <c r="M363" i="8"/>
  <c r="J331" i="8"/>
  <c r="K331" i="8"/>
  <c r="M331" i="8"/>
  <c r="J167" i="8"/>
  <c r="K167" i="8"/>
  <c r="M167" i="8"/>
  <c r="J135" i="8"/>
  <c r="K135" i="8"/>
  <c r="M135" i="8"/>
  <c r="J412" i="8"/>
  <c r="K412" i="8"/>
  <c r="M412" i="8"/>
  <c r="J425" i="8"/>
  <c r="K425" i="8"/>
  <c r="M425" i="8"/>
  <c r="J409" i="8"/>
  <c r="K409" i="8"/>
  <c r="M409" i="8"/>
  <c r="J393" i="8"/>
  <c r="K393" i="8"/>
  <c r="M393" i="8"/>
  <c r="J390" i="8"/>
  <c r="K390" i="8"/>
  <c r="M390" i="8"/>
  <c r="J372" i="8"/>
  <c r="K372" i="8"/>
  <c r="M372" i="8"/>
  <c r="J354" i="8"/>
  <c r="K354" i="8"/>
  <c r="M354" i="8"/>
  <c r="J322" i="8"/>
  <c r="K322" i="8"/>
  <c r="M322" i="8"/>
  <c r="J367" i="8"/>
  <c r="K367" i="8"/>
  <c r="M367" i="8"/>
  <c r="J399" i="8"/>
  <c r="K399" i="8"/>
  <c r="M399" i="8"/>
  <c r="J300" i="8"/>
  <c r="K300" i="8"/>
  <c r="M300" i="8"/>
  <c r="J280" i="8"/>
  <c r="K280" i="8"/>
  <c r="M280" i="8"/>
  <c r="J248" i="8"/>
  <c r="K248" i="8"/>
  <c r="M248" i="8"/>
  <c r="J216" i="8"/>
  <c r="K216" i="8"/>
  <c r="M216" i="8"/>
  <c r="J184" i="8"/>
  <c r="K184" i="8"/>
  <c r="M184" i="8"/>
  <c r="J348" i="8"/>
  <c r="K348" i="8"/>
  <c r="M348" i="8"/>
  <c r="J316" i="8"/>
  <c r="K316" i="8"/>
  <c r="M316" i="8"/>
  <c r="J155" i="8"/>
  <c r="K155" i="8"/>
  <c r="M155" i="8"/>
  <c r="J351" i="8"/>
  <c r="K351" i="8"/>
  <c r="M351" i="8"/>
  <c r="J420" i="8"/>
  <c r="K420" i="8"/>
  <c r="M420" i="8"/>
  <c r="J429" i="8"/>
  <c r="K429" i="8"/>
  <c r="M429" i="8"/>
  <c r="J413" i="8"/>
  <c r="K413" i="8"/>
  <c r="M413" i="8"/>
  <c r="J397" i="8"/>
  <c r="K397" i="8"/>
  <c r="M397" i="8"/>
  <c r="J411" i="8"/>
  <c r="K411" i="8"/>
  <c r="M411" i="8"/>
  <c r="J378" i="8"/>
  <c r="K378" i="8"/>
  <c r="M378" i="8"/>
  <c r="J362" i="8"/>
  <c r="K362" i="8"/>
  <c r="M362" i="8"/>
  <c r="J330" i="8"/>
  <c r="K330" i="8"/>
  <c r="M330" i="8"/>
  <c r="J374" i="8"/>
  <c r="K374" i="8"/>
  <c r="M374" i="8"/>
  <c r="J291" i="8"/>
  <c r="K291" i="8"/>
  <c r="M291" i="8"/>
  <c r="J304" i="8"/>
  <c r="K304" i="8"/>
  <c r="M304" i="8"/>
  <c r="J288" i="8"/>
  <c r="K288" i="8"/>
  <c r="M288" i="8"/>
  <c r="J256" i="8"/>
  <c r="K256" i="8"/>
  <c r="M256" i="8"/>
  <c r="J224" i="8"/>
  <c r="K224" i="8"/>
  <c r="M224" i="8"/>
  <c r="J192" i="8"/>
  <c r="K192" i="8"/>
  <c r="M192" i="8"/>
  <c r="J356" i="8"/>
  <c r="K356" i="8"/>
  <c r="M356" i="8"/>
  <c r="J324" i="8"/>
  <c r="K324" i="8"/>
  <c r="M324" i="8"/>
  <c r="J163" i="8"/>
  <c r="K163" i="8"/>
  <c r="M163" i="8"/>
  <c r="J370" i="8"/>
  <c r="K370" i="8"/>
  <c r="M370" i="8"/>
  <c r="J428" i="8"/>
  <c r="K428" i="8"/>
  <c r="M428" i="8"/>
  <c r="J417" i="8"/>
  <c r="K417" i="8"/>
  <c r="M417" i="8"/>
  <c r="J376" i="8"/>
  <c r="K376" i="8"/>
  <c r="M376" i="8"/>
  <c r="J403" i="8"/>
  <c r="K403" i="8"/>
  <c r="M403" i="8"/>
  <c r="J415" i="8"/>
  <c r="K415" i="8"/>
  <c r="M415" i="8"/>
  <c r="J308" i="8"/>
  <c r="K308" i="8"/>
  <c r="M308" i="8"/>
  <c r="J264" i="8"/>
  <c r="K264" i="8"/>
  <c r="M264" i="8"/>
  <c r="J200" i="8"/>
  <c r="K200" i="8"/>
  <c r="M200" i="8"/>
  <c r="J332" i="8"/>
  <c r="K332" i="8"/>
  <c r="M332" i="8"/>
  <c r="J139" i="8"/>
  <c r="K139" i="8"/>
  <c r="M139" i="8"/>
  <c r="J282" i="8"/>
  <c r="K282" i="8"/>
  <c r="M282" i="8"/>
  <c r="J237" i="8"/>
  <c r="K237" i="8"/>
  <c r="M237" i="8"/>
  <c r="J191" i="8"/>
  <c r="K191" i="8"/>
  <c r="M191" i="8"/>
  <c r="J114" i="8"/>
  <c r="K114" i="8"/>
  <c r="M114" i="8"/>
  <c r="J82" i="8"/>
  <c r="K82" i="8"/>
  <c r="M82" i="8"/>
  <c r="J50" i="8"/>
  <c r="K50" i="8"/>
  <c r="M50" i="8"/>
  <c r="J18" i="8"/>
  <c r="K18" i="8"/>
  <c r="M18" i="8"/>
  <c r="J325" i="8"/>
  <c r="K325" i="8"/>
  <c r="M325" i="8"/>
  <c r="J229" i="8"/>
  <c r="K229" i="8"/>
  <c r="M229" i="8"/>
  <c r="J128" i="8"/>
  <c r="K128" i="8"/>
  <c r="M128" i="8"/>
  <c r="J313" i="8"/>
  <c r="K313" i="8"/>
  <c r="M313" i="8"/>
  <c r="J254" i="8"/>
  <c r="K254" i="8"/>
  <c r="M254" i="8"/>
  <c r="J209" i="8"/>
  <c r="K209" i="8"/>
  <c r="M209" i="8"/>
  <c r="J170" i="8"/>
  <c r="K170" i="8"/>
  <c r="M170" i="8"/>
  <c r="J138" i="8"/>
  <c r="K138" i="8"/>
  <c r="M138" i="8"/>
  <c r="J107" i="8"/>
  <c r="K107" i="8"/>
  <c r="M107" i="8"/>
  <c r="J75" i="8"/>
  <c r="K75" i="8"/>
  <c r="M75" i="8"/>
  <c r="J400" i="8"/>
  <c r="K400" i="8"/>
  <c r="M400" i="8"/>
  <c r="J402" i="8"/>
  <c r="K402" i="8"/>
  <c r="M402" i="8"/>
  <c r="J385" i="8"/>
  <c r="K385" i="8"/>
  <c r="M385" i="8"/>
  <c r="J342" i="8"/>
  <c r="K342" i="8"/>
  <c r="M342" i="8"/>
  <c r="J303" i="8"/>
  <c r="K303" i="8"/>
  <c r="M303" i="8"/>
  <c r="J293" i="8"/>
  <c r="K293" i="8"/>
  <c r="M293" i="8"/>
  <c r="J236" i="8"/>
  <c r="K236" i="8"/>
  <c r="M236" i="8"/>
  <c r="J379" i="8"/>
  <c r="K379" i="8"/>
  <c r="M379" i="8"/>
  <c r="J286" i="8"/>
  <c r="K286" i="8"/>
  <c r="M286" i="8"/>
  <c r="J290" i="8"/>
  <c r="K290" i="8"/>
  <c r="M290" i="8"/>
  <c r="J250" i="8"/>
  <c r="K250" i="8"/>
  <c r="M250" i="8"/>
  <c r="J205" i="8"/>
  <c r="K205" i="8"/>
  <c r="M205" i="8"/>
  <c r="J122" i="8"/>
  <c r="K122" i="8"/>
  <c r="M122" i="8"/>
  <c r="J90" i="8"/>
  <c r="K90" i="8"/>
  <c r="M90" i="8"/>
  <c r="J58" i="8"/>
  <c r="K58" i="8"/>
  <c r="M58" i="8"/>
  <c r="J26" i="8"/>
  <c r="K26" i="8"/>
  <c r="M26" i="8"/>
  <c r="J341" i="8"/>
  <c r="K341" i="8"/>
  <c r="M341" i="8"/>
  <c r="J242" i="8"/>
  <c r="K242" i="8"/>
  <c r="M242" i="8"/>
  <c r="J396" i="8"/>
  <c r="K396" i="8"/>
  <c r="M396" i="8"/>
  <c r="J401" i="8"/>
  <c r="K401" i="8"/>
  <c r="M401" i="8"/>
  <c r="J382" i="8"/>
  <c r="K382" i="8"/>
  <c r="M382" i="8"/>
  <c r="J338" i="8"/>
  <c r="K338" i="8"/>
  <c r="M338" i="8"/>
  <c r="J299" i="8"/>
  <c r="K299" i="8"/>
  <c r="M299" i="8"/>
  <c r="J292" i="8"/>
  <c r="K292" i="8"/>
  <c r="M292" i="8"/>
  <c r="J232" i="8"/>
  <c r="K232" i="8"/>
  <c r="M232" i="8"/>
  <c r="J371" i="8"/>
  <c r="K371" i="8"/>
  <c r="M371" i="8"/>
  <c r="J171" i="8"/>
  <c r="K171" i="8"/>
  <c r="M171" i="8"/>
  <c r="J317" i="8"/>
  <c r="K317" i="8"/>
  <c r="M317" i="8"/>
  <c r="J255" i="8"/>
  <c r="K255" i="8"/>
  <c r="M255" i="8"/>
  <c r="J218" i="8"/>
  <c r="K218" i="8"/>
  <c r="M218" i="8"/>
  <c r="J130" i="8"/>
  <c r="K130" i="8"/>
  <c r="M130" i="8"/>
  <c r="J98" i="8"/>
  <c r="K98" i="8"/>
  <c r="M98" i="8"/>
  <c r="J66" i="8"/>
  <c r="K66" i="8"/>
  <c r="M66" i="8"/>
  <c r="J34" i="8"/>
  <c r="K34" i="8"/>
  <c r="M34" i="8"/>
  <c r="J352" i="8"/>
  <c r="K352" i="8"/>
  <c r="M352" i="8"/>
  <c r="J258" i="8"/>
  <c r="K258" i="8"/>
  <c r="M258" i="8"/>
  <c r="J172" i="8"/>
  <c r="K172" i="8"/>
  <c r="M172" i="8"/>
  <c r="J72" i="8"/>
  <c r="K72" i="8"/>
  <c r="M72" i="8"/>
  <c r="J273" i="8"/>
  <c r="K273" i="8"/>
  <c r="M273" i="8"/>
  <c r="J227" i="8"/>
  <c r="K227" i="8"/>
  <c r="M227" i="8"/>
  <c r="J190" i="8"/>
  <c r="K190" i="8"/>
  <c r="M190" i="8"/>
  <c r="J154" i="8"/>
  <c r="K154" i="8"/>
  <c r="M154" i="8"/>
  <c r="J123" i="8"/>
  <c r="K123" i="8"/>
  <c r="M123" i="8"/>
  <c r="J91" i="8"/>
  <c r="K91" i="8"/>
  <c r="M91" i="8"/>
  <c r="J59" i="8"/>
  <c r="K59" i="8"/>
  <c r="M59" i="8"/>
  <c r="J421" i="8"/>
  <c r="K421" i="8"/>
  <c r="M421" i="8"/>
  <c r="J384" i="8"/>
  <c r="K384" i="8"/>
  <c r="M384" i="8"/>
  <c r="J364" i="8"/>
  <c r="K364" i="8"/>
  <c r="M364" i="8"/>
  <c r="J314" i="8"/>
  <c r="K314" i="8"/>
  <c r="M314" i="8"/>
  <c r="J373" i="8"/>
  <c r="K373" i="8"/>
  <c r="M373" i="8"/>
  <c r="J272" i="8"/>
  <c r="K272" i="8"/>
  <c r="M272" i="8"/>
  <c r="J208" i="8"/>
  <c r="K208" i="8"/>
  <c r="M208" i="8"/>
  <c r="J340" i="8"/>
  <c r="K340" i="8"/>
  <c r="M340" i="8"/>
  <c r="J147" i="8"/>
  <c r="K147" i="8"/>
  <c r="M147" i="8"/>
  <c r="J333" i="8"/>
  <c r="K333" i="8"/>
  <c r="M333" i="8"/>
  <c r="J285" i="8"/>
  <c r="K285" i="8"/>
  <c r="M285" i="8"/>
  <c r="J239" i="8"/>
  <c r="K239" i="8"/>
  <c r="M239" i="8"/>
  <c r="J202" i="8"/>
  <c r="K202" i="8"/>
  <c r="M202" i="8"/>
  <c r="J118" i="8"/>
  <c r="K118" i="8"/>
  <c r="M118" i="8"/>
  <c r="J86" i="8"/>
  <c r="K86" i="8"/>
  <c r="M86" i="8"/>
  <c r="J54" i="8"/>
  <c r="K54" i="8"/>
  <c r="M54" i="8"/>
  <c r="J22" i="8"/>
  <c r="K22" i="8"/>
  <c r="M22" i="8"/>
  <c r="J336" i="8"/>
  <c r="K336" i="8"/>
  <c r="M336" i="8"/>
  <c r="J231" i="8"/>
  <c r="K231" i="8"/>
  <c r="M231" i="8"/>
  <c r="J422" i="8"/>
  <c r="K422" i="8"/>
  <c r="M422" i="8"/>
  <c r="J368" i="8"/>
  <c r="K368" i="8"/>
  <c r="M368" i="8"/>
  <c r="J391" i="8"/>
  <c r="K391" i="8"/>
  <c r="M391" i="8"/>
  <c r="J212" i="8"/>
  <c r="K212" i="8"/>
  <c r="M212" i="8"/>
  <c r="J151" i="8"/>
  <c r="K151" i="8"/>
  <c r="M151" i="8"/>
  <c r="J335" i="8"/>
  <c r="K335" i="8"/>
  <c r="M335" i="8"/>
  <c r="J234" i="8"/>
  <c r="K234" i="8"/>
  <c r="M234" i="8"/>
  <c r="J110" i="8"/>
  <c r="K110" i="8"/>
  <c r="M110" i="8"/>
  <c r="J46" i="8"/>
  <c r="K46" i="8"/>
  <c r="M46" i="8"/>
  <c r="J279" i="8"/>
  <c r="K279" i="8"/>
  <c r="M279" i="8"/>
  <c r="J181" i="8"/>
  <c r="K181" i="8"/>
  <c r="M181" i="8"/>
  <c r="J96" i="8"/>
  <c r="K96" i="8"/>
  <c r="M96" i="8"/>
  <c r="J298" i="8"/>
  <c r="K298" i="8"/>
  <c r="M298" i="8"/>
  <c r="J193" i="8"/>
  <c r="K193" i="8"/>
  <c r="M193" i="8"/>
  <c r="J162" i="8"/>
  <c r="K162" i="8"/>
  <c r="M162" i="8"/>
  <c r="J134" i="8"/>
  <c r="K134" i="8"/>
  <c r="M134" i="8"/>
  <c r="J63" i="8"/>
  <c r="K63" i="8"/>
  <c r="M63" i="8"/>
  <c r="J51" i="8"/>
  <c r="K51" i="8"/>
  <c r="M51" i="8"/>
  <c r="J19" i="8"/>
  <c r="K19" i="8"/>
  <c r="M19" i="8"/>
  <c r="J311" i="8"/>
  <c r="K311" i="8"/>
  <c r="M311" i="8"/>
  <c r="J199" i="8"/>
  <c r="K199" i="8"/>
  <c r="M199" i="8"/>
  <c r="J156" i="8"/>
  <c r="K156" i="8"/>
  <c r="M156" i="8"/>
  <c r="J140" i="8"/>
  <c r="K140" i="8"/>
  <c r="M140" i="8"/>
  <c r="J108" i="8"/>
  <c r="K108" i="8"/>
  <c r="M108" i="8"/>
  <c r="J321" i="8"/>
  <c r="K321" i="8"/>
  <c r="M321" i="8"/>
  <c r="J117" i="8"/>
  <c r="K117" i="8"/>
  <c r="M117" i="8"/>
  <c r="J60" i="8"/>
  <c r="K60" i="8"/>
  <c r="M60" i="8"/>
  <c r="J28" i="8"/>
  <c r="K28" i="8"/>
  <c r="M28" i="8"/>
  <c r="J265" i="8"/>
  <c r="K265" i="8"/>
  <c r="M265" i="8"/>
  <c r="J418" i="8"/>
  <c r="K418" i="8"/>
  <c r="M418" i="8"/>
  <c r="J407" i="8"/>
  <c r="K407" i="8"/>
  <c r="M407" i="8"/>
  <c r="J309" i="8"/>
  <c r="K309" i="8"/>
  <c r="M309" i="8"/>
  <c r="J204" i="8"/>
  <c r="K204" i="8"/>
  <c r="M204" i="8"/>
  <c r="J143" i="8"/>
  <c r="K143" i="8"/>
  <c r="M143" i="8"/>
  <c r="J223" i="8"/>
  <c r="K223" i="8"/>
  <c r="M223" i="8"/>
  <c r="J106" i="8"/>
  <c r="K106" i="8"/>
  <c r="M106" i="8"/>
  <c r="J42" i="8"/>
  <c r="K42" i="8"/>
  <c r="M42" i="8"/>
  <c r="J277" i="8"/>
  <c r="K277" i="8"/>
  <c r="M277" i="8"/>
  <c r="J161" i="8"/>
  <c r="K161" i="8"/>
  <c r="M161" i="8"/>
  <c r="J345" i="8"/>
  <c r="K345" i="8"/>
  <c r="M345" i="8"/>
  <c r="J270" i="8"/>
  <c r="K270" i="8"/>
  <c r="M270" i="8"/>
  <c r="J174" i="8"/>
  <c r="K174" i="8"/>
  <c r="M174" i="8"/>
  <c r="J146" i="8"/>
  <c r="K146" i="8"/>
  <c r="M146" i="8"/>
  <c r="J119" i="8"/>
  <c r="K119" i="8"/>
  <c r="M119" i="8"/>
  <c r="J39" i="8"/>
  <c r="K39" i="8"/>
  <c r="M39" i="8"/>
  <c r="J365" i="8"/>
  <c r="K365" i="8"/>
  <c r="M365" i="8"/>
  <c r="J245" i="8"/>
  <c r="K245" i="8"/>
  <c r="M245" i="8"/>
  <c r="J173" i="8"/>
  <c r="K173" i="8"/>
  <c r="M173" i="8"/>
  <c r="J149" i="8"/>
  <c r="K149" i="8"/>
  <c r="M149" i="8"/>
  <c r="J133" i="8"/>
  <c r="K133" i="8"/>
  <c r="M133" i="8"/>
  <c r="J92" i="8"/>
  <c r="K92" i="8"/>
  <c r="M92" i="8"/>
  <c r="J251" i="8"/>
  <c r="K251" i="8"/>
  <c r="M251" i="8"/>
  <c r="J93" i="8"/>
  <c r="K93" i="8"/>
  <c r="M93" i="8"/>
  <c r="J48" i="8"/>
  <c r="K48" i="8"/>
  <c r="M48" i="8"/>
  <c r="J16" i="8"/>
  <c r="K16" i="8"/>
  <c r="M16" i="8"/>
  <c r="J201" i="8"/>
  <c r="K201" i="8"/>
  <c r="M201" i="8"/>
  <c r="J404" i="8"/>
  <c r="K404" i="8"/>
  <c r="M404" i="8"/>
  <c r="J386" i="8"/>
  <c r="K386" i="8"/>
  <c r="M386" i="8"/>
  <c r="J307" i="8"/>
  <c r="K307" i="8"/>
  <c r="M307" i="8"/>
  <c r="J240" i="8"/>
  <c r="K240" i="8"/>
  <c r="M240" i="8"/>
  <c r="J302" i="8"/>
  <c r="K302" i="8"/>
  <c r="M302" i="8"/>
  <c r="J319" i="8"/>
  <c r="K319" i="8"/>
  <c r="M319" i="8"/>
  <c r="J221" i="8"/>
  <c r="K221" i="8"/>
  <c r="M221" i="8"/>
  <c r="J102" i="8"/>
  <c r="K102" i="8"/>
  <c r="M102" i="8"/>
  <c r="J38" i="8"/>
  <c r="K38" i="8"/>
  <c r="M38" i="8"/>
  <c r="J263" i="8"/>
  <c r="K263" i="8"/>
  <c r="M263" i="8"/>
  <c r="J329" i="8"/>
  <c r="K329" i="8"/>
  <c r="M329" i="8"/>
  <c r="J259" i="8"/>
  <c r="K259" i="8"/>
  <c r="M259" i="8"/>
  <c r="J225" i="8"/>
  <c r="K225" i="8"/>
  <c r="M225" i="8"/>
  <c r="J142" i="8"/>
  <c r="K142" i="8"/>
  <c r="M142" i="8"/>
  <c r="J115" i="8"/>
  <c r="K115" i="8"/>
  <c r="M115" i="8"/>
  <c r="J87" i="8"/>
  <c r="K87" i="8"/>
  <c r="M87" i="8"/>
  <c r="J47" i="8"/>
  <c r="K47" i="8"/>
  <c r="M47" i="8"/>
  <c r="J15" i="8"/>
  <c r="K15" i="8"/>
  <c r="M15" i="8"/>
  <c r="J274" i="8"/>
  <c r="K274" i="8"/>
  <c r="M274" i="8"/>
  <c r="J183" i="8"/>
  <c r="K183" i="8"/>
  <c r="M183" i="8"/>
  <c r="J153" i="8"/>
  <c r="K153" i="8"/>
  <c r="M153" i="8"/>
  <c r="J137" i="8"/>
  <c r="K137" i="8"/>
  <c r="M137" i="8"/>
  <c r="J104" i="8"/>
  <c r="K104" i="8"/>
  <c r="M104" i="8"/>
  <c r="J281" i="8"/>
  <c r="K281" i="8"/>
  <c r="M281" i="8"/>
  <c r="J109" i="8"/>
  <c r="K109" i="8"/>
  <c r="M109" i="8"/>
  <c r="J56" i="8"/>
  <c r="K56" i="8"/>
  <c r="M56" i="8"/>
  <c r="J24" i="8"/>
  <c r="K24" i="8"/>
  <c r="M24" i="8"/>
  <c r="J406" i="8"/>
  <c r="K406" i="8"/>
  <c r="M406" i="8"/>
  <c r="J350" i="8"/>
  <c r="K350" i="8"/>
  <c r="M350" i="8"/>
  <c r="J297" i="8"/>
  <c r="K297" i="8"/>
  <c r="M297" i="8"/>
  <c r="J180" i="8"/>
  <c r="K180" i="8"/>
  <c r="M180" i="8"/>
  <c r="J349" i="8"/>
  <c r="K349" i="8"/>
  <c r="M349" i="8"/>
  <c r="J312" i="8"/>
  <c r="K312" i="8"/>
  <c r="M312" i="8"/>
  <c r="J207" i="8"/>
  <c r="K207" i="8"/>
  <c r="M207" i="8"/>
  <c r="J94" i="8"/>
  <c r="K94" i="8"/>
  <c r="M94" i="8"/>
  <c r="J30" i="8"/>
  <c r="K30" i="8"/>
  <c r="M30" i="8"/>
  <c r="J247" i="8"/>
  <c r="K247" i="8"/>
  <c r="M247" i="8"/>
  <c r="J194" i="8"/>
  <c r="K194" i="8"/>
  <c r="M194" i="8"/>
  <c r="J112" i="8"/>
  <c r="K112" i="8"/>
  <c r="M112" i="8"/>
  <c r="J238" i="8"/>
  <c r="K238" i="8"/>
  <c r="M238" i="8"/>
  <c r="J195" i="8"/>
  <c r="K195" i="8"/>
  <c r="M195" i="8"/>
  <c r="J166" i="8"/>
  <c r="K166" i="8"/>
  <c r="M166" i="8"/>
  <c r="J95" i="8"/>
  <c r="K95" i="8"/>
  <c r="M95" i="8"/>
  <c r="J67" i="8"/>
  <c r="K67" i="8"/>
  <c r="M67" i="8"/>
  <c r="J43" i="8"/>
  <c r="K43" i="8"/>
  <c r="M43" i="8"/>
  <c r="J11" i="8"/>
  <c r="K11" i="8"/>
  <c r="M11" i="8"/>
  <c r="J261" i="8"/>
  <c r="K261" i="8"/>
  <c r="M261" i="8"/>
  <c r="J178" i="8"/>
  <c r="K178" i="8"/>
  <c r="M178" i="8"/>
  <c r="J152" i="8"/>
  <c r="K152" i="8"/>
  <c r="M152" i="8"/>
  <c r="J136" i="8"/>
  <c r="K136" i="8"/>
  <c r="M136" i="8"/>
  <c r="J100" i="8"/>
  <c r="K100" i="8"/>
  <c r="M100" i="8"/>
  <c r="J262" i="8"/>
  <c r="K262" i="8"/>
  <c r="M262" i="8"/>
  <c r="J101" i="8"/>
  <c r="K101" i="8"/>
  <c r="M101" i="8"/>
  <c r="J52" i="8"/>
  <c r="K52" i="8"/>
  <c r="M52" i="8"/>
  <c r="J20" i="8"/>
  <c r="K20" i="8"/>
  <c r="M20" i="8"/>
  <c r="J380" i="8"/>
  <c r="K380" i="8"/>
  <c r="M380" i="8"/>
  <c r="J268" i="8"/>
  <c r="K268" i="8"/>
  <c r="M268" i="8"/>
  <c r="J186" i="8"/>
  <c r="K186" i="8"/>
  <c r="M186" i="8"/>
  <c r="J10" i="8"/>
  <c r="K10" i="8"/>
  <c r="M10" i="8"/>
  <c r="J169" i="8"/>
  <c r="K169" i="8"/>
  <c r="M169" i="8"/>
  <c r="J111" i="8"/>
  <c r="K111" i="8"/>
  <c r="M111" i="8"/>
  <c r="J83" i="8"/>
  <c r="K83" i="8"/>
  <c r="M83" i="8"/>
  <c r="J55" i="8"/>
  <c r="K55" i="8"/>
  <c r="M55" i="8"/>
  <c r="J320" i="8"/>
  <c r="K320" i="8"/>
  <c r="M320" i="8"/>
  <c r="J157" i="8"/>
  <c r="K157" i="8"/>
  <c r="M157" i="8"/>
  <c r="J116" i="8"/>
  <c r="K116" i="8"/>
  <c r="M116" i="8"/>
  <c r="J125" i="8"/>
  <c r="K125" i="8"/>
  <c r="M125" i="8"/>
  <c r="J32" i="8"/>
  <c r="K32" i="8"/>
  <c r="M32" i="8"/>
  <c r="J12" i="8"/>
  <c r="K12" i="8"/>
  <c r="M12" i="8"/>
  <c r="J97" i="8"/>
  <c r="K97" i="8"/>
  <c r="M97" i="8"/>
  <c r="J389" i="8"/>
  <c r="K389" i="8"/>
  <c r="M389" i="8"/>
  <c r="J244" i="8"/>
  <c r="K244" i="8"/>
  <c r="M244" i="8"/>
  <c r="J126" i="8"/>
  <c r="K126" i="8"/>
  <c r="M126" i="8"/>
  <c r="J343" i="8"/>
  <c r="K343" i="8"/>
  <c r="M343" i="8"/>
  <c r="J158" i="8"/>
  <c r="K158" i="8"/>
  <c r="M158" i="8"/>
  <c r="J131" i="8"/>
  <c r="K131" i="8"/>
  <c r="M131" i="8"/>
  <c r="J103" i="8"/>
  <c r="K103" i="8"/>
  <c r="M103" i="8"/>
  <c r="J27" i="8"/>
  <c r="K27" i="8"/>
  <c r="M27" i="8"/>
  <c r="J213" i="8"/>
  <c r="K213" i="8"/>
  <c r="M213" i="8"/>
  <c r="J144" i="8"/>
  <c r="K144" i="8"/>
  <c r="M144" i="8"/>
  <c r="J76" i="8"/>
  <c r="K76" i="8"/>
  <c r="M76" i="8"/>
  <c r="J69" i="8"/>
  <c r="K69" i="8"/>
  <c r="M69" i="8"/>
  <c r="J182" i="8"/>
  <c r="K182" i="8"/>
  <c r="M182" i="8"/>
  <c r="J113" i="8"/>
  <c r="K113" i="8"/>
  <c r="M113" i="8"/>
  <c r="J57" i="8"/>
  <c r="K57" i="8"/>
  <c r="M57" i="8"/>
  <c r="J25" i="8"/>
  <c r="K25" i="8"/>
  <c r="M25" i="8"/>
  <c r="J233" i="8"/>
  <c r="K233" i="8"/>
  <c r="M233" i="8"/>
  <c r="J310" i="8"/>
  <c r="K310" i="8"/>
  <c r="M310" i="8"/>
  <c r="J339" i="8"/>
  <c r="K339" i="8"/>
  <c r="M339" i="8"/>
  <c r="J269" i="8"/>
  <c r="K269" i="8"/>
  <c r="M269" i="8"/>
  <c r="J74" i="8"/>
  <c r="K74" i="8"/>
  <c r="M74" i="8"/>
  <c r="J257" i="8"/>
  <c r="K257" i="8"/>
  <c r="M257" i="8"/>
  <c r="J222" i="8"/>
  <c r="K222" i="8"/>
  <c r="M222" i="8"/>
  <c r="J179" i="8"/>
  <c r="K179" i="8"/>
  <c r="M179" i="8"/>
  <c r="J23" i="8"/>
  <c r="K23" i="8"/>
  <c r="M23" i="8"/>
  <c r="J210" i="8"/>
  <c r="K210" i="8"/>
  <c r="M210" i="8"/>
  <c r="J141" i="8"/>
  <c r="K141" i="8"/>
  <c r="M141" i="8"/>
  <c r="J68" i="8"/>
  <c r="K68" i="8"/>
  <c r="M68" i="8"/>
  <c r="J64" i="8"/>
  <c r="K64" i="8"/>
  <c r="M64" i="8"/>
  <c r="J383" i="8"/>
  <c r="K383" i="8"/>
  <c r="M383" i="8"/>
  <c r="J230" i="8"/>
  <c r="K230" i="8"/>
  <c r="M230" i="8"/>
  <c r="J129" i="8"/>
  <c r="K129" i="8"/>
  <c r="M129" i="8"/>
  <c r="J408" i="8"/>
  <c r="K408" i="8"/>
  <c r="M408" i="8"/>
  <c r="J366" i="8"/>
  <c r="K366" i="8"/>
  <c r="M366" i="8"/>
  <c r="J315" i="8"/>
  <c r="K315" i="8"/>
  <c r="M315" i="8"/>
  <c r="J328" i="8"/>
  <c r="K328" i="8"/>
  <c r="M328" i="8"/>
  <c r="J253" i="8"/>
  <c r="K253" i="8"/>
  <c r="M253" i="8"/>
  <c r="J62" i="8"/>
  <c r="K62" i="8"/>
  <c r="M62" i="8"/>
  <c r="J80" i="8"/>
  <c r="K80" i="8"/>
  <c r="M80" i="8"/>
  <c r="J294" i="8"/>
  <c r="K294" i="8"/>
  <c r="M294" i="8"/>
  <c r="J243" i="8"/>
  <c r="K243" i="8"/>
  <c r="M243" i="8"/>
  <c r="J327" i="8"/>
  <c r="K327" i="8"/>
  <c r="M327" i="8"/>
  <c r="J160" i="8"/>
  <c r="K160" i="8"/>
  <c r="M160" i="8"/>
  <c r="J120" i="8"/>
  <c r="K120" i="8"/>
  <c r="M120" i="8"/>
  <c r="J187" i="8"/>
  <c r="K187" i="8"/>
  <c r="M187" i="8"/>
  <c r="J36" i="8"/>
  <c r="K36" i="8"/>
  <c r="M36" i="8"/>
  <c r="J235" i="8"/>
  <c r="K235" i="8"/>
  <c r="M235" i="8"/>
  <c r="J283" i="8"/>
  <c r="K283" i="8"/>
  <c r="M283" i="8"/>
  <c r="J219" i="8"/>
  <c r="K219" i="8"/>
  <c r="M219" i="8"/>
  <c r="J81" i="8"/>
  <c r="K81" i="8"/>
  <c r="M81" i="8"/>
  <c r="J41" i="8"/>
  <c r="K41" i="8"/>
  <c r="M41" i="8"/>
  <c r="J9" i="8"/>
  <c r="K9" i="8"/>
  <c r="M9" i="8"/>
  <c r="J8" i="8"/>
  <c r="K8" i="8"/>
  <c r="M8" i="8"/>
  <c r="J296" i="8"/>
  <c r="K296" i="8"/>
  <c r="M296" i="8"/>
  <c r="J266" i="8"/>
  <c r="K266" i="8"/>
  <c r="M266" i="8"/>
  <c r="J211" i="8"/>
  <c r="K211" i="8"/>
  <c r="M211" i="8"/>
  <c r="J150" i="8"/>
  <c r="K150" i="8"/>
  <c r="M150" i="8"/>
  <c r="J357" i="8"/>
  <c r="K357" i="8"/>
  <c r="M357" i="8"/>
  <c r="J124" i="8"/>
  <c r="K124" i="8"/>
  <c r="M124" i="8"/>
  <c r="J40" i="8"/>
  <c r="K40" i="8"/>
  <c r="M40" i="8"/>
  <c r="J353" i="8"/>
  <c r="K353" i="8"/>
  <c r="M353" i="8"/>
  <c r="J29" i="8"/>
  <c r="K29" i="8"/>
  <c r="M29" i="8"/>
  <c r="J278" i="8"/>
  <c r="K278" i="8"/>
  <c r="M278" i="8"/>
  <c r="J276" i="8"/>
  <c r="K276" i="8"/>
  <c r="M276" i="8"/>
  <c r="J14" i="8"/>
  <c r="K14" i="8"/>
  <c r="M14" i="8"/>
  <c r="J275" i="8"/>
  <c r="K275" i="8"/>
  <c r="M275" i="8"/>
  <c r="J206" i="8"/>
  <c r="K206" i="8"/>
  <c r="M206" i="8"/>
  <c r="J35" i="8"/>
  <c r="K35" i="8"/>
  <c r="M35" i="8"/>
  <c r="J148" i="8"/>
  <c r="K148" i="8"/>
  <c r="M148" i="8"/>
  <c r="J85" i="8"/>
  <c r="K85" i="8"/>
  <c r="M85" i="8"/>
  <c r="J337" i="8"/>
  <c r="K337" i="8"/>
  <c r="M337" i="8"/>
  <c r="J121" i="8"/>
  <c r="K121" i="8"/>
  <c r="M121" i="8"/>
  <c r="J13" i="8"/>
  <c r="K13" i="8"/>
  <c r="M13" i="8"/>
  <c r="J203" i="8"/>
  <c r="K203" i="8"/>
  <c r="M203" i="8"/>
  <c r="J346" i="8"/>
  <c r="K346" i="8"/>
  <c r="M346" i="8"/>
  <c r="J419" i="8"/>
  <c r="K419" i="8"/>
  <c r="M419" i="8"/>
  <c r="J168" i="8"/>
  <c r="K168" i="8"/>
  <c r="M168" i="8"/>
  <c r="J79" i="8"/>
  <c r="K79" i="8"/>
  <c r="M79" i="8"/>
  <c r="J31" i="8"/>
  <c r="K31" i="8"/>
  <c r="M31" i="8"/>
  <c r="J145" i="8"/>
  <c r="K145" i="8"/>
  <c r="M145" i="8"/>
  <c r="J77" i="8"/>
  <c r="K77" i="8"/>
  <c r="M77" i="8"/>
  <c r="J249" i="8"/>
  <c r="K249" i="8"/>
  <c r="M249" i="8"/>
  <c r="J73" i="8"/>
  <c r="K73" i="8"/>
  <c r="M73" i="8"/>
  <c r="J267" i="8"/>
  <c r="K267" i="8"/>
  <c r="M267" i="8"/>
  <c r="J318" i="8"/>
  <c r="K318" i="8"/>
  <c r="M318" i="8"/>
  <c r="J78" i="8"/>
  <c r="K78" i="8"/>
  <c r="M78" i="8"/>
  <c r="J127" i="8"/>
  <c r="K127" i="8"/>
  <c r="M127" i="8"/>
  <c r="J71" i="8"/>
  <c r="K71" i="8"/>
  <c r="M71" i="8"/>
  <c r="J165" i="8"/>
  <c r="K165" i="8"/>
  <c r="M165" i="8"/>
  <c r="J217" i="8"/>
  <c r="K217" i="8"/>
  <c r="M217" i="8"/>
  <c r="J246" i="8"/>
  <c r="K246" i="8"/>
  <c r="M246" i="8"/>
  <c r="J53" i="8"/>
  <c r="K53" i="8"/>
  <c r="M53" i="8"/>
  <c r="J405" i="8"/>
  <c r="K405" i="8"/>
  <c r="M405" i="8"/>
  <c r="J344" i="8"/>
  <c r="K344" i="8"/>
  <c r="M344" i="8"/>
  <c r="J70" i="8"/>
  <c r="K70" i="8"/>
  <c r="M70" i="8"/>
  <c r="J177" i="8"/>
  <c r="K177" i="8"/>
  <c r="M177" i="8"/>
  <c r="J164" i="8"/>
  <c r="K164" i="8"/>
  <c r="M164" i="8"/>
  <c r="J198" i="8"/>
  <c r="K198" i="8"/>
  <c r="M198" i="8"/>
  <c r="J105" i="8"/>
  <c r="K105" i="8"/>
  <c r="M105" i="8"/>
  <c r="J65" i="8"/>
  <c r="K65" i="8"/>
  <c r="M65" i="8"/>
  <c r="J37" i="8"/>
  <c r="K37" i="8"/>
  <c r="M37" i="8"/>
  <c r="J388" i="8"/>
  <c r="K388" i="8"/>
  <c r="M388" i="8"/>
  <c r="J189" i="8"/>
  <c r="K189" i="8"/>
  <c r="M189" i="8"/>
  <c r="J241" i="8"/>
  <c r="K241" i="8"/>
  <c r="M241" i="8"/>
  <c r="J226" i="8"/>
  <c r="K226" i="8"/>
  <c r="M226" i="8"/>
  <c r="J88" i="8"/>
  <c r="K88" i="8"/>
  <c r="M88" i="8"/>
  <c r="J49" i="8"/>
  <c r="K49" i="8"/>
  <c r="M49" i="8"/>
  <c r="J21" i="8"/>
  <c r="K21" i="8"/>
  <c r="M21" i="8"/>
  <c r="J347" i="8"/>
  <c r="K347" i="8"/>
  <c r="M347" i="8"/>
  <c r="J271" i="8"/>
  <c r="K271" i="8"/>
  <c r="M271" i="8"/>
  <c r="J197" i="8"/>
  <c r="K197" i="8"/>
  <c r="M197" i="8"/>
  <c r="J99" i="8"/>
  <c r="K99" i="8"/>
  <c r="M99" i="8"/>
  <c r="J359" i="8"/>
  <c r="K359" i="8"/>
  <c r="M359" i="8"/>
  <c r="J132" i="8"/>
  <c r="K132" i="8"/>
  <c r="M132" i="8"/>
  <c r="J44" i="8"/>
  <c r="K44" i="8"/>
  <c r="M44" i="8"/>
  <c r="J423" i="8"/>
  <c r="K423" i="8"/>
  <c r="M423" i="8"/>
  <c r="J89" i="8"/>
  <c r="K89" i="8"/>
  <c r="M89" i="8"/>
  <c r="J45" i="8"/>
  <c r="K45" i="8"/>
  <c r="M45" i="8"/>
  <c r="J17" i="8"/>
  <c r="K17" i="8"/>
  <c r="M17" i="8"/>
  <c r="J214" i="8"/>
  <c r="K214" i="8"/>
  <c r="M214" i="8"/>
  <c r="J175" i="8"/>
  <c r="K175" i="8"/>
  <c r="M175" i="8"/>
  <c r="J215" i="8"/>
  <c r="K215" i="8"/>
  <c r="M215" i="8"/>
  <c r="J185" i="8"/>
  <c r="K185" i="8"/>
  <c r="M185" i="8"/>
  <c r="J361" i="8"/>
  <c r="K361" i="8"/>
  <c r="M361" i="8"/>
  <c r="J61" i="8"/>
  <c r="K61" i="8"/>
  <c r="M61" i="8"/>
  <c r="J84" i="8"/>
  <c r="K84" i="8"/>
  <c r="M84" i="8"/>
  <c r="J33" i="8"/>
  <c r="K33" i="8"/>
  <c r="M33" i="8"/>
  <c r="J176" i="8"/>
  <c r="K176" i="8"/>
  <c r="M176" i="8"/>
  <c r="J306" i="8"/>
  <c r="K306" i="8"/>
  <c r="M306" i="8"/>
  <c r="J424" i="9"/>
  <c r="K424" i="9"/>
  <c r="M424" i="9"/>
  <c r="N424" i="10"/>
  <c r="O424" i="10"/>
  <c r="J392" i="9"/>
  <c r="K392" i="9"/>
  <c r="M392" i="9"/>
  <c r="N392" i="10"/>
  <c r="O392" i="10"/>
  <c r="J401" i="9"/>
  <c r="K401" i="9"/>
  <c r="M401" i="9"/>
  <c r="N401" i="10"/>
  <c r="O401" i="10"/>
  <c r="J383" i="9"/>
  <c r="K383" i="9"/>
  <c r="M383" i="9"/>
  <c r="N383" i="10"/>
  <c r="O383" i="10"/>
  <c r="J398" i="9"/>
  <c r="K398" i="9"/>
  <c r="M398" i="9"/>
  <c r="N398" i="10"/>
  <c r="O398" i="10"/>
  <c r="J412" i="9"/>
  <c r="K412" i="9"/>
  <c r="M412" i="9"/>
  <c r="N412" i="10"/>
  <c r="O412" i="10"/>
  <c r="J421" i="9"/>
  <c r="K421" i="9"/>
  <c r="M421" i="9"/>
  <c r="N421" i="10"/>
  <c r="O421" i="10"/>
  <c r="J418" i="9"/>
  <c r="K418" i="9"/>
  <c r="M418" i="9"/>
  <c r="N418" i="10"/>
  <c r="O418" i="10"/>
  <c r="J371" i="9"/>
  <c r="K371" i="9"/>
  <c r="M371" i="9"/>
  <c r="N371" i="10"/>
  <c r="O371" i="10"/>
  <c r="J384" i="9"/>
  <c r="K384" i="9"/>
  <c r="M384" i="9"/>
  <c r="N384" i="10"/>
  <c r="O384" i="10"/>
  <c r="J408" i="9"/>
  <c r="K408" i="9"/>
  <c r="M408" i="9"/>
  <c r="N408" i="10"/>
  <c r="O408" i="10"/>
  <c r="J417" i="9"/>
  <c r="K417" i="9"/>
  <c r="M417" i="9"/>
  <c r="N417" i="10"/>
  <c r="O417" i="10"/>
  <c r="J407" i="9"/>
  <c r="K407" i="9"/>
  <c r="M407" i="9"/>
  <c r="N407" i="10"/>
  <c r="O407" i="10"/>
  <c r="J367" i="9"/>
  <c r="K367" i="9"/>
  <c r="M367" i="9"/>
  <c r="N367" i="10"/>
  <c r="O367" i="10"/>
  <c r="J380" i="9"/>
  <c r="K380" i="9"/>
  <c r="M380" i="9"/>
  <c r="N380" i="10"/>
  <c r="O380" i="10"/>
  <c r="J428" i="9"/>
  <c r="K428" i="9"/>
  <c r="M428" i="9"/>
  <c r="N428" i="10"/>
  <c r="O428" i="10"/>
  <c r="J396" i="9"/>
  <c r="K396" i="9"/>
  <c r="M396" i="9"/>
  <c r="N396" i="10"/>
  <c r="O396" i="10"/>
  <c r="J405" i="9"/>
  <c r="K405" i="9"/>
  <c r="M405" i="9"/>
  <c r="N405" i="10"/>
  <c r="O405" i="10"/>
  <c r="J387" i="9"/>
  <c r="K387" i="9"/>
  <c r="M387" i="9"/>
  <c r="N387" i="10"/>
  <c r="O387" i="10"/>
  <c r="J403" i="9"/>
  <c r="K403" i="9"/>
  <c r="M403" i="9"/>
  <c r="N403" i="10"/>
  <c r="O403" i="10"/>
  <c r="J420" i="9"/>
  <c r="K420" i="9"/>
  <c r="M420" i="9"/>
  <c r="N420" i="10"/>
  <c r="O420" i="10"/>
  <c r="J397" i="9"/>
  <c r="K397" i="9"/>
  <c r="M397" i="9"/>
  <c r="N397" i="10"/>
  <c r="O397" i="10"/>
  <c r="J393" i="9"/>
  <c r="K393" i="9"/>
  <c r="M393" i="9"/>
  <c r="N393" i="10"/>
  <c r="O393" i="10"/>
  <c r="J372" i="9"/>
  <c r="K372" i="9"/>
  <c r="M372" i="9"/>
  <c r="N372" i="10"/>
  <c r="O372" i="10"/>
  <c r="J360" i="9"/>
  <c r="K360" i="9"/>
  <c r="M360" i="9"/>
  <c r="N360" i="10"/>
  <c r="O360" i="10"/>
  <c r="J328" i="9"/>
  <c r="K328" i="9"/>
  <c r="M328" i="9"/>
  <c r="N328" i="10"/>
  <c r="O328" i="10"/>
  <c r="J410" i="9"/>
  <c r="K410" i="9"/>
  <c r="M410" i="9"/>
  <c r="N410" i="10"/>
  <c r="O410" i="10"/>
  <c r="J357" i="9"/>
  <c r="K357" i="9"/>
  <c r="M357" i="9"/>
  <c r="N357" i="10"/>
  <c r="O357" i="10"/>
  <c r="J325" i="9"/>
  <c r="K325" i="9"/>
  <c r="M325" i="9"/>
  <c r="N325" i="10"/>
  <c r="O325" i="10"/>
  <c r="J355" i="9"/>
  <c r="K355" i="9"/>
  <c r="M355" i="9"/>
  <c r="N355" i="10"/>
  <c r="O355" i="10"/>
  <c r="J307" i="9"/>
  <c r="K307" i="9"/>
  <c r="M307" i="9"/>
  <c r="N307" i="10"/>
  <c r="O307" i="10"/>
  <c r="J276" i="9"/>
  <c r="K276" i="9"/>
  <c r="M276" i="9"/>
  <c r="N276" i="10"/>
  <c r="O276" i="10"/>
  <c r="J335" i="9"/>
  <c r="K335" i="9"/>
  <c r="M335" i="9"/>
  <c r="N335" i="10"/>
  <c r="O335" i="10"/>
  <c r="J277" i="9"/>
  <c r="K277" i="9"/>
  <c r="M277" i="9"/>
  <c r="N277" i="10"/>
  <c r="O277" i="10"/>
  <c r="J322" i="9"/>
  <c r="K322" i="9"/>
  <c r="M322" i="9"/>
  <c r="N322" i="10"/>
  <c r="O322" i="10"/>
  <c r="J274" i="9"/>
  <c r="K274" i="9"/>
  <c r="M274" i="9"/>
  <c r="N274" i="10"/>
  <c r="O274" i="10"/>
  <c r="J248" i="9"/>
  <c r="K248" i="9"/>
  <c r="M248" i="9"/>
  <c r="N248" i="10"/>
  <c r="O248" i="10"/>
  <c r="J216" i="9"/>
  <c r="K216" i="9"/>
  <c r="M216" i="9"/>
  <c r="N216" i="10"/>
  <c r="O216" i="10"/>
  <c r="J184" i="9"/>
  <c r="K184" i="9"/>
  <c r="M184" i="9"/>
  <c r="N184" i="10"/>
  <c r="O184" i="10"/>
  <c r="J152" i="9"/>
  <c r="K152" i="9"/>
  <c r="M152" i="9"/>
  <c r="N152" i="10"/>
  <c r="O152" i="10"/>
  <c r="J261" i="9"/>
  <c r="K261" i="9"/>
  <c r="M261" i="9"/>
  <c r="N261" i="10"/>
  <c r="O261" i="10"/>
  <c r="J229" i="9"/>
  <c r="K229" i="9"/>
  <c r="M229" i="9"/>
  <c r="N229" i="10"/>
  <c r="O229" i="10"/>
  <c r="J197" i="9"/>
  <c r="K197" i="9"/>
  <c r="M197" i="9"/>
  <c r="N197" i="10"/>
  <c r="O197" i="10"/>
  <c r="J165" i="9"/>
  <c r="K165" i="9"/>
  <c r="M165" i="9"/>
  <c r="N165" i="10"/>
  <c r="O165" i="10"/>
  <c r="J133" i="9"/>
  <c r="K133" i="9"/>
  <c r="M133" i="9"/>
  <c r="N133" i="10"/>
  <c r="O133" i="10"/>
  <c r="J246" i="9"/>
  <c r="K246" i="9"/>
  <c r="M246" i="9"/>
  <c r="N246" i="10"/>
  <c r="O246" i="10"/>
  <c r="J409" i="9"/>
  <c r="K409" i="9"/>
  <c r="M409" i="9"/>
  <c r="N409" i="10"/>
  <c r="O409" i="10"/>
  <c r="J414" i="9"/>
  <c r="K414" i="9"/>
  <c r="M414" i="9"/>
  <c r="N414" i="10"/>
  <c r="O414" i="10"/>
  <c r="J368" i="9"/>
  <c r="K368" i="9"/>
  <c r="M368" i="9"/>
  <c r="N368" i="10"/>
  <c r="O368" i="10"/>
  <c r="J356" i="9"/>
  <c r="K356" i="9"/>
  <c r="M356" i="9"/>
  <c r="N356" i="10"/>
  <c r="O356" i="10"/>
  <c r="J324" i="9"/>
  <c r="K324" i="9"/>
  <c r="M324" i="9"/>
  <c r="N324" i="10"/>
  <c r="O324" i="10"/>
  <c r="J395" i="9"/>
  <c r="K395" i="9"/>
  <c r="M395" i="9"/>
  <c r="N395" i="10"/>
  <c r="O395" i="10"/>
  <c r="J353" i="9"/>
  <c r="K353" i="9"/>
  <c r="M353" i="9"/>
  <c r="N353" i="10"/>
  <c r="O353" i="10"/>
  <c r="J321" i="9"/>
  <c r="K321" i="9"/>
  <c r="M321" i="9"/>
  <c r="N321" i="10"/>
  <c r="O321" i="10"/>
  <c r="J350" i="9"/>
  <c r="K350" i="9"/>
  <c r="M350" i="9"/>
  <c r="N350" i="10"/>
  <c r="O350" i="10"/>
  <c r="J303" i="9"/>
  <c r="K303" i="9"/>
  <c r="M303" i="9"/>
  <c r="N303" i="10"/>
  <c r="O303" i="10"/>
  <c r="J272" i="9"/>
  <c r="K272" i="9"/>
  <c r="M272" i="9"/>
  <c r="N272" i="10"/>
  <c r="O272" i="10"/>
  <c r="J330" i="9"/>
  <c r="K330" i="9"/>
  <c r="M330" i="9"/>
  <c r="N330" i="10"/>
  <c r="O330" i="10"/>
  <c r="J273" i="9"/>
  <c r="K273" i="9"/>
  <c r="M273" i="9"/>
  <c r="N273" i="10"/>
  <c r="O273" i="10"/>
  <c r="J306" i="9"/>
  <c r="K306" i="9"/>
  <c r="M306" i="9"/>
  <c r="N306" i="10"/>
  <c r="O306" i="10"/>
  <c r="J270" i="9"/>
  <c r="K270" i="9"/>
  <c r="M270" i="9"/>
  <c r="N270" i="10"/>
  <c r="O270" i="10"/>
  <c r="J244" i="9"/>
  <c r="K244" i="9"/>
  <c r="M244" i="9"/>
  <c r="N244" i="10"/>
  <c r="O244" i="10"/>
  <c r="J212" i="9"/>
  <c r="K212" i="9"/>
  <c r="M212" i="9"/>
  <c r="N212" i="10"/>
  <c r="O212" i="10"/>
  <c r="J180" i="9"/>
  <c r="K180" i="9"/>
  <c r="M180" i="9"/>
  <c r="N180" i="10"/>
  <c r="O180" i="10"/>
  <c r="J148" i="9"/>
  <c r="K148" i="9"/>
  <c r="M148" i="9"/>
  <c r="N148" i="10"/>
  <c r="O148" i="10"/>
  <c r="J257" i="9"/>
  <c r="K257" i="9"/>
  <c r="M257" i="9"/>
  <c r="N257" i="10"/>
  <c r="O257" i="10"/>
  <c r="J225" i="9"/>
  <c r="K225" i="9"/>
  <c r="M225" i="9"/>
  <c r="N225" i="10"/>
  <c r="O225" i="10"/>
  <c r="J193" i="9"/>
  <c r="K193" i="9"/>
  <c r="M193" i="9"/>
  <c r="N193" i="10"/>
  <c r="O193" i="10"/>
  <c r="J161" i="9"/>
  <c r="K161" i="9"/>
  <c r="M161" i="9"/>
  <c r="N161" i="10"/>
  <c r="O161" i="10"/>
  <c r="J386" i="9"/>
  <c r="K386" i="9"/>
  <c r="M386" i="9"/>
  <c r="N386" i="10"/>
  <c r="O386" i="10"/>
  <c r="J242" i="9"/>
  <c r="K242" i="9"/>
  <c r="M242" i="9"/>
  <c r="N242" i="10"/>
  <c r="O242" i="10"/>
  <c r="J402" i="9"/>
  <c r="K402" i="9"/>
  <c r="M402" i="9"/>
  <c r="N402" i="10"/>
  <c r="O402" i="10"/>
  <c r="J415" i="9"/>
  <c r="K415" i="9"/>
  <c r="M415" i="9"/>
  <c r="N415" i="10"/>
  <c r="O415" i="10"/>
  <c r="J312" i="9"/>
  <c r="K312" i="9"/>
  <c r="M312" i="9"/>
  <c r="N312" i="10"/>
  <c r="O312" i="10"/>
  <c r="J385" i="9"/>
  <c r="K385" i="9"/>
  <c r="M385" i="9"/>
  <c r="N385" i="10"/>
  <c r="O385" i="10"/>
  <c r="J349" i="9"/>
  <c r="K349" i="9"/>
  <c r="M349" i="9"/>
  <c r="N349" i="10"/>
  <c r="O349" i="10"/>
  <c r="J323" i="9"/>
  <c r="K323" i="9"/>
  <c r="M323" i="9"/>
  <c r="N323" i="10"/>
  <c r="O323" i="10"/>
  <c r="J296" i="9"/>
  <c r="K296" i="9"/>
  <c r="M296" i="9"/>
  <c r="N296" i="10"/>
  <c r="O296" i="10"/>
  <c r="J422" i="9"/>
  <c r="K422" i="9"/>
  <c r="M422" i="9"/>
  <c r="N422" i="10"/>
  <c r="O422" i="10"/>
  <c r="J426" i="9"/>
  <c r="K426" i="9"/>
  <c r="M426" i="9"/>
  <c r="N426" i="10"/>
  <c r="O426" i="10"/>
  <c r="J294" i="9"/>
  <c r="K294" i="9"/>
  <c r="M294" i="9"/>
  <c r="N294" i="10"/>
  <c r="O294" i="10"/>
  <c r="J267" i="9"/>
  <c r="K267" i="9"/>
  <c r="M267" i="9"/>
  <c r="N267" i="10"/>
  <c r="O267" i="10"/>
  <c r="J200" i="9"/>
  <c r="K200" i="9"/>
  <c r="M200" i="9"/>
  <c r="N200" i="10"/>
  <c r="O200" i="10"/>
  <c r="J172" i="9"/>
  <c r="K172" i="9"/>
  <c r="M172" i="9"/>
  <c r="N172" i="10"/>
  <c r="O172" i="10"/>
  <c r="J399" i="9"/>
  <c r="K399" i="9"/>
  <c r="M399" i="9"/>
  <c r="N399" i="10"/>
  <c r="O399" i="10"/>
  <c r="J213" i="9"/>
  <c r="K213" i="9"/>
  <c r="M213" i="9"/>
  <c r="N213" i="10"/>
  <c r="O213" i="10"/>
  <c r="J185" i="9"/>
  <c r="K185" i="9"/>
  <c r="M185" i="9"/>
  <c r="N185" i="10"/>
  <c r="O185" i="10"/>
  <c r="J391" i="9"/>
  <c r="K391" i="9"/>
  <c r="M391" i="9"/>
  <c r="N391" i="10"/>
  <c r="O391" i="10"/>
  <c r="J419" i="9"/>
  <c r="K419" i="9"/>
  <c r="M419" i="9"/>
  <c r="N419" i="10"/>
  <c r="O419" i="10"/>
  <c r="J373" i="9"/>
  <c r="K373" i="9"/>
  <c r="M373" i="9"/>
  <c r="N373" i="10"/>
  <c r="O373" i="10"/>
  <c r="J340" i="9"/>
  <c r="K340" i="9"/>
  <c r="M340" i="9"/>
  <c r="N340" i="10"/>
  <c r="O340" i="10"/>
  <c r="J361" i="9"/>
  <c r="K361" i="9"/>
  <c r="M361" i="9"/>
  <c r="N361" i="10"/>
  <c r="O361" i="10"/>
  <c r="J333" i="9"/>
  <c r="K333" i="9"/>
  <c r="M333" i="9"/>
  <c r="N333" i="10"/>
  <c r="O333" i="10"/>
  <c r="J305" i="9"/>
  <c r="K305" i="9"/>
  <c r="M305" i="9"/>
  <c r="N305" i="10"/>
  <c r="O305" i="10"/>
  <c r="J280" i="9"/>
  <c r="K280" i="9"/>
  <c r="M280" i="9"/>
  <c r="N280" i="10"/>
  <c r="O280" i="10"/>
  <c r="J351" i="9"/>
  <c r="K351" i="9"/>
  <c r="M351" i="9"/>
  <c r="N351" i="10"/>
  <c r="O351" i="10"/>
  <c r="J289" i="9"/>
  <c r="K289" i="9"/>
  <c r="M289" i="9"/>
  <c r="N289" i="10"/>
  <c r="O289" i="10"/>
  <c r="J278" i="9"/>
  <c r="K278" i="9"/>
  <c r="M278" i="9"/>
  <c r="N278" i="10"/>
  <c r="O278" i="10"/>
  <c r="J256" i="9"/>
  <c r="K256" i="9"/>
  <c r="M256" i="9"/>
  <c r="N256" i="10"/>
  <c r="O256" i="10"/>
  <c r="J228" i="9"/>
  <c r="K228" i="9"/>
  <c r="M228" i="9"/>
  <c r="N228" i="10"/>
  <c r="O228" i="10"/>
  <c r="J156" i="9"/>
  <c r="K156" i="9"/>
  <c r="M156" i="9"/>
  <c r="N156" i="10"/>
  <c r="O156" i="10"/>
  <c r="J318" i="9"/>
  <c r="K318" i="9"/>
  <c r="M318" i="9"/>
  <c r="N318" i="10"/>
  <c r="O318" i="10"/>
  <c r="J241" i="9"/>
  <c r="K241" i="9"/>
  <c r="M241" i="9"/>
  <c r="N241" i="10"/>
  <c r="O241" i="10"/>
  <c r="J169" i="9"/>
  <c r="K169" i="9"/>
  <c r="M169" i="9"/>
  <c r="N169" i="10"/>
  <c r="O169" i="10"/>
  <c r="J425" i="9"/>
  <c r="K425" i="9"/>
  <c r="M425" i="9"/>
  <c r="N425" i="10"/>
  <c r="O425" i="10"/>
  <c r="J364" i="9"/>
  <c r="K364" i="9"/>
  <c r="M364" i="9"/>
  <c r="N364" i="10"/>
  <c r="O364" i="10"/>
  <c r="J336" i="9"/>
  <c r="K336" i="9"/>
  <c r="M336" i="9"/>
  <c r="N336" i="10"/>
  <c r="O336" i="10"/>
  <c r="J308" i="9"/>
  <c r="K308" i="9"/>
  <c r="M308" i="9"/>
  <c r="N308" i="10"/>
  <c r="O308" i="10"/>
  <c r="J329" i="9"/>
  <c r="K329" i="9"/>
  <c r="M329" i="9"/>
  <c r="N329" i="10"/>
  <c r="O329" i="10"/>
  <c r="J381" i="9"/>
  <c r="K381" i="9"/>
  <c r="M381" i="9"/>
  <c r="N381" i="10"/>
  <c r="O381" i="10"/>
  <c r="J319" i="9"/>
  <c r="K319" i="9"/>
  <c r="M319" i="9"/>
  <c r="N319" i="10"/>
  <c r="O319" i="10"/>
  <c r="J346" i="9"/>
  <c r="K346" i="9"/>
  <c r="M346" i="9"/>
  <c r="N346" i="10"/>
  <c r="O346" i="10"/>
  <c r="J285" i="9"/>
  <c r="K285" i="9"/>
  <c r="M285" i="9"/>
  <c r="N285" i="10"/>
  <c r="O285" i="10"/>
  <c r="J394" i="9"/>
  <c r="K394" i="9"/>
  <c r="M394" i="9"/>
  <c r="N394" i="10"/>
  <c r="O394" i="10"/>
  <c r="J252" i="9"/>
  <c r="K252" i="9"/>
  <c r="M252" i="9"/>
  <c r="N252" i="10"/>
  <c r="O252" i="10"/>
  <c r="J224" i="9"/>
  <c r="K224" i="9"/>
  <c r="M224" i="9"/>
  <c r="N224" i="10"/>
  <c r="O224" i="10"/>
  <c r="J196" i="9"/>
  <c r="K196" i="9"/>
  <c r="M196" i="9"/>
  <c r="N196" i="10"/>
  <c r="O196" i="10"/>
  <c r="J302" i="9"/>
  <c r="K302" i="9"/>
  <c r="M302" i="9"/>
  <c r="N302" i="10"/>
  <c r="O302" i="10"/>
  <c r="J237" i="9"/>
  <c r="K237" i="9"/>
  <c r="M237" i="9"/>
  <c r="N237" i="10"/>
  <c r="O237" i="10"/>
  <c r="J209" i="9"/>
  <c r="K209" i="9"/>
  <c r="M209" i="9"/>
  <c r="N209" i="10"/>
  <c r="O209" i="10"/>
  <c r="J137" i="9"/>
  <c r="K137" i="9"/>
  <c r="M137" i="9"/>
  <c r="N137" i="10"/>
  <c r="O137" i="10"/>
  <c r="J254" i="9"/>
  <c r="K254" i="9"/>
  <c r="M254" i="9"/>
  <c r="N254" i="10"/>
  <c r="O254" i="10"/>
  <c r="J226" i="9"/>
  <c r="K226" i="9"/>
  <c r="M226" i="9"/>
  <c r="N226" i="10"/>
  <c r="O226" i="10"/>
  <c r="J194" i="9"/>
  <c r="K194" i="9"/>
  <c r="M194" i="9"/>
  <c r="N194" i="10"/>
  <c r="O194" i="10"/>
  <c r="J162" i="9"/>
  <c r="K162" i="9"/>
  <c r="M162" i="9"/>
  <c r="N162" i="10"/>
  <c r="O162" i="10"/>
  <c r="J138" i="9"/>
  <c r="K138" i="9"/>
  <c r="M138" i="9"/>
  <c r="N138" i="10"/>
  <c r="O138" i="10"/>
  <c r="J111" i="9"/>
  <c r="K111" i="9"/>
  <c r="M111" i="9"/>
  <c r="N111" i="10"/>
  <c r="O111" i="10"/>
  <c r="J79" i="9"/>
  <c r="K79" i="9"/>
  <c r="M79" i="9"/>
  <c r="N79" i="10"/>
  <c r="O79" i="10"/>
  <c r="J47" i="9"/>
  <c r="K47" i="9"/>
  <c r="M47" i="9"/>
  <c r="N47" i="10"/>
  <c r="O47" i="10"/>
  <c r="J310" i="9"/>
  <c r="K310" i="9"/>
  <c r="M310" i="9"/>
  <c r="N310" i="10"/>
  <c r="O310" i="10"/>
  <c r="J120" i="9"/>
  <c r="K120" i="9"/>
  <c r="M120" i="9"/>
  <c r="N120" i="10"/>
  <c r="O120" i="10"/>
  <c r="J404" i="9"/>
  <c r="K404" i="9"/>
  <c r="M404" i="9"/>
  <c r="N404" i="10"/>
  <c r="O404" i="10"/>
  <c r="J388" i="9"/>
  <c r="K388" i="9"/>
  <c r="M388" i="9"/>
  <c r="N388" i="10"/>
  <c r="O388" i="10"/>
  <c r="J344" i="9"/>
  <c r="K344" i="9"/>
  <c r="M344" i="9"/>
  <c r="N344" i="10"/>
  <c r="O344" i="10"/>
  <c r="J316" i="9"/>
  <c r="K316" i="9"/>
  <c r="M316" i="9"/>
  <c r="N316" i="10"/>
  <c r="O316" i="10"/>
  <c r="J390" i="9"/>
  <c r="K390" i="9"/>
  <c r="M390" i="9"/>
  <c r="N390" i="10"/>
  <c r="O390" i="10"/>
  <c r="J309" i="9"/>
  <c r="K309" i="9"/>
  <c r="M309" i="9"/>
  <c r="N309" i="10"/>
  <c r="O309" i="10"/>
  <c r="J334" i="9"/>
  <c r="K334" i="9"/>
  <c r="M334" i="9"/>
  <c r="N334" i="10"/>
  <c r="O334" i="10"/>
  <c r="J300" i="9"/>
  <c r="K300" i="9"/>
  <c r="M300" i="9"/>
  <c r="N300" i="10"/>
  <c r="O300" i="10"/>
  <c r="J293" i="9"/>
  <c r="K293" i="9"/>
  <c r="M293" i="9"/>
  <c r="N293" i="10"/>
  <c r="O293" i="10"/>
  <c r="J265" i="9"/>
  <c r="K265" i="9"/>
  <c r="M265" i="9"/>
  <c r="N265" i="10"/>
  <c r="O265" i="10"/>
  <c r="J298" i="9"/>
  <c r="K298" i="9"/>
  <c r="M298" i="9"/>
  <c r="N298" i="10"/>
  <c r="O298" i="10"/>
  <c r="J232" i="9"/>
  <c r="K232" i="9"/>
  <c r="M232" i="9"/>
  <c r="N232" i="10"/>
  <c r="O232" i="10"/>
  <c r="J204" i="9"/>
  <c r="K204" i="9"/>
  <c r="M204" i="9"/>
  <c r="N204" i="10"/>
  <c r="O204" i="10"/>
  <c r="J176" i="9"/>
  <c r="K176" i="9"/>
  <c r="M176" i="9"/>
  <c r="N176" i="10"/>
  <c r="O176" i="10"/>
  <c r="J245" i="9"/>
  <c r="K245" i="9"/>
  <c r="M245" i="9"/>
  <c r="N245" i="10"/>
  <c r="O245" i="10"/>
  <c r="J217" i="9"/>
  <c r="K217" i="9"/>
  <c r="M217" i="9"/>
  <c r="N217" i="10"/>
  <c r="O217" i="10"/>
  <c r="J189" i="9"/>
  <c r="K189" i="9"/>
  <c r="M189" i="9"/>
  <c r="N189" i="10"/>
  <c r="O189" i="10"/>
  <c r="J262" i="9"/>
  <c r="K262" i="9"/>
  <c r="M262" i="9"/>
  <c r="N262" i="10"/>
  <c r="O262" i="10"/>
  <c r="J234" i="9"/>
  <c r="K234" i="9"/>
  <c r="M234" i="9"/>
  <c r="N234" i="10"/>
  <c r="O234" i="10"/>
  <c r="J222" i="9"/>
  <c r="K222" i="9"/>
  <c r="M222" i="9"/>
  <c r="N222" i="10"/>
  <c r="O222" i="10"/>
  <c r="J190" i="9"/>
  <c r="K190" i="9"/>
  <c r="M190" i="9"/>
  <c r="N190" i="10"/>
  <c r="O190" i="10"/>
  <c r="J158" i="9"/>
  <c r="K158" i="9"/>
  <c r="M158" i="9"/>
  <c r="N158" i="10"/>
  <c r="O158" i="10"/>
  <c r="J135" i="9"/>
  <c r="K135" i="9"/>
  <c r="M135" i="9"/>
  <c r="N135" i="10"/>
  <c r="O135" i="10"/>
  <c r="J107" i="9"/>
  <c r="K107" i="9"/>
  <c r="M107" i="9"/>
  <c r="N107" i="10"/>
  <c r="O107" i="10"/>
  <c r="J75" i="9"/>
  <c r="K75" i="9"/>
  <c r="M75" i="9"/>
  <c r="N75" i="10"/>
  <c r="O75" i="10"/>
  <c r="J43" i="9"/>
  <c r="K43" i="9"/>
  <c r="M43" i="9"/>
  <c r="N43" i="10"/>
  <c r="O43" i="10"/>
  <c r="J295" i="9"/>
  <c r="K295" i="9"/>
  <c r="M295" i="9"/>
  <c r="N295" i="10"/>
  <c r="O295" i="10"/>
  <c r="J116" i="9"/>
  <c r="K116" i="9"/>
  <c r="M116" i="9"/>
  <c r="N116" i="10"/>
  <c r="O116" i="10"/>
  <c r="J375" i="9"/>
  <c r="K375" i="9"/>
  <c r="M375" i="9"/>
  <c r="N375" i="10"/>
  <c r="O375" i="10"/>
  <c r="J332" i="9"/>
  <c r="K332" i="9"/>
  <c r="M332" i="9"/>
  <c r="N332" i="10"/>
  <c r="O332" i="10"/>
  <c r="J413" i="9"/>
  <c r="K413" i="9"/>
  <c r="M413" i="9"/>
  <c r="N413" i="10"/>
  <c r="O413" i="10"/>
  <c r="J427" i="9"/>
  <c r="K427" i="9"/>
  <c r="M427" i="9"/>
  <c r="N427" i="10"/>
  <c r="O427" i="10"/>
  <c r="J365" i="9"/>
  <c r="K365" i="9"/>
  <c r="M365" i="9"/>
  <c r="N365" i="10"/>
  <c r="O365" i="10"/>
  <c r="J416" i="9"/>
  <c r="K416" i="9"/>
  <c r="M416" i="9"/>
  <c r="N416" i="10"/>
  <c r="O416" i="10"/>
  <c r="J406" i="9"/>
  <c r="K406" i="9"/>
  <c r="M406" i="9"/>
  <c r="N406" i="10"/>
  <c r="O406" i="10"/>
  <c r="J352" i="9"/>
  <c r="K352" i="9"/>
  <c r="M352" i="9"/>
  <c r="N352" i="10"/>
  <c r="O352" i="10"/>
  <c r="J292" i="9"/>
  <c r="K292" i="9"/>
  <c r="M292" i="9"/>
  <c r="N292" i="10"/>
  <c r="O292" i="10"/>
  <c r="J411" i="9"/>
  <c r="K411" i="9"/>
  <c r="M411" i="9"/>
  <c r="N411" i="10"/>
  <c r="O411" i="10"/>
  <c r="J301" i="9"/>
  <c r="K301" i="9"/>
  <c r="M301" i="9"/>
  <c r="N301" i="10"/>
  <c r="O301" i="10"/>
  <c r="J168" i="9"/>
  <c r="K168" i="9"/>
  <c r="M168" i="9"/>
  <c r="N168" i="10"/>
  <c r="O168" i="10"/>
  <c r="J359" i="9"/>
  <c r="K359" i="9"/>
  <c r="M359" i="9"/>
  <c r="N359" i="10"/>
  <c r="O359" i="10"/>
  <c r="J253" i="9"/>
  <c r="K253" i="9"/>
  <c r="M253" i="9"/>
  <c r="N253" i="10"/>
  <c r="O253" i="10"/>
  <c r="J206" i="9"/>
  <c r="K206" i="9"/>
  <c r="M206" i="9"/>
  <c r="N206" i="10"/>
  <c r="O206" i="10"/>
  <c r="J139" i="9"/>
  <c r="K139" i="9"/>
  <c r="M139" i="9"/>
  <c r="N139" i="10"/>
  <c r="O139" i="10"/>
  <c r="J119" i="9"/>
  <c r="K119" i="9"/>
  <c r="M119" i="9"/>
  <c r="N119" i="10"/>
  <c r="O119" i="10"/>
  <c r="J91" i="9"/>
  <c r="K91" i="9"/>
  <c r="M91" i="9"/>
  <c r="N91" i="10"/>
  <c r="O91" i="10"/>
  <c r="J314" i="9"/>
  <c r="K314" i="9"/>
  <c r="M314" i="9"/>
  <c r="N314" i="10"/>
  <c r="O314" i="10"/>
  <c r="J128" i="9"/>
  <c r="K128" i="9"/>
  <c r="M128" i="9"/>
  <c r="N128" i="10"/>
  <c r="O128" i="10"/>
  <c r="J100" i="9"/>
  <c r="K100" i="9"/>
  <c r="M100" i="9"/>
  <c r="N100" i="10"/>
  <c r="O100" i="10"/>
  <c r="J88" i="9"/>
  <c r="K88" i="9"/>
  <c r="M88" i="9"/>
  <c r="N88" i="10"/>
  <c r="O88" i="10"/>
  <c r="J56" i="9"/>
  <c r="K56" i="9"/>
  <c r="M56" i="9"/>
  <c r="N56" i="10"/>
  <c r="O56" i="10"/>
  <c r="J24" i="9"/>
  <c r="K24" i="9"/>
  <c r="M24" i="9"/>
  <c r="N24" i="10"/>
  <c r="O24" i="10"/>
  <c r="J259" i="9"/>
  <c r="K259" i="9"/>
  <c r="M259" i="9"/>
  <c r="N259" i="10"/>
  <c r="O259" i="10"/>
  <c r="J195" i="9"/>
  <c r="K195" i="9"/>
  <c r="M195" i="9"/>
  <c r="N195" i="10"/>
  <c r="O195" i="10"/>
  <c r="J136" i="9"/>
  <c r="K136" i="9"/>
  <c r="M136" i="9"/>
  <c r="N136" i="10"/>
  <c r="O136" i="10"/>
  <c r="J18" i="9"/>
  <c r="K18" i="9"/>
  <c r="M18" i="9"/>
  <c r="N18" i="10"/>
  <c r="O18" i="10"/>
  <c r="J89" i="9"/>
  <c r="K89" i="9"/>
  <c r="M89" i="9"/>
  <c r="N89" i="10"/>
  <c r="O89" i="10"/>
  <c r="J299" i="9"/>
  <c r="K299" i="9"/>
  <c r="M299" i="9"/>
  <c r="N299" i="10"/>
  <c r="O299" i="10"/>
  <c r="J102" i="9"/>
  <c r="K102" i="9"/>
  <c r="M102" i="9"/>
  <c r="N102" i="10"/>
  <c r="O102" i="10"/>
  <c r="J70" i="9"/>
  <c r="K70" i="9"/>
  <c r="M70" i="9"/>
  <c r="N70" i="10"/>
  <c r="O70" i="10"/>
  <c r="J38" i="9"/>
  <c r="K38" i="9"/>
  <c r="M38" i="9"/>
  <c r="N38" i="10"/>
  <c r="O38" i="10"/>
  <c r="J247" i="9"/>
  <c r="K247" i="9"/>
  <c r="M247" i="9"/>
  <c r="N247" i="10"/>
  <c r="O247" i="10"/>
  <c r="J132" i="9"/>
  <c r="K132" i="9"/>
  <c r="M132" i="9"/>
  <c r="N132" i="10"/>
  <c r="O132" i="10"/>
  <c r="J13" i="9"/>
  <c r="K13" i="9"/>
  <c r="M13" i="9"/>
  <c r="N13" i="10"/>
  <c r="O13" i="10"/>
  <c r="J97" i="9"/>
  <c r="K97" i="9"/>
  <c r="M97" i="9"/>
  <c r="N97" i="10"/>
  <c r="O97" i="10"/>
  <c r="J37" i="9"/>
  <c r="K37" i="9"/>
  <c r="M37" i="9"/>
  <c r="N37" i="10"/>
  <c r="O37" i="10"/>
  <c r="J400" i="9"/>
  <c r="K400" i="9"/>
  <c r="M400" i="9"/>
  <c r="N400" i="10"/>
  <c r="O400" i="10"/>
  <c r="J378" i="9"/>
  <c r="K378" i="9"/>
  <c r="M378" i="9"/>
  <c r="N378" i="10"/>
  <c r="O378" i="10"/>
  <c r="J429" i="9"/>
  <c r="K429" i="9"/>
  <c r="M429" i="9"/>
  <c r="N429" i="10"/>
  <c r="O429" i="10"/>
  <c r="J376" i="9"/>
  <c r="K376" i="9"/>
  <c r="M376" i="9"/>
  <c r="N376" i="10"/>
  <c r="O376" i="10"/>
  <c r="J374" i="9"/>
  <c r="K374" i="9"/>
  <c r="M374" i="9"/>
  <c r="N374" i="10"/>
  <c r="O374" i="10"/>
  <c r="J345" i="9"/>
  <c r="K345" i="9"/>
  <c r="M345" i="9"/>
  <c r="N345" i="10"/>
  <c r="O345" i="10"/>
  <c r="J317" i="9"/>
  <c r="K317" i="9"/>
  <c r="M317" i="9"/>
  <c r="N317" i="10"/>
  <c r="O317" i="10"/>
  <c r="J290" i="9"/>
  <c r="K290" i="9"/>
  <c r="M290" i="9"/>
  <c r="N290" i="10"/>
  <c r="O290" i="10"/>
  <c r="J266" i="9"/>
  <c r="K266" i="9"/>
  <c r="M266" i="9"/>
  <c r="N266" i="10"/>
  <c r="O266" i="10"/>
  <c r="J240" i="9"/>
  <c r="K240" i="9"/>
  <c r="M240" i="9"/>
  <c r="N240" i="10"/>
  <c r="O240" i="10"/>
  <c r="J181" i="9"/>
  <c r="K181" i="9"/>
  <c r="M181" i="9"/>
  <c r="N181" i="10"/>
  <c r="O181" i="10"/>
  <c r="J157" i="9"/>
  <c r="K157" i="9"/>
  <c r="M157" i="9"/>
  <c r="N157" i="10"/>
  <c r="O157" i="10"/>
  <c r="J198" i="9"/>
  <c r="K198" i="9"/>
  <c r="M198" i="9"/>
  <c r="N198" i="10"/>
  <c r="O198" i="10"/>
  <c r="J170" i="9"/>
  <c r="K170" i="9"/>
  <c r="M170" i="9"/>
  <c r="N170" i="10"/>
  <c r="O170" i="10"/>
  <c r="J143" i="9"/>
  <c r="K143" i="9"/>
  <c r="M143" i="9"/>
  <c r="N143" i="10"/>
  <c r="O143" i="10"/>
  <c r="J83" i="9"/>
  <c r="K83" i="9"/>
  <c r="M83" i="9"/>
  <c r="N83" i="10"/>
  <c r="O83" i="10"/>
  <c r="J55" i="9"/>
  <c r="K55" i="9"/>
  <c r="M55" i="9"/>
  <c r="N55" i="10"/>
  <c r="O55" i="10"/>
  <c r="J354" i="9"/>
  <c r="K354" i="9"/>
  <c r="M354" i="9"/>
  <c r="N354" i="10"/>
  <c r="O354" i="10"/>
  <c r="J72" i="9"/>
  <c r="K72" i="9"/>
  <c r="M72" i="9"/>
  <c r="N72" i="10"/>
  <c r="O72" i="10"/>
  <c r="J40" i="9"/>
  <c r="K40" i="9"/>
  <c r="M40" i="9"/>
  <c r="N40" i="10"/>
  <c r="O40" i="10"/>
  <c r="J382" i="9"/>
  <c r="K382" i="9"/>
  <c r="M382" i="9"/>
  <c r="N382" i="10"/>
  <c r="O382" i="10"/>
  <c r="J227" i="9"/>
  <c r="K227" i="9"/>
  <c r="M227" i="9"/>
  <c r="N227" i="10"/>
  <c r="O227" i="10"/>
  <c r="J163" i="9"/>
  <c r="K163" i="9"/>
  <c r="M163" i="9"/>
  <c r="N163" i="10"/>
  <c r="O163" i="10"/>
  <c r="J215" i="9"/>
  <c r="K215" i="9"/>
  <c r="M215" i="9"/>
  <c r="N215" i="10"/>
  <c r="O215" i="10"/>
  <c r="J125" i="9"/>
  <c r="K125" i="9"/>
  <c r="M125" i="9"/>
  <c r="N125" i="10"/>
  <c r="O125" i="10"/>
  <c r="J57" i="9"/>
  <c r="K57" i="9"/>
  <c r="M57" i="9"/>
  <c r="N57" i="10"/>
  <c r="O57" i="10"/>
  <c r="J118" i="9"/>
  <c r="K118" i="9"/>
  <c r="M118" i="9"/>
  <c r="N118" i="10"/>
  <c r="O118" i="10"/>
  <c r="J86" i="9"/>
  <c r="K86" i="9"/>
  <c r="M86" i="9"/>
  <c r="N86" i="10"/>
  <c r="O86" i="10"/>
  <c r="J54" i="9"/>
  <c r="K54" i="9"/>
  <c r="M54" i="9"/>
  <c r="N54" i="10"/>
  <c r="O54" i="10"/>
  <c r="J19" i="9"/>
  <c r="K19" i="9"/>
  <c r="M19" i="9"/>
  <c r="N19" i="10"/>
  <c r="O19" i="10"/>
  <c r="J183" i="9"/>
  <c r="K183" i="9"/>
  <c r="M183" i="9"/>
  <c r="N183" i="10"/>
  <c r="O183" i="10"/>
  <c r="J25" i="9"/>
  <c r="K25" i="9"/>
  <c r="M25" i="9"/>
  <c r="N25" i="10"/>
  <c r="O25" i="10"/>
  <c r="J129" i="9"/>
  <c r="K129" i="9"/>
  <c r="M129" i="9"/>
  <c r="N129" i="10"/>
  <c r="O129" i="10"/>
  <c r="J65" i="9"/>
  <c r="K65" i="9"/>
  <c r="M65" i="9"/>
  <c r="N65" i="10"/>
  <c r="O65" i="10"/>
  <c r="J379" i="9"/>
  <c r="K379" i="9"/>
  <c r="M379" i="9"/>
  <c r="N379" i="10"/>
  <c r="O379" i="10"/>
  <c r="J284" i="9"/>
  <c r="K284" i="9"/>
  <c r="M284" i="9"/>
  <c r="N284" i="10"/>
  <c r="O284" i="10"/>
  <c r="J269" i="9"/>
  <c r="K269" i="9"/>
  <c r="M269" i="9"/>
  <c r="N269" i="10"/>
  <c r="O269" i="10"/>
  <c r="J188" i="9"/>
  <c r="K188" i="9"/>
  <c r="M188" i="9"/>
  <c r="N188" i="10"/>
  <c r="O188" i="10"/>
  <c r="J249" i="9"/>
  <c r="K249" i="9"/>
  <c r="M249" i="9"/>
  <c r="N249" i="10"/>
  <c r="O249" i="10"/>
  <c r="J177" i="9"/>
  <c r="K177" i="9"/>
  <c r="M177" i="9"/>
  <c r="N177" i="10"/>
  <c r="O177" i="10"/>
  <c r="J145" i="9"/>
  <c r="K145" i="9"/>
  <c r="M145" i="9"/>
  <c r="N145" i="10"/>
  <c r="O145" i="10"/>
  <c r="J331" i="9"/>
  <c r="K331" i="9"/>
  <c r="M331" i="9"/>
  <c r="N331" i="10"/>
  <c r="O331" i="10"/>
  <c r="J218" i="9"/>
  <c r="K218" i="9"/>
  <c r="M218" i="9"/>
  <c r="N218" i="10"/>
  <c r="O218" i="10"/>
  <c r="J99" i="9"/>
  <c r="K99" i="9"/>
  <c r="M99" i="9"/>
  <c r="N99" i="10"/>
  <c r="O99" i="10"/>
  <c r="J343" i="9"/>
  <c r="K343" i="9"/>
  <c r="M343" i="9"/>
  <c r="N343" i="10"/>
  <c r="O343" i="10"/>
  <c r="J279" i="9"/>
  <c r="K279" i="9"/>
  <c r="M279" i="9"/>
  <c r="N279" i="10"/>
  <c r="O279" i="10"/>
  <c r="J44" i="9"/>
  <c r="K44" i="9"/>
  <c r="M44" i="9"/>
  <c r="N44" i="10"/>
  <c r="O44" i="10"/>
  <c r="J16" i="9"/>
  <c r="K16" i="9"/>
  <c r="M16" i="9"/>
  <c r="N16" i="10"/>
  <c r="O16" i="10"/>
  <c r="J251" i="9"/>
  <c r="K251" i="9"/>
  <c r="M251" i="9"/>
  <c r="N251" i="10"/>
  <c r="O251" i="10"/>
  <c r="J231" i="9"/>
  <c r="K231" i="9"/>
  <c r="M231" i="9"/>
  <c r="N231" i="10"/>
  <c r="O231" i="10"/>
  <c r="J10" i="9"/>
  <c r="K10" i="9"/>
  <c r="M10" i="9"/>
  <c r="N10" i="10"/>
  <c r="O10" i="10"/>
  <c r="J85" i="9"/>
  <c r="K85" i="9"/>
  <c r="M85" i="9"/>
  <c r="N85" i="10"/>
  <c r="O85" i="10"/>
  <c r="J90" i="9"/>
  <c r="K90" i="9"/>
  <c r="M90" i="9"/>
  <c r="N90" i="10"/>
  <c r="O90" i="10"/>
  <c r="J62" i="9"/>
  <c r="K62" i="9"/>
  <c r="M62" i="9"/>
  <c r="N62" i="10"/>
  <c r="O62" i="10"/>
  <c r="J34" i="9"/>
  <c r="K34" i="9"/>
  <c r="M34" i="9"/>
  <c r="N34" i="10"/>
  <c r="O34" i="10"/>
  <c r="J26" i="9"/>
  <c r="K26" i="9"/>
  <c r="M26" i="9"/>
  <c r="N26" i="10"/>
  <c r="O26" i="10"/>
  <c r="J358" i="9"/>
  <c r="K358" i="9"/>
  <c r="M358" i="9"/>
  <c r="N358" i="10"/>
  <c r="O358" i="10"/>
  <c r="J93" i="9"/>
  <c r="K93" i="9"/>
  <c r="M93" i="9"/>
  <c r="N93" i="10"/>
  <c r="O93" i="10"/>
  <c r="J389" i="9"/>
  <c r="K389" i="9"/>
  <c r="M389" i="9"/>
  <c r="N389" i="10"/>
  <c r="O389" i="10"/>
  <c r="J337" i="9"/>
  <c r="K337" i="9"/>
  <c r="M337" i="9"/>
  <c r="N337" i="10"/>
  <c r="O337" i="10"/>
  <c r="J366" i="9"/>
  <c r="K366" i="9"/>
  <c r="M366" i="9"/>
  <c r="N366" i="10"/>
  <c r="O366" i="10"/>
  <c r="J282" i="9"/>
  <c r="K282" i="9"/>
  <c r="M282" i="9"/>
  <c r="N282" i="10"/>
  <c r="O282" i="10"/>
  <c r="J208" i="9"/>
  <c r="K208" i="9"/>
  <c r="M208" i="9"/>
  <c r="N208" i="10"/>
  <c r="O208" i="10"/>
  <c r="J201" i="9"/>
  <c r="K201" i="9"/>
  <c r="M201" i="9"/>
  <c r="N201" i="10"/>
  <c r="O201" i="10"/>
  <c r="J258" i="9"/>
  <c r="K258" i="9"/>
  <c r="M258" i="9"/>
  <c r="N258" i="10"/>
  <c r="O258" i="10"/>
  <c r="J230" i="9"/>
  <c r="K230" i="9"/>
  <c r="M230" i="9"/>
  <c r="N230" i="10"/>
  <c r="O230" i="10"/>
  <c r="J210" i="9"/>
  <c r="K210" i="9"/>
  <c r="M210" i="9"/>
  <c r="N210" i="10"/>
  <c r="O210" i="10"/>
  <c r="J174" i="9"/>
  <c r="K174" i="9"/>
  <c r="M174" i="9"/>
  <c r="N174" i="10"/>
  <c r="O174" i="10"/>
  <c r="J154" i="9"/>
  <c r="K154" i="9"/>
  <c r="M154" i="9"/>
  <c r="N154" i="10"/>
  <c r="O154" i="10"/>
  <c r="J35" i="9"/>
  <c r="K35" i="9"/>
  <c r="M35" i="9"/>
  <c r="N35" i="10"/>
  <c r="O35" i="10"/>
  <c r="J96" i="9"/>
  <c r="K96" i="9"/>
  <c r="M96" i="9"/>
  <c r="N96" i="10"/>
  <c r="O96" i="10"/>
  <c r="J68" i="9"/>
  <c r="K68" i="9"/>
  <c r="M68" i="9"/>
  <c r="N68" i="10"/>
  <c r="O68" i="10"/>
  <c r="J264" i="9"/>
  <c r="K264" i="9"/>
  <c r="M264" i="9"/>
  <c r="N264" i="10"/>
  <c r="O264" i="10"/>
  <c r="J211" i="9"/>
  <c r="K211" i="9"/>
  <c r="M211" i="9"/>
  <c r="N211" i="10"/>
  <c r="O211" i="10"/>
  <c r="J155" i="9"/>
  <c r="K155" i="9"/>
  <c r="M155" i="9"/>
  <c r="N155" i="10"/>
  <c r="O155" i="10"/>
  <c r="J101" i="9"/>
  <c r="K101" i="9"/>
  <c r="M101" i="9"/>
  <c r="N101" i="10"/>
  <c r="O101" i="10"/>
  <c r="J41" i="9"/>
  <c r="K41" i="9"/>
  <c r="M41" i="9"/>
  <c r="N41" i="10"/>
  <c r="O41" i="10"/>
  <c r="J114" i="9"/>
  <c r="K114" i="9"/>
  <c r="M114" i="9"/>
  <c r="N114" i="10"/>
  <c r="O114" i="10"/>
  <c r="J42" i="9"/>
  <c r="K42" i="9"/>
  <c r="M42" i="9"/>
  <c r="N42" i="10"/>
  <c r="O42" i="10"/>
  <c r="J11" i="9"/>
  <c r="K11" i="9"/>
  <c r="M11" i="9"/>
  <c r="N11" i="10"/>
  <c r="O11" i="10"/>
  <c r="J167" i="9"/>
  <c r="K167" i="9"/>
  <c r="M167" i="9"/>
  <c r="N167" i="10"/>
  <c r="O167" i="10"/>
  <c r="J105" i="9"/>
  <c r="K105" i="9"/>
  <c r="M105" i="9"/>
  <c r="N105" i="10"/>
  <c r="O105" i="10"/>
  <c r="J49" i="9"/>
  <c r="K49" i="9"/>
  <c r="M49" i="9"/>
  <c r="N49" i="10"/>
  <c r="O49" i="10"/>
  <c r="J341" i="9"/>
  <c r="K341" i="9"/>
  <c r="M341" i="9"/>
  <c r="N341" i="10"/>
  <c r="O341" i="10"/>
  <c r="J347" i="9"/>
  <c r="K347" i="9"/>
  <c r="M347" i="9"/>
  <c r="N347" i="10"/>
  <c r="O347" i="10"/>
  <c r="J220" i="9"/>
  <c r="K220" i="9"/>
  <c r="M220" i="9"/>
  <c r="N220" i="10"/>
  <c r="O220" i="10"/>
  <c r="J238" i="9"/>
  <c r="K238" i="9"/>
  <c r="M238" i="9"/>
  <c r="N238" i="10"/>
  <c r="O238" i="10"/>
  <c r="J186" i="9"/>
  <c r="K186" i="9"/>
  <c r="M186" i="9"/>
  <c r="N186" i="10"/>
  <c r="O186" i="10"/>
  <c r="J123" i="9"/>
  <c r="K123" i="9"/>
  <c r="M123" i="9"/>
  <c r="N123" i="10"/>
  <c r="O123" i="10"/>
  <c r="J95" i="9"/>
  <c r="K95" i="9"/>
  <c r="M95" i="9"/>
  <c r="N95" i="10"/>
  <c r="O95" i="10"/>
  <c r="J71" i="9"/>
  <c r="K71" i="9"/>
  <c r="M71" i="9"/>
  <c r="N71" i="10"/>
  <c r="O71" i="10"/>
  <c r="J268" i="9"/>
  <c r="K268" i="9"/>
  <c r="M268" i="9"/>
  <c r="N268" i="10"/>
  <c r="O268" i="10"/>
  <c r="J108" i="9"/>
  <c r="K108" i="9"/>
  <c r="M108" i="9"/>
  <c r="N108" i="10"/>
  <c r="O108" i="10"/>
  <c r="J48" i="9"/>
  <c r="K48" i="9"/>
  <c r="M48" i="9"/>
  <c r="N48" i="10"/>
  <c r="O48" i="10"/>
  <c r="J28" i="9"/>
  <c r="K28" i="9"/>
  <c r="M28" i="9"/>
  <c r="N28" i="10"/>
  <c r="O28" i="10"/>
  <c r="J219" i="9"/>
  <c r="K219" i="9"/>
  <c r="M219" i="9"/>
  <c r="N219" i="10"/>
  <c r="O219" i="10"/>
  <c r="J179" i="9"/>
  <c r="K179" i="9"/>
  <c r="M179" i="9"/>
  <c r="N179" i="10"/>
  <c r="O179" i="10"/>
  <c r="J122" i="9"/>
  <c r="K122" i="9"/>
  <c r="M122" i="9"/>
  <c r="N122" i="10"/>
  <c r="O122" i="10"/>
  <c r="J66" i="9"/>
  <c r="K66" i="9"/>
  <c r="M66" i="9"/>
  <c r="N66" i="10"/>
  <c r="O66" i="10"/>
  <c r="J46" i="9"/>
  <c r="K46" i="9"/>
  <c r="M46" i="9"/>
  <c r="N46" i="10"/>
  <c r="O46" i="10"/>
  <c r="J23" i="9"/>
  <c r="K23" i="9"/>
  <c r="M23" i="9"/>
  <c r="N23" i="10"/>
  <c r="O23" i="10"/>
  <c r="J30" i="9"/>
  <c r="K30" i="9"/>
  <c r="M30" i="9"/>
  <c r="N30" i="10"/>
  <c r="O30" i="10"/>
  <c r="J320" i="9"/>
  <c r="K320" i="9"/>
  <c r="M320" i="9"/>
  <c r="N320" i="10"/>
  <c r="O320" i="10"/>
  <c r="J339" i="9"/>
  <c r="K339" i="9"/>
  <c r="M339" i="9"/>
  <c r="N339" i="10"/>
  <c r="O339" i="10"/>
  <c r="J288" i="9"/>
  <c r="K288" i="9"/>
  <c r="M288" i="9"/>
  <c r="N288" i="10"/>
  <c r="O288" i="10"/>
  <c r="J297" i="9"/>
  <c r="K297" i="9"/>
  <c r="M297" i="9"/>
  <c r="N297" i="10"/>
  <c r="O297" i="10"/>
  <c r="J338" i="9"/>
  <c r="K338" i="9"/>
  <c r="M338" i="9"/>
  <c r="N338" i="10"/>
  <c r="O338" i="10"/>
  <c r="J263" i="9"/>
  <c r="K263" i="9"/>
  <c r="M263" i="9"/>
  <c r="N263" i="10"/>
  <c r="O263" i="10"/>
  <c r="J164" i="9"/>
  <c r="K164" i="9"/>
  <c r="M164" i="9"/>
  <c r="N164" i="10"/>
  <c r="O164" i="10"/>
  <c r="J205" i="9"/>
  <c r="K205" i="9"/>
  <c r="M205" i="9"/>
  <c r="N205" i="10"/>
  <c r="O205" i="10"/>
  <c r="J377" i="9"/>
  <c r="K377" i="9"/>
  <c r="M377" i="9"/>
  <c r="N377" i="10"/>
  <c r="O377" i="10"/>
  <c r="J182" i="9"/>
  <c r="K182" i="9"/>
  <c r="M182" i="9"/>
  <c r="N182" i="10"/>
  <c r="O182" i="10"/>
  <c r="J67" i="9"/>
  <c r="K67" i="9"/>
  <c r="M67" i="9"/>
  <c r="N67" i="10"/>
  <c r="O67" i="10"/>
  <c r="J104" i="9"/>
  <c r="K104" i="9"/>
  <c r="M104" i="9"/>
  <c r="N104" i="10"/>
  <c r="O104" i="10"/>
  <c r="J84" i="9"/>
  <c r="K84" i="9"/>
  <c r="M84" i="9"/>
  <c r="N84" i="10"/>
  <c r="O84" i="10"/>
  <c r="J64" i="9"/>
  <c r="K64" i="9"/>
  <c r="M64" i="9"/>
  <c r="N64" i="10"/>
  <c r="O64" i="10"/>
  <c r="J144" i="9"/>
  <c r="K144" i="9"/>
  <c r="M144" i="9"/>
  <c r="N144" i="10"/>
  <c r="O144" i="10"/>
  <c r="J121" i="9"/>
  <c r="K121" i="9"/>
  <c r="M121" i="9"/>
  <c r="N121" i="10"/>
  <c r="O121" i="10"/>
  <c r="J81" i="9"/>
  <c r="K81" i="9"/>
  <c r="M81" i="9"/>
  <c r="N81" i="10"/>
  <c r="O81" i="10"/>
  <c r="J33" i="9"/>
  <c r="K33" i="9"/>
  <c r="M33" i="9"/>
  <c r="N33" i="10"/>
  <c r="O33" i="10"/>
  <c r="J82" i="9"/>
  <c r="K82" i="9"/>
  <c r="M82" i="9"/>
  <c r="N82" i="10"/>
  <c r="O82" i="10"/>
  <c r="J21" i="9"/>
  <c r="K21" i="9"/>
  <c r="M21" i="9"/>
  <c r="N21" i="10"/>
  <c r="O21" i="10"/>
  <c r="J326" i="9"/>
  <c r="K326" i="9"/>
  <c r="M326" i="9"/>
  <c r="N326" i="10"/>
  <c r="O326" i="10"/>
  <c r="J8" i="9"/>
  <c r="K8" i="9"/>
  <c r="M8" i="9"/>
  <c r="J260" i="9"/>
  <c r="K260" i="9"/>
  <c r="M260" i="9"/>
  <c r="N260" i="10"/>
  <c r="O260" i="10"/>
  <c r="J160" i="9"/>
  <c r="K160" i="9"/>
  <c r="M160" i="9"/>
  <c r="N160" i="10"/>
  <c r="O160" i="10"/>
  <c r="J153" i="9"/>
  <c r="K153" i="9"/>
  <c r="M153" i="9"/>
  <c r="N153" i="10"/>
  <c r="O153" i="10"/>
  <c r="J178" i="9"/>
  <c r="K178" i="9"/>
  <c r="M178" i="9"/>
  <c r="N178" i="10"/>
  <c r="O178" i="10"/>
  <c r="J115" i="9"/>
  <c r="K115" i="9"/>
  <c r="M115" i="9"/>
  <c r="N115" i="10"/>
  <c r="O115" i="10"/>
  <c r="J39" i="9"/>
  <c r="K39" i="9"/>
  <c r="M39" i="9"/>
  <c r="N39" i="10"/>
  <c r="O39" i="10"/>
  <c r="J80" i="9"/>
  <c r="K80" i="9"/>
  <c r="M80" i="9"/>
  <c r="N80" i="10"/>
  <c r="O80" i="10"/>
  <c r="J171" i="9"/>
  <c r="K171" i="9"/>
  <c r="M171" i="9"/>
  <c r="N171" i="10"/>
  <c r="O171" i="10"/>
  <c r="J14" i="9"/>
  <c r="K14" i="9"/>
  <c r="M14" i="9"/>
  <c r="N14" i="10"/>
  <c r="O14" i="10"/>
  <c r="J109" i="9"/>
  <c r="K109" i="9"/>
  <c r="M109" i="9"/>
  <c r="N109" i="10"/>
  <c r="O109" i="10"/>
  <c r="J77" i="9"/>
  <c r="K77" i="9"/>
  <c r="M77" i="9"/>
  <c r="N77" i="10"/>
  <c r="O77" i="10"/>
  <c r="J98" i="9"/>
  <c r="K98" i="9"/>
  <c r="M98" i="9"/>
  <c r="N98" i="10"/>
  <c r="O98" i="10"/>
  <c r="J29" i="9"/>
  <c r="K29" i="9"/>
  <c r="M29" i="9"/>
  <c r="N29" i="10"/>
  <c r="O29" i="10"/>
  <c r="J17" i="9"/>
  <c r="K17" i="9"/>
  <c r="M17" i="9"/>
  <c r="N17" i="10"/>
  <c r="O17" i="10"/>
  <c r="J61" i="9"/>
  <c r="K61" i="9"/>
  <c r="M61" i="9"/>
  <c r="N61" i="10"/>
  <c r="O61" i="10"/>
  <c r="J423" i="9"/>
  <c r="K423" i="9"/>
  <c r="M423" i="9"/>
  <c r="N423" i="10"/>
  <c r="O423" i="10"/>
  <c r="J304" i="9"/>
  <c r="K304" i="9"/>
  <c r="M304" i="9"/>
  <c r="N304" i="10"/>
  <c r="O304" i="10"/>
  <c r="J149" i="9"/>
  <c r="K149" i="9"/>
  <c r="M149" i="9"/>
  <c r="N149" i="10"/>
  <c r="O149" i="10"/>
  <c r="J202" i="9"/>
  <c r="K202" i="9"/>
  <c r="M202" i="9"/>
  <c r="N202" i="10"/>
  <c r="O202" i="10"/>
  <c r="J150" i="9"/>
  <c r="K150" i="9"/>
  <c r="M150" i="9"/>
  <c r="N150" i="10"/>
  <c r="O150" i="10"/>
  <c r="J87" i="9"/>
  <c r="K87" i="9"/>
  <c r="M87" i="9"/>
  <c r="N87" i="10"/>
  <c r="O87" i="10"/>
  <c r="J63" i="9"/>
  <c r="K63" i="9"/>
  <c r="M63" i="9"/>
  <c r="N63" i="10"/>
  <c r="O63" i="10"/>
  <c r="J124" i="9"/>
  <c r="K124" i="9"/>
  <c r="M124" i="9"/>
  <c r="N124" i="10"/>
  <c r="O124" i="10"/>
  <c r="J60" i="9"/>
  <c r="K60" i="9"/>
  <c r="M60" i="9"/>
  <c r="N60" i="10"/>
  <c r="O60" i="10"/>
  <c r="J363" i="9"/>
  <c r="K363" i="9"/>
  <c r="M363" i="9"/>
  <c r="N363" i="10"/>
  <c r="O363" i="10"/>
  <c r="J243" i="9"/>
  <c r="K243" i="9"/>
  <c r="M243" i="9"/>
  <c r="N243" i="10"/>
  <c r="O243" i="10"/>
  <c r="J203" i="9"/>
  <c r="K203" i="9"/>
  <c r="M203" i="9"/>
  <c r="N203" i="10"/>
  <c r="O203" i="10"/>
  <c r="J199" i="9"/>
  <c r="K199" i="9"/>
  <c r="M199" i="9"/>
  <c r="N199" i="10"/>
  <c r="O199" i="10"/>
  <c r="J78" i="9"/>
  <c r="K78" i="9"/>
  <c r="M78" i="9"/>
  <c r="N78" i="10"/>
  <c r="O78" i="10"/>
  <c r="J58" i="9"/>
  <c r="K58" i="9"/>
  <c r="M58" i="9"/>
  <c r="N58" i="10"/>
  <c r="O58" i="10"/>
  <c r="J223" i="9"/>
  <c r="K223" i="9"/>
  <c r="M223" i="9"/>
  <c r="N223" i="10"/>
  <c r="O223" i="10"/>
  <c r="J159" i="9"/>
  <c r="K159" i="9"/>
  <c r="M159" i="9"/>
  <c r="N159" i="10"/>
  <c r="O159" i="10"/>
  <c r="J315" i="9"/>
  <c r="K315" i="9"/>
  <c r="M315" i="9"/>
  <c r="N315" i="10"/>
  <c r="O315" i="10"/>
  <c r="J370" i="9"/>
  <c r="K370" i="9"/>
  <c r="M370" i="9"/>
  <c r="N370" i="10"/>
  <c r="O370" i="10"/>
  <c r="J281" i="9"/>
  <c r="K281" i="9"/>
  <c r="M281" i="9"/>
  <c r="N281" i="10"/>
  <c r="O281" i="10"/>
  <c r="J233" i="9"/>
  <c r="K233" i="9"/>
  <c r="M233" i="9"/>
  <c r="N233" i="10"/>
  <c r="O233" i="10"/>
  <c r="J146" i="9"/>
  <c r="K146" i="9"/>
  <c r="M146" i="9"/>
  <c r="N146" i="10"/>
  <c r="O146" i="10"/>
  <c r="J134" i="9"/>
  <c r="K134" i="9"/>
  <c r="M134" i="9"/>
  <c r="N134" i="10"/>
  <c r="O134" i="10"/>
  <c r="J59" i="9"/>
  <c r="K59" i="9"/>
  <c r="M59" i="9"/>
  <c r="N59" i="10"/>
  <c r="O59" i="10"/>
  <c r="J31" i="9"/>
  <c r="K31" i="9"/>
  <c r="M31" i="9"/>
  <c r="N31" i="10"/>
  <c r="O31" i="10"/>
  <c r="J76" i="9"/>
  <c r="K76" i="9"/>
  <c r="M76" i="9"/>
  <c r="N76" i="10"/>
  <c r="O76" i="10"/>
  <c r="J20" i="9"/>
  <c r="K20" i="9"/>
  <c r="M20" i="9"/>
  <c r="N20" i="10"/>
  <c r="O20" i="10"/>
  <c r="J275" i="9"/>
  <c r="K275" i="9"/>
  <c r="M275" i="9"/>
  <c r="N275" i="10"/>
  <c r="O275" i="10"/>
  <c r="J235" i="9"/>
  <c r="K235" i="9"/>
  <c r="M235" i="9"/>
  <c r="N235" i="10"/>
  <c r="O235" i="10"/>
  <c r="J291" i="9"/>
  <c r="K291" i="9"/>
  <c r="M291" i="9"/>
  <c r="N291" i="10"/>
  <c r="O291" i="10"/>
  <c r="J94" i="9"/>
  <c r="K94" i="9"/>
  <c r="M94" i="9"/>
  <c r="N94" i="10"/>
  <c r="O94" i="10"/>
  <c r="J74" i="9"/>
  <c r="K74" i="9"/>
  <c r="M74" i="9"/>
  <c r="N74" i="10"/>
  <c r="O74" i="10"/>
  <c r="J15" i="9"/>
  <c r="K15" i="9"/>
  <c r="M15" i="9"/>
  <c r="N15" i="10"/>
  <c r="O15" i="10"/>
  <c r="J207" i="9"/>
  <c r="K207" i="9"/>
  <c r="M207" i="9"/>
  <c r="N207" i="10"/>
  <c r="O207" i="10"/>
  <c r="J313" i="9"/>
  <c r="K313" i="9"/>
  <c r="M313" i="9"/>
  <c r="N313" i="10"/>
  <c r="O313" i="10"/>
  <c r="J311" i="9"/>
  <c r="K311" i="9"/>
  <c r="M311" i="9"/>
  <c r="N311" i="10"/>
  <c r="O311" i="10"/>
  <c r="J286" i="9"/>
  <c r="K286" i="9"/>
  <c r="M286" i="9"/>
  <c r="N286" i="10"/>
  <c r="O286" i="10"/>
  <c r="J236" i="9"/>
  <c r="K236" i="9"/>
  <c r="M236" i="9"/>
  <c r="N236" i="10"/>
  <c r="O236" i="10"/>
  <c r="J192" i="9"/>
  <c r="K192" i="9"/>
  <c r="M192" i="9"/>
  <c r="N192" i="10"/>
  <c r="O192" i="10"/>
  <c r="J342" i="9"/>
  <c r="K342" i="9"/>
  <c r="M342" i="9"/>
  <c r="N342" i="10"/>
  <c r="O342" i="10"/>
  <c r="J141" i="9"/>
  <c r="K141" i="9"/>
  <c r="M141" i="9"/>
  <c r="N141" i="10"/>
  <c r="O141" i="10"/>
  <c r="J250" i="9"/>
  <c r="K250" i="9"/>
  <c r="M250" i="9"/>
  <c r="N250" i="10"/>
  <c r="O250" i="10"/>
  <c r="J131" i="9"/>
  <c r="K131" i="9"/>
  <c r="M131" i="9"/>
  <c r="N131" i="10"/>
  <c r="O131" i="10"/>
  <c r="J287" i="9"/>
  <c r="K287" i="9"/>
  <c r="M287" i="9"/>
  <c r="N287" i="10"/>
  <c r="O287" i="10"/>
  <c r="J92" i="9"/>
  <c r="K92" i="9"/>
  <c r="M92" i="9"/>
  <c r="N92" i="10"/>
  <c r="O92" i="10"/>
  <c r="J36" i="9"/>
  <c r="K36" i="9"/>
  <c r="M36" i="9"/>
  <c r="N36" i="10"/>
  <c r="O36" i="10"/>
  <c r="J175" i="9"/>
  <c r="K175" i="9"/>
  <c r="M175" i="9"/>
  <c r="N175" i="10"/>
  <c r="O175" i="10"/>
  <c r="J283" i="9"/>
  <c r="K283" i="9"/>
  <c r="M283" i="9"/>
  <c r="N283" i="10"/>
  <c r="O283" i="10"/>
  <c r="J130" i="9"/>
  <c r="K130" i="9"/>
  <c r="M130" i="9"/>
  <c r="N130" i="10"/>
  <c r="O130" i="10"/>
  <c r="J110" i="9"/>
  <c r="K110" i="9"/>
  <c r="M110" i="9"/>
  <c r="N110" i="10"/>
  <c r="O110" i="10"/>
  <c r="J140" i="9"/>
  <c r="K140" i="9"/>
  <c r="M140" i="9"/>
  <c r="N140" i="10"/>
  <c r="O140" i="10"/>
  <c r="J117" i="9"/>
  <c r="K117" i="9"/>
  <c r="M117" i="9"/>
  <c r="N117" i="10"/>
  <c r="O117" i="10"/>
  <c r="J73" i="9"/>
  <c r="K73" i="9"/>
  <c r="M73" i="9"/>
  <c r="N73" i="10"/>
  <c r="O73" i="10"/>
  <c r="J45" i="9"/>
  <c r="K45" i="9"/>
  <c r="M45" i="9"/>
  <c r="N45" i="10"/>
  <c r="O45" i="10"/>
  <c r="J369" i="9"/>
  <c r="K369" i="9"/>
  <c r="M369" i="9"/>
  <c r="N369" i="10"/>
  <c r="O369" i="10"/>
  <c r="J362" i="9"/>
  <c r="K362" i="9"/>
  <c r="M362" i="9"/>
  <c r="N362" i="10"/>
  <c r="O362" i="10"/>
  <c r="J327" i="9"/>
  <c r="K327" i="9"/>
  <c r="M327" i="9"/>
  <c r="N327" i="10"/>
  <c r="O327" i="10"/>
  <c r="J221" i="9"/>
  <c r="K221" i="9"/>
  <c r="M221" i="9"/>
  <c r="N221" i="10"/>
  <c r="O221" i="10"/>
  <c r="J173" i="9"/>
  <c r="K173" i="9"/>
  <c r="M173" i="9"/>
  <c r="N173" i="10"/>
  <c r="O173" i="10"/>
  <c r="J166" i="9"/>
  <c r="K166" i="9"/>
  <c r="M166" i="9"/>
  <c r="N166" i="10"/>
  <c r="O166" i="10"/>
  <c r="J127" i="9"/>
  <c r="K127" i="9"/>
  <c r="M127" i="9"/>
  <c r="N127" i="10"/>
  <c r="O127" i="10"/>
  <c r="J103" i="9"/>
  <c r="K103" i="9"/>
  <c r="M103" i="9"/>
  <c r="N103" i="10"/>
  <c r="O103" i="10"/>
  <c r="J51" i="9"/>
  <c r="K51" i="9"/>
  <c r="M51" i="9"/>
  <c r="N51" i="10"/>
  <c r="O51" i="10"/>
  <c r="J112" i="9"/>
  <c r="K112" i="9"/>
  <c r="M112" i="9"/>
  <c r="N112" i="10"/>
  <c r="O112" i="10"/>
  <c r="J52" i="9"/>
  <c r="K52" i="9"/>
  <c r="M52" i="9"/>
  <c r="N52" i="10"/>
  <c r="O52" i="10"/>
  <c r="J239" i="9"/>
  <c r="K239" i="9"/>
  <c r="M239" i="9"/>
  <c r="N239" i="10"/>
  <c r="O239" i="10"/>
  <c r="J151" i="9"/>
  <c r="K151" i="9"/>
  <c r="M151" i="9"/>
  <c r="N151" i="10"/>
  <c r="O151" i="10"/>
  <c r="J53" i="9"/>
  <c r="K53" i="9"/>
  <c r="M53" i="9"/>
  <c r="N53" i="10"/>
  <c r="O53" i="10"/>
  <c r="J126" i="9"/>
  <c r="K126" i="9"/>
  <c r="M126" i="9"/>
  <c r="N126" i="10"/>
  <c r="O126" i="10"/>
  <c r="J191" i="9"/>
  <c r="K191" i="9"/>
  <c r="M191" i="9"/>
  <c r="N191" i="10"/>
  <c r="O191" i="10"/>
  <c r="J9" i="9"/>
  <c r="K9" i="9"/>
  <c r="M9" i="9"/>
  <c r="N9" i="10"/>
  <c r="O9" i="10"/>
  <c r="J113" i="9"/>
  <c r="K113" i="9"/>
  <c r="M113" i="9"/>
  <c r="N113" i="10"/>
  <c r="O113" i="10"/>
  <c r="J69" i="9"/>
  <c r="K69" i="9"/>
  <c r="M69" i="9"/>
  <c r="N69" i="10"/>
  <c r="O69" i="10"/>
  <c r="J271" i="9"/>
  <c r="K271" i="9"/>
  <c r="M271" i="9"/>
  <c r="N271" i="10"/>
  <c r="O271" i="10"/>
  <c r="J348" i="9"/>
  <c r="K348" i="9"/>
  <c r="M348" i="9"/>
  <c r="N348" i="10"/>
  <c r="O348" i="10"/>
  <c r="J187" i="9"/>
  <c r="K187" i="9"/>
  <c r="M187" i="9"/>
  <c r="N187" i="10"/>
  <c r="O187" i="10"/>
  <c r="J106" i="9"/>
  <c r="K106" i="9"/>
  <c r="M106" i="9"/>
  <c r="N106" i="10"/>
  <c r="O106" i="10"/>
  <c r="J22" i="9"/>
  <c r="K22" i="9"/>
  <c r="M22" i="9"/>
  <c r="N22" i="10"/>
  <c r="O22" i="10"/>
  <c r="J142" i="9"/>
  <c r="K142" i="9"/>
  <c r="M142" i="9"/>
  <c r="N142" i="10"/>
  <c r="O142" i="10"/>
  <c r="J147" i="9"/>
  <c r="K147" i="9"/>
  <c r="M147" i="9"/>
  <c r="N147" i="10"/>
  <c r="O147" i="10"/>
  <c r="J50" i="9"/>
  <c r="K50" i="9"/>
  <c r="M50" i="9"/>
  <c r="N50" i="10"/>
  <c r="O50" i="10"/>
  <c r="J32" i="9"/>
  <c r="K32" i="9"/>
  <c r="M32" i="9"/>
  <c r="N32" i="10"/>
  <c r="O32" i="10"/>
  <c r="J27" i="9"/>
  <c r="K27" i="9"/>
  <c r="M27" i="9"/>
  <c r="N27" i="10"/>
  <c r="O27" i="10"/>
  <c r="J12" i="9"/>
  <c r="K12" i="9"/>
  <c r="M12" i="9"/>
  <c r="N12" i="10"/>
  <c r="O12" i="10"/>
  <c r="J255" i="9"/>
  <c r="K255" i="9"/>
  <c r="M255" i="9"/>
  <c r="N255" i="10"/>
  <c r="O255" i="10"/>
  <c r="J214" i="9"/>
  <c r="K214" i="9"/>
  <c r="M214" i="9"/>
  <c r="N214" i="10"/>
  <c r="O214" i="10"/>
  <c r="N84" i="9"/>
  <c r="O84" i="9"/>
  <c r="O84" i="8"/>
  <c r="N344" i="9"/>
  <c r="O344" i="9"/>
  <c r="O344" i="8"/>
  <c r="N29" i="9"/>
  <c r="O29" i="9"/>
  <c r="O29" i="8"/>
  <c r="N383" i="9"/>
  <c r="O383" i="9"/>
  <c r="O383" i="8"/>
  <c r="N131" i="9"/>
  <c r="O131" i="8"/>
  <c r="N67" i="9"/>
  <c r="O67" i="8"/>
  <c r="N259" i="9"/>
  <c r="O259" i="9"/>
  <c r="O259" i="8"/>
  <c r="N251" i="9"/>
  <c r="O251" i="9"/>
  <c r="O251" i="8"/>
  <c r="N61" i="9"/>
  <c r="O61" i="9"/>
  <c r="O61" i="8"/>
  <c r="O37" i="8"/>
  <c r="N37" i="9"/>
  <c r="O37" i="9"/>
  <c r="N168" i="9"/>
  <c r="O168" i="9"/>
  <c r="O168" i="8"/>
  <c r="N353" i="9"/>
  <c r="O353" i="9"/>
  <c r="O353" i="8"/>
  <c r="N253" i="9"/>
  <c r="O253" i="9"/>
  <c r="O253" i="8"/>
  <c r="N182" i="9"/>
  <c r="O182" i="9"/>
  <c r="O182" i="8"/>
  <c r="O10" i="8"/>
  <c r="N10" i="9"/>
  <c r="O10" i="9"/>
  <c r="N95" i="9"/>
  <c r="O95" i="9"/>
  <c r="O95" i="8"/>
  <c r="N274" i="9"/>
  <c r="O274" i="9"/>
  <c r="O274" i="8"/>
  <c r="N92" i="9"/>
  <c r="O92" i="9"/>
  <c r="O92" i="8"/>
  <c r="N19" i="9"/>
  <c r="O19" i="9"/>
  <c r="O19" i="8"/>
  <c r="N118" i="9"/>
  <c r="O118" i="9"/>
  <c r="O118" i="8"/>
  <c r="N123" i="9"/>
  <c r="O123" i="8"/>
  <c r="N396" i="9"/>
  <c r="O396" i="9"/>
  <c r="O396" i="8"/>
  <c r="N254" i="9"/>
  <c r="O254" i="9"/>
  <c r="O254" i="8"/>
  <c r="N308" i="9"/>
  <c r="O308" i="9"/>
  <c r="O308" i="8"/>
  <c r="N420" i="9"/>
  <c r="O420" i="9"/>
  <c r="O420" i="8"/>
  <c r="N393" i="9"/>
  <c r="O393" i="9"/>
  <c r="O393" i="8"/>
  <c r="N426" i="9"/>
  <c r="O426" i="9"/>
  <c r="O426" i="8"/>
  <c r="N361" i="9"/>
  <c r="O361" i="9"/>
  <c r="O361" i="8"/>
  <c r="N21" i="9"/>
  <c r="O21" i="9"/>
  <c r="O21" i="8"/>
  <c r="N65" i="9"/>
  <c r="O65" i="9"/>
  <c r="O65" i="8"/>
  <c r="N267" i="9"/>
  <c r="O267" i="9"/>
  <c r="O267" i="8"/>
  <c r="N35" i="9"/>
  <c r="O35" i="9"/>
  <c r="O35" i="8"/>
  <c r="N40" i="9"/>
  <c r="O40" i="9"/>
  <c r="O40" i="8"/>
  <c r="N120" i="9"/>
  <c r="O120" i="9"/>
  <c r="O120" i="8"/>
  <c r="N68" i="9"/>
  <c r="O68" i="9"/>
  <c r="O68" i="8"/>
  <c r="N269" i="9"/>
  <c r="O269" i="9"/>
  <c r="O269" i="8"/>
  <c r="N343" i="9"/>
  <c r="O343" i="8"/>
  <c r="N116" i="9"/>
  <c r="O116" i="9"/>
  <c r="O116" i="8"/>
  <c r="N136" i="9"/>
  <c r="O136" i="9"/>
  <c r="O136" i="8"/>
  <c r="N15" i="9"/>
  <c r="O15" i="9"/>
  <c r="O15" i="8"/>
  <c r="N263" i="9"/>
  <c r="O263" i="9"/>
  <c r="O263" i="8"/>
  <c r="N133" i="9"/>
  <c r="O133" i="9"/>
  <c r="O133" i="8"/>
  <c r="N143" i="9"/>
  <c r="O143" i="9"/>
  <c r="O143" i="8"/>
  <c r="N51" i="9"/>
  <c r="O51" i="9"/>
  <c r="O51" i="8"/>
  <c r="N279" i="9"/>
  <c r="O279" i="8"/>
  <c r="N202" i="9"/>
  <c r="O202" i="9"/>
  <c r="O202" i="8"/>
  <c r="N373" i="9"/>
  <c r="O373" i="9"/>
  <c r="O373" i="8"/>
  <c r="N34" i="9"/>
  <c r="O34" i="9"/>
  <c r="O34" i="8"/>
  <c r="O371" i="8"/>
  <c r="N371" i="9"/>
  <c r="O371" i="9"/>
  <c r="N290" i="9"/>
  <c r="O290" i="9"/>
  <c r="O290" i="8"/>
  <c r="N402" i="9"/>
  <c r="O402" i="9"/>
  <c r="O402" i="8"/>
  <c r="N191" i="9"/>
  <c r="O191" i="8"/>
  <c r="N415" i="9"/>
  <c r="O415" i="9"/>
  <c r="O415" i="8"/>
  <c r="N356" i="9"/>
  <c r="O356" i="9"/>
  <c r="O356" i="8"/>
  <c r="N351" i="9"/>
  <c r="O351" i="9"/>
  <c r="O351" i="8"/>
  <c r="N300" i="9"/>
  <c r="O300" i="9"/>
  <c r="O300" i="8"/>
  <c r="N409" i="9"/>
  <c r="O409" i="9"/>
  <c r="O409" i="8"/>
  <c r="N381" i="9"/>
  <c r="O381" i="9"/>
  <c r="O381" i="8"/>
  <c r="N323" i="9"/>
  <c r="O323" i="9"/>
  <c r="O323" i="8"/>
  <c r="N416" i="9"/>
  <c r="O416" i="9"/>
  <c r="O416" i="8"/>
  <c r="N185" i="9"/>
  <c r="O185" i="9"/>
  <c r="O185" i="8"/>
  <c r="N44" i="9"/>
  <c r="O44" i="9"/>
  <c r="O44" i="8"/>
  <c r="N49" i="9"/>
  <c r="O49" i="9"/>
  <c r="O49" i="8"/>
  <c r="N105" i="9"/>
  <c r="O105" i="9"/>
  <c r="O105" i="8"/>
  <c r="N246" i="9"/>
  <c r="O246" i="9"/>
  <c r="O246" i="8"/>
  <c r="N73" i="9"/>
  <c r="O73" i="9"/>
  <c r="O73" i="8"/>
  <c r="N346" i="9"/>
  <c r="O346" i="9"/>
  <c r="O346" i="8"/>
  <c r="N206" i="9"/>
  <c r="O206" i="9"/>
  <c r="O206" i="8"/>
  <c r="N124" i="9"/>
  <c r="O124" i="9"/>
  <c r="O124" i="8"/>
  <c r="N41" i="9"/>
  <c r="O41" i="9"/>
  <c r="O41" i="8"/>
  <c r="N160" i="9"/>
  <c r="O160" i="9"/>
  <c r="O160" i="8"/>
  <c r="N315" i="9"/>
  <c r="O315" i="8"/>
  <c r="N141" i="9"/>
  <c r="O141" i="8"/>
  <c r="N339" i="9"/>
  <c r="O339" i="9"/>
  <c r="O339" i="8"/>
  <c r="N76" i="9"/>
  <c r="O76" i="9"/>
  <c r="O76" i="8"/>
  <c r="N126" i="9"/>
  <c r="O126" i="9"/>
  <c r="O126" i="8"/>
  <c r="N157" i="9"/>
  <c r="O157" i="9"/>
  <c r="O157" i="8"/>
  <c r="N268" i="9"/>
  <c r="O268" i="9"/>
  <c r="O268" i="8"/>
  <c r="N152" i="9"/>
  <c r="O152" i="9"/>
  <c r="O152" i="8"/>
  <c r="N195" i="9"/>
  <c r="O195" i="9"/>
  <c r="O195" i="8"/>
  <c r="N312" i="9"/>
  <c r="O312" i="9"/>
  <c r="O312" i="8"/>
  <c r="N109" i="9"/>
  <c r="O109" i="9"/>
  <c r="O109" i="8"/>
  <c r="N47" i="9"/>
  <c r="O47" i="9"/>
  <c r="O47" i="8"/>
  <c r="N38" i="9"/>
  <c r="O38" i="9"/>
  <c r="O38" i="8"/>
  <c r="N404" i="9"/>
  <c r="O404" i="9"/>
  <c r="O404" i="8"/>
  <c r="N149" i="9"/>
  <c r="O149" i="9"/>
  <c r="O149" i="8"/>
  <c r="N270" i="9"/>
  <c r="O270" i="9"/>
  <c r="O270" i="8"/>
  <c r="N204" i="9"/>
  <c r="O204" i="9"/>
  <c r="O204" i="8"/>
  <c r="N321" i="9"/>
  <c r="O321" i="9"/>
  <c r="O321" i="8"/>
  <c r="N63" i="9"/>
  <c r="O63" i="9"/>
  <c r="O63" i="8"/>
  <c r="N46" i="9"/>
  <c r="O46" i="9"/>
  <c r="O46" i="8"/>
  <c r="N422" i="9"/>
  <c r="O422" i="9"/>
  <c r="O422" i="8"/>
  <c r="N239" i="9"/>
  <c r="O239" i="8"/>
  <c r="N314" i="9"/>
  <c r="O314" i="9"/>
  <c r="O314" i="8"/>
  <c r="N190" i="9"/>
  <c r="O190" i="9"/>
  <c r="O190" i="8"/>
  <c r="N66" i="9"/>
  <c r="O66" i="9"/>
  <c r="O66" i="8"/>
  <c r="N232" i="9"/>
  <c r="O232" i="9"/>
  <c r="O232" i="8"/>
  <c r="N341" i="9"/>
  <c r="O341" i="9"/>
  <c r="O341" i="8"/>
  <c r="N286" i="9"/>
  <c r="O286" i="9"/>
  <c r="O286" i="8"/>
  <c r="N400" i="9"/>
  <c r="O400" i="9"/>
  <c r="O400" i="8"/>
  <c r="N128" i="9"/>
  <c r="O128" i="9"/>
  <c r="O128" i="8"/>
  <c r="N237" i="9"/>
  <c r="O237" i="9"/>
  <c r="O237" i="8"/>
  <c r="N403" i="9"/>
  <c r="O403" i="9"/>
  <c r="O403" i="8"/>
  <c r="N192" i="9"/>
  <c r="O192" i="9"/>
  <c r="O192" i="8"/>
  <c r="O362" i="8"/>
  <c r="N362" i="9"/>
  <c r="O362" i="9"/>
  <c r="N155" i="9"/>
  <c r="O155" i="9"/>
  <c r="O155" i="8"/>
  <c r="N399" i="9"/>
  <c r="O399" i="9"/>
  <c r="O399" i="8"/>
  <c r="N425" i="9"/>
  <c r="O425" i="9"/>
  <c r="O425" i="8"/>
  <c r="N260" i="9"/>
  <c r="O260" i="8"/>
  <c r="N427" i="9"/>
  <c r="O427" i="9"/>
  <c r="O427" i="8"/>
  <c r="N355" i="9"/>
  <c r="O355" i="9"/>
  <c r="O355" i="8"/>
  <c r="N326" i="9"/>
  <c r="O326" i="9"/>
  <c r="O326" i="8"/>
  <c r="N88" i="9"/>
  <c r="O88" i="9"/>
  <c r="O88" i="8"/>
  <c r="N275" i="9"/>
  <c r="O275" i="8"/>
  <c r="N210" i="9"/>
  <c r="O210" i="9"/>
  <c r="O210" i="8"/>
  <c r="N380" i="9"/>
  <c r="O380" i="9"/>
  <c r="O380" i="8"/>
  <c r="N281" i="9"/>
  <c r="O281" i="8"/>
  <c r="N173" i="9"/>
  <c r="O173" i="8"/>
  <c r="N345" i="9"/>
  <c r="O345" i="9"/>
  <c r="O345" i="8"/>
  <c r="N110" i="9"/>
  <c r="O110" i="8"/>
  <c r="O231" i="8"/>
  <c r="N231" i="9"/>
  <c r="O231" i="9"/>
  <c r="N285" i="9"/>
  <c r="O285" i="9"/>
  <c r="O285" i="8"/>
  <c r="N364" i="9"/>
  <c r="O364" i="9"/>
  <c r="O364" i="8"/>
  <c r="N227" i="9"/>
  <c r="O227" i="9"/>
  <c r="O227" i="8"/>
  <c r="N98" i="9"/>
  <c r="O98" i="9"/>
  <c r="O98" i="8"/>
  <c r="N292" i="9"/>
  <c r="O292" i="9"/>
  <c r="O292" i="8"/>
  <c r="N26" i="9"/>
  <c r="O26" i="9"/>
  <c r="O26" i="8"/>
  <c r="N379" i="9"/>
  <c r="O379" i="9"/>
  <c r="O379" i="8"/>
  <c r="N75" i="9"/>
  <c r="O75" i="9"/>
  <c r="O75" i="8"/>
  <c r="N229" i="9"/>
  <c r="O229" i="9"/>
  <c r="O229" i="8"/>
  <c r="N282" i="9"/>
  <c r="O282" i="9"/>
  <c r="O282" i="8"/>
  <c r="N376" i="9"/>
  <c r="O376" i="9"/>
  <c r="O376" i="8"/>
  <c r="N224" i="9"/>
  <c r="O224" i="9"/>
  <c r="O224" i="8"/>
  <c r="N378" i="9"/>
  <c r="O378" i="9"/>
  <c r="O378" i="8"/>
  <c r="N316" i="9"/>
  <c r="O316" i="9"/>
  <c r="O316" i="8"/>
  <c r="N367" i="9"/>
  <c r="O367" i="9"/>
  <c r="O367" i="8"/>
  <c r="N412" i="9"/>
  <c r="O412" i="9"/>
  <c r="O412" i="8"/>
  <c r="N289" i="9"/>
  <c r="O289" i="9"/>
  <c r="O289" i="8"/>
  <c r="N398" i="9"/>
  <c r="O398" i="9"/>
  <c r="O398" i="8"/>
  <c r="N188" i="9"/>
  <c r="O188" i="9"/>
  <c r="O188" i="8"/>
  <c r="N358" i="9"/>
  <c r="O358" i="9"/>
  <c r="O358" i="8"/>
  <c r="O198" i="8"/>
  <c r="N198" i="9"/>
  <c r="O198" i="9"/>
  <c r="O203" i="8"/>
  <c r="N203" i="9"/>
  <c r="O203" i="9"/>
  <c r="N327" i="9"/>
  <c r="O327" i="9"/>
  <c r="O327" i="8"/>
  <c r="N310" i="9"/>
  <c r="O310" i="9"/>
  <c r="O310" i="8"/>
  <c r="N320" i="9"/>
  <c r="O320" i="9"/>
  <c r="O320" i="8"/>
  <c r="N349" i="9"/>
  <c r="O349" i="9"/>
  <c r="O349" i="8"/>
  <c r="N201" i="9"/>
  <c r="O201" i="9"/>
  <c r="O201" i="8"/>
  <c r="N309" i="9"/>
  <c r="O309" i="9"/>
  <c r="O309" i="8"/>
  <c r="N306" i="9"/>
  <c r="O306" i="9"/>
  <c r="O306" i="8"/>
  <c r="N226" i="9"/>
  <c r="O226" i="9"/>
  <c r="O226" i="8"/>
  <c r="N77" i="9"/>
  <c r="O77" i="9"/>
  <c r="O77" i="8"/>
  <c r="N150" i="9"/>
  <c r="O150" i="9"/>
  <c r="O150" i="8"/>
  <c r="N408" i="9"/>
  <c r="O408" i="9"/>
  <c r="O408" i="8"/>
  <c r="N213" i="9"/>
  <c r="O213" i="9"/>
  <c r="O213" i="8"/>
  <c r="O20" i="8"/>
  <c r="N20" i="9"/>
  <c r="O20" i="9"/>
  <c r="N104" i="9"/>
  <c r="O104" i="9"/>
  <c r="O104" i="8"/>
  <c r="N16" i="9"/>
  <c r="O16" i="9"/>
  <c r="O16" i="8"/>
  <c r="N407" i="9"/>
  <c r="O407" i="9"/>
  <c r="O407" i="8"/>
  <c r="N336" i="9"/>
  <c r="O336" i="9"/>
  <c r="O336" i="8"/>
  <c r="N273" i="9"/>
  <c r="O273" i="9"/>
  <c r="O273" i="8"/>
  <c r="N58" i="9"/>
  <c r="O58" i="9"/>
  <c r="O58" i="8"/>
  <c r="N325" i="9"/>
  <c r="O325" i="9"/>
  <c r="O325" i="8"/>
  <c r="N411" i="9"/>
  <c r="O411" i="9"/>
  <c r="O411" i="8"/>
  <c r="O135" i="8"/>
  <c r="N135" i="9"/>
  <c r="O135" i="9"/>
  <c r="O414" i="8"/>
  <c r="N414" i="9"/>
  <c r="O414" i="9"/>
  <c r="N215" i="9"/>
  <c r="O215" i="9"/>
  <c r="O215" i="8"/>
  <c r="N249" i="9"/>
  <c r="O249" i="9"/>
  <c r="O249" i="8"/>
  <c r="N81" i="9"/>
  <c r="O81" i="8"/>
  <c r="N144" i="9"/>
  <c r="O144" i="9"/>
  <c r="O144" i="8"/>
  <c r="N238" i="9"/>
  <c r="O238" i="9"/>
  <c r="O238" i="8"/>
  <c r="N102" i="9"/>
  <c r="O102" i="9"/>
  <c r="O102" i="8"/>
  <c r="N108" i="9"/>
  <c r="O108" i="8"/>
  <c r="N175" i="9"/>
  <c r="O175" i="9"/>
  <c r="O175" i="8"/>
  <c r="N164" i="9"/>
  <c r="O164" i="9"/>
  <c r="O164" i="8"/>
  <c r="N13" i="9"/>
  <c r="O13" i="9"/>
  <c r="O13" i="8"/>
  <c r="N219" i="9"/>
  <c r="O219" i="9"/>
  <c r="O219" i="8"/>
  <c r="N233" i="9"/>
  <c r="O233" i="9"/>
  <c r="O233" i="8"/>
  <c r="N55" i="9"/>
  <c r="O55" i="9"/>
  <c r="O55" i="8"/>
  <c r="N112" i="9"/>
  <c r="O112" i="9"/>
  <c r="O112" i="8"/>
  <c r="N221" i="9"/>
  <c r="O221" i="8"/>
  <c r="N161" i="9"/>
  <c r="O161" i="9"/>
  <c r="O161" i="8"/>
  <c r="N162" i="9"/>
  <c r="O162" i="9"/>
  <c r="O162" i="8"/>
  <c r="N384" i="9"/>
  <c r="O384" i="9"/>
  <c r="O384" i="8"/>
  <c r="N299" i="9"/>
  <c r="O299" i="9"/>
  <c r="O299" i="8"/>
  <c r="N107" i="9"/>
  <c r="O107" i="9"/>
  <c r="O107" i="8"/>
  <c r="N417" i="9"/>
  <c r="O417" i="9"/>
  <c r="O417" i="8"/>
  <c r="N348" i="9"/>
  <c r="O348" i="9"/>
  <c r="O348" i="8"/>
  <c r="N305" i="9"/>
  <c r="O305" i="9"/>
  <c r="O305" i="8"/>
  <c r="N220" i="9"/>
  <c r="O220" i="9"/>
  <c r="O220" i="8"/>
  <c r="N99" i="9"/>
  <c r="O99" i="9"/>
  <c r="O99" i="8"/>
  <c r="N71" i="9"/>
  <c r="O71" i="9"/>
  <c r="O71" i="8"/>
  <c r="N121" i="9"/>
  <c r="O121" i="8"/>
  <c r="N211" i="9"/>
  <c r="O211" i="9"/>
  <c r="O211" i="8"/>
  <c r="N129" i="9"/>
  <c r="O129" i="9"/>
  <c r="O129" i="8"/>
  <c r="N27" i="9"/>
  <c r="O27" i="9"/>
  <c r="O27" i="8"/>
  <c r="N52" i="9"/>
  <c r="O52" i="9"/>
  <c r="O52" i="8"/>
  <c r="N194" i="9"/>
  <c r="O194" i="9"/>
  <c r="O194" i="8"/>
  <c r="N297" i="9"/>
  <c r="O297" i="9"/>
  <c r="O297" i="8"/>
  <c r="N142" i="9"/>
  <c r="O142" i="9"/>
  <c r="O142" i="8"/>
  <c r="N48" i="9"/>
  <c r="O48" i="8"/>
  <c r="N277" i="9"/>
  <c r="O277" i="9"/>
  <c r="O277" i="8"/>
  <c r="N418" i="9"/>
  <c r="O418" i="9"/>
  <c r="O418" i="8"/>
  <c r="N156" i="9"/>
  <c r="O156" i="9"/>
  <c r="O156" i="8"/>
  <c r="N193" i="9"/>
  <c r="O193" i="9"/>
  <c r="O193" i="8"/>
  <c r="N335" i="9"/>
  <c r="O335" i="9"/>
  <c r="O335" i="8"/>
  <c r="N421" i="9"/>
  <c r="O421" i="9"/>
  <c r="O421" i="8"/>
  <c r="N338" i="9"/>
  <c r="O338" i="9"/>
  <c r="O338" i="8"/>
  <c r="N18" i="9"/>
  <c r="O18" i="9"/>
  <c r="O18" i="8"/>
  <c r="N288" i="9"/>
  <c r="O288" i="9"/>
  <c r="O288" i="8"/>
  <c r="N167" i="9"/>
  <c r="O167" i="9"/>
  <c r="O167" i="8"/>
  <c r="N252" i="9"/>
  <c r="O252" i="9"/>
  <c r="O252" i="8"/>
  <c r="N132" i="9"/>
  <c r="O132" i="9"/>
  <c r="O132" i="8"/>
  <c r="N217" i="9"/>
  <c r="O217" i="9"/>
  <c r="O217" i="8"/>
  <c r="N357" i="9"/>
  <c r="O357" i="9"/>
  <c r="O357" i="8"/>
  <c r="N366" i="9"/>
  <c r="O366" i="9"/>
  <c r="O366" i="8"/>
  <c r="N244" i="9"/>
  <c r="O244" i="9"/>
  <c r="O244" i="8"/>
  <c r="N178" i="9"/>
  <c r="O178" i="9"/>
  <c r="O178" i="8"/>
  <c r="N87" i="9"/>
  <c r="O87" i="9"/>
  <c r="O87" i="8"/>
  <c r="N134" i="9"/>
  <c r="O134" i="9"/>
  <c r="O134" i="8"/>
  <c r="N359" i="9"/>
  <c r="O359" i="9"/>
  <c r="O359" i="8"/>
  <c r="N165" i="9"/>
  <c r="O165" i="9"/>
  <c r="O165" i="8"/>
  <c r="N14" i="9"/>
  <c r="O14" i="9"/>
  <c r="O14" i="8"/>
  <c r="N243" i="9"/>
  <c r="O243" i="9"/>
  <c r="O243" i="8"/>
  <c r="N23" i="9"/>
  <c r="O23" i="8"/>
  <c r="N389" i="9"/>
  <c r="O389" i="9"/>
  <c r="O389" i="8"/>
  <c r="N261" i="9"/>
  <c r="O261" i="9"/>
  <c r="O261" i="8"/>
  <c r="N180" i="9"/>
  <c r="O180" i="9"/>
  <c r="O180" i="8"/>
  <c r="N115" i="9"/>
  <c r="O115" i="8"/>
  <c r="N245" i="9"/>
  <c r="O245" i="9"/>
  <c r="O245" i="8"/>
  <c r="N140" i="9"/>
  <c r="O140" i="9"/>
  <c r="O140" i="8"/>
  <c r="N234" i="9"/>
  <c r="O234" i="9"/>
  <c r="O234" i="8"/>
  <c r="O333" i="8"/>
  <c r="N333" i="9"/>
  <c r="O333" i="9"/>
  <c r="N130" i="9"/>
  <c r="O130" i="9"/>
  <c r="O130" i="8"/>
  <c r="N236" i="9"/>
  <c r="O236" i="9"/>
  <c r="O236" i="8"/>
  <c r="N139" i="9"/>
  <c r="O139" i="9"/>
  <c r="O139" i="8"/>
  <c r="N256" i="9"/>
  <c r="O256" i="9"/>
  <c r="O256" i="8"/>
  <c r="N322" i="9"/>
  <c r="O322" i="9"/>
  <c r="O322" i="8"/>
  <c r="N377" i="9"/>
  <c r="O377" i="9"/>
  <c r="O377" i="8"/>
  <c r="N176" i="9"/>
  <c r="O176" i="9"/>
  <c r="O176" i="8"/>
  <c r="N214" i="9"/>
  <c r="O214" i="8"/>
  <c r="N241" i="9"/>
  <c r="O241" i="9"/>
  <c r="O241" i="8"/>
  <c r="N177" i="9"/>
  <c r="O177" i="9"/>
  <c r="O177" i="8"/>
  <c r="N145" i="9"/>
  <c r="O145" i="9"/>
  <c r="O145" i="8"/>
  <c r="N276" i="9"/>
  <c r="O276" i="9"/>
  <c r="O276" i="8"/>
  <c r="N283" i="9"/>
  <c r="O283" i="9"/>
  <c r="O283" i="8"/>
  <c r="N294" i="9"/>
  <c r="O294" i="9"/>
  <c r="O294" i="8"/>
  <c r="N179" i="9"/>
  <c r="O179" i="9"/>
  <c r="O179" i="8"/>
  <c r="N25" i="9"/>
  <c r="O25" i="9"/>
  <c r="O25" i="8"/>
  <c r="N97" i="9"/>
  <c r="O97" i="9"/>
  <c r="O97" i="8"/>
  <c r="N83" i="9"/>
  <c r="O83" i="9"/>
  <c r="O83" i="8"/>
  <c r="N11" i="9"/>
  <c r="O11" i="9"/>
  <c r="O11" i="8"/>
  <c r="N137" i="9"/>
  <c r="O137" i="9"/>
  <c r="O137" i="8"/>
  <c r="N319" i="9"/>
  <c r="O319" i="9"/>
  <c r="O319" i="8"/>
  <c r="N365" i="9"/>
  <c r="O365" i="9"/>
  <c r="O365" i="8"/>
  <c r="N22" i="9"/>
  <c r="O22" i="9"/>
  <c r="O22" i="8"/>
  <c r="N147" i="9"/>
  <c r="O147" i="9"/>
  <c r="O147" i="8"/>
  <c r="N72" i="9"/>
  <c r="O72" i="9"/>
  <c r="O72" i="8"/>
  <c r="N218" i="9"/>
  <c r="O218" i="9"/>
  <c r="O218" i="8"/>
  <c r="N90" i="9"/>
  <c r="O90" i="9"/>
  <c r="O90" i="8"/>
  <c r="N293" i="9"/>
  <c r="O293" i="9"/>
  <c r="O293" i="8"/>
  <c r="N138" i="9"/>
  <c r="O138" i="9"/>
  <c r="O138" i="8"/>
  <c r="N332" i="9"/>
  <c r="O332" i="9"/>
  <c r="O332" i="8"/>
  <c r="N428" i="9"/>
  <c r="O428" i="9"/>
  <c r="O428" i="8"/>
  <c r="N397" i="9"/>
  <c r="O397" i="9"/>
  <c r="O397" i="8"/>
  <c r="N184" i="9"/>
  <c r="O184" i="9"/>
  <c r="O184" i="8"/>
  <c r="N354" i="9"/>
  <c r="O354" i="9"/>
  <c r="O354" i="8"/>
  <c r="N295" i="9"/>
  <c r="O295" i="9"/>
  <c r="O295" i="8"/>
  <c r="N392" i="9"/>
  <c r="O392" i="9"/>
  <c r="O392" i="8"/>
  <c r="N395" i="9"/>
  <c r="O395" i="9"/>
  <c r="O395" i="8"/>
  <c r="N33" i="9"/>
  <c r="O33" i="9"/>
  <c r="O33" i="8"/>
  <c r="N17" i="9"/>
  <c r="O17" i="9"/>
  <c r="O17" i="8"/>
  <c r="N197" i="9"/>
  <c r="O197" i="9"/>
  <c r="O197" i="8"/>
  <c r="N189" i="9"/>
  <c r="O189" i="9"/>
  <c r="O189" i="8"/>
  <c r="N70" i="9"/>
  <c r="O70" i="9"/>
  <c r="O70" i="8"/>
  <c r="N127" i="9"/>
  <c r="O127" i="9"/>
  <c r="O127" i="8"/>
  <c r="N31" i="9"/>
  <c r="O31" i="9"/>
  <c r="O31" i="8"/>
  <c r="N337" i="9"/>
  <c r="O337" i="9"/>
  <c r="O337" i="8"/>
  <c r="N278" i="9"/>
  <c r="O278" i="9"/>
  <c r="O278" i="8"/>
  <c r="N266" i="9"/>
  <c r="O266" i="9"/>
  <c r="O266" i="8"/>
  <c r="N235" i="9"/>
  <c r="O235" i="9"/>
  <c r="O235" i="8"/>
  <c r="N80" i="9"/>
  <c r="O80" i="9"/>
  <c r="O80" i="8"/>
  <c r="N230" i="9"/>
  <c r="O230" i="9"/>
  <c r="O230" i="8"/>
  <c r="N222" i="9"/>
  <c r="O222" i="9"/>
  <c r="O222" i="8"/>
  <c r="N57" i="9"/>
  <c r="O57" i="9"/>
  <c r="O57" i="8"/>
  <c r="N103" i="9"/>
  <c r="O103" i="9"/>
  <c r="O103" i="8"/>
  <c r="N12" i="9"/>
  <c r="O12" i="9"/>
  <c r="O12" i="8"/>
  <c r="N111" i="9"/>
  <c r="O111" i="9"/>
  <c r="O111" i="8"/>
  <c r="N101" i="9"/>
  <c r="O101" i="9"/>
  <c r="O101" i="8"/>
  <c r="N43" i="9"/>
  <c r="O43" i="9"/>
  <c r="O43" i="8"/>
  <c r="N247" i="9"/>
  <c r="O247" i="9"/>
  <c r="O247" i="8"/>
  <c r="N350" i="9"/>
  <c r="O350" i="9"/>
  <c r="O350" i="8"/>
  <c r="N153" i="9"/>
  <c r="O153" i="9"/>
  <c r="O153" i="8"/>
  <c r="N225" i="9"/>
  <c r="O225" i="9"/>
  <c r="O225" i="8"/>
  <c r="N302" i="9"/>
  <c r="O302" i="9"/>
  <c r="O302" i="8"/>
  <c r="N93" i="9"/>
  <c r="O93" i="9"/>
  <c r="O93" i="8"/>
  <c r="N39" i="9"/>
  <c r="O39" i="9"/>
  <c r="O39" i="8"/>
  <c r="N42" i="9"/>
  <c r="O42" i="9"/>
  <c r="O42" i="8"/>
  <c r="N265" i="9"/>
  <c r="O265" i="9"/>
  <c r="O265" i="8"/>
  <c r="N199" i="9"/>
  <c r="O199" i="9"/>
  <c r="O199" i="8"/>
  <c r="N298" i="9"/>
  <c r="O298" i="9"/>
  <c r="O298" i="8"/>
  <c r="N151" i="9"/>
  <c r="O151" i="9"/>
  <c r="O151" i="8"/>
  <c r="N54" i="9"/>
  <c r="O54" i="9"/>
  <c r="O54" i="8"/>
  <c r="N340" i="9"/>
  <c r="O340" i="9"/>
  <c r="O340" i="8"/>
  <c r="N59" i="9"/>
  <c r="O59" i="9"/>
  <c r="O59" i="8"/>
  <c r="N172" i="9"/>
  <c r="O172" i="9"/>
  <c r="O172" i="8"/>
  <c r="N255" i="9"/>
  <c r="O255" i="9"/>
  <c r="O255" i="8"/>
  <c r="N382" i="9"/>
  <c r="O382" i="9"/>
  <c r="O382" i="8"/>
  <c r="N122" i="9"/>
  <c r="O122" i="9"/>
  <c r="O122" i="8"/>
  <c r="N303" i="9"/>
  <c r="O303" i="9"/>
  <c r="O303" i="8"/>
  <c r="N170" i="9"/>
  <c r="O170" i="9"/>
  <c r="O170" i="8"/>
  <c r="N50" i="9"/>
  <c r="O50" i="9"/>
  <c r="O50" i="8"/>
  <c r="N200" i="9"/>
  <c r="O200" i="9"/>
  <c r="O200" i="8"/>
  <c r="N370" i="9"/>
  <c r="O370" i="9"/>
  <c r="O370" i="8"/>
  <c r="N304" i="9"/>
  <c r="O304" i="9"/>
  <c r="O304" i="8"/>
  <c r="N413" i="9"/>
  <c r="O413" i="9"/>
  <c r="O413" i="8"/>
  <c r="N216" i="9"/>
  <c r="O216" i="9"/>
  <c r="O216" i="8"/>
  <c r="N372" i="9"/>
  <c r="O372" i="9"/>
  <c r="O372" i="8"/>
  <c r="N331" i="9"/>
  <c r="O331" i="9"/>
  <c r="O331" i="8"/>
  <c r="N375" i="9"/>
  <c r="O375" i="9"/>
  <c r="O375" i="8"/>
  <c r="N424" i="9"/>
  <c r="O424" i="9"/>
  <c r="O424" i="8"/>
  <c r="N284" i="9"/>
  <c r="O284" i="9"/>
  <c r="O284" i="8"/>
  <c r="O394" i="8"/>
  <c r="N394" i="9"/>
  <c r="O394" i="9"/>
  <c r="N78" i="9"/>
  <c r="O78" i="9"/>
  <c r="O78" i="8"/>
  <c r="N296" i="9"/>
  <c r="O296" i="9"/>
  <c r="O296" i="8"/>
  <c r="N32" i="9"/>
  <c r="O32" i="8"/>
  <c r="N30" i="9"/>
  <c r="O30" i="9"/>
  <c r="O30" i="8"/>
  <c r="N240" i="9"/>
  <c r="O240" i="9"/>
  <c r="O240" i="8"/>
  <c r="N119" i="9"/>
  <c r="O119" i="9"/>
  <c r="O119" i="8"/>
  <c r="N311" i="9"/>
  <c r="O311" i="9"/>
  <c r="O311" i="8"/>
  <c r="N96" i="9"/>
  <c r="O96" i="9"/>
  <c r="O96" i="8"/>
  <c r="N212" i="9"/>
  <c r="O212" i="9"/>
  <c r="O212" i="8"/>
  <c r="N86" i="9"/>
  <c r="O86" i="9"/>
  <c r="O86" i="8"/>
  <c r="N208" i="9"/>
  <c r="O208" i="9"/>
  <c r="O208" i="8"/>
  <c r="N91" i="9"/>
  <c r="O91" i="9"/>
  <c r="O91" i="8"/>
  <c r="N258" i="9"/>
  <c r="O258" i="9"/>
  <c r="O258" i="8"/>
  <c r="N317" i="9"/>
  <c r="O317" i="9"/>
  <c r="O317" i="8"/>
  <c r="N401" i="9"/>
  <c r="O401" i="9"/>
  <c r="O401" i="8"/>
  <c r="N205" i="9"/>
  <c r="O205" i="9"/>
  <c r="O205" i="8"/>
  <c r="N342" i="9"/>
  <c r="O342" i="9"/>
  <c r="O342" i="8"/>
  <c r="N209" i="9"/>
  <c r="O209" i="9"/>
  <c r="O209" i="8"/>
  <c r="N82" i="9"/>
  <c r="O82" i="9"/>
  <c r="O82" i="8"/>
  <c r="N264" i="9"/>
  <c r="O264" i="9"/>
  <c r="O264" i="8"/>
  <c r="O163" i="8"/>
  <c r="N163" i="9"/>
  <c r="O163" i="9"/>
  <c r="N291" i="9"/>
  <c r="O291" i="9"/>
  <c r="O291" i="8"/>
  <c r="O429" i="8"/>
  <c r="N429" i="9"/>
  <c r="O429" i="9"/>
  <c r="N248" i="9"/>
  <c r="O248" i="9"/>
  <c r="O248" i="8"/>
  <c r="N390" i="9"/>
  <c r="O390" i="9"/>
  <c r="O390" i="8"/>
  <c r="N363" i="9"/>
  <c r="O363" i="8"/>
  <c r="N334" i="9"/>
  <c r="O334" i="9"/>
  <c r="O334" i="8"/>
  <c r="N360" i="9"/>
  <c r="O360" i="9"/>
  <c r="O360" i="8"/>
  <c r="N301" i="9"/>
  <c r="O301" i="9"/>
  <c r="O301" i="8"/>
  <c r="N410" i="9"/>
  <c r="O410" i="9"/>
  <c r="O410" i="8"/>
  <c r="N271" i="9"/>
  <c r="O271" i="8"/>
  <c r="N79" i="9"/>
  <c r="O79" i="9"/>
  <c r="O79" i="8"/>
  <c r="N62" i="9"/>
  <c r="O62" i="9"/>
  <c r="O62" i="8"/>
  <c r="N113" i="9"/>
  <c r="O113" i="9"/>
  <c r="O113" i="8"/>
  <c r="N262" i="9"/>
  <c r="O262" i="9"/>
  <c r="O262" i="8"/>
  <c r="N183" i="9"/>
  <c r="O183" i="9"/>
  <c r="O183" i="8"/>
  <c r="N106" i="9"/>
  <c r="O106" i="9"/>
  <c r="O106" i="8"/>
  <c r="N347" i="9"/>
  <c r="O347" i="9"/>
  <c r="O347" i="8"/>
  <c r="N318" i="9"/>
  <c r="O318" i="9"/>
  <c r="O318" i="8"/>
  <c r="N8" i="9"/>
  <c r="O8" i="9"/>
  <c r="M435" i="8"/>
  <c r="O435" i="8"/>
  <c r="O8" i="8"/>
  <c r="N64" i="9"/>
  <c r="O64" i="9"/>
  <c r="O64" i="8"/>
  <c r="N125" i="9"/>
  <c r="O125" i="9"/>
  <c r="O125" i="8"/>
  <c r="N94" i="9"/>
  <c r="O94" i="9"/>
  <c r="O94" i="8"/>
  <c r="N307" i="9"/>
  <c r="O307" i="9"/>
  <c r="O307" i="8"/>
  <c r="N223" i="9"/>
  <c r="O223" i="9"/>
  <c r="O223" i="8"/>
  <c r="N181" i="9"/>
  <c r="O181" i="9"/>
  <c r="O181" i="8"/>
  <c r="N352" i="9"/>
  <c r="O352" i="9"/>
  <c r="O352" i="8"/>
  <c r="N385" i="9"/>
  <c r="O385" i="9"/>
  <c r="O385" i="8"/>
  <c r="N324" i="9"/>
  <c r="O324" i="9"/>
  <c r="O324" i="8"/>
  <c r="O196" i="8"/>
  <c r="N196" i="9"/>
  <c r="O196" i="9"/>
  <c r="N159" i="9"/>
  <c r="O159" i="9"/>
  <c r="O159" i="8"/>
  <c r="N45" i="9"/>
  <c r="O45" i="9"/>
  <c r="O45" i="8"/>
  <c r="N388" i="9"/>
  <c r="O388" i="9"/>
  <c r="O388" i="8"/>
  <c r="N85" i="9"/>
  <c r="O85" i="9"/>
  <c r="O85" i="8"/>
  <c r="N36" i="9"/>
  <c r="O36" i="9"/>
  <c r="O36" i="8"/>
  <c r="N257" i="9"/>
  <c r="O257" i="9"/>
  <c r="O257" i="8"/>
  <c r="N169" i="9"/>
  <c r="O169" i="9"/>
  <c r="O169" i="8"/>
  <c r="N406" i="9"/>
  <c r="O406" i="9"/>
  <c r="O406" i="8"/>
  <c r="N28" i="9"/>
  <c r="O28" i="9"/>
  <c r="O28" i="8"/>
  <c r="N89" i="9"/>
  <c r="O89" i="9"/>
  <c r="O89" i="8"/>
  <c r="N405" i="9"/>
  <c r="O405" i="9"/>
  <c r="O405" i="8"/>
  <c r="N148" i="9"/>
  <c r="O148" i="9"/>
  <c r="O148" i="8"/>
  <c r="N187" i="9"/>
  <c r="O187" i="9"/>
  <c r="O187" i="8"/>
  <c r="N74" i="9"/>
  <c r="O74" i="9"/>
  <c r="O74" i="8"/>
  <c r="N158" i="9"/>
  <c r="O158" i="9"/>
  <c r="O158" i="8"/>
  <c r="N100" i="9"/>
  <c r="O100" i="9"/>
  <c r="O100" i="8"/>
  <c r="N24" i="9"/>
  <c r="O24" i="9"/>
  <c r="O24" i="8"/>
  <c r="N329" i="9"/>
  <c r="O329" i="9"/>
  <c r="O329" i="8"/>
  <c r="N146" i="9"/>
  <c r="O146" i="9"/>
  <c r="O146" i="8"/>
  <c r="N60" i="9"/>
  <c r="O60" i="9"/>
  <c r="O60" i="8"/>
  <c r="N391" i="9"/>
  <c r="O391" i="9"/>
  <c r="O391" i="8"/>
  <c r="N272" i="9"/>
  <c r="O272" i="9"/>
  <c r="O272" i="8"/>
  <c r="N171" i="9"/>
  <c r="O171" i="9"/>
  <c r="O171" i="8"/>
  <c r="N250" i="9"/>
  <c r="O250" i="8"/>
  <c r="N114" i="9"/>
  <c r="O114" i="9"/>
  <c r="O114" i="8"/>
  <c r="N374" i="9"/>
  <c r="O374" i="9"/>
  <c r="O374" i="8"/>
  <c r="N280" i="9"/>
  <c r="O280" i="9"/>
  <c r="O280" i="8"/>
  <c r="N387" i="9"/>
  <c r="O387" i="9"/>
  <c r="O387" i="8"/>
  <c r="N287" i="9"/>
  <c r="O287" i="9"/>
  <c r="O287" i="8"/>
  <c r="N423" i="9"/>
  <c r="O423" i="9"/>
  <c r="O423" i="8"/>
  <c r="N53" i="9"/>
  <c r="O53" i="9"/>
  <c r="O53" i="8"/>
  <c r="N419" i="9"/>
  <c r="O419" i="9"/>
  <c r="O419" i="8"/>
  <c r="N9" i="9"/>
  <c r="O9" i="9"/>
  <c r="O9" i="8"/>
  <c r="N328" i="9"/>
  <c r="O328" i="9"/>
  <c r="O328" i="8"/>
  <c r="N69" i="9"/>
  <c r="O69" i="9"/>
  <c r="O69" i="8"/>
  <c r="O186" i="8"/>
  <c r="N186" i="9"/>
  <c r="O186" i="9"/>
  <c r="N166" i="9"/>
  <c r="O166" i="9"/>
  <c r="O166" i="8"/>
  <c r="N207" i="9"/>
  <c r="O207" i="9"/>
  <c r="O207" i="8"/>
  <c r="N56" i="9"/>
  <c r="O56" i="9"/>
  <c r="O56" i="8"/>
  <c r="N386" i="9"/>
  <c r="O386" i="9"/>
  <c r="O386" i="8"/>
  <c r="N174" i="9"/>
  <c r="O174" i="9"/>
  <c r="O174" i="8"/>
  <c r="N117" i="9"/>
  <c r="O117" i="9"/>
  <c r="O117" i="8"/>
  <c r="N368" i="9"/>
  <c r="O368" i="9"/>
  <c r="O368" i="8"/>
  <c r="N154" i="9"/>
  <c r="O154" i="9"/>
  <c r="O154" i="8"/>
  <c r="N242" i="9"/>
  <c r="O242" i="9"/>
  <c r="O242" i="8"/>
  <c r="N313" i="9"/>
  <c r="O313" i="9"/>
  <c r="O313" i="8"/>
  <c r="N330" i="9"/>
  <c r="O330" i="9"/>
  <c r="O330" i="8"/>
  <c r="N228" i="9"/>
  <c r="O228" i="9"/>
  <c r="O228" i="8"/>
  <c r="N369" i="9"/>
  <c r="O369" i="9"/>
  <c r="O369" i="8"/>
  <c r="O271" i="9"/>
  <c r="O32" i="9"/>
  <c r="O250" i="9"/>
  <c r="O363" i="9"/>
  <c r="O214" i="9"/>
  <c r="O115" i="9"/>
  <c r="O23" i="9"/>
  <c r="O48" i="9"/>
  <c r="O121" i="9"/>
  <c r="O221" i="9"/>
  <c r="O108" i="9"/>
  <c r="O81" i="9"/>
  <c r="O281" i="9"/>
  <c r="O260" i="9"/>
  <c r="O239" i="9"/>
  <c r="O141" i="9"/>
  <c r="O279" i="9"/>
  <c r="O343" i="9"/>
  <c r="O123" i="9"/>
  <c r="O131" i="9"/>
  <c r="O110" i="9"/>
  <c r="O315" i="9"/>
  <c r="O191" i="9"/>
  <c r="O173" i="9"/>
  <c r="O275" i="9"/>
  <c r="O67" i="9"/>
  <c r="N8" i="10"/>
  <c r="O8" i="10"/>
  <c r="M435" i="9"/>
  <c r="O435" i="9"/>
</calcChain>
</file>

<file path=xl/sharedStrings.xml><?xml version="1.0" encoding="utf-8"?>
<sst xmlns="http://schemas.openxmlformats.org/spreadsheetml/2006/main" count="790" uniqueCount="440">
  <si>
    <t>Knr.</t>
  </si>
  <si>
    <t>Kommune</t>
  </si>
  <si>
    <t xml:space="preserve">Skatt </t>
  </si>
  <si>
    <t>Innbyggere</t>
  </si>
  <si>
    <t>Inntektsutjevning i kr pr innb</t>
  </si>
  <si>
    <t>Inntektsutjevning totalt</t>
  </si>
  <si>
    <t>Netto</t>
  </si>
  <si>
    <t>Netto innt.</t>
  </si>
  <si>
    <t xml:space="preserve">jan </t>
  </si>
  <si>
    <t>Kr pr innb</t>
  </si>
  <si>
    <t>Prosent av</t>
  </si>
  <si>
    <t>Symmetrisk</t>
  </si>
  <si>
    <t>Tilleggs-</t>
  </si>
  <si>
    <t>Brutto</t>
  </si>
  <si>
    <t>Finansier-</t>
  </si>
  <si>
    <t xml:space="preserve">Netto </t>
  </si>
  <si>
    <t>innt.utj.</t>
  </si>
  <si>
    <t>utj. tilskudd</t>
  </si>
  <si>
    <t>lands-</t>
  </si>
  <si>
    <t xml:space="preserve"> utjevning</t>
  </si>
  <si>
    <t>kompen-</t>
  </si>
  <si>
    <t>ing</t>
  </si>
  <si>
    <t>innt.utj</t>
  </si>
  <si>
    <t>inntekts-</t>
  </si>
  <si>
    <t>januar</t>
  </si>
  <si>
    <t>februar</t>
  </si>
  <si>
    <t>gjennomsnitt</t>
  </si>
  <si>
    <t>(60 pst.)</t>
  </si>
  <si>
    <t>sasjon</t>
  </si>
  <si>
    <t>Till.komp.</t>
  </si>
  <si>
    <t>utjevning</t>
  </si>
  <si>
    <t>(jan)</t>
  </si>
  <si>
    <t>Hele landet</t>
  </si>
  <si>
    <t xml:space="preserve">Trekk for finansiering av inntektsutjevningen (kr pr innb): </t>
  </si>
  <si>
    <t>/</t>
  </si>
  <si>
    <t>innb. =</t>
  </si>
  <si>
    <t>kr pr innb</t>
  </si>
  <si>
    <t>(jan-mar)</t>
  </si>
  <si>
    <t>jan-feb</t>
  </si>
  <si>
    <t>mars</t>
  </si>
  <si>
    <t>april</t>
  </si>
  <si>
    <t>(jan-apr)</t>
  </si>
  <si>
    <t>jan-mar</t>
  </si>
  <si>
    <t>jan-mai</t>
  </si>
  <si>
    <t>(jan-mai)</t>
  </si>
  <si>
    <t>jan-april</t>
  </si>
  <si>
    <t>mai</t>
  </si>
  <si>
    <t>jan-juli</t>
  </si>
  <si>
    <t>(jan-juli)</t>
  </si>
  <si>
    <t>juli</t>
  </si>
  <si>
    <t>jan-august</t>
  </si>
  <si>
    <t>(jan-august)</t>
  </si>
  <si>
    <t>august</t>
  </si>
  <si>
    <t>jan-september</t>
  </si>
  <si>
    <t>(jan-september)</t>
  </si>
  <si>
    <t>september</t>
  </si>
  <si>
    <t>jan-november</t>
  </si>
  <si>
    <t>(jan-november)</t>
  </si>
  <si>
    <t>november</t>
  </si>
  <si>
    <t>jan-desember</t>
  </si>
  <si>
    <t>(jan-desember)</t>
  </si>
  <si>
    <t>desember</t>
  </si>
  <si>
    <t>(jan-feb)</t>
  </si>
  <si>
    <t>Halden</t>
  </si>
  <si>
    <t>Moss</t>
  </si>
  <si>
    <t>Sarpsborg</t>
  </si>
  <si>
    <t>Fredrikstad</t>
  </si>
  <si>
    <t>Hvaler</t>
  </si>
  <si>
    <t>Aremark</t>
  </si>
  <si>
    <t>Marker</t>
  </si>
  <si>
    <t>Skiptvet</t>
  </si>
  <si>
    <t>Rakkestad</t>
  </si>
  <si>
    <t>Råde</t>
  </si>
  <si>
    <t>Vestby</t>
  </si>
  <si>
    <t>Ås</t>
  </si>
  <si>
    <t>Frogn</t>
  </si>
  <si>
    <t>Nesodden</t>
  </si>
  <si>
    <t>Bærum</t>
  </si>
  <si>
    <t>Asker</t>
  </si>
  <si>
    <t>Aurskog-Høland</t>
  </si>
  <si>
    <t>Rælingen</t>
  </si>
  <si>
    <t>Enebakk</t>
  </si>
  <si>
    <t>Lørenskog</t>
  </si>
  <si>
    <t>Nittedal</t>
  </si>
  <si>
    <t>Gjerdrum</t>
  </si>
  <si>
    <t>Ullensaker</t>
  </si>
  <si>
    <t>Nes</t>
  </si>
  <si>
    <t>Eidsvoll</t>
  </si>
  <si>
    <t>Nannestad</t>
  </si>
  <si>
    <t>Hurdal</t>
  </si>
  <si>
    <t>Oslo</t>
  </si>
  <si>
    <t>Kongsvinger</t>
  </si>
  <si>
    <t>Hamar</t>
  </si>
  <si>
    <t>Ringsaker</t>
  </si>
  <si>
    <t>Løten</t>
  </si>
  <si>
    <t>Stange</t>
  </si>
  <si>
    <t>Nord-Odal</t>
  </si>
  <si>
    <t>Sør-Odal</t>
  </si>
  <si>
    <t>Eidskog</t>
  </si>
  <si>
    <t>Grue</t>
  </si>
  <si>
    <t>Åsnes</t>
  </si>
  <si>
    <t>Elverum</t>
  </si>
  <si>
    <t>Trysil</t>
  </si>
  <si>
    <t>Åmot</t>
  </si>
  <si>
    <t>Stor-Elvdal</t>
  </si>
  <si>
    <t>Rendalen</t>
  </si>
  <si>
    <t>Engerdal</t>
  </si>
  <si>
    <t>Tolga</t>
  </si>
  <si>
    <t>Tynset</t>
  </si>
  <si>
    <t>Alvdal</t>
  </si>
  <si>
    <t>Folldal</t>
  </si>
  <si>
    <t>Os</t>
  </si>
  <si>
    <t>Lillehammer</t>
  </si>
  <si>
    <t>Gjøvik</t>
  </si>
  <si>
    <t>Dovre</t>
  </si>
  <si>
    <t>Lesja</t>
  </si>
  <si>
    <t>Skjåk</t>
  </si>
  <si>
    <t>Lom</t>
  </si>
  <si>
    <t>Vågå</t>
  </si>
  <si>
    <t>Nord-Fron</t>
  </si>
  <si>
    <t>Sel</t>
  </si>
  <si>
    <t>Sør-Fron</t>
  </si>
  <si>
    <t>Ringebu</t>
  </si>
  <si>
    <t>Øyer</t>
  </si>
  <si>
    <t>Gausdal</t>
  </si>
  <si>
    <t>Østre Toten</t>
  </si>
  <si>
    <t>Vestre Toten</t>
  </si>
  <si>
    <t>Jevnaker</t>
  </si>
  <si>
    <t>Lunner</t>
  </si>
  <si>
    <t>Gran</t>
  </si>
  <si>
    <t>Søndre Land</t>
  </si>
  <si>
    <t>Nordre Land</t>
  </si>
  <si>
    <t>Sør-Aurdal</t>
  </si>
  <si>
    <t>Etnedal</t>
  </si>
  <si>
    <t>Nord-Aurdal</t>
  </si>
  <si>
    <t>Vestre Slidre</t>
  </si>
  <si>
    <t>Øystre Slidre</t>
  </si>
  <si>
    <t>Vang</t>
  </si>
  <si>
    <t>Drammen</t>
  </si>
  <si>
    <t>Kongsberg</t>
  </si>
  <si>
    <t>Ringerike</t>
  </si>
  <si>
    <t>Hole</t>
  </si>
  <si>
    <t>Flå</t>
  </si>
  <si>
    <t>Gol</t>
  </si>
  <si>
    <t>Hemsedal</t>
  </si>
  <si>
    <t>Ål</t>
  </si>
  <si>
    <t>Hol</t>
  </si>
  <si>
    <t>Sigdal</t>
  </si>
  <si>
    <t>Krødsherad</t>
  </si>
  <si>
    <t>Modum</t>
  </si>
  <si>
    <t>Øvre Eiker</t>
  </si>
  <si>
    <t>Lier</t>
  </si>
  <si>
    <t>Flesberg</t>
  </si>
  <si>
    <t>Rollag</t>
  </si>
  <si>
    <t>Nore og Uvdal</t>
  </si>
  <si>
    <t>Horten</t>
  </si>
  <si>
    <t>Tønsberg</t>
  </si>
  <si>
    <t>Sandefjord</t>
  </si>
  <si>
    <t>Larvik</t>
  </si>
  <si>
    <t>Sande</t>
  </si>
  <si>
    <t>Holmestrand</t>
  </si>
  <si>
    <t>Færder</t>
  </si>
  <si>
    <t>Porsgrunn</t>
  </si>
  <si>
    <t>Skien</t>
  </si>
  <si>
    <t>Notodden</t>
  </si>
  <si>
    <t>Siljan</t>
  </si>
  <si>
    <t>Bamble</t>
  </si>
  <si>
    <t>Kragerø</t>
  </si>
  <si>
    <t>Drangedal</t>
  </si>
  <si>
    <t>Nome</t>
  </si>
  <si>
    <t>Bø</t>
  </si>
  <si>
    <t>Tinn</t>
  </si>
  <si>
    <t>Hjartdal</t>
  </si>
  <si>
    <t>Seljord</t>
  </si>
  <si>
    <t>Kviteseid</t>
  </si>
  <si>
    <t>Nissedal</t>
  </si>
  <si>
    <t>Fyresdal</t>
  </si>
  <si>
    <t>Tokke</t>
  </si>
  <si>
    <t>Vinje</t>
  </si>
  <si>
    <t>Risør</t>
  </si>
  <si>
    <t>Grimstad</t>
  </si>
  <si>
    <t>Arendal</t>
  </si>
  <si>
    <t>Gjerstad</t>
  </si>
  <si>
    <t>Vegårshei</t>
  </si>
  <si>
    <t>Tvedestrand</t>
  </si>
  <si>
    <t>Froland</t>
  </si>
  <si>
    <t>Lillesand</t>
  </si>
  <si>
    <t>Birkenes</t>
  </si>
  <si>
    <t>Åmli</t>
  </si>
  <si>
    <t>Iveland</t>
  </si>
  <si>
    <t>Evje og Hornnes</t>
  </si>
  <si>
    <t>Bygland</t>
  </si>
  <si>
    <t>Valle</t>
  </si>
  <si>
    <t>Bykle</t>
  </si>
  <si>
    <t>Kristiansand</t>
  </si>
  <si>
    <t>Farsund</t>
  </si>
  <si>
    <t>Flekkefjord</t>
  </si>
  <si>
    <t>Vennesla</t>
  </si>
  <si>
    <t>Åseral</t>
  </si>
  <si>
    <t>Lindesnes</t>
  </si>
  <si>
    <t>Lyngdal</t>
  </si>
  <si>
    <t>Hægebostad</t>
  </si>
  <si>
    <t>Kvinesdal</t>
  </si>
  <si>
    <t>Sirdal</t>
  </si>
  <si>
    <t>Eigersund</t>
  </si>
  <si>
    <t>Sandnes</t>
  </si>
  <si>
    <t>Stavanger</t>
  </si>
  <si>
    <t>Haugesund</t>
  </si>
  <si>
    <t>Sokndal</t>
  </si>
  <si>
    <t>Lund</t>
  </si>
  <si>
    <t>Bjerkreim</t>
  </si>
  <si>
    <t>Hå</t>
  </si>
  <si>
    <t>Klepp</t>
  </si>
  <si>
    <t>Time</t>
  </si>
  <si>
    <t>Gjesdal</t>
  </si>
  <si>
    <t>Sola</t>
  </si>
  <si>
    <t>Randaberg</t>
  </si>
  <si>
    <t>Strand</t>
  </si>
  <si>
    <t>Hjelmeland</t>
  </si>
  <si>
    <t>Suldal</t>
  </si>
  <si>
    <t>Sauda</t>
  </si>
  <si>
    <t>Kvitsøy</t>
  </si>
  <si>
    <t>Bokn</t>
  </si>
  <si>
    <t>Tysvær</t>
  </si>
  <si>
    <t>Karmøy</t>
  </si>
  <si>
    <t>Utsira</t>
  </si>
  <si>
    <t>Vindafjord</t>
  </si>
  <si>
    <t>Bergen</t>
  </si>
  <si>
    <t>Etne</t>
  </si>
  <si>
    <t>Sveio</t>
  </si>
  <si>
    <t>Bømlo</t>
  </si>
  <si>
    <t>Stord</t>
  </si>
  <si>
    <t>Fitjar</t>
  </si>
  <si>
    <t>Tysnes</t>
  </si>
  <si>
    <t>Kvinnherad</t>
  </si>
  <si>
    <t>Ullensvang</t>
  </si>
  <si>
    <t>Eidfjord</t>
  </si>
  <si>
    <t>Ulvik</t>
  </si>
  <si>
    <t>Voss</t>
  </si>
  <si>
    <t>Kvam</t>
  </si>
  <si>
    <t>Samnanger</t>
  </si>
  <si>
    <t>Austevoll</t>
  </si>
  <si>
    <t>Askøy</t>
  </si>
  <si>
    <t>Vaksdal</t>
  </si>
  <si>
    <t>Modalen</t>
  </si>
  <si>
    <t>Osterøy</t>
  </si>
  <si>
    <t>Øygarden</t>
  </si>
  <si>
    <t>Austrheim</t>
  </si>
  <si>
    <t>Fedje</t>
  </si>
  <si>
    <t>Masfjorden</t>
  </si>
  <si>
    <t>Gulen</t>
  </si>
  <si>
    <t>Solund</t>
  </si>
  <si>
    <t>Hyllestad</t>
  </si>
  <si>
    <t>Høyanger</t>
  </si>
  <si>
    <t>Vik</t>
  </si>
  <si>
    <t>Sogndal</t>
  </si>
  <si>
    <t>Aurland</t>
  </si>
  <si>
    <t>Lærdal</t>
  </si>
  <si>
    <t>Årdal</t>
  </si>
  <si>
    <t>Luster</t>
  </si>
  <si>
    <t>Askvoll</t>
  </si>
  <si>
    <t>Fjaler</t>
  </si>
  <si>
    <t>Bremanger</t>
  </si>
  <si>
    <t>Gloppen</t>
  </si>
  <si>
    <t>Stryn</t>
  </si>
  <si>
    <t>Molde</t>
  </si>
  <si>
    <t>Ålesund</t>
  </si>
  <si>
    <t>Kristiansund</t>
  </si>
  <si>
    <t>Vanylven</t>
  </si>
  <si>
    <t>Ulstein</t>
  </si>
  <si>
    <t>Hareid</t>
  </si>
  <si>
    <t>Volda</t>
  </si>
  <si>
    <t>Ørsta</t>
  </si>
  <si>
    <t>Stranda</t>
  </si>
  <si>
    <t>Sykkylven</t>
  </si>
  <si>
    <t>Sula</t>
  </si>
  <si>
    <t>Giske</t>
  </si>
  <si>
    <t>Vestnes</t>
  </si>
  <si>
    <t>Rauma</t>
  </si>
  <si>
    <t>Aukra</t>
  </si>
  <si>
    <t>Averøy</t>
  </si>
  <si>
    <t>Gjemnes</t>
  </si>
  <si>
    <t>Tingvoll</t>
  </si>
  <si>
    <t>Sunndal</t>
  </si>
  <si>
    <t>Surnadal</t>
  </si>
  <si>
    <t>Rindal</t>
  </si>
  <si>
    <t>Smøla</t>
  </si>
  <si>
    <t>Aure</t>
  </si>
  <si>
    <t>Bodø</t>
  </si>
  <si>
    <t>Narvik</t>
  </si>
  <si>
    <t>Bindal</t>
  </si>
  <si>
    <t>Sømna</t>
  </si>
  <si>
    <t>Brønnøy</t>
  </si>
  <si>
    <t>Vega</t>
  </si>
  <si>
    <t>Vevelstad</t>
  </si>
  <si>
    <t>Alstahaug</t>
  </si>
  <si>
    <t>Leirfjord</t>
  </si>
  <si>
    <t>Vefsn</t>
  </si>
  <si>
    <t>Grane</t>
  </si>
  <si>
    <t>Dønna</t>
  </si>
  <si>
    <t>Nesna</t>
  </si>
  <si>
    <t>Hemnes</t>
  </si>
  <si>
    <t>Rana</t>
  </si>
  <si>
    <t>Lurøy</t>
  </si>
  <si>
    <t>Træna</t>
  </si>
  <si>
    <t>Rødøy</t>
  </si>
  <si>
    <t>Meløy</t>
  </si>
  <si>
    <t>Gildeskål</t>
  </si>
  <si>
    <t>Beiarn</t>
  </si>
  <si>
    <t>Saltdal</t>
  </si>
  <si>
    <t>Sørfold</t>
  </si>
  <si>
    <t>Steigen</t>
  </si>
  <si>
    <t>Lødingen</t>
  </si>
  <si>
    <t>Tjeldsund</t>
  </si>
  <si>
    <t>Evenes</t>
  </si>
  <si>
    <t>Røst</t>
  </si>
  <si>
    <t>Værøy</t>
  </si>
  <si>
    <t>Flakstad</t>
  </si>
  <si>
    <t>Vestvågøy</t>
  </si>
  <si>
    <t>Vågan</t>
  </si>
  <si>
    <t>Hadsel</t>
  </si>
  <si>
    <t>Øksnes</t>
  </si>
  <si>
    <t>Andøy</t>
  </si>
  <si>
    <t>Moskenes</t>
  </si>
  <si>
    <t>Tromsø</t>
  </si>
  <si>
    <t>Kvæfjord</t>
  </si>
  <si>
    <t>Ibestad</t>
  </si>
  <si>
    <t>Gratangen</t>
  </si>
  <si>
    <t>Bardu</t>
  </si>
  <si>
    <t>Salangen</t>
  </si>
  <si>
    <t>Målselv</t>
  </si>
  <si>
    <t>Sørreisa</t>
  </si>
  <si>
    <t>Dyrøy</t>
  </si>
  <si>
    <t>Balsfjord</t>
  </si>
  <si>
    <t>Karlsøy</t>
  </si>
  <si>
    <t>Lyngen</t>
  </si>
  <si>
    <t>Skjervøy</t>
  </si>
  <si>
    <t>Nordreisa</t>
  </si>
  <si>
    <t>Kvænangen</t>
  </si>
  <si>
    <t>Vardø</t>
  </si>
  <si>
    <t>Vadsø</t>
  </si>
  <si>
    <t>Hammerfest</t>
  </si>
  <si>
    <t>Alta</t>
  </si>
  <si>
    <t>Loppa</t>
  </si>
  <si>
    <t>Hasvik</t>
  </si>
  <si>
    <t>Måsøy</t>
  </si>
  <si>
    <t>Nordkapp</t>
  </si>
  <si>
    <t>Lebesby</t>
  </si>
  <si>
    <t>Gamvik</t>
  </si>
  <si>
    <t>Berlevåg</t>
  </si>
  <si>
    <t>Båtsfjord</t>
  </si>
  <si>
    <t>Sør-Varanger</t>
  </si>
  <si>
    <t>Trondheim</t>
  </si>
  <si>
    <t>Steinkjer</t>
  </si>
  <si>
    <t>Namsos</t>
  </si>
  <si>
    <t>Hitra</t>
  </si>
  <si>
    <t>Frøya</t>
  </si>
  <si>
    <t>Ørland</t>
  </si>
  <si>
    <t>Åfjord</t>
  </si>
  <si>
    <t>Osen</t>
  </si>
  <si>
    <t>Oppdal</t>
  </si>
  <si>
    <t>Rennebu</t>
  </si>
  <si>
    <t>Røros</t>
  </si>
  <si>
    <t>Holtålen</t>
  </si>
  <si>
    <t>Midtre Gauldal</t>
  </si>
  <si>
    <t>Melhus</t>
  </si>
  <si>
    <t>Skaun</t>
  </si>
  <si>
    <t>Malvik</t>
  </si>
  <si>
    <t>Selbu</t>
  </si>
  <si>
    <t>Tydal</t>
  </si>
  <si>
    <t>Meråker</t>
  </si>
  <si>
    <t>Stjørdal</t>
  </si>
  <si>
    <t>Frosta</t>
  </si>
  <si>
    <t>Levanger</t>
  </si>
  <si>
    <t>Verdal</t>
  </si>
  <si>
    <t>Lierne</t>
  </si>
  <si>
    <t>Namsskogan</t>
  </si>
  <si>
    <t>Grong</t>
  </si>
  <si>
    <t>Høylandet</t>
  </si>
  <si>
    <t>Overhalla</t>
  </si>
  <si>
    <t>Flatanger</t>
  </si>
  <si>
    <t>Leka</t>
  </si>
  <si>
    <t>Inderøy</t>
  </si>
  <si>
    <t>Indre Fosen</t>
  </si>
  <si>
    <t>Hamarøy</t>
  </si>
  <si>
    <t>Sortland</t>
  </si>
  <si>
    <t>Harstad</t>
  </si>
  <si>
    <t>Loabák - Lavangen</t>
  </si>
  <si>
    <t>Kárá?johka - Karasjok</t>
  </si>
  <si>
    <t>Deatnu - Tana</t>
  </si>
  <si>
    <t>Unjárga - Nesseby</t>
  </si>
  <si>
    <t>Snåase - Snåsa</t>
  </si>
  <si>
    <t>Raarvihke - Røyrvik</t>
  </si>
  <si>
    <t>Beregninger av skatt og netto inntektsutjevning for kommunene, januar 2020</t>
  </si>
  <si>
    <t>Skatt jan 2020</t>
  </si>
  <si>
    <t>Beregninger av skatt og netto inntektsutjevning for kommunene, februar 2020</t>
  </si>
  <si>
    <t>Skatt jan-feb 2020</t>
  </si>
  <si>
    <t>Beregninger av skatt og netto inntektsutjevning for kommunene, mars 2020</t>
  </si>
  <si>
    <t>Skatt jan-mar 2020</t>
  </si>
  <si>
    <t>Beregninger av skatt og netto inntektsutjevning for kommunene, april 2020</t>
  </si>
  <si>
    <t>Skatt jan-apr 2020</t>
  </si>
  <si>
    <t>Beregninger av skatt og netto inntektsutjevning for kommunene, mai 2020</t>
  </si>
  <si>
    <t>Skatt jan-mai 2020</t>
  </si>
  <si>
    <t>Beregninger av skatt og netto inntektsutjevning for kommunene, juli 2020</t>
  </si>
  <si>
    <t>Skatt jan-juli 2020</t>
  </si>
  <si>
    <t>Beregninger av skatt og netto inntektsutjevning for kommunene, august 2020</t>
  </si>
  <si>
    <t>Skatt jan-august 2020</t>
  </si>
  <si>
    <t>Beregninger av skatt og netto inntektsutjevning for kommunene, september 2020</t>
  </si>
  <si>
    <t>Skatt jan-september 2020</t>
  </si>
  <si>
    <t>Beregninger av skatt og netto inntektsutjevning for kommunene, november 2020</t>
  </si>
  <si>
    <t>Skatt jan-november 2020</t>
  </si>
  <si>
    <t>Beregninger av skatt og netto inntektsutjevning for kommunene, desember 2020</t>
  </si>
  <si>
    <t>Skatt jan-desember 2020</t>
  </si>
  <si>
    <t>Herøy (Møre og Romsdal)</t>
  </si>
  <si>
    <t>Fjord</t>
  </si>
  <si>
    <t>Hustadvika</t>
  </si>
  <si>
    <t>Herøy (Nordland)</t>
  </si>
  <si>
    <t>Aarborte - Hattfjelldal</t>
  </si>
  <si>
    <t>Fauske - Fuossko</t>
  </si>
  <si>
    <t>Indre Østfold</t>
  </si>
  <si>
    <t>Våler (Viken)</t>
  </si>
  <si>
    <t>Nordre Follo</t>
  </si>
  <si>
    <t>Lillestrøm</t>
  </si>
  <si>
    <t>Nesbyen</t>
  </si>
  <si>
    <t>Våler (Innlandet)</t>
  </si>
  <si>
    <t>Midt-Telemark</t>
  </si>
  <si>
    <t>Kinn</t>
  </si>
  <si>
    <t>Bjørnafjorden</t>
  </si>
  <si>
    <t>Alver</t>
  </si>
  <si>
    <t>Sunnfjord</t>
  </si>
  <si>
    <t>Stad</t>
  </si>
  <si>
    <t>Heim</t>
  </si>
  <si>
    <t>Orkland</t>
  </si>
  <si>
    <t>Nærøysund</t>
  </si>
  <si>
    <t>Senja</t>
  </si>
  <si>
    <t>Storfjord - Omasvuotna - Omasvuono</t>
  </si>
  <si>
    <t>Gáivuotna - Kåfjord - Kaivuono</t>
  </si>
  <si>
    <t>Guovdageaidnu - Kautokeino</t>
  </si>
  <si>
    <t>Porsanger - Porsá?gu - Porsanki</t>
  </si>
  <si>
    <t>pr. 1.1.20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</si>
</sst>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 * #,##0.00_ ;_ * \-#,##0.00_ ;_ * &quot;-&quot;??_ ;_ @_ "/>
    <numFmt numFmtId="164" formatCode="#,##0.0"/>
    <numFmt numFmtId="165" formatCode="0000"/>
    <numFmt numFmtId="166" formatCode="0.0\ %"/>
    <numFmt numFmtId="167" formatCode="_(* #,##0.00_);_(* \(#,##0.00\);_(* &quot;-&quot;??_);_(@_)"/>
    <numFmt numFmtId="168" formatCode="_ * #,##0_ ;_ * \-#,##0_ ;_ * &quot;-&quot;??_ ;_ @_ "/>
    <numFmt numFmtId="169" formatCode="#,##0_ ;\-#,##0\ "/>
  </numFmts>
  <fonts count="10" x14ac:knownFonts="1">
    <font>
      <sz val="11"/>
      <color theme="1"/>
      <name val="Calibri"/>
      <family val="2"/>
      <scheme val="minor"/>
    </font>
    <font>
      <sz val="10"/>
      <name val="Tms Rmn"/>
    </font>
    <font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6795556505021"/>
        <bgColor indexed="22"/>
      </patternFill>
    </fill>
    <fill>
      <patternFill patternType="solid">
        <fgColor theme="0" tint="-0.14996795556505021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10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4" fontId="2" fillId="0" borderId="0" applyFont="0" applyFill="0" applyBorder="0" applyAlignment="0" applyProtection="0"/>
  </cellStyleXfs>
  <cellXfs count="89">
    <xf numFmtId="0" fontId="0" fillId="0" borderId="0" xfId="0"/>
    <xf numFmtId="0" fontId="5" fillId="2" borderId="1" xfId="0" applyFont="1" applyFill="1" applyBorder="1" applyAlignment="1">
      <alignment horizontal="left" vertical="center"/>
    </xf>
    <xf numFmtId="0" fontId="5" fillId="0" borderId="0" xfId="0" applyFont="1"/>
    <xf numFmtId="0" fontId="5" fillId="3" borderId="0" xfId="0" applyFont="1" applyFill="1"/>
    <xf numFmtId="0" fontId="7" fillId="0" borderId="0" xfId="0" applyFont="1"/>
    <xf numFmtId="0" fontId="5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/>
    </xf>
    <xf numFmtId="3" fontId="5" fillId="2" borderId="7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1" fontId="5" fillId="2" borderId="7" xfId="0" applyNumberFormat="1" applyFont="1" applyFill="1" applyBorder="1" applyAlignment="1"/>
    <xf numFmtId="2" fontId="5" fillId="2" borderId="12" xfId="0" applyNumberFormat="1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3" fontId="5" fillId="2" borderId="3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" fontId="5" fillId="2" borderId="3" xfId="0" applyNumberFormat="1" applyFont="1" applyFill="1" applyBorder="1" applyAlignment="1"/>
    <xf numFmtId="2" fontId="5" fillId="2" borderId="13" xfId="0" applyNumberFormat="1" applyFont="1" applyFill="1" applyBorder="1" applyAlignment="1">
      <alignment horizontal="center"/>
    </xf>
    <xf numFmtId="3" fontId="5" fillId="2" borderId="3" xfId="4" applyNumberFormat="1" applyFont="1" applyFill="1" applyBorder="1" applyAlignment="1">
      <alignment horizontal="center"/>
    </xf>
    <xf numFmtId="0" fontId="5" fillId="2" borderId="4" xfId="4" applyFont="1" applyFill="1" applyBorder="1" applyAlignment="1">
      <alignment horizontal="right"/>
    </xf>
    <xf numFmtId="0" fontId="5" fillId="2" borderId="4" xfId="4" applyFont="1" applyFill="1" applyBorder="1" applyAlignment="1">
      <alignment horizontal="center"/>
    </xf>
    <xf numFmtId="1" fontId="5" fillId="2" borderId="4" xfId="0" quotePrefix="1" applyNumberFormat="1" applyFont="1" applyFill="1" applyBorder="1" applyAlignment="1">
      <alignment horizontal="center"/>
    </xf>
    <xf numFmtId="1" fontId="5" fillId="2" borderId="1" xfId="4" applyNumberFormat="1" applyFont="1" applyFill="1" applyBorder="1" applyAlignment="1">
      <alignment horizontal="center"/>
    </xf>
    <xf numFmtId="2" fontId="5" fillId="2" borderId="4" xfId="4" applyNumberFormat="1" applyFont="1" applyFill="1" applyBorder="1" applyAlignment="1">
      <alignment horizontal="center"/>
    </xf>
    <xf numFmtId="3" fontId="5" fillId="2" borderId="4" xfId="4" applyNumberFormat="1" applyFont="1" applyFill="1" applyBorder="1" applyAlignment="1">
      <alignment horizontal="center"/>
    </xf>
    <xf numFmtId="0" fontId="5" fillId="0" borderId="0" xfId="4" applyFont="1" applyBorder="1" applyAlignment="1"/>
    <xf numFmtId="0" fontId="8" fillId="0" borderId="0" xfId="4" applyFont="1" applyBorder="1" applyAlignment="1">
      <alignment horizontal="right"/>
    </xf>
    <xf numFmtId="1" fontId="8" fillId="0" borderId="0" xfId="4" applyNumberFormat="1" applyFont="1" applyBorder="1" applyAlignment="1">
      <alignment horizontal="right"/>
    </xf>
    <xf numFmtId="2" fontId="8" fillId="0" borderId="0" xfId="4" applyNumberFormat="1" applyFont="1" applyBorder="1" applyAlignment="1">
      <alignment horizontal="right"/>
    </xf>
    <xf numFmtId="0" fontId="5" fillId="0" borderId="0" xfId="4" applyFont="1"/>
    <xf numFmtId="165" fontId="5" fillId="0" borderId="0" xfId="4" applyNumberFormat="1" applyFont="1" applyBorder="1" applyAlignment="1">
      <alignment horizontal="left"/>
    </xf>
    <xf numFmtId="0" fontId="5" fillId="0" borderId="0" xfId="4" applyFont="1" applyBorder="1"/>
    <xf numFmtId="0" fontId="5" fillId="0" borderId="0" xfId="0" applyFont="1" applyBorder="1"/>
    <xf numFmtId="3" fontId="5" fillId="0" borderId="0" xfId="0" applyNumberFormat="1" applyFont="1" applyBorder="1"/>
    <xf numFmtId="3" fontId="5" fillId="0" borderId="0" xfId="9" applyNumberFormat="1" applyFont="1"/>
    <xf numFmtId="166" fontId="5" fillId="0" borderId="0" xfId="5" applyNumberFormat="1" applyFont="1" applyBorder="1"/>
    <xf numFmtId="1" fontId="5" fillId="0" borderId="0" xfId="5" applyNumberFormat="1" applyFont="1" applyBorder="1"/>
    <xf numFmtId="2" fontId="5" fillId="0" borderId="0" xfId="4" quotePrefix="1" applyNumberFormat="1" applyFont="1" applyBorder="1"/>
    <xf numFmtId="3" fontId="5" fillId="0" borderId="0" xfId="9" applyNumberFormat="1" applyFont="1" applyBorder="1"/>
    <xf numFmtId="165" fontId="5" fillId="0" borderId="0" xfId="4" applyNumberFormat="1" applyFont="1" applyBorder="1"/>
    <xf numFmtId="3" fontId="5" fillId="0" borderId="0" xfId="4" applyNumberFormat="1" applyFont="1"/>
    <xf numFmtId="0" fontId="9" fillId="0" borderId="15" xfId="4" applyFont="1" applyBorder="1"/>
    <xf numFmtId="3" fontId="8" fillId="0" borderId="15" xfId="0" applyNumberFormat="1" applyFont="1" applyBorder="1"/>
    <xf numFmtId="3" fontId="8" fillId="0" borderId="15" xfId="9" applyNumberFormat="1" applyFont="1" applyBorder="1"/>
    <xf numFmtId="166" fontId="8" fillId="0" borderId="15" xfId="5" applyNumberFormat="1" applyFont="1" applyBorder="1"/>
    <xf numFmtId="1" fontId="8" fillId="0" borderId="15" xfId="5" applyNumberFormat="1" applyFont="1" applyBorder="1"/>
    <xf numFmtId="2" fontId="8" fillId="0" borderId="15" xfId="4" quotePrefix="1" applyNumberFormat="1" applyFont="1" applyBorder="1"/>
    <xf numFmtId="0" fontId="6" fillId="0" borderId="0" xfId="4" applyFont="1" applyBorder="1"/>
    <xf numFmtId="164" fontId="5" fillId="0" borderId="0" xfId="9" applyNumberFormat="1" applyFont="1" applyBorder="1"/>
    <xf numFmtId="0" fontId="5" fillId="2" borderId="0" xfId="4" applyFont="1" applyFill="1" applyBorder="1"/>
    <xf numFmtId="3" fontId="5" fillId="2" borderId="0" xfId="9" applyNumberFormat="1" applyFont="1" applyFill="1" applyAlignment="1"/>
    <xf numFmtId="1" fontId="5" fillId="2" borderId="0" xfId="9" applyNumberFormat="1" applyFont="1" applyFill="1"/>
    <xf numFmtId="3" fontId="5" fillId="2" borderId="0" xfId="9" applyNumberFormat="1" applyFont="1" applyFill="1"/>
    <xf numFmtId="4" fontId="5" fillId="2" borderId="0" xfId="7" applyNumberFormat="1" applyFont="1" applyFill="1"/>
    <xf numFmtId="2" fontId="5" fillId="2" borderId="0" xfId="9" applyNumberFormat="1" applyFont="1" applyFill="1"/>
    <xf numFmtId="3" fontId="5" fillId="0" borderId="0" xfId="9" applyNumberFormat="1" applyFont="1" applyAlignment="1"/>
    <xf numFmtId="0" fontId="5" fillId="0" borderId="0" xfId="4" applyFont="1" applyFill="1" applyBorder="1"/>
    <xf numFmtId="0" fontId="8" fillId="0" borderId="0" xfId="4" applyFont="1" applyBorder="1"/>
    <xf numFmtId="1" fontId="5" fillId="0" borderId="0" xfId="0" applyNumberFormat="1" applyFont="1"/>
    <xf numFmtId="2" fontId="5" fillId="0" borderId="0" xfId="0" applyNumberFormat="1" applyFont="1"/>
    <xf numFmtId="168" fontId="6" fillId="0" borderId="0" xfId="1" applyNumberFormat="1" applyFont="1"/>
    <xf numFmtId="43" fontId="5" fillId="0" borderId="0" xfId="7" applyFont="1" applyBorder="1"/>
    <xf numFmtId="3" fontId="7" fillId="0" borderId="0" xfId="0" applyNumberFormat="1" applyFont="1"/>
    <xf numFmtId="3" fontId="5" fillId="0" borderId="0" xfId="4" applyNumberFormat="1" applyFont="1" applyBorder="1"/>
    <xf numFmtId="3" fontId="8" fillId="0" borderId="0" xfId="4" applyNumberFormat="1" applyFont="1" applyBorder="1" applyAlignment="1">
      <alignment horizontal="right"/>
    </xf>
    <xf numFmtId="1" fontId="5" fillId="0" borderId="0" xfId="9" applyNumberFormat="1" applyFont="1"/>
    <xf numFmtId="0" fontId="5" fillId="2" borderId="1" xfId="4" applyFont="1" applyFill="1" applyBorder="1" applyAlignment="1">
      <alignment horizontal="right"/>
    </xf>
    <xf numFmtId="1" fontId="5" fillId="2" borderId="7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1" fontId="5" fillId="2" borderId="4" xfId="4" applyNumberFormat="1" applyFont="1" applyFill="1" applyBorder="1" applyAlignment="1">
      <alignment horizontal="center"/>
    </xf>
    <xf numFmtId="0" fontId="5" fillId="0" borderId="0" xfId="4" applyNumberFormat="1" applyFont="1" applyBorder="1"/>
    <xf numFmtId="0" fontId="8" fillId="4" borderId="14" xfId="4" applyFont="1" applyFill="1" applyBorder="1" applyAlignment="1">
      <alignment horizontal="center"/>
    </xf>
    <xf numFmtId="0" fontId="8" fillId="5" borderId="14" xfId="4" applyFont="1" applyFill="1" applyBorder="1" applyAlignment="1">
      <alignment horizontal="center"/>
    </xf>
    <xf numFmtId="3" fontId="5" fillId="0" borderId="0" xfId="0" applyNumberFormat="1" applyFont="1" applyFill="1" applyBorder="1"/>
    <xf numFmtId="169" fontId="5" fillId="0" borderId="0" xfId="7" applyNumberFormat="1" applyFont="1"/>
    <xf numFmtId="169" fontId="5" fillId="0" borderId="0" xfId="7" applyNumberFormat="1" applyFont="1" applyBorder="1"/>
    <xf numFmtId="169" fontId="5" fillId="0" borderId="0" xfId="7" applyNumberFormat="1" applyFont="1" applyFill="1" applyBorder="1"/>
    <xf numFmtId="169" fontId="8" fillId="0" borderId="0" xfId="7" applyNumberFormat="1" applyFont="1" applyBorder="1"/>
    <xf numFmtId="0" fontId="6" fillId="3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</cellXfs>
  <cellStyles count="10">
    <cellStyle name="Komma" xfId="7" builtinId="3"/>
    <cellStyle name="Komma 2" xfId="1"/>
    <cellStyle name="Normal" xfId="0" builtinId="0"/>
    <cellStyle name="Normal 2" xfId="2"/>
    <cellStyle name="Normal 3" xfId="3"/>
    <cellStyle name="Normal_innutj" xfId="4"/>
    <cellStyle name="Prosent" xfId="5" builtinId="5"/>
    <cellStyle name="Prosent 2" xfId="6"/>
    <cellStyle name="Tusenskille 2" xfId="8"/>
    <cellStyle name="Tusenskille_innutj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7"/>
  <sheetViews>
    <sheetView workbookViewId="0">
      <pane xSplit="2" ySplit="7" topLeftCell="C399" activePane="bottomRight" state="frozen"/>
      <selection pane="topRight" activeCell="C1" sqref="C1"/>
      <selection pane="bottomLeft" activeCell="A8" sqref="A8"/>
      <selection pane="bottomRight" activeCell="D3" sqref="D3"/>
    </sheetView>
  </sheetViews>
  <sheetFormatPr baseColWidth="10" defaultColWidth="11.42578125" defaultRowHeight="12.75" x14ac:dyDescent="0.2"/>
  <cols>
    <col min="1" max="1" width="6.42578125" style="4" customWidth="1"/>
    <col min="2" max="2" width="14" style="4" bestFit="1" customWidth="1"/>
    <col min="3" max="3" width="15.28515625" style="4" customWidth="1"/>
    <col min="4" max="4" width="12.28515625" style="4" bestFit="1" customWidth="1"/>
    <col min="5" max="11" width="11.42578125" style="4" customWidth="1"/>
    <col min="12" max="12" width="13" style="4" bestFit="1" customWidth="1"/>
    <col min="13" max="14" width="12.85546875" style="4" bestFit="1" customWidth="1"/>
    <col min="15" max="15" width="11.42578125" style="4" customWidth="1"/>
    <col min="16" max="16384" width="11.42578125" style="4"/>
  </cols>
  <sheetData>
    <row r="1" spans="1:15" ht="22.5" customHeight="1" x14ac:dyDescent="0.2">
      <c r="A1" s="81" t="s">
        <v>411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2"/>
      <c r="N1" s="3"/>
      <c r="O1" s="3"/>
    </row>
    <row r="2" spans="1:15" x14ac:dyDescent="0.2">
      <c r="A2" s="83" t="s">
        <v>0</v>
      </c>
      <c r="B2" s="83" t="s">
        <v>1</v>
      </c>
      <c r="C2" s="5" t="s">
        <v>2</v>
      </c>
      <c r="D2" s="6" t="s">
        <v>3</v>
      </c>
      <c r="E2" s="86" t="s">
        <v>412</v>
      </c>
      <c r="F2" s="87"/>
      <c r="G2" s="86" t="s">
        <v>4</v>
      </c>
      <c r="H2" s="88"/>
      <c r="I2" s="88"/>
      <c r="J2" s="88"/>
      <c r="K2" s="87"/>
      <c r="L2" s="86" t="s">
        <v>5</v>
      </c>
      <c r="M2" s="87"/>
      <c r="N2" s="7" t="s">
        <v>6</v>
      </c>
      <c r="O2" s="7" t="s">
        <v>7</v>
      </c>
    </row>
    <row r="3" spans="1:15" x14ac:dyDescent="0.2">
      <c r="A3" s="84"/>
      <c r="B3" s="84"/>
      <c r="C3" s="8" t="s">
        <v>59</v>
      </c>
      <c r="D3" s="9" t="s">
        <v>439</v>
      </c>
      <c r="E3" s="10" t="s">
        <v>9</v>
      </c>
      <c r="F3" s="11" t="s">
        <v>10</v>
      </c>
      <c r="G3" s="12" t="s">
        <v>11</v>
      </c>
      <c r="H3" s="70" t="s">
        <v>12</v>
      </c>
      <c r="I3" s="10" t="s">
        <v>13</v>
      </c>
      <c r="J3" s="13" t="s">
        <v>14</v>
      </c>
      <c r="K3" s="14" t="s">
        <v>15</v>
      </c>
      <c r="L3" s="15" t="s">
        <v>13</v>
      </c>
      <c r="M3" s="16" t="s">
        <v>6</v>
      </c>
      <c r="N3" s="17" t="s">
        <v>16</v>
      </c>
      <c r="O3" s="17" t="s">
        <v>17</v>
      </c>
    </row>
    <row r="4" spans="1:15" x14ac:dyDescent="0.2">
      <c r="A4" s="84"/>
      <c r="B4" s="84"/>
      <c r="C4" s="9"/>
      <c r="D4" s="9"/>
      <c r="E4" s="18"/>
      <c r="F4" s="16" t="s">
        <v>18</v>
      </c>
      <c r="G4" s="19" t="s">
        <v>19</v>
      </c>
      <c r="H4" s="71" t="s">
        <v>20</v>
      </c>
      <c r="I4" s="18" t="s">
        <v>16</v>
      </c>
      <c r="J4" s="20" t="s">
        <v>21</v>
      </c>
      <c r="K4" s="15" t="s">
        <v>22</v>
      </c>
      <c r="L4" s="15" t="s">
        <v>23</v>
      </c>
      <c r="M4" s="16" t="s">
        <v>16</v>
      </c>
      <c r="N4" s="21" t="s">
        <v>56</v>
      </c>
      <c r="O4" s="17" t="s">
        <v>61</v>
      </c>
    </row>
    <row r="5" spans="1:15" x14ac:dyDescent="0.2">
      <c r="A5" s="85"/>
      <c r="B5" s="85"/>
      <c r="C5" s="1"/>
      <c r="D5" s="22"/>
      <c r="E5" s="22"/>
      <c r="F5" s="23" t="s">
        <v>26</v>
      </c>
      <c r="G5" s="24" t="s">
        <v>27</v>
      </c>
      <c r="H5" s="25" t="s">
        <v>28</v>
      </c>
      <c r="I5" s="22"/>
      <c r="J5" s="26" t="s">
        <v>29</v>
      </c>
      <c r="K5" s="22"/>
      <c r="L5" s="23" t="s">
        <v>30</v>
      </c>
      <c r="M5" s="23" t="s">
        <v>60</v>
      </c>
      <c r="N5" s="27"/>
      <c r="O5" s="27"/>
    </row>
    <row r="6" spans="1:15" x14ac:dyDescent="0.2">
      <c r="A6" s="74"/>
      <c r="B6" s="74"/>
      <c r="C6" s="74">
        <v>1</v>
      </c>
      <c r="D6" s="75">
        <v>2</v>
      </c>
      <c r="E6" s="74">
        <v>3</v>
      </c>
      <c r="F6" s="74">
        <v>4</v>
      </c>
      <c r="G6" s="74">
        <v>5</v>
      </c>
      <c r="H6" s="74">
        <f t="shared" ref="H6:M6" si="0">G6+1</f>
        <v>6</v>
      </c>
      <c r="I6" s="74">
        <f t="shared" si="0"/>
        <v>7</v>
      </c>
      <c r="J6" s="74">
        <f t="shared" si="0"/>
        <v>8</v>
      </c>
      <c r="K6" s="74">
        <f t="shared" si="0"/>
        <v>9</v>
      </c>
      <c r="L6" s="74">
        <f t="shared" si="0"/>
        <v>10</v>
      </c>
      <c r="M6" s="74">
        <f t="shared" si="0"/>
        <v>11</v>
      </c>
      <c r="N6" s="74">
        <v>12</v>
      </c>
      <c r="O6" s="74">
        <v>13</v>
      </c>
    </row>
    <row r="7" spans="1:15" x14ac:dyDescent="0.2">
      <c r="A7" s="28"/>
      <c r="B7" s="29"/>
      <c r="C7" s="29"/>
      <c r="D7" s="29"/>
      <c r="E7" s="29"/>
      <c r="F7" s="29"/>
      <c r="G7" s="30"/>
      <c r="H7" s="30"/>
      <c r="I7" s="29"/>
      <c r="J7" s="31"/>
      <c r="K7" s="29"/>
      <c r="L7" s="29"/>
      <c r="M7" s="29"/>
      <c r="N7" s="32"/>
      <c r="O7" s="29"/>
    </row>
    <row r="8" spans="1:15" x14ac:dyDescent="0.2">
      <c r="A8" s="33"/>
      <c r="B8" s="34"/>
      <c r="C8" s="36"/>
      <c r="D8" s="36"/>
      <c r="E8" s="37" t="e">
        <f>(C8)/D8</f>
        <v>#DIV/0!</v>
      </c>
      <c r="F8" s="38" t="str">
        <f>IF(ISNUMBER(C8),E8/E$435,"")</f>
        <v/>
      </c>
      <c r="G8" s="39" t="e">
        <f>(E$435-E8)*0.6</f>
        <v>#DIV/0!</v>
      </c>
      <c r="H8" s="39" t="e">
        <f>IF(E8&gt;=E$435*0.9,0,IF(E8&lt;0.9*E$435,(E$435*0.9-E8)*0.35))</f>
        <v>#DIV/0!</v>
      </c>
      <c r="I8" s="37" t="e">
        <f t="shared" ref="I8" si="1">G8+H8</f>
        <v>#DIV/0!</v>
      </c>
      <c r="J8" s="40" t="e">
        <f>I$437</f>
        <v>#DIV/0!</v>
      </c>
      <c r="K8" s="37" t="e">
        <f t="shared" ref="K8" si="2">I8+J8</f>
        <v>#DIV/0!</v>
      </c>
      <c r="L8" s="37" t="e">
        <f t="shared" ref="L8" si="3">(I8*D8)</f>
        <v>#DIV/0!</v>
      </c>
      <c r="M8" s="37" t="e">
        <f t="shared" ref="M8" si="4">(K8*D8)</f>
        <v>#DIV/0!</v>
      </c>
      <c r="N8" s="41" t="e">
        <f>'jan-nov'!M8</f>
        <v>#DIV/0!</v>
      </c>
      <c r="O8" s="41" t="e">
        <f>M8-N8</f>
        <v>#DIV/0!</v>
      </c>
    </row>
    <row r="9" spans="1:15" x14ac:dyDescent="0.2">
      <c r="A9" s="33"/>
      <c r="B9" s="34"/>
      <c r="C9" s="36"/>
      <c r="D9" s="36"/>
      <c r="E9" s="37" t="e">
        <f t="shared" ref="E9:E72" si="5">(C9)/D9</f>
        <v>#DIV/0!</v>
      </c>
      <c r="F9" s="38" t="str">
        <f t="shared" ref="F9:F72" si="6">IF(ISNUMBER(C9),E9/E$435,"")</f>
        <v/>
      </c>
      <c r="G9" s="39" t="e">
        <f t="shared" ref="G9:G72" si="7">(E$435-E9)*0.6</f>
        <v>#DIV/0!</v>
      </c>
      <c r="H9" s="39" t="e">
        <f t="shared" ref="H9:H72" si="8">IF(E9&gt;=E$435*0.9,0,IF(E9&lt;0.9*E$435,(E$435*0.9-E9)*0.35))</f>
        <v>#DIV/0!</v>
      </c>
      <c r="I9" s="37" t="e">
        <f t="shared" ref="I9:I72" si="9">G9+H9</f>
        <v>#DIV/0!</v>
      </c>
      <c r="J9" s="40" t="e">
        <f t="shared" ref="J9:J72" si="10">I$437</f>
        <v>#DIV/0!</v>
      </c>
      <c r="K9" s="37" t="e">
        <f t="shared" ref="K9:K72" si="11">I9+J9</f>
        <v>#DIV/0!</v>
      </c>
      <c r="L9" s="37" t="e">
        <f t="shared" ref="L9:L72" si="12">(I9*D9)</f>
        <v>#DIV/0!</v>
      </c>
      <c r="M9" s="37" t="e">
        <f t="shared" ref="M9:M72" si="13">(K9*D9)</f>
        <v>#DIV/0!</v>
      </c>
      <c r="N9" s="41" t="e">
        <f>'jan-nov'!M9</f>
        <v>#DIV/0!</v>
      </c>
      <c r="O9" s="41" t="e">
        <f t="shared" ref="O9:O72" si="14">M9-N9</f>
        <v>#DIV/0!</v>
      </c>
    </row>
    <row r="10" spans="1:15" x14ac:dyDescent="0.2">
      <c r="A10" s="33"/>
      <c r="B10" s="34"/>
      <c r="C10" s="36"/>
      <c r="D10" s="36"/>
      <c r="E10" s="37" t="e">
        <f t="shared" si="5"/>
        <v>#DIV/0!</v>
      </c>
      <c r="F10" s="38" t="str">
        <f t="shared" si="6"/>
        <v/>
      </c>
      <c r="G10" s="39" t="e">
        <f t="shared" si="7"/>
        <v>#DIV/0!</v>
      </c>
      <c r="H10" s="39" t="e">
        <f t="shared" si="8"/>
        <v>#DIV/0!</v>
      </c>
      <c r="I10" s="37" t="e">
        <f t="shared" si="9"/>
        <v>#DIV/0!</v>
      </c>
      <c r="J10" s="40" t="e">
        <f t="shared" si="10"/>
        <v>#DIV/0!</v>
      </c>
      <c r="K10" s="37" t="e">
        <f t="shared" si="11"/>
        <v>#DIV/0!</v>
      </c>
      <c r="L10" s="37" t="e">
        <f t="shared" si="12"/>
        <v>#DIV/0!</v>
      </c>
      <c r="M10" s="37" t="e">
        <f t="shared" si="13"/>
        <v>#DIV/0!</v>
      </c>
      <c r="N10" s="41" t="e">
        <f>'jan-nov'!M10</f>
        <v>#DIV/0!</v>
      </c>
      <c r="O10" s="41" t="e">
        <f t="shared" si="14"/>
        <v>#DIV/0!</v>
      </c>
    </row>
    <row r="11" spans="1:15" x14ac:dyDescent="0.2">
      <c r="A11" s="33"/>
      <c r="B11" s="34"/>
      <c r="C11" s="36"/>
      <c r="D11" s="36"/>
      <c r="E11" s="37" t="e">
        <f t="shared" si="5"/>
        <v>#DIV/0!</v>
      </c>
      <c r="F11" s="38" t="str">
        <f t="shared" si="6"/>
        <v/>
      </c>
      <c r="G11" s="39" t="e">
        <f t="shared" si="7"/>
        <v>#DIV/0!</v>
      </c>
      <c r="H11" s="39" t="e">
        <f t="shared" si="8"/>
        <v>#DIV/0!</v>
      </c>
      <c r="I11" s="37" t="e">
        <f t="shared" si="9"/>
        <v>#DIV/0!</v>
      </c>
      <c r="J11" s="40" t="e">
        <f t="shared" si="10"/>
        <v>#DIV/0!</v>
      </c>
      <c r="K11" s="37" t="e">
        <f t="shared" si="11"/>
        <v>#DIV/0!</v>
      </c>
      <c r="L11" s="37" t="e">
        <f t="shared" si="12"/>
        <v>#DIV/0!</v>
      </c>
      <c r="M11" s="37" t="e">
        <f t="shared" si="13"/>
        <v>#DIV/0!</v>
      </c>
      <c r="N11" s="41" t="e">
        <f>'jan-nov'!M11</f>
        <v>#DIV/0!</v>
      </c>
      <c r="O11" s="41" t="e">
        <f t="shared" si="14"/>
        <v>#DIV/0!</v>
      </c>
    </row>
    <row r="12" spans="1:15" x14ac:dyDescent="0.2">
      <c r="A12" s="33"/>
      <c r="B12" s="34"/>
      <c r="C12" s="36"/>
      <c r="D12" s="36"/>
      <c r="E12" s="37" t="e">
        <f t="shared" si="5"/>
        <v>#DIV/0!</v>
      </c>
      <c r="F12" s="38" t="str">
        <f t="shared" si="6"/>
        <v/>
      </c>
      <c r="G12" s="39" t="e">
        <f t="shared" si="7"/>
        <v>#DIV/0!</v>
      </c>
      <c r="H12" s="39" t="e">
        <f t="shared" si="8"/>
        <v>#DIV/0!</v>
      </c>
      <c r="I12" s="37" t="e">
        <f t="shared" si="9"/>
        <v>#DIV/0!</v>
      </c>
      <c r="J12" s="40" t="e">
        <f t="shared" si="10"/>
        <v>#DIV/0!</v>
      </c>
      <c r="K12" s="37" t="e">
        <f t="shared" si="11"/>
        <v>#DIV/0!</v>
      </c>
      <c r="L12" s="37" t="e">
        <f t="shared" si="12"/>
        <v>#DIV/0!</v>
      </c>
      <c r="M12" s="37" t="e">
        <f t="shared" si="13"/>
        <v>#DIV/0!</v>
      </c>
      <c r="N12" s="41" t="e">
        <f>'jan-nov'!M12</f>
        <v>#DIV/0!</v>
      </c>
      <c r="O12" s="41" t="e">
        <f t="shared" si="14"/>
        <v>#DIV/0!</v>
      </c>
    </row>
    <row r="13" spans="1:15" x14ac:dyDescent="0.2">
      <c r="A13" s="33"/>
      <c r="B13" s="34"/>
      <c r="C13" s="36"/>
      <c r="D13" s="36"/>
      <c r="E13" s="37" t="e">
        <f t="shared" si="5"/>
        <v>#DIV/0!</v>
      </c>
      <c r="F13" s="38" t="str">
        <f t="shared" si="6"/>
        <v/>
      </c>
      <c r="G13" s="39" t="e">
        <f t="shared" si="7"/>
        <v>#DIV/0!</v>
      </c>
      <c r="H13" s="39" t="e">
        <f t="shared" si="8"/>
        <v>#DIV/0!</v>
      </c>
      <c r="I13" s="37" t="e">
        <f t="shared" si="9"/>
        <v>#DIV/0!</v>
      </c>
      <c r="J13" s="40" t="e">
        <f t="shared" si="10"/>
        <v>#DIV/0!</v>
      </c>
      <c r="K13" s="37" t="e">
        <f t="shared" si="11"/>
        <v>#DIV/0!</v>
      </c>
      <c r="L13" s="37" t="e">
        <f t="shared" si="12"/>
        <v>#DIV/0!</v>
      </c>
      <c r="M13" s="37" t="e">
        <f t="shared" si="13"/>
        <v>#DIV/0!</v>
      </c>
      <c r="N13" s="41" t="e">
        <f>'jan-nov'!M13</f>
        <v>#DIV/0!</v>
      </c>
      <c r="O13" s="41" t="e">
        <f t="shared" si="14"/>
        <v>#DIV/0!</v>
      </c>
    </row>
    <row r="14" spans="1:15" x14ac:dyDescent="0.2">
      <c r="A14" s="33"/>
      <c r="B14" s="34"/>
      <c r="C14" s="36"/>
      <c r="D14" s="36"/>
      <c r="E14" s="37" t="e">
        <f t="shared" si="5"/>
        <v>#DIV/0!</v>
      </c>
      <c r="F14" s="38" t="str">
        <f t="shared" si="6"/>
        <v/>
      </c>
      <c r="G14" s="39" t="e">
        <f t="shared" si="7"/>
        <v>#DIV/0!</v>
      </c>
      <c r="H14" s="39" t="e">
        <f t="shared" si="8"/>
        <v>#DIV/0!</v>
      </c>
      <c r="I14" s="37" t="e">
        <f t="shared" si="9"/>
        <v>#DIV/0!</v>
      </c>
      <c r="J14" s="40" t="e">
        <f t="shared" si="10"/>
        <v>#DIV/0!</v>
      </c>
      <c r="K14" s="37" t="e">
        <f t="shared" si="11"/>
        <v>#DIV/0!</v>
      </c>
      <c r="L14" s="37" t="e">
        <f t="shared" si="12"/>
        <v>#DIV/0!</v>
      </c>
      <c r="M14" s="37" t="e">
        <f t="shared" si="13"/>
        <v>#DIV/0!</v>
      </c>
      <c r="N14" s="41" t="e">
        <f>'jan-nov'!M14</f>
        <v>#DIV/0!</v>
      </c>
      <c r="O14" s="41" t="e">
        <f t="shared" si="14"/>
        <v>#DIV/0!</v>
      </c>
    </row>
    <row r="15" spans="1:15" x14ac:dyDescent="0.2">
      <c r="A15" s="33"/>
      <c r="B15" s="34"/>
      <c r="C15" s="36"/>
      <c r="D15" s="36"/>
      <c r="E15" s="37" t="e">
        <f t="shared" si="5"/>
        <v>#DIV/0!</v>
      </c>
      <c r="F15" s="38" t="str">
        <f t="shared" si="6"/>
        <v/>
      </c>
      <c r="G15" s="39" t="e">
        <f t="shared" si="7"/>
        <v>#DIV/0!</v>
      </c>
      <c r="H15" s="39" t="e">
        <f t="shared" si="8"/>
        <v>#DIV/0!</v>
      </c>
      <c r="I15" s="37" t="e">
        <f t="shared" si="9"/>
        <v>#DIV/0!</v>
      </c>
      <c r="J15" s="40" t="e">
        <f t="shared" si="10"/>
        <v>#DIV/0!</v>
      </c>
      <c r="K15" s="37" t="e">
        <f t="shared" si="11"/>
        <v>#DIV/0!</v>
      </c>
      <c r="L15" s="37" t="e">
        <f t="shared" si="12"/>
        <v>#DIV/0!</v>
      </c>
      <c r="M15" s="37" t="e">
        <f t="shared" si="13"/>
        <v>#DIV/0!</v>
      </c>
      <c r="N15" s="41" t="e">
        <f>'jan-nov'!M15</f>
        <v>#DIV/0!</v>
      </c>
      <c r="O15" s="41" t="e">
        <f t="shared" si="14"/>
        <v>#DIV/0!</v>
      </c>
    </row>
    <row r="16" spans="1:15" x14ac:dyDescent="0.2">
      <c r="A16" s="33"/>
      <c r="B16" s="34"/>
      <c r="C16" s="36"/>
      <c r="D16" s="36"/>
      <c r="E16" s="37" t="e">
        <f t="shared" si="5"/>
        <v>#DIV/0!</v>
      </c>
      <c r="F16" s="38" t="str">
        <f t="shared" si="6"/>
        <v/>
      </c>
      <c r="G16" s="39" t="e">
        <f t="shared" si="7"/>
        <v>#DIV/0!</v>
      </c>
      <c r="H16" s="39" t="e">
        <f t="shared" si="8"/>
        <v>#DIV/0!</v>
      </c>
      <c r="I16" s="37" t="e">
        <f t="shared" si="9"/>
        <v>#DIV/0!</v>
      </c>
      <c r="J16" s="40" t="e">
        <f t="shared" si="10"/>
        <v>#DIV/0!</v>
      </c>
      <c r="K16" s="37" t="e">
        <f t="shared" si="11"/>
        <v>#DIV/0!</v>
      </c>
      <c r="L16" s="37" t="e">
        <f t="shared" si="12"/>
        <v>#DIV/0!</v>
      </c>
      <c r="M16" s="37" t="e">
        <f t="shared" si="13"/>
        <v>#DIV/0!</v>
      </c>
      <c r="N16" s="41" t="e">
        <f>'jan-nov'!M16</f>
        <v>#DIV/0!</v>
      </c>
      <c r="O16" s="41" t="e">
        <f t="shared" si="14"/>
        <v>#DIV/0!</v>
      </c>
    </row>
    <row r="17" spans="1:15" x14ac:dyDescent="0.2">
      <c r="A17" s="33"/>
      <c r="B17" s="34"/>
      <c r="C17" s="36"/>
      <c r="D17" s="36"/>
      <c r="E17" s="37" t="e">
        <f t="shared" si="5"/>
        <v>#DIV/0!</v>
      </c>
      <c r="F17" s="38" t="str">
        <f t="shared" si="6"/>
        <v/>
      </c>
      <c r="G17" s="39" t="e">
        <f t="shared" si="7"/>
        <v>#DIV/0!</v>
      </c>
      <c r="H17" s="39" t="e">
        <f t="shared" si="8"/>
        <v>#DIV/0!</v>
      </c>
      <c r="I17" s="37" t="e">
        <f t="shared" si="9"/>
        <v>#DIV/0!</v>
      </c>
      <c r="J17" s="40" t="e">
        <f t="shared" si="10"/>
        <v>#DIV/0!</v>
      </c>
      <c r="K17" s="37" t="e">
        <f t="shared" si="11"/>
        <v>#DIV/0!</v>
      </c>
      <c r="L17" s="37" t="e">
        <f t="shared" si="12"/>
        <v>#DIV/0!</v>
      </c>
      <c r="M17" s="37" t="e">
        <f t="shared" si="13"/>
        <v>#DIV/0!</v>
      </c>
      <c r="N17" s="41" t="e">
        <f>'jan-nov'!M17</f>
        <v>#DIV/0!</v>
      </c>
      <c r="O17" s="41" t="e">
        <f t="shared" si="14"/>
        <v>#DIV/0!</v>
      </c>
    </row>
    <row r="18" spans="1:15" x14ac:dyDescent="0.2">
      <c r="A18" s="33"/>
      <c r="B18" s="34"/>
      <c r="C18" s="36"/>
      <c r="D18" s="36"/>
      <c r="E18" s="37" t="e">
        <f t="shared" si="5"/>
        <v>#DIV/0!</v>
      </c>
      <c r="F18" s="38" t="str">
        <f t="shared" si="6"/>
        <v/>
      </c>
      <c r="G18" s="39" t="e">
        <f t="shared" si="7"/>
        <v>#DIV/0!</v>
      </c>
      <c r="H18" s="39" t="e">
        <f t="shared" si="8"/>
        <v>#DIV/0!</v>
      </c>
      <c r="I18" s="37" t="e">
        <f t="shared" si="9"/>
        <v>#DIV/0!</v>
      </c>
      <c r="J18" s="40" t="e">
        <f t="shared" si="10"/>
        <v>#DIV/0!</v>
      </c>
      <c r="K18" s="37" t="e">
        <f t="shared" si="11"/>
        <v>#DIV/0!</v>
      </c>
      <c r="L18" s="37" t="e">
        <f t="shared" si="12"/>
        <v>#DIV/0!</v>
      </c>
      <c r="M18" s="37" t="e">
        <f t="shared" si="13"/>
        <v>#DIV/0!</v>
      </c>
      <c r="N18" s="41" t="e">
        <f>'jan-nov'!M18</f>
        <v>#DIV/0!</v>
      </c>
      <c r="O18" s="41" t="e">
        <f t="shared" si="14"/>
        <v>#DIV/0!</v>
      </c>
    </row>
    <row r="19" spans="1:15" x14ac:dyDescent="0.2">
      <c r="A19" s="33"/>
      <c r="B19" s="34"/>
      <c r="C19" s="36"/>
      <c r="D19" s="36"/>
      <c r="E19" s="37" t="e">
        <f t="shared" si="5"/>
        <v>#DIV/0!</v>
      </c>
      <c r="F19" s="38" t="str">
        <f t="shared" si="6"/>
        <v/>
      </c>
      <c r="G19" s="39" t="e">
        <f t="shared" si="7"/>
        <v>#DIV/0!</v>
      </c>
      <c r="H19" s="39" t="e">
        <f t="shared" si="8"/>
        <v>#DIV/0!</v>
      </c>
      <c r="I19" s="37" t="e">
        <f t="shared" si="9"/>
        <v>#DIV/0!</v>
      </c>
      <c r="J19" s="40" t="e">
        <f t="shared" si="10"/>
        <v>#DIV/0!</v>
      </c>
      <c r="K19" s="37" t="e">
        <f t="shared" si="11"/>
        <v>#DIV/0!</v>
      </c>
      <c r="L19" s="37" t="e">
        <f t="shared" si="12"/>
        <v>#DIV/0!</v>
      </c>
      <c r="M19" s="37" t="e">
        <f t="shared" si="13"/>
        <v>#DIV/0!</v>
      </c>
      <c r="N19" s="41" t="e">
        <f>'jan-nov'!M19</f>
        <v>#DIV/0!</v>
      </c>
      <c r="O19" s="41" t="e">
        <f t="shared" si="14"/>
        <v>#DIV/0!</v>
      </c>
    </row>
    <row r="20" spans="1:15" x14ac:dyDescent="0.2">
      <c r="A20" s="33"/>
      <c r="B20" s="34"/>
      <c r="C20" s="36"/>
      <c r="D20" s="36"/>
      <c r="E20" s="37" t="e">
        <f t="shared" si="5"/>
        <v>#DIV/0!</v>
      </c>
      <c r="F20" s="38" t="str">
        <f t="shared" si="6"/>
        <v/>
      </c>
      <c r="G20" s="39" t="e">
        <f t="shared" si="7"/>
        <v>#DIV/0!</v>
      </c>
      <c r="H20" s="39" t="e">
        <f t="shared" si="8"/>
        <v>#DIV/0!</v>
      </c>
      <c r="I20" s="37" t="e">
        <f t="shared" si="9"/>
        <v>#DIV/0!</v>
      </c>
      <c r="J20" s="40" t="e">
        <f t="shared" si="10"/>
        <v>#DIV/0!</v>
      </c>
      <c r="K20" s="37" t="e">
        <f t="shared" si="11"/>
        <v>#DIV/0!</v>
      </c>
      <c r="L20" s="37" t="e">
        <f t="shared" si="12"/>
        <v>#DIV/0!</v>
      </c>
      <c r="M20" s="37" t="e">
        <f t="shared" si="13"/>
        <v>#DIV/0!</v>
      </c>
      <c r="N20" s="41" t="e">
        <f>'jan-nov'!M20</f>
        <v>#DIV/0!</v>
      </c>
      <c r="O20" s="41" t="e">
        <f t="shared" si="14"/>
        <v>#DIV/0!</v>
      </c>
    </row>
    <row r="21" spans="1:15" x14ac:dyDescent="0.2">
      <c r="A21" s="33"/>
      <c r="B21" s="34"/>
      <c r="C21" s="36"/>
      <c r="D21" s="36"/>
      <c r="E21" s="37" t="e">
        <f t="shared" si="5"/>
        <v>#DIV/0!</v>
      </c>
      <c r="F21" s="38" t="str">
        <f t="shared" si="6"/>
        <v/>
      </c>
      <c r="G21" s="39" t="e">
        <f t="shared" si="7"/>
        <v>#DIV/0!</v>
      </c>
      <c r="H21" s="39" t="e">
        <f t="shared" si="8"/>
        <v>#DIV/0!</v>
      </c>
      <c r="I21" s="37" t="e">
        <f t="shared" si="9"/>
        <v>#DIV/0!</v>
      </c>
      <c r="J21" s="40" t="e">
        <f t="shared" si="10"/>
        <v>#DIV/0!</v>
      </c>
      <c r="K21" s="37" t="e">
        <f t="shared" si="11"/>
        <v>#DIV/0!</v>
      </c>
      <c r="L21" s="37" t="e">
        <f t="shared" si="12"/>
        <v>#DIV/0!</v>
      </c>
      <c r="M21" s="37" t="e">
        <f t="shared" si="13"/>
        <v>#DIV/0!</v>
      </c>
      <c r="N21" s="41" t="e">
        <f>'jan-nov'!M21</f>
        <v>#DIV/0!</v>
      </c>
      <c r="O21" s="41" t="e">
        <f t="shared" si="14"/>
        <v>#DIV/0!</v>
      </c>
    </row>
    <row r="22" spans="1:15" x14ac:dyDescent="0.2">
      <c r="A22" s="33"/>
      <c r="B22" s="34"/>
      <c r="C22" s="36"/>
      <c r="D22" s="36"/>
      <c r="E22" s="37" t="e">
        <f t="shared" si="5"/>
        <v>#DIV/0!</v>
      </c>
      <c r="F22" s="38" t="str">
        <f t="shared" si="6"/>
        <v/>
      </c>
      <c r="G22" s="39" t="e">
        <f t="shared" si="7"/>
        <v>#DIV/0!</v>
      </c>
      <c r="H22" s="39" t="e">
        <f t="shared" si="8"/>
        <v>#DIV/0!</v>
      </c>
      <c r="I22" s="37" t="e">
        <f t="shared" si="9"/>
        <v>#DIV/0!</v>
      </c>
      <c r="J22" s="40" t="e">
        <f t="shared" si="10"/>
        <v>#DIV/0!</v>
      </c>
      <c r="K22" s="37" t="e">
        <f t="shared" si="11"/>
        <v>#DIV/0!</v>
      </c>
      <c r="L22" s="37" t="e">
        <f t="shared" si="12"/>
        <v>#DIV/0!</v>
      </c>
      <c r="M22" s="37" t="e">
        <f t="shared" si="13"/>
        <v>#DIV/0!</v>
      </c>
      <c r="N22" s="41" t="e">
        <f>'jan-nov'!M22</f>
        <v>#DIV/0!</v>
      </c>
      <c r="O22" s="41" t="e">
        <f t="shared" si="14"/>
        <v>#DIV/0!</v>
      </c>
    </row>
    <row r="23" spans="1:15" x14ac:dyDescent="0.2">
      <c r="A23" s="33"/>
      <c r="B23" s="34"/>
      <c r="C23" s="36"/>
      <c r="D23" s="36"/>
      <c r="E23" s="37" t="e">
        <f t="shared" si="5"/>
        <v>#DIV/0!</v>
      </c>
      <c r="F23" s="38" t="str">
        <f t="shared" si="6"/>
        <v/>
      </c>
      <c r="G23" s="39" t="e">
        <f t="shared" si="7"/>
        <v>#DIV/0!</v>
      </c>
      <c r="H23" s="39" t="e">
        <f t="shared" si="8"/>
        <v>#DIV/0!</v>
      </c>
      <c r="I23" s="37" t="e">
        <f t="shared" si="9"/>
        <v>#DIV/0!</v>
      </c>
      <c r="J23" s="40" t="e">
        <f t="shared" si="10"/>
        <v>#DIV/0!</v>
      </c>
      <c r="K23" s="37" t="e">
        <f t="shared" si="11"/>
        <v>#DIV/0!</v>
      </c>
      <c r="L23" s="37" t="e">
        <f t="shared" si="12"/>
        <v>#DIV/0!</v>
      </c>
      <c r="M23" s="37" t="e">
        <f t="shared" si="13"/>
        <v>#DIV/0!</v>
      </c>
      <c r="N23" s="41" t="e">
        <f>'jan-nov'!M23</f>
        <v>#DIV/0!</v>
      </c>
      <c r="O23" s="41" t="e">
        <f t="shared" si="14"/>
        <v>#DIV/0!</v>
      </c>
    </row>
    <row r="24" spans="1:15" x14ac:dyDescent="0.2">
      <c r="A24" s="33"/>
      <c r="B24" s="34"/>
      <c r="C24" s="36"/>
      <c r="D24" s="36"/>
      <c r="E24" s="37" t="e">
        <f t="shared" si="5"/>
        <v>#DIV/0!</v>
      </c>
      <c r="F24" s="38" t="str">
        <f t="shared" si="6"/>
        <v/>
      </c>
      <c r="G24" s="39" t="e">
        <f t="shared" si="7"/>
        <v>#DIV/0!</v>
      </c>
      <c r="H24" s="39" t="e">
        <f t="shared" si="8"/>
        <v>#DIV/0!</v>
      </c>
      <c r="I24" s="37" t="e">
        <f t="shared" si="9"/>
        <v>#DIV/0!</v>
      </c>
      <c r="J24" s="40" t="e">
        <f t="shared" si="10"/>
        <v>#DIV/0!</v>
      </c>
      <c r="K24" s="37" t="e">
        <f t="shared" si="11"/>
        <v>#DIV/0!</v>
      </c>
      <c r="L24" s="37" t="e">
        <f t="shared" si="12"/>
        <v>#DIV/0!</v>
      </c>
      <c r="M24" s="37" t="e">
        <f t="shared" si="13"/>
        <v>#DIV/0!</v>
      </c>
      <c r="N24" s="41" t="e">
        <f>'jan-nov'!M24</f>
        <v>#DIV/0!</v>
      </c>
      <c r="O24" s="41" t="e">
        <f t="shared" si="14"/>
        <v>#DIV/0!</v>
      </c>
    </row>
    <row r="25" spans="1:15" x14ac:dyDescent="0.2">
      <c r="A25" s="33"/>
      <c r="B25" s="34"/>
      <c r="C25" s="36"/>
      <c r="D25" s="36"/>
      <c r="E25" s="37" t="e">
        <f t="shared" si="5"/>
        <v>#DIV/0!</v>
      </c>
      <c r="F25" s="38" t="str">
        <f t="shared" si="6"/>
        <v/>
      </c>
      <c r="G25" s="39" t="e">
        <f t="shared" si="7"/>
        <v>#DIV/0!</v>
      </c>
      <c r="H25" s="39" t="e">
        <f t="shared" si="8"/>
        <v>#DIV/0!</v>
      </c>
      <c r="I25" s="37" t="e">
        <f t="shared" si="9"/>
        <v>#DIV/0!</v>
      </c>
      <c r="J25" s="40" t="e">
        <f t="shared" si="10"/>
        <v>#DIV/0!</v>
      </c>
      <c r="K25" s="37" t="e">
        <f t="shared" si="11"/>
        <v>#DIV/0!</v>
      </c>
      <c r="L25" s="37" t="e">
        <f t="shared" si="12"/>
        <v>#DIV/0!</v>
      </c>
      <c r="M25" s="37" t="e">
        <f t="shared" si="13"/>
        <v>#DIV/0!</v>
      </c>
      <c r="N25" s="41" t="e">
        <f>'jan-nov'!M25</f>
        <v>#DIV/0!</v>
      </c>
      <c r="O25" s="41" t="e">
        <f t="shared" si="14"/>
        <v>#DIV/0!</v>
      </c>
    </row>
    <row r="26" spans="1:15" x14ac:dyDescent="0.2">
      <c r="A26" s="33"/>
      <c r="B26" s="34"/>
      <c r="C26" s="36"/>
      <c r="D26" s="36"/>
      <c r="E26" s="37" t="e">
        <f t="shared" si="5"/>
        <v>#DIV/0!</v>
      </c>
      <c r="F26" s="38" t="str">
        <f t="shared" si="6"/>
        <v/>
      </c>
      <c r="G26" s="39" t="e">
        <f t="shared" si="7"/>
        <v>#DIV/0!</v>
      </c>
      <c r="H26" s="39" t="e">
        <f t="shared" si="8"/>
        <v>#DIV/0!</v>
      </c>
      <c r="I26" s="37" t="e">
        <f t="shared" si="9"/>
        <v>#DIV/0!</v>
      </c>
      <c r="J26" s="40" t="e">
        <f t="shared" si="10"/>
        <v>#DIV/0!</v>
      </c>
      <c r="K26" s="37" t="e">
        <f t="shared" si="11"/>
        <v>#DIV/0!</v>
      </c>
      <c r="L26" s="37" t="e">
        <f t="shared" si="12"/>
        <v>#DIV/0!</v>
      </c>
      <c r="M26" s="37" t="e">
        <f t="shared" si="13"/>
        <v>#DIV/0!</v>
      </c>
      <c r="N26" s="41" t="e">
        <f>'jan-nov'!M26</f>
        <v>#DIV/0!</v>
      </c>
      <c r="O26" s="41" t="e">
        <f t="shared" si="14"/>
        <v>#DIV/0!</v>
      </c>
    </row>
    <row r="27" spans="1:15" x14ac:dyDescent="0.2">
      <c r="A27" s="33"/>
      <c r="B27" s="34"/>
      <c r="C27" s="36"/>
      <c r="D27" s="36"/>
      <c r="E27" s="37" t="e">
        <f t="shared" si="5"/>
        <v>#DIV/0!</v>
      </c>
      <c r="F27" s="38" t="str">
        <f t="shared" si="6"/>
        <v/>
      </c>
      <c r="G27" s="39" t="e">
        <f t="shared" si="7"/>
        <v>#DIV/0!</v>
      </c>
      <c r="H27" s="39" t="e">
        <f t="shared" si="8"/>
        <v>#DIV/0!</v>
      </c>
      <c r="I27" s="37" t="e">
        <f t="shared" si="9"/>
        <v>#DIV/0!</v>
      </c>
      <c r="J27" s="40" t="e">
        <f t="shared" si="10"/>
        <v>#DIV/0!</v>
      </c>
      <c r="K27" s="37" t="e">
        <f t="shared" si="11"/>
        <v>#DIV/0!</v>
      </c>
      <c r="L27" s="37" t="e">
        <f t="shared" si="12"/>
        <v>#DIV/0!</v>
      </c>
      <c r="M27" s="37" t="e">
        <f t="shared" si="13"/>
        <v>#DIV/0!</v>
      </c>
      <c r="N27" s="41" t="e">
        <f>'jan-nov'!M27</f>
        <v>#DIV/0!</v>
      </c>
      <c r="O27" s="41" t="e">
        <f t="shared" si="14"/>
        <v>#DIV/0!</v>
      </c>
    </row>
    <row r="28" spans="1:15" x14ac:dyDescent="0.2">
      <c r="A28" s="33"/>
      <c r="B28" s="34"/>
      <c r="C28" s="36"/>
      <c r="D28" s="36"/>
      <c r="E28" s="37" t="e">
        <f t="shared" si="5"/>
        <v>#DIV/0!</v>
      </c>
      <c r="F28" s="38" t="str">
        <f t="shared" si="6"/>
        <v/>
      </c>
      <c r="G28" s="39" t="e">
        <f t="shared" si="7"/>
        <v>#DIV/0!</v>
      </c>
      <c r="H28" s="39" t="e">
        <f t="shared" si="8"/>
        <v>#DIV/0!</v>
      </c>
      <c r="I28" s="37" t="e">
        <f t="shared" si="9"/>
        <v>#DIV/0!</v>
      </c>
      <c r="J28" s="40" t="e">
        <f t="shared" si="10"/>
        <v>#DIV/0!</v>
      </c>
      <c r="K28" s="37" t="e">
        <f t="shared" si="11"/>
        <v>#DIV/0!</v>
      </c>
      <c r="L28" s="37" t="e">
        <f t="shared" si="12"/>
        <v>#DIV/0!</v>
      </c>
      <c r="M28" s="37" t="e">
        <f t="shared" si="13"/>
        <v>#DIV/0!</v>
      </c>
      <c r="N28" s="41" t="e">
        <f>'jan-nov'!M28</f>
        <v>#DIV/0!</v>
      </c>
      <c r="O28" s="41" t="e">
        <f t="shared" si="14"/>
        <v>#DIV/0!</v>
      </c>
    </row>
    <row r="29" spans="1:15" x14ac:dyDescent="0.2">
      <c r="A29" s="33"/>
      <c r="B29" s="34"/>
      <c r="C29" s="36"/>
      <c r="D29" s="36"/>
      <c r="E29" s="37" t="e">
        <f t="shared" si="5"/>
        <v>#DIV/0!</v>
      </c>
      <c r="F29" s="38" t="str">
        <f t="shared" si="6"/>
        <v/>
      </c>
      <c r="G29" s="39" t="e">
        <f t="shared" si="7"/>
        <v>#DIV/0!</v>
      </c>
      <c r="H29" s="39" t="e">
        <f t="shared" si="8"/>
        <v>#DIV/0!</v>
      </c>
      <c r="I29" s="37" t="e">
        <f t="shared" si="9"/>
        <v>#DIV/0!</v>
      </c>
      <c r="J29" s="40" t="e">
        <f t="shared" si="10"/>
        <v>#DIV/0!</v>
      </c>
      <c r="K29" s="37" t="e">
        <f t="shared" si="11"/>
        <v>#DIV/0!</v>
      </c>
      <c r="L29" s="37" t="e">
        <f t="shared" si="12"/>
        <v>#DIV/0!</v>
      </c>
      <c r="M29" s="37" t="e">
        <f t="shared" si="13"/>
        <v>#DIV/0!</v>
      </c>
      <c r="N29" s="41" t="e">
        <f>'jan-nov'!M29</f>
        <v>#DIV/0!</v>
      </c>
      <c r="O29" s="41" t="e">
        <f t="shared" si="14"/>
        <v>#DIV/0!</v>
      </c>
    </row>
    <row r="30" spans="1:15" x14ac:dyDescent="0.2">
      <c r="A30" s="33"/>
      <c r="B30" s="34"/>
      <c r="C30" s="36"/>
      <c r="D30" s="36"/>
      <c r="E30" s="37" t="e">
        <f t="shared" si="5"/>
        <v>#DIV/0!</v>
      </c>
      <c r="F30" s="38" t="str">
        <f t="shared" si="6"/>
        <v/>
      </c>
      <c r="G30" s="39" t="e">
        <f t="shared" si="7"/>
        <v>#DIV/0!</v>
      </c>
      <c r="H30" s="39" t="e">
        <f t="shared" si="8"/>
        <v>#DIV/0!</v>
      </c>
      <c r="I30" s="37" t="e">
        <f t="shared" si="9"/>
        <v>#DIV/0!</v>
      </c>
      <c r="J30" s="40" t="e">
        <f t="shared" si="10"/>
        <v>#DIV/0!</v>
      </c>
      <c r="K30" s="37" t="e">
        <f t="shared" si="11"/>
        <v>#DIV/0!</v>
      </c>
      <c r="L30" s="37" t="e">
        <f t="shared" si="12"/>
        <v>#DIV/0!</v>
      </c>
      <c r="M30" s="37" t="e">
        <f t="shared" si="13"/>
        <v>#DIV/0!</v>
      </c>
      <c r="N30" s="41" t="e">
        <f>'jan-nov'!M30</f>
        <v>#DIV/0!</v>
      </c>
      <c r="O30" s="41" t="e">
        <f t="shared" si="14"/>
        <v>#DIV/0!</v>
      </c>
    </row>
    <row r="31" spans="1:15" x14ac:dyDescent="0.2">
      <c r="A31" s="33"/>
      <c r="B31" s="34"/>
      <c r="C31" s="36"/>
      <c r="D31" s="36"/>
      <c r="E31" s="37" t="e">
        <f t="shared" si="5"/>
        <v>#DIV/0!</v>
      </c>
      <c r="F31" s="38" t="str">
        <f t="shared" si="6"/>
        <v/>
      </c>
      <c r="G31" s="39" t="e">
        <f t="shared" si="7"/>
        <v>#DIV/0!</v>
      </c>
      <c r="H31" s="39" t="e">
        <f t="shared" si="8"/>
        <v>#DIV/0!</v>
      </c>
      <c r="I31" s="37" t="e">
        <f t="shared" si="9"/>
        <v>#DIV/0!</v>
      </c>
      <c r="J31" s="40" t="e">
        <f t="shared" si="10"/>
        <v>#DIV/0!</v>
      </c>
      <c r="K31" s="37" t="e">
        <f t="shared" si="11"/>
        <v>#DIV/0!</v>
      </c>
      <c r="L31" s="37" t="e">
        <f t="shared" si="12"/>
        <v>#DIV/0!</v>
      </c>
      <c r="M31" s="37" t="e">
        <f t="shared" si="13"/>
        <v>#DIV/0!</v>
      </c>
      <c r="N31" s="41" t="e">
        <f>'jan-nov'!M31</f>
        <v>#DIV/0!</v>
      </c>
      <c r="O31" s="41" t="e">
        <f t="shared" si="14"/>
        <v>#DIV/0!</v>
      </c>
    </row>
    <row r="32" spans="1:15" x14ac:dyDescent="0.2">
      <c r="A32" s="33"/>
      <c r="B32" s="34"/>
      <c r="C32" s="36"/>
      <c r="D32" s="36"/>
      <c r="E32" s="37" t="e">
        <f t="shared" si="5"/>
        <v>#DIV/0!</v>
      </c>
      <c r="F32" s="38" t="str">
        <f t="shared" si="6"/>
        <v/>
      </c>
      <c r="G32" s="39" t="e">
        <f t="shared" si="7"/>
        <v>#DIV/0!</v>
      </c>
      <c r="H32" s="39" t="e">
        <f t="shared" si="8"/>
        <v>#DIV/0!</v>
      </c>
      <c r="I32" s="37" t="e">
        <f t="shared" si="9"/>
        <v>#DIV/0!</v>
      </c>
      <c r="J32" s="40" t="e">
        <f t="shared" si="10"/>
        <v>#DIV/0!</v>
      </c>
      <c r="K32" s="37" t="e">
        <f t="shared" si="11"/>
        <v>#DIV/0!</v>
      </c>
      <c r="L32" s="37" t="e">
        <f t="shared" si="12"/>
        <v>#DIV/0!</v>
      </c>
      <c r="M32" s="37" t="e">
        <f t="shared" si="13"/>
        <v>#DIV/0!</v>
      </c>
      <c r="N32" s="41" t="e">
        <f>'jan-nov'!M32</f>
        <v>#DIV/0!</v>
      </c>
      <c r="O32" s="41" t="e">
        <f t="shared" si="14"/>
        <v>#DIV/0!</v>
      </c>
    </row>
    <row r="33" spans="1:15" x14ac:dyDescent="0.2">
      <c r="A33" s="33"/>
      <c r="B33" s="34"/>
      <c r="C33" s="36"/>
      <c r="D33" s="36"/>
      <c r="E33" s="37" t="e">
        <f t="shared" si="5"/>
        <v>#DIV/0!</v>
      </c>
      <c r="F33" s="38" t="str">
        <f t="shared" si="6"/>
        <v/>
      </c>
      <c r="G33" s="39" t="e">
        <f t="shared" si="7"/>
        <v>#DIV/0!</v>
      </c>
      <c r="H33" s="39" t="e">
        <f t="shared" si="8"/>
        <v>#DIV/0!</v>
      </c>
      <c r="I33" s="37" t="e">
        <f t="shared" si="9"/>
        <v>#DIV/0!</v>
      </c>
      <c r="J33" s="40" t="e">
        <f t="shared" si="10"/>
        <v>#DIV/0!</v>
      </c>
      <c r="K33" s="37" t="e">
        <f t="shared" si="11"/>
        <v>#DIV/0!</v>
      </c>
      <c r="L33" s="37" t="e">
        <f t="shared" si="12"/>
        <v>#DIV/0!</v>
      </c>
      <c r="M33" s="37" t="e">
        <f t="shared" si="13"/>
        <v>#DIV/0!</v>
      </c>
      <c r="N33" s="41" t="e">
        <f>'jan-nov'!M33</f>
        <v>#DIV/0!</v>
      </c>
      <c r="O33" s="41" t="e">
        <f t="shared" si="14"/>
        <v>#DIV/0!</v>
      </c>
    </row>
    <row r="34" spans="1:15" x14ac:dyDescent="0.2">
      <c r="A34" s="33"/>
      <c r="B34" s="34"/>
      <c r="C34" s="36"/>
      <c r="D34" s="36"/>
      <c r="E34" s="37" t="e">
        <f t="shared" si="5"/>
        <v>#DIV/0!</v>
      </c>
      <c r="F34" s="38" t="str">
        <f t="shared" si="6"/>
        <v/>
      </c>
      <c r="G34" s="39" t="e">
        <f t="shared" si="7"/>
        <v>#DIV/0!</v>
      </c>
      <c r="H34" s="39" t="e">
        <f t="shared" si="8"/>
        <v>#DIV/0!</v>
      </c>
      <c r="I34" s="37" t="e">
        <f t="shared" si="9"/>
        <v>#DIV/0!</v>
      </c>
      <c r="J34" s="40" t="e">
        <f t="shared" si="10"/>
        <v>#DIV/0!</v>
      </c>
      <c r="K34" s="37" t="e">
        <f t="shared" si="11"/>
        <v>#DIV/0!</v>
      </c>
      <c r="L34" s="37" t="e">
        <f t="shared" si="12"/>
        <v>#DIV/0!</v>
      </c>
      <c r="M34" s="37" t="e">
        <f t="shared" si="13"/>
        <v>#DIV/0!</v>
      </c>
      <c r="N34" s="41" t="e">
        <f>'jan-nov'!M34</f>
        <v>#DIV/0!</v>
      </c>
      <c r="O34" s="41" t="e">
        <f t="shared" si="14"/>
        <v>#DIV/0!</v>
      </c>
    </row>
    <row r="35" spans="1:15" x14ac:dyDescent="0.2">
      <c r="A35" s="33"/>
      <c r="B35" s="34"/>
      <c r="C35" s="36"/>
      <c r="D35" s="36"/>
      <c r="E35" s="37" t="e">
        <f t="shared" si="5"/>
        <v>#DIV/0!</v>
      </c>
      <c r="F35" s="38" t="str">
        <f t="shared" si="6"/>
        <v/>
      </c>
      <c r="G35" s="39" t="e">
        <f t="shared" si="7"/>
        <v>#DIV/0!</v>
      </c>
      <c r="H35" s="39" t="e">
        <f t="shared" si="8"/>
        <v>#DIV/0!</v>
      </c>
      <c r="I35" s="37" t="e">
        <f t="shared" si="9"/>
        <v>#DIV/0!</v>
      </c>
      <c r="J35" s="40" t="e">
        <f t="shared" si="10"/>
        <v>#DIV/0!</v>
      </c>
      <c r="K35" s="37" t="e">
        <f t="shared" si="11"/>
        <v>#DIV/0!</v>
      </c>
      <c r="L35" s="37" t="e">
        <f t="shared" si="12"/>
        <v>#DIV/0!</v>
      </c>
      <c r="M35" s="37" t="e">
        <f t="shared" si="13"/>
        <v>#DIV/0!</v>
      </c>
      <c r="N35" s="41" t="e">
        <f>'jan-nov'!M35</f>
        <v>#DIV/0!</v>
      </c>
      <c r="O35" s="41" t="e">
        <f t="shared" si="14"/>
        <v>#DIV/0!</v>
      </c>
    </row>
    <row r="36" spans="1:15" x14ac:dyDescent="0.2">
      <c r="A36" s="33"/>
      <c r="B36" s="34"/>
      <c r="C36" s="36"/>
      <c r="D36" s="36"/>
      <c r="E36" s="37" t="e">
        <f t="shared" si="5"/>
        <v>#DIV/0!</v>
      </c>
      <c r="F36" s="38" t="str">
        <f t="shared" si="6"/>
        <v/>
      </c>
      <c r="G36" s="39" t="e">
        <f t="shared" si="7"/>
        <v>#DIV/0!</v>
      </c>
      <c r="H36" s="39" t="e">
        <f t="shared" si="8"/>
        <v>#DIV/0!</v>
      </c>
      <c r="I36" s="37" t="e">
        <f t="shared" si="9"/>
        <v>#DIV/0!</v>
      </c>
      <c r="J36" s="40" t="e">
        <f t="shared" si="10"/>
        <v>#DIV/0!</v>
      </c>
      <c r="K36" s="37" t="e">
        <f t="shared" si="11"/>
        <v>#DIV/0!</v>
      </c>
      <c r="L36" s="37" t="e">
        <f t="shared" si="12"/>
        <v>#DIV/0!</v>
      </c>
      <c r="M36" s="37" t="e">
        <f t="shared" si="13"/>
        <v>#DIV/0!</v>
      </c>
      <c r="N36" s="41" t="e">
        <f>'jan-nov'!M36</f>
        <v>#DIV/0!</v>
      </c>
      <c r="O36" s="41" t="e">
        <f t="shared" si="14"/>
        <v>#DIV/0!</v>
      </c>
    </row>
    <row r="37" spans="1:15" x14ac:dyDescent="0.2">
      <c r="A37" s="33"/>
      <c r="B37" s="34"/>
      <c r="C37" s="36"/>
      <c r="D37" s="36"/>
      <c r="E37" s="37" t="e">
        <f t="shared" si="5"/>
        <v>#DIV/0!</v>
      </c>
      <c r="F37" s="38" t="str">
        <f t="shared" si="6"/>
        <v/>
      </c>
      <c r="G37" s="39" t="e">
        <f t="shared" si="7"/>
        <v>#DIV/0!</v>
      </c>
      <c r="H37" s="39" t="e">
        <f t="shared" si="8"/>
        <v>#DIV/0!</v>
      </c>
      <c r="I37" s="37" t="e">
        <f t="shared" si="9"/>
        <v>#DIV/0!</v>
      </c>
      <c r="J37" s="40" t="e">
        <f t="shared" si="10"/>
        <v>#DIV/0!</v>
      </c>
      <c r="K37" s="37" t="e">
        <f t="shared" si="11"/>
        <v>#DIV/0!</v>
      </c>
      <c r="L37" s="37" t="e">
        <f t="shared" si="12"/>
        <v>#DIV/0!</v>
      </c>
      <c r="M37" s="37" t="e">
        <f t="shared" si="13"/>
        <v>#DIV/0!</v>
      </c>
      <c r="N37" s="41" t="e">
        <f>'jan-nov'!M37</f>
        <v>#DIV/0!</v>
      </c>
      <c r="O37" s="41" t="e">
        <f t="shared" si="14"/>
        <v>#DIV/0!</v>
      </c>
    </row>
    <row r="38" spans="1:15" x14ac:dyDescent="0.2">
      <c r="A38" s="33"/>
      <c r="B38" s="34"/>
      <c r="C38" s="36"/>
      <c r="D38" s="36"/>
      <c r="E38" s="37" t="e">
        <f t="shared" si="5"/>
        <v>#DIV/0!</v>
      </c>
      <c r="F38" s="38" t="str">
        <f t="shared" si="6"/>
        <v/>
      </c>
      <c r="G38" s="39" t="e">
        <f t="shared" si="7"/>
        <v>#DIV/0!</v>
      </c>
      <c r="H38" s="39" t="e">
        <f t="shared" si="8"/>
        <v>#DIV/0!</v>
      </c>
      <c r="I38" s="37" t="e">
        <f t="shared" si="9"/>
        <v>#DIV/0!</v>
      </c>
      <c r="J38" s="40" t="e">
        <f t="shared" si="10"/>
        <v>#DIV/0!</v>
      </c>
      <c r="K38" s="37" t="e">
        <f t="shared" si="11"/>
        <v>#DIV/0!</v>
      </c>
      <c r="L38" s="37" t="e">
        <f t="shared" si="12"/>
        <v>#DIV/0!</v>
      </c>
      <c r="M38" s="37" t="e">
        <f t="shared" si="13"/>
        <v>#DIV/0!</v>
      </c>
      <c r="N38" s="41" t="e">
        <f>'jan-nov'!M38</f>
        <v>#DIV/0!</v>
      </c>
      <c r="O38" s="41" t="e">
        <f t="shared" si="14"/>
        <v>#DIV/0!</v>
      </c>
    </row>
    <row r="39" spans="1:15" x14ac:dyDescent="0.2">
      <c r="A39" s="33"/>
      <c r="B39" s="34"/>
      <c r="C39" s="36"/>
      <c r="D39" s="36"/>
      <c r="E39" s="37" t="e">
        <f t="shared" si="5"/>
        <v>#DIV/0!</v>
      </c>
      <c r="F39" s="38" t="str">
        <f t="shared" si="6"/>
        <v/>
      </c>
      <c r="G39" s="39" t="e">
        <f t="shared" si="7"/>
        <v>#DIV/0!</v>
      </c>
      <c r="H39" s="39" t="e">
        <f t="shared" si="8"/>
        <v>#DIV/0!</v>
      </c>
      <c r="I39" s="37" t="e">
        <f t="shared" si="9"/>
        <v>#DIV/0!</v>
      </c>
      <c r="J39" s="40" t="e">
        <f t="shared" si="10"/>
        <v>#DIV/0!</v>
      </c>
      <c r="K39" s="37" t="e">
        <f t="shared" si="11"/>
        <v>#DIV/0!</v>
      </c>
      <c r="L39" s="37" t="e">
        <f t="shared" si="12"/>
        <v>#DIV/0!</v>
      </c>
      <c r="M39" s="37" t="e">
        <f t="shared" si="13"/>
        <v>#DIV/0!</v>
      </c>
      <c r="N39" s="41" t="e">
        <f>'jan-nov'!M39</f>
        <v>#DIV/0!</v>
      </c>
      <c r="O39" s="41" t="e">
        <f t="shared" si="14"/>
        <v>#DIV/0!</v>
      </c>
    </row>
    <row r="40" spans="1:15" x14ac:dyDescent="0.2">
      <c r="A40" s="33"/>
      <c r="B40" s="34"/>
      <c r="C40" s="36"/>
      <c r="D40" s="36"/>
      <c r="E40" s="37" t="e">
        <f t="shared" si="5"/>
        <v>#DIV/0!</v>
      </c>
      <c r="F40" s="38" t="str">
        <f t="shared" si="6"/>
        <v/>
      </c>
      <c r="G40" s="39" t="e">
        <f t="shared" si="7"/>
        <v>#DIV/0!</v>
      </c>
      <c r="H40" s="39" t="e">
        <f t="shared" si="8"/>
        <v>#DIV/0!</v>
      </c>
      <c r="I40" s="37" t="e">
        <f t="shared" si="9"/>
        <v>#DIV/0!</v>
      </c>
      <c r="J40" s="40" t="e">
        <f t="shared" si="10"/>
        <v>#DIV/0!</v>
      </c>
      <c r="K40" s="37" t="e">
        <f t="shared" si="11"/>
        <v>#DIV/0!</v>
      </c>
      <c r="L40" s="37" t="e">
        <f t="shared" si="12"/>
        <v>#DIV/0!</v>
      </c>
      <c r="M40" s="37" t="e">
        <f t="shared" si="13"/>
        <v>#DIV/0!</v>
      </c>
      <c r="N40" s="41" t="e">
        <f>'jan-nov'!M40</f>
        <v>#DIV/0!</v>
      </c>
      <c r="O40" s="41" t="e">
        <f t="shared" si="14"/>
        <v>#DIV/0!</v>
      </c>
    </row>
    <row r="41" spans="1:15" x14ac:dyDescent="0.2">
      <c r="A41" s="33"/>
      <c r="B41" s="34"/>
      <c r="C41" s="36"/>
      <c r="D41" s="36"/>
      <c r="E41" s="37" t="e">
        <f t="shared" si="5"/>
        <v>#DIV/0!</v>
      </c>
      <c r="F41" s="38" t="str">
        <f t="shared" si="6"/>
        <v/>
      </c>
      <c r="G41" s="39" t="e">
        <f t="shared" si="7"/>
        <v>#DIV/0!</v>
      </c>
      <c r="H41" s="39" t="e">
        <f t="shared" si="8"/>
        <v>#DIV/0!</v>
      </c>
      <c r="I41" s="37" t="e">
        <f t="shared" si="9"/>
        <v>#DIV/0!</v>
      </c>
      <c r="J41" s="40" t="e">
        <f t="shared" si="10"/>
        <v>#DIV/0!</v>
      </c>
      <c r="K41" s="37" t="e">
        <f t="shared" si="11"/>
        <v>#DIV/0!</v>
      </c>
      <c r="L41" s="37" t="e">
        <f t="shared" si="12"/>
        <v>#DIV/0!</v>
      </c>
      <c r="M41" s="37" t="e">
        <f t="shared" si="13"/>
        <v>#DIV/0!</v>
      </c>
      <c r="N41" s="41" t="e">
        <f>'jan-nov'!M41</f>
        <v>#DIV/0!</v>
      </c>
      <c r="O41" s="41" t="e">
        <f t="shared" si="14"/>
        <v>#DIV/0!</v>
      </c>
    </row>
    <row r="42" spans="1:15" x14ac:dyDescent="0.2">
      <c r="A42" s="33"/>
      <c r="B42" s="34"/>
      <c r="C42" s="36"/>
      <c r="D42" s="36"/>
      <c r="E42" s="37" t="e">
        <f t="shared" si="5"/>
        <v>#DIV/0!</v>
      </c>
      <c r="F42" s="38" t="str">
        <f t="shared" si="6"/>
        <v/>
      </c>
      <c r="G42" s="39" t="e">
        <f t="shared" si="7"/>
        <v>#DIV/0!</v>
      </c>
      <c r="H42" s="39" t="e">
        <f t="shared" si="8"/>
        <v>#DIV/0!</v>
      </c>
      <c r="I42" s="37" t="e">
        <f t="shared" si="9"/>
        <v>#DIV/0!</v>
      </c>
      <c r="J42" s="40" t="e">
        <f t="shared" si="10"/>
        <v>#DIV/0!</v>
      </c>
      <c r="K42" s="37" t="e">
        <f t="shared" si="11"/>
        <v>#DIV/0!</v>
      </c>
      <c r="L42" s="37" t="e">
        <f t="shared" si="12"/>
        <v>#DIV/0!</v>
      </c>
      <c r="M42" s="37" t="e">
        <f t="shared" si="13"/>
        <v>#DIV/0!</v>
      </c>
      <c r="N42" s="41" t="e">
        <f>'jan-nov'!M42</f>
        <v>#DIV/0!</v>
      </c>
      <c r="O42" s="41" t="e">
        <f t="shared" si="14"/>
        <v>#DIV/0!</v>
      </c>
    </row>
    <row r="43" spans="1:15" x14ac:dyDescent="0.2">
      <c r="A43" s="33"/>
      <c r="B43" s="34"/>
      <c r="C43" s="36"/>
      <c r="D43" s="36"/>
      <c r="E43" s="37" t="e">
        <f t="shared" si="5"/>
        <v>#DIV/0!</v>
      </c>
      <c r="F43" s="38" t="str">
        <f t="shared" si="6"/>
        <v/>
      </c>
      <c r="G43" s="39" t="e">
        <f t="shared" si="7"/>
        <v>#DIV/0!</v>
      </c>
      <c r="H43" s="39" t="e">
        <f t="shared" si="8"/>
        <v>#DIV/0!</v>
      </c>
      <c r="I43" s="37" t="e">
        <f t="shared" si="9"/>
        <v>#DIV/0!</v>
      </c>
      <c r="J43" s="40" t="e">
        <f t="shared" si="10"/>
        <v>#DIV/0!</v>
      </c>
      <c r="K43" s="37" t="e">
        <f t="shared" si="11"/>
        <v>#DIV/0!</v>
      </c>
      <c r="L43" s="37" t="e">
        <f t="shared" si="12"/>
        <v>#DIV/0!</v>
      </c>
      <c r="M43" s="37" t="e">
        <f t="shared" si="13"/>
        <v>#DIV/0!</v>
      </c>
      <c r="N43" s="41" t="e">
        <f>'jan-nov'!M43</f>
        <v>#DIV/0!</v>
      </c>
      <c r="O43" s="41" t="e">
        <f t="shared" si="14"/>
        <v>#DIV/0!</v>
      </c>
    </row>
    <row r="44" spans="1:15" x14ac:dyDescent="0.2">
      <c r="A44" s="33"/>
      <c r="B44" s="34"/>
      <c r="C44" s="36"/>
      <c r="D44" s="36"/>
      <c r="E44" s="37" t="e">
        <f t="shared" si="5"/>
        <v>#DIV/0!</v>
      </c>
      <c r="F44" s="38" t="str">
        <f t="shared" si="6"/>
        <v/>
      </c>
      <c r="G44" s="39" t="e">
        <f t="shared" si="7"/>
        <v>#DIV/0!</v>
      </c>
      <c r="H44" s="39" t="e">
        <f t="shared" si="8"/>
        <v>#DIV/0!</v>
      </c>
      <c r="I44" s="37" t="e">
        <f t="shared" si="9"/>
        <v>#DIV/0!</v>
      </c>
      <c r="J44" s="40" t="e">
        <f t="shared" si="10"/>
        <v>#DIV/0!</v>
      </c>
      <c r="K44" s="37" t="e">
        <f t="shared" si="11"/>
        <v>#DIV/0!</v>
      </c>
      <c r="L44" s="37" t="e">
        <f t="shared" si="12"/>
        <v>#DIV/0!</v>
      </c>
      <c r="M44" s="37" t="e">
        <f t="shared" si="13"/>
        <v>#DIV/0!</v>
      </c>
      <c r="N44" s="41" t="e">
        <f>'jan-nov'!M44</f>
        <v>#DIV/0!</v>
      </c>
      <c r="O44" s="41" t="e">
        <f t="shared" si="14"/>
        <v>#DIV/0!</v>
      </c>
    </row>
    <row r="45" spans="1:15" x14ac:dyDescent="0.2">
      <c r="A45" s="33"/>
      <c r="B45" s="34"/>
      <c r="C45" s="36"/>
      <c r="D45" s="36"/>
      <c r="E45" s="37" t="e">
        <f t="shared" si="5"/>
        <v>#DIV/0!</v>
      </c>
      <c r="F45" s="38" t="str">
        <f t="shared" si="6"/>
        <v/>
      </c>
      <c r="G45" s="39" t="e">
        <f t="shared" si="7"/>
        <v>#DIV/0!</v>
      </c>
      <c r="H45" s="39" t="e">
        <f t="shared" si="8"/>
        <v>#DIV/0!</v>
      </c>
      <c r="I45" s="37" t="e">
        <f t="shared" si="9"/>
        <v>#DIV/0!</v>
      </c>
      <c r="J45" s="40" t="e">
        <f t="shared" si="10"/>
        <v>#DIV/0!</v>
      </c>
      <c r="K45" s="37" t="e">
        <f t="shared" si="11"/>
        <v>#DIV/0!</v>
      </c>
      <c r="L45" s="37" t="e">
        <f t="shared" si="12"/>
        <v>#DIV/0!</v>
      </c>
      <c r="M45" s="37" t="e">
        <f t="shared" si="13"/>
        <v>#DIV/0!</v>
      </c>
      <c r="N45" s="41" t="e">
        <f>'jan-nov'!M45</f>
        <v>#DIV/0!</v>
      </c>
      <c r="O45" s="41" t="e">
        <f t="shared" si="14"/>
        <v>#DIV/0!</v>
      </c>
    </row>
    <row r="46" spans="1:15" x14ac:dyDescent="0.2">
      <c r="A46" s="33"/>
      <c r="B46" s="34"/>
      <c r="C46" s="36"/>
      <c r="D46" s="36"/>
      <c r="E46" s="37" t="e">
        <f t="shared" si="5"/>
        <v>#DIV/0!</v>
      </c>
      <c r="F46" s="38" t="str">
        <f t="shared" si="6"/>
        <v/>
      </c>
      <c r="G46" s="39" t="e">
        <f t="shared" si="7"/>
        <v>#DIV/0!</v>
      </c>
      <c r="H46" s="39" t="e">
        <f t="shared" si="8"/>
        <v>#DIV/0!</v>
      </c>
      <c r="I46" s="37" t="e">
        <f t="shared" si="9"/>
        <v>#DIV/0!</v>
      </c>
      <c r="J46" s="40" t="e">
        <f t="shared" si="10"/>
        <v>#DIV/0!</v>
      </c>
      <c r="K46" s="37" t="e">
        <f t="shared" si="11"/>
        <v>#DIV/0!</v>
      </c>
      <c r="L46" s="37" t="e">
        <f t="shared" si="12"/>
        <v>#DIV/0!</v>
      </c>
      <c r="M46" s="37" t="e">
        <f t="shared" si="13"/>
        <v>#DIV/0!</v>
      </c>
      <c r="N46" s="41" t="e">
        <f>'jan-nov'!M46</f>
        <v>#DIV/0!</v>
      </c>
      <c r="O46" s="41" t="e">
        <f t="shared" si="14"/>
        <v>#DIV/0!</v>
      </c>
    </row>
    <row r="47" spans="1:15" x14ac:dyDescent="0.2">
      <c r="A47" s="33"/>
      <c r="B47" s="34"/>
      <c r="C47" s="36"/>
      <c r="D47" s="36"/>
      <c r="E47" s="37" t="e">
        <f t="shared" si="5"/>
        <v>#DIV/0!</v>
      </c>
      <c r="F47" s="38" t="str">
        <f t="shared" si="6"/>
        <v/>
      </c>
      <c r="G47" s="39" t="e">
        <f t="shared" si="7"/>
        <v>#DIV/0!</v>
      </c>
      <c r="H47" s="39" t="e">
        <f t="shared" si="8"/>
        <v>#DIV/0!</v>
      </c>
      <c r="I47" s="37" t="e">
        <f t="shared" si="9"/>
        <v>#DIV/0!</v>
      </c>
      <c r="J47" s="40" t="e">
        <f t="shared" si="10"/>
        <v>#DIV/0!</v>
      </c>
      <c r="K47" s="37" t="e">
        <f t="shared" si="11"/>
        <v>#DIV/0!</v>
      </c>
      <c r="L47" s="37" t="e">
        <f t="shared" si="12"/>
        <v>#DIV/0!</v>
      </c>
      <c r="M47" s="37" t="e">
        <f t="shared" si="13"/>
        <v>#DIV/0!</v>
      </c>
      <c r="N47" s="41" t="e">
        <f>'jan-nov'!M47</f>
        <v>#DIV/0!</v>
      </c>
      <c r="O47" s="41" t="e">
        <f t="shared" si="14"/>
        <v>#DIV/0!</v>
      </c>
    </row>
    <row r="48" spans="1:15" x14ac:dyDescent="0.2">
      <c r="A48" s="33"/>
      <c r="B48" s="34"/>
      <c r="C48" s="36"/>
      <c r="D48" s="36"/>
      <c r="E48" s="37" t="e">
        <f t="shared" si="5"/>
        <v>#DIV/0!</v>
      </c>
      <c r="F48" s="38" t="str">
        <f t="shared" si="6"/>
        <v/>
      </c>
      <c r="G48" s="39" t="e">
        <f t="shared" si="7"/>
        <v>#DIV/0!</v>
      </c>
      <c r="H48" s="39" t="e">
        <f t="shared" si="8"/>
        <v>#DIV/0!</v>
      </c>
      <c r="I48" s="37" t="e">
        <f t="shared" si="9"/>
        <v>#DIV/0!</v>
      </c>
      <c r="J48" s="40" t="e">
        <f t="shared" si="10"/>
        <v>#DIV/0!</v>
      </c>
      <c r="K48" s="37" t="e">
        <f t="shared" si="11"/>
        <v>#DIV/0!</v>
      </c>
      <c r="L48" s="37" t="e">
        <f t="shared" si="12"/>
        <v>#DIV/0!</v>
      </c>
      <c r="M48" s="37" t="e">
        <f t="shared" si="13"/>
        <v>#DIV/0!</v>
      </c>
      <c r="N48" s="41" t="e">
        <f>'jan-nov'!M48</f>
        <v>#DIV/0!</v>
      </c>
      <c r="O48" s="41" t="e">
        <f t="shared" si="14"/>
        <v>#DIV/0!</v>
      </c>
    </row>
    <row r="49" spans="1:15" x14ac:dyDescent="0.2">
      <c r="A49" s="33"/>
      <c r="B49" s="34"/>
      <c r="C49" s="36"/>
      <c r="D49" s="36"/>
      <c r="E49" s="37" t="e">
        <f t="shared" si="5"/>
        <v>#DIV/0!</v>
      </c>
      <c r="F49" s="38" t="str">
        <f t="shared" si="6"/>
        <v/>
      </c>
      <c r="G49" s="39" t="e">
        <f t="shared" si="7"/>
        <v>#DIV/0!</v>
      </c>
      <c r="H49" s="39" t="e">
        <f t="shared" si="8"/>
        <v>#DIV/0!</v>
      </c>
      <c r="I49" s="37" t="e">
        <f t="shared" si="9"/>
        <v>#DIV/0!</v>
      </c>
      <c r="J49" s="40" t="e">
        <f t="shared" si="10"/>
        <v>#DIV/0!</v>
      </c>
      <c r="K49" s="37" t="e">
        <f t="shared" si="11"/>
        <v>#DIV/0!</v>
      </c>
      <c r="L49" s="37" t="e">
        <f t="shared" si="12"/>
        <v>#DIV/0!</v>
      </c>
      <c r="M49" s="37" t="e">
        <f t="shared" si="13"/>
        <v>#DIV/0!</v>
      </c>
      <c r="N49" s="41" t="e">
        <f>'jan-nov'!M49</f>
        <v>#DIV/0!</v>
      </c>
      <c r="O49" s="41" t="e">
        <f t="shared" si="14"/>
        <v>#DIV/0!</v>
      </c>
    </row>
    <row r="50" spans="1:15" x14ac:dyDescent="0.2">
      <c r="A50" s="33"/>
      <c r="B50" s="34"/>
      <c r="C50" s="36"/>
      <c r="D50" s="36"/>
      <c r="E50" s="37" t="e">
        <f t="shared" si="5"/>
        <v>#DIV/0!</v>
      </c>
      <c r="F50" s="38" t="str">
        <f t="shared" si="6"/>
        <v/>
      </c>
      <c r="G50" s="39" t="e">
        <f t="shared" si="7"/>
        <v>#DIV/0!</v>
      </c>
      <c r="H50" s="39" t="e">
        <f t="shared" si="8"/>
        <v>#DIV/0!</v>
      </c>
      <c r="I50" s="37" t="e">
        <f t="shared" si="9"/>
        <v>#DIV/0!</v>
      </c>
      <c r="J50" s="40" t="e">
        <f t="shared" si="10"/>
        <v>#DIV/0!</v>
      </c>
      <c r="K50" s="37" t="e">
        <f t="shared" si="11"/>
        <v>#DIV/0!</v>
      </c>
      <c r="L50" s="37" t="e">
        <f t="shared" si="12"/>
        <v>#DIV/0!</v>
      </c>
      <c r="M50" s="37" t="e">
        <f t="shared" si="13"/>
        <v>#DIV/0!</v>
      </c>
      <c r="N50" s="41" t="e">
        <f>'jan-nov'!M50</f>
        <v>#DIV/0!</v>
      </c>
      <c r="O50" s="41" t="e">
        <f t="shared" si="14"/>
        <v>#DIV/0!</v>
      </c>
    </row>
    <row r="51" spans="1:15" x14ac:dyDescent="0.2">
      <c r="A51" s="33"/>
      <c r="B51" s="34"/>
      <c r="C51" s="36"/>
      <c r="D51" s="36"/>
      <c r="E51" s="37" t="e">
        <f t="shared" si="5"/>
        <v>#DIV/0!</v>
      </c>
      <c r="F51" s="38" t="str">
        <f t="shared" si="6"/>
        <v/>
      </c>
      <c r="G51" s="39" t="e">
        <f t="shared" si="7"/>
        <v>#DIV/0!</v>
      </c>
      <c r="H51" s="39" t="e">
        <f t="shared" si="8"/>
        <v>#DIV/0!</v>
      </c>
      <c r="I51" s="37" t="e">
        <f t="shared" si="9"/>
        <v>#DIV/0!</v>
      </c>
      <c r="J51" s="40" t="e">
        <f t="shared" si="10"/>
        <v>#DIV/0!</v>
      </c>
      <c r="K51" s="37" t="e">
        <f t="shared" si="11"/>
        <v>#DIV/0!</v>
      </c>
      <c r="L51" s="37" t="e">
        <f t="shared" si="12"/>
        <v>#DIV/0!</v>
      </c>
      <c r="M51" s="37" t="e">
        <f t="shared" si="13"/>
        <v>#DIV/0!</v>
      </c>
      <c r="N51" s="41" t="e">
        <f>'jan-nov'!M51</f>
        <v>#DIV/0!</v>
      </c>
      <c r="O51" s="41" t="e">
        <f t="shared" si="14"/>
        <v>#DIV/0!</v>
      </c>
    </row>
    <row r="52" spans="1:15" x14ac:dyDescent="0.2">
      <c r="A52" s="33"/>
      <c r="B52" s="34"/>
      <c r="C52" s="36"/>
      <c r="D52" s="36"/>
      <c r="E52" s="37" t="e">
        <f t="shared" si="5"/>
        <v>#DIV/0!</v>
      </c>
      <c r="F52" s="38" t="str">
        <f t="shared" si="6"/>
        <v/>
      </c>
      <c r="G52" s="39" t="e">
        <f t="shared" si="7"/>
        <v>#DIV/0!</v>
      </c>
      <c r="H52" s="39" t="e">
        <f t="shared" si="8"/>
        <v>#DIV/0!</v>
      </c>
      <c r="I52" s="37" t="e">
        <f t="shared" si="9"/>
        <v>#DIV/0!</v>
      </c>
      <c r="J52" s="40" t="e">
        <f t="shared" si="10"/>
        <v>#DIV/0!</v>
      </c>
      <c r="K52" s="37" t="e">
        <f t="shared" si="11"/>
        <v>#DIV/0!</v>
      </c>
      <c r="L52" s="37" t="e">
        <f t="shared" si="12"/>
        <v>#DIV/0!</v>
      </c>
      <c r="M52" s="37" t="e">
        <f t="shared" si="13"/>
        <v>#DIV/0!</v>
      </c>
      <c r="N52" s="41" t="e">
        <f>'jan-nov'!M52</f>
        <v>#DIV/0!</v>
      </c>
      <c r="O52" s="41" t="e">
        <f t="shared" si="14"/>
        <v>#DIV/0!</v>
      </c>
    </row>
    <row r="53" spans="1:15" x14ac:dyDescent="0.2">
      <c r="A53" s="33"/>
      <c r="B53" s="34"/>
      <c r="C53" s="36"/>
      <c r="D53" s="36"/>
      <c r="E53" s="37" t="e">
        <f t="shared" si="5"/>
        <v>#DIV/0!</v>
      </c>
      <c r="F53" s="38" t="str">
        <f t="shared" si="6"/>
        <v/>
      </c>
      <c r="G53" s="39" t="e">
        <f t="shared" si="7"/>
        <v>#DIV/0!</v>
      </c>
      <c r="H53" s="39" t="e">
        <f t="shared" si="8"/>
        <v>#DIV/0!</v>
      </c>
      <c r="I53" s="37" t="e">
        <f t="shared" si="9"/>
        <v>#DIV/0!</v>
      </c>
      <c r="J53" s="40" t="e">
        <f t="shared" si="10"/>
        <v>#DIV/0!</v>
      </c>
      <c r="K53" s="37" t="e">
        <f t="shared" si="11"/>
        <v>#DIV/0!</v>
      </c>
      <c r="L53" s="37" t="e">
        <f t="shared" si="12"/>
        <v>#DIV/0!</v>
      </c>
      <c r="M53" s="37" t="e">
        <f t="shared" si="13"/>
        <v>#DIV/0!</v>
      </c>
      <c r="N53" s="41" t="e">
        <f>'jan-nov'!M53</f>
        <v>#DIV/0!</v>
      </c>
      <c r="O53" s="41" t="e">
        <f t="shared" si="14"/>
        <v>#DIV/0!</v>
      </c>
    </row>
    <row r="54" spans="1:15" x14ac:dyDescent="0.2">
      <c r="A54" s="33"/>
      <c r="B54" s="34"/>
      <c r="C54" s="36"/>
      <c r="D54" s="36"/>
      <c r="E54" s="37" t="e">
        <f t="shared" si="5"/>
        <v>#DIV/0!</v>
      </c>
      <c r="F54" s="38" t="str">
        <f t="shared" si="6"/>
        <v/>
      </c>
      <c r="G54" s="39" t="e">
        <f t="shared" si="7"/>
        <v>#DIV/0!</v>
      </c>
      <c r="H54" s="39" t="e">
        <f t="shared" si="8"/>
        <v>#DIV/0!</v>
      </c>
      <c r="I54" s="37" t="e">
        <f t="shared" si="9"/>
        <v>#DIV/0!</v>
      </c>
      <c r="J54" s="40" t="e">
        <f t="shared" si="10"/>
        <v>#DIV/0!</v>
      </c>
      <c r="K54" s="37" t="e">
        <f t="shared" si="11"/>
        <v>#DIV/0!</v>
      </c>
      <c r="L54" s="37" t="e">
        <f t="shared" si="12"/>
        <v>#DIV/0!</v>
      </c>
      <c r="M54" s="37" t="e">
        <f t="shared" si="13"/>
        <v>#DIV/0!</v>
      </c>
      <c r="N54" s="41" t="e">
        <f>'jan-nov'!M54</f>
        <v>#DIV/0!</v>
      </c>
      <c r="O54" s="41" t="e">
        <f t="shared" si="14"/>
        <v>#DIV/0!</v>
      </c>
    </row>
    <row r="55" spans="1:15" x14ac:dyDescent="0.2">
      <c r="A55" s="33"/>
      <c r="B55" s="34"/>
      <c r="C55" s="36"/>
      <c r="D55" s="36"/>
      <c r="E55" s="37" t="e">
        <f t="shared" si="5"/>
        <v>#DIV/0!</v>
      </c>
      <c r="F55" s="38" t="str">
        <f t="shared" si="6"/>
        <v/>
      </c>
      <c r="G55" s="39" t="e">
        <f t="shared" si="7"/>
        <v>#DIV/0!</v>
      </c>
      <c r="H55" s="39" t="e">
        <f t="shared" si="8"/>
        <v>#DIV/0!</v>
      </c>
      <c r="I55" s="37" t="e">
        <f t="shared" si="9"/>
        <v>#DIV/0!</v>
      </c>
      <c r="J55" s="40" t="e">
        <f t="shared" si="10"/>
        <v>#DIV/0!</v>
      </c>
      <c r="K55" s="37" t="e">
        <f t="shared" si="11"/>
        <v>#DIV/0!</v>
      </c>
      <c r="L55" s="37" t="e">
        <f t="shared" si="12"/>
        <v>#DIV/0!</v>
      </c>
      <c r="M55" s="37" t="e">
        <f t="shared" si="13"/>
        <v>#DIV/0!</v>
      </c>
      <c r="N55" s="41" t="e">
        <f>'jan-nov'!M55</f>
        <v>#DIV/0!</v>
      </c>
      <c r="O55" s="41" t="e">
        <f t="shared" si="14"/>
        <v>#DIV/0!</v>
      </c>
    </row>
    <row r="56" spans="1:15" x14ac:dyDescent="0.2">
      <c r="A56" s="33"/>
      <c r="B56" s="34"/>
      <c r="C56" s="36"/>
      <c r="D56" s="36"/>
      <c r="E56" s="37" t="e">
        <f t="shared" si="5"/>
        <v>#DIV/0!</v>
      </c>
      <c r="F56" s="38" t="str">
        <f t="shared" si="6"/>
        <v/>
      </c>
      <c r="G56" s="39" t="e">
        <f t="shared" si="7"/>
        <v>#DIV/0!</v>
      </c>
      <c r="H56" s="39" t="e">
        <f t="shared" si="8"/>
        <v>#DIV/0!</v>
      </c>
      <c r="I56" s="37" t="e">
        <f t="shared" si="9"/>
        <v>#DIV/0!</v>
      </c>
      <c r="J56" s="40" t="e">
        <f t="shared" si="10"/>
        <v>#DIV/0!</v>
      </c>
      <c r="K56" s="37" t="e">
        <f t="shared" si="11"/>
        <v>#DIV/0!</v>
      </c>
      <c r="L56" s="37" t="e">
        <f t="shared" si="12"/>
        <v>#DIV/0!</v>
      </c>
      <c r="M56" s="37" t="e">
        <f t="shared" si="13"/>
        <v>#DIV/0!</v>
      </c>
      <c r="N56" s="41" t="e">
        <f>'jan-nov'!M56</f>
        <v>#DIV/0!</v>
      </c>
      <c r="O56" s="41" t="e">
        <f t="shared" si="14"/>
        <v>#DIV/0!</v>
      </c>
    </row>
    <row r="57" spans="1:15" x14ac:dyDescent="0.2">
      <c r="A57" s="33"/>
      <c r="B57" s="34"/>
      <c r="C57" s="36"/>
      <c r="D57" s="36"/>
      <c r="E57" s="37" t="e">
        <f t="shared" si="5"/>
        <v>#DIV/0!</v>
      </c>
      <c r="F57" s="38" t="str">
        <f t="shared" si="6"/>
        <v/>
      </c>
      <c r="G57" s="39" t="e">
        <f t="shared" si="7"/>
        <v>#DIV/0!</v>
      </c>
      <c r="H57" s="39" t="e">
        <f t="shared" si="8"/>
        <v>#DIV/0!</v>
      </c>
      <c r="I57" s="37" t="e">
        <f t="shared" si="9"/>
        <v>#DIV/0!</v>
      </c>
      <c r="J57" s="40" t="e">
        <f t="shared" si="10"/>
        <v>#DIV/0!</v>
      </c>
      <c r="K57" s="37" t="e">
        <f t="shared" si="11"/>
        <v>#DIV/0!</v>
      </c>
      <c r="L57" s="37" t="e">
        <f t="shared" si="12"/>
        <v>#DIV/0!</v>
      </c>
      <c r="M57" s="37" t="e">
        <f t="shared" si="13"/>
        <v>#DIV/0!</v>
      </c>
      <c r="N57" s="41" t="e">
        <f>'jan-nov'!M57</f>
        <v>#DIV/0!</v>
      </c>
      <c r="O57" s="41" t="e">
        <f t="shared" si="14"/>
        <v>#DIV/0!</v>
      </c>
    </row>
    <row r="58" spans="1:15" x14ac:dyDescent="0.2">
      <c r="A58" s="33"/>
      <c r="B58" s="34"/>
      <c r="C58" s="36"/>
      <c r="D58" s="36"/>
      <c r="E58" s="37" t="e">
        <f t="shared" si="5"/>
        <v>#DIV/0!</v>
      </c>
      <c r="F58" s="38" t="str">
        <f t="shared" si="6"/>
        <v/>
      </c>
      <c r="G58" s="39" t="e">
        <f t="shared" si="7"/>
        <v>#DIV/0!</v>
      </c>
      <c r="H58" s="39" t="e">
        <f t="shared" si="8"/>
        <v>#DIV/0!</v>
      </c>
      <c r="I58" s="37" t="e">
        <f t="shared" si="9"/>
        <v>#DIV/0!</v>
      </c>
      <c r="J58" s="40" t="e">
        <f t="shared" si="10"/>
        <v>#DIV/0!</v>
      </c>
      <c r="K58" s="37" t="e">
        <f t="shared" si="11"/>
        <v>#DIV/0!</v>
      </c>
      <c r="L58" s="37" t="e">
        <f t="shared" si="12"/>
        <v>#DIV/0!</v>
      </c>
      <c r="M58" s="37" t="e">
        <f t="shared" si="13"/>
        <v>#DIV/0!</v>
      </c>
      <c r="N58" s="41" t="e">
        <f>'jan-nov'!M58</f>
        <v>#DIV/0!</v>
      </c>
      <c r="O58" s="41" t="e">
        <f t="shared" si="14"/>
        <v>#DIV/0!</v>
      </c>
    </row>
    <row r="59" spans="1:15" x14ac:dyDescent="0.2">
      <c r="A59" s="33"/>
      <c r="B59" s="34"/>
      <c r="C59" s="36"/>
      <c r="D59" s="36"/>
      <c r="E59" s="37" t="e">
        <f t="shared" si="5"/>
        <v>#DIV/0!</v>
      </c>
      <c r="F59" s="38" t="str">
        <f t="shared" si="6"/>
        <v/>
      </c>
      <c r="G59" s="39" t="e">
        <f t="shared" si="7"/>
        <v>#DIV/0!</v>
      </c>
      <c r="H59" s="39" t="e">
        <f t="shared" si="8"/>
        <v>#DIV/0!</v>
      </c>
      <c r="I59" s="37" t="e">
        <f t="shared" si="9"/>
        <v>#DIV/0!</v>
      </c>
      <c r="J59" s="40" t="e">
        <f t="shared" si="10"/>
        <v>#DIV/0!</v>
      </c>
      <c r="K59" s="37" t="e">
        <f t="shared" si="11"/>
        <v>#DIV/0!</v>
      </c>
      <c r="L59" s="37" t="e">
        <f t="shared" si="12"/>
        <v>#DIV/0!</v>
      </c>
      <c r="M59" s="37" t="e">
        <f t="shared" si="13"/>
        <v>#DIV/0!</v>
      </c>
      <c r="N59" s="41" t="e">
        <f>'jan-nov'!M59</f>
        <v>#DIV/0!</v>
      </c>
      <c r="O59" s="41" t="e">
        <f t="shared" si="14"/>
        <v>#DIV/0!</v>
      </c>
    </row>
    <row r="60" spans="1:15" x14ac:dyDescent="0.2">
      <c r="A60" s="33"/>
      <c r="B60" s="34"/>
      <c r="C60" s="36"/>
      <c r="D60" s="36"/>
      <c r="E60" s="37" t="e">
        <f t="shared" si="5"/>
        <v>#DIV/0!</v>
      </c>
      <c r="F60" s="38" t="str">
        <f t="shared" si="6"/>
        <v/>
      </c>
      <c r="G60" s="39" t="e">
        <f t="shared" si="7"/>
        <v>#DIV/0!</v>
      </c>
      <c r="H60" s="39" t="e">
        <f t="shared" si="8"/>
        <v>#DIV/0!</v>
      </c>
      <c r="I60" s="37" t="e">
        <f t="shared" si="9"/>
        <v>#DIV/0!</v>
      </c>
      <c r="J60" s="40" t="e">
        <f t="shared" si="10"/>
        <v>#DIV/0!</v>
      </c>
      <c r="K60" s="37" t="e">
        <f t="shared" si="11"/>
        <v>#DIV/0!</v>
      </c>
      <c r="L60" s="37" t="e">
        <f t="shared" si="12"/>
        <v>#DIV/0!</v>
      </c>
      <c r="M60" s="37" t="e">
        <f t="shared" si="13"/>
        <v>#DIV/0!</v>
      </c>
      <c r="N60" s="41" t="e">
        <f>'jan-nov'!M60</f>
        <v>#DIV/0!</v>
      </c>
      <c r="O60" s="41" t="e">
        <f t="shared" si="14"/>
        <v>#DIV/0!</v>
      </c>
    </row>
    <row r="61" spans="1:15" x14ac:dyDescent="0.2">
      <c r="A61" s="33"/>
      <c r="B61" s="34"/>
      <c r="C61" s="36"/>
      <c r="D61" s="36"/>
      <c r="E61" s="37" t="e">
        <f t="shared" si="5"/>
        <v>#DIV/0!</v>
      </c>
      <c r="F61" s="38" t="str">
        <f t="shared" si="6"/>
        <v/>
      </c>
      <c r="G61" s="39" t="e">
        <f t="shared" si="7"/>
        <v>#DIV/0!</v>
      </c>
      <c r="H61" s="39" t="e">
        <f t="shared" si="8"/>
        <v>#DIV/0!</v>
      </c>
      <c r="I61" s="37" t="e">
        <f t="shared" si="9"/>
        <v>#DIV/0!</v>
      </c>
      <c r="J61" s="40" t="e">
        <f t="shared" si="10"/>
        <v>#DIV/0!</v>
      </c>
      <c r="K61" s="37" t="e">
        <f t="shared" si="11"/>
        <v>#DIV/0!</v>
      </c>
      <c r="L61" s="37" t="e">
        <f t="shared" si="12"/>
        <v>#DIV/0!</v>
      </c>
      <c r="M61" s="37" t="e">
        <f t="shared" si="13"/>
        <v>#DIV/0!</v>
      </c>
      <c r="N61" s="41" t="e">
        <f>'jan-nov'!M61</f>
        <v>#DIV/0!</v>
      </c>
      <c r="O61" s="41" t="e">
        <f t="shared" si="14"/>
        <v>#DIV/0!</v>
      </c>
    </row>
    <row r="62" spans="1:15" x14ac:dyDescent="0.2">
      <c r="A62" s="33"/>
      <c r="B62" s="34"/>
      <c r="C62" s="36"/>
      <c r="D62" s="36"/>
      <c r="E62" s="37" t="e">
        <f t="shared" si="5"/>
        <v>#DIV/0!</v>
      </c>
      <c r="F62" s="38" t="str">
        <f t="shared" si="6"/>
        <v/>
      </c>
      <c r="G62" s="39" t="e">
        <f t="shared" si="7"/>
        <v>#DIV/0!</v>
      </c>
      <c r="H62" s="39" t="e">
        <f t="shared" si="8"/>
        <v>#DIV/0!</v>
      </c>
      <c r="I62" s="37" t="e">
        <f t="shared" si="9"/>
        <v>#DIV/0!</v>
      </c>
      <c r="J62" s="40" t="e">
        <f t="shared" si="10"/>
        <v>#DIV/0!</v>
      </c>
      <c r="K62" s="37" t="e">
        <f t="shared" si="11"/>
        <v>#DIV/0!</v>
      </c>
      <c r="L62" s="37" t="e">
        <f t="shared" si="12"/>
        <v>#DIV/0!</v>
      </c>
      <c r="M62" s="37" t="e">
        <f t="shared" si="13"/>
        <v>#DIV/0!</v>
      </c>
      <c r="N62" s="41" t="e">
        <f>'jan-nov'!M62</f>
        <v>#DIV/0!</v>
      </c>
      <c r="O62" s="41" t="e">
        <f t="shared" si="14"/>
        <v>#DIV/0!</v>
      </c>
    </row>
    <row r="63" spans="1:15" x14ac:dyDescent="0.2">
      <c r="A63" s="33"/>
      <c r="B63" s="34"/>
      <c r="C63" s="36"/>
      <c r="D63" s="36"/>
      <c r="E63" s="37" t="e">
        <f t="shared" si="5"/>
        <v>#DIV/0!</v>
      </c>
      <c r="F63" s="38" t="str">
        <f t="shared" si="6"/>
        <v/>
      </c>
      <c r="G63" s="39" t="e">
        <f t="shared" si="7"/>
        <v>#DIV/0!</v>
      </c>
      <c r="H63" s="39" t="e">
        <f t="shared" si="8"/>
        <v>#DIV/0!</v>
      </c>
      <c r="I63" s="37" t="e">
        <f t="shared" si="9"/>
        <v>#DIV/0!</v>
      </c>
      <c r="J63" s="40" t="e">
        <f t="shared" si="10"/>
        <v>#DIV/0!</v>
      </c>
      <c r="K63" s="37" t="e">
        <f t="shared" si="11"/>
        <v>#DIV/0!</v>
      </c>
      <c r="L63" s="37" t="e">
        <f t="shared" si="12"/>
        <v>#DIV/0!</v>
      </c>
      <c r="M63" s="37" t="e">
        <f t="shared" si="13"/>
        <v>#DIV/0!</v>
      </c>
      <c r="N63" s="41" t="e">
        <f>'jan-nov'!M63</f>
        <v>#DIV/0!</v>
      </c>
      <c r="O63" s="41" t="e">
        <f t="shared" si="14"/>
        <v>#DIV/0!</v>
      </c>
    </row>
    <row r="64" spans="1:15" x14ac:dyDescent="0.2">
      <c r="A64" s="33"/>
      <c r="B64" s="34"/>
      <c r="C64" s="36"/>
      <c r="D64" s="36"/>
      <c r="E64" s="37" t="e">
        <f t="shared" si="5"/>
        <v>#DIV/0!</v>
      </c>
      <c r="F64" s="38" t="str">
        <f t="shared" si="6"/>
        <v/>
      </c>
      <c r="G64" s="39" t="e">
        <f t="shared" si="7"/>
        <v>#DIV/0!</v>
      </c>
      <c r="H64" s="39" t="e">
        <f t="shared" si="8"/>
        <v>#DIV/0!</v>
      </c>
      <c r="I64" s="37" t="e">
        <f t="shared" si="9"/>
        <v>#DIV/0!</v>
      </c>
      <c r="J64" s="40" t="e">
        <f t="shared" si="10"/>
        <v>#DIV/0!</v>
      </c>
      <c r="K64" s="37" t="e">
        <f t="shared" si="11"/>
        <v>#DIV/0!</v>
      </c>
      <c r="L64" s="37" t="e">
        <f t="shared" si="12"/>
        <v>#DIV/0!</v>
      </c>
      <c r="M64" s="37" t="e">
        <f t="shared" si="13"/>
        <v>#DIV/0!</v>
      </c>
      <c r="N64" s="41" t="e">
        <f>'jan-nov'!M64</f>
        <v>#DIV/0!</v>
      </c>
      <c r="O64" s="41" t="e">
        <f t="shared" si="14"/>
        <v>#DIV/0!</v>
      </c>
    </row>
    <row r="65" spans="1:15" x14ac:dyDescent="0.2">
      <c r="A65" s="33"/>
      <c r="B65" s="34"/>
      <c r="C65" s="36"/>
      <c r="D65" s="36"/>
      <c r="E65" s="37" t="e">
        <f t="shared" si="5"/>
        <v>#DIV/0!</v>
      </c>
      <c r="F65" s="38" t="str">
        <f t="shared" si="6"/>
        <v/>
      </c>
      <c r="G65" s="39" t="e">
        <f t="shared" si="7"/>
        <v>#DIV/0!</v>
      </c>
      <c r="H65" s="39" t="e">
        <f t="shared" si="8"/>
        <v>#DIV/0!</v>
      </c>
      <c r="I65" s="37" t="e">
        <f t="shared" si="9"/>
        <v>#DIV/0!</v>
      </c>
      <c r="J65" s="40" t="e">
        <f t="shared" si="10"/>
        <v>#DIV/0!</v>
      </c>
      <c r="K65" s="37" t="e">
        <f t="shared" si="11"/>
        <v>#DIV/0!</v>
      </c>
      <c r="L65" s="37" t="e">
        <f t="shared" si="12"/>
        <v>#DIV/0!</v>
      </c>
      <c r="M65" s="37" t="e">
        <f t="shared" si="13"/>
        <v>#DIV/0!</v>
      </c>
      <c r="N65" s="41" t="e">
        <f>'jan-nov'!M65</f>
        <v>#DIV/0!</v>
      </c>
      <c r="O65" s="41" t="e">
        <f t="shared" si="14"/>
        <v>#DIV/0!</v>
      </c>
    </row>
    <row r="66" spans="1:15" x14ac:dyDescent="0.2">
      <c r="A66" s="33"/>
      <c r="B66" s="34"/>
      <c r="C66" s="36"/>
      <c r="D66" s="36"/>
      <c r="E66" s="37" t="e">
        <f t="shared" si="5"/>
        <v>#DIV/0!</v>
      </c>
      <c r="F66" s="38" t="str">
        <f t="shared" si="6"/>
        <v/>
      </c>
      <c r="G66" s="39" t="e">
        <f t="shared" si="7"/>
        <v>#DIV/0!</v>
      </c>
      <c r="H66" s="39" t="e">
        <f t="shared" si="8"/>
        <v>#DIV/0!</v>
      </c>
      <c r="I66" s="37" t="e">
        <f t="shared" si="9"/>
        <v>#DIV/0!</v>
      </c>
      <c r="J66" s="40" t="e">
        <f t="shared" si="10"/>
        <v>#DIV/0!</v>
      </c>
      <c r="K66" s="37" t="e">
        <f t="shared" si="11"/>
        <v>#DIV/0!</v>
      </c>
      <c r="L66" s="37" t="e">
        <f t="shared" si="12"/>
        <v>#DIV/0!</v>
      </c>
      <c r="M66" s="37" t="e">
        <f t="shared" si="13"/>
        <v>#DIV/0!</v>
      </c>
      <c r="N66" s="41" t="e">
        <f>'jan-nov'!M66</f>
        <v>#DIV/0!</v>
      </c>
      <c r="O66" s="41" t="e">
        <f t="shared" si="14"/>
        <v>#DIV/0!</v>
      </c>
    </row>
    <row r="67" spans="1:15" x14ac:dyDescent="0.2">
      <c r="A67" s="33"/>
      <c r="B67" s="34"/>
      <c r="C67" s="36"/>
      <c r="D67" s="36"/>
      <c r="E67" s="37" t="e">
        <f t="shared" si="5"/>
        <v>#DIV/0!</v>
      </c>
      <c r="F67" s="38" t="str">
        <f t="shared" si="6"/>
        <v/>
      </c>
      <c r="G67" s="39" t="e">
        <f t="shared" si="7"/>
        <v>#DIV/0!</v>
      </c>
      <c r="H67" s="39" t="e">
        <f t="shared" si="8"/>
        <v>#DIV/0!</v>
      </c>
      <c r="I67" s="37" t="e">
        <f t="shared" si="9"/>
        <v>#DIV/0!</v>
      </c>
      <c r="J67" s="40" t="e">
        <f t="shared" si="10"/>
        <v>#DIV/0!</v>
      </c>
      <c r="K67" s="37" t="e">
        <f t="shared" si="11"/>
        <v>#DIV/0!</v>
      </c>
      <c r="L67" s="37" t="e">
        <f t="shared" si="12"/>
        <v>#DIV/0!</v>
      </c>
      <c r="M67" s="37" t="e">
        <f t="shared" si="13"/>
        <v>#DIV/0!</v>
      </c>
      <c r="N67" s="41" t="e">
        <f>'jan-nov'!M67</f>
        <v>#DIV/0!</v>
      </c>
      <c r="O67" s="41" t="e">
        <f t="shared" si="14"/>
        <v>#DIV/0!</v>
      </c>
    </row>
    <row r="68" spans="1:15" x14ac:dyDescent="0.2">
      <c r="A68" s="33"/>
      <c r="B68" s="34"/>
      <c r="C68" s="36"/>
      <c r="D68" s="36"/>
      <c r="E68" s="37" t="e">
        <f t="shared" si="5"/>
        <v>#DIV/0!</v>
      </c>
      <c r="F68" s="38" t="str">
        <f t="shared" si="6"/>
        <v/>
      </c>
      <c r="G68" s="39" t="e">
        <f t="shared" si="7"/>
        <v>#DIV/0!</v>
      </c>
      <c r="H68" s="39" t="e">
        <f t="shared" si="8"/>
        <v>#DIV/0!</v>
      </c>
      <c r="I68" s="37" t="e">
        <f t="shared" si="9"/>
        <v>#DIV/0!</v>
      </c>
      <c r="J68" s="40" t="e">
        <f t="shared" si="10"/>
        <v>#DIV/0!</v>
      </c>
      <c r="K68" s="37" t="e">
        <f t="shared" si="11"/>
        <v>#DIV/0!</v>
      </c>
      <c r="L68" s="37" t="e">
        <f t="shared" si="12"/>
        <v>#DIV/0!</v>
      </c>
      <c r="M68" s="37" t="e">
        <f t="shared" si="13"/>
        <v>#DIV/0!</v>
      </c>
      <c r="N68" s="41" t="e">
        <f>'jan-nov'!M68</f>
        <v>#DIV/0!</v>
      </c>
      <c r="O68" s="41" t="e">
        <f t="shared" si="14"/>
        <v>#DIV/0!</v>
      </c>
    </row>
    <row r="69" spans="1:15" x14ac:dyDescent="0.2">
      <c r="A69" s="33"/>
      <c r="B69" s="34"/>
      <c r="C69" s="36"/>
      <c r="D69" s="36"/>
      <c r="E69" s="37" t="e">
        <f t="shared" si="5"/>
        <v>#DIV/0!</v>
      </c>
      <c r="F69" s="38" t="str">
        <f t="shared" si="6"/>
        <v/>
      </c>
      <c r="G69" s="39" t="e">
        <f t="shared" si="7"/>
        <v>#DIV/0!</v>
      </c>
      <c r="H69" s="39" t="e">
        <f t="shared" si="8"/>
        <v>#DIV/0!</v>
      </c>
      <c r="I69" s="37" t="e">
        <f t="shared" si="9"/>
        <v>#DIV/0!</v>
      </c>
      <c r="J69" s="40" t="e">
        <f t="shared" si="10"/>
        <v>#DIV/0!</v>
      </c>
      <c r="K69" s="37" t="e">
        <f t="shared" si="11"/>
        <v>#DIV/0!</v>
      </c>
      <c r="L69" s="37" t="e">
        <f t="shared" si="12"/>
        <v>#DIV/0!</v>
      </c>
      <c r="M69" s="37" t="e">
        <f t="shared" si="13"/>
        <v>#DIV/0!</v>
      </c>
      <c r="N69" s="41" t="e">
        <f>'jan-nov'!M69</f>
        <v>#DIV/0!</v>
      </c>
      <c r="O69" s="41" t="e">
        <f t="shared" si="14"/>
        <v>#DIV/0!</v>
      </c>
    </row>
    <row r="70" spans="1:15" x14ac:dyDescent="0.2">
      <c r="A70" s="33"/>
      <c r="B70" s="34"/>
      <c r="C70" s="36"/>
      <c r="D70" s="36"/>
      <c r="E70" s="37" t="e">
        <f t="shared" si="5"/>
        <v>#DIV/0!</v>
      </c>
      <c r="F70" s="38" t="str">
        <f t="shared" si="6"/>
        <v/>
      </c>
      <c r="G70" s="39" t="e">
        <f t="shared" si="7"/>
        <v>#DIV/0!</v>
      </c>
      <c r="H70" s="39" t="e">
        <f t="shared" si="8"/>
        <v>#DIV/0!</v>
      </c>
      <c r="I70" s="37" t="e">
        <f t="shared" si="9"/>
        <v>#DIV/0!</v>
      </c>
      <c r="J70" s="40" t="e">
        <f t="shared" si="10"/>
        <v>#DIV/0!</v>
      </c>
      <c r="K70" s="37" t="e">
        <f t="shared" si="11"/>
        <v>#DIV/0!</v>
      </c>
      <c r="L70" s="37" t="e">
        <f t="shared" si="12"/>
        <v>#DIV/0!</v>
      </c>
      <c r="M70" s="37" t="e">
        <f t="shared" si="13"/>
        <v>#DIV/0!</v>
      </c>
      <c r="N70" s="41" t="e">
        <f>'jan-nov'!M70</f>
        <v>#DIV/0!</v>
      </c>
      <c r="O70" s="41" t="e">
        <f t="shared" si="14"/>
        <v>#DIV/0!</v>
      </c>
    </row>
    <row r="71" spans="1:15" x14ac:dyDescent="0.2">
      <c r="A71" s="33"/>
      <c r="B71" s="34"/>
      <c r="C71" s="36"/>
      <c r="D71" s="36"/>
      <c r="E71" s="37" t="e">
        <f t="shared" si="5"/>
        <v>#DIV/0!</v>
      </c>
      <c r="F71" s="38" t="str">
        <f t="shared" si="6"/>
        <v/>
      </c>
      <c r="G71" s="39" t="e">
        <f t="shared" si="7"/>
        <v>#DIV/0!</v>
      </c>
      <c r="H71" s="39" t="e">
        <f t="shared" si="8"/>
        <v>#DIV/0!</v>
      </c>
      <c r="I71" s="37" t="e">
        <f t="shared" si="9"/>
        <v>#DIV/0!</v>
      </c>
      <c r="J71" s="40" t="e">
        <f t="shared" si="10"/>
        <v>#DIV/0!</v>
      </c>
      <c r="K71" s="37" t="e">
        <f t="shared" si="11"/>
        <v>#DIV/0!</v>
      </c>
      <c r="L71" s="37" t="e">
        <f t="shared" si="12"/>
        <v>#DIV/0!</v>
      </c>
      <c r="M71" s="37" t="e">
        <f t="shared" si="13"/>
        <v>#DIV/0!</v>
      </c>
      <c r="N71" s="41" t="e">
        <f>'jan-nov'!M71</f>
        <v>#DIV/0!</v>
      </c>
      <c r="O71" s="41" t="e">
        <f t="shared" si="14"/>
        <v>#DIV/0!</v>
      </c>
    </row>
    <row r="72" spans="1:15" x14ac:dyDescent="0.2">
      <c r="A72" s="33"/>
      <c r="B72" s="34"/>
      <c r="C72" s="36"/>
      <c r="D72" s="36"/>
      <c r="E72" s="37" t="e">
        <f t="shared" si="5"/>
        <v>#DIV/0!</v>
      </c>
      <c r="F72" s="38" t="str">
        <f t="shared" si="6"/>
        <v/>
      </c>
      <c r="G72" s="39" t="e">
        <f t="shared" si="7"/>
        <v>#DIV/0!</v>
      </c>
      <c r="H72" s="39" t="e">
        <f t="shared" si="8"/>
        <v>#DIV/0!</v>
      </c>
      <c r="I72" s="37" t="e">
        <f t="shared" si="9"/>
        <v>#DIV/0!</v>
      </c>
      <c r="J72" s="40" t="e">
        <f t="shared" si="10"/>
        <v>#DIV/0!</v>
      </c>
      <c r="K72" s="37" t="e">
        <f t="shared" si="11"/>
        <v>#DIV/0!</v>
      </c>
      <c r="L72" s="37" t="e">
        <f t="shared" si="12"/>
        <v>#DIV/0!</v>
      </c>
      <c r="M72" s="37" t="e">
        <f t="shared" si="13"/>
        <v>#DIV/0!</v>
      </c>
      <c r="N72" s="41" t="e">
        <f>'jan-nov'!M72</f>
        <v>#DIV/0!</v>
      </c>
      <c r="O72" s="41" t="e">
        <f t="shared" si="14"/>
        <v>#DIV/0!</v>
      </c>
    </row>
    <row r="73" spans="1:15" x14ac:dyDescent="0.2">
      <c r="A73" s="33"/>
      <c r="B73" s="34"/>
      <c r="C73" s="36"/>
      <c r="D73" s="36"/>
      <c r="E73" s="37" t="e">
        <f t="shared" ref="E73:E136" si="15">(C73)/D73</f>
        <v>#DIV/0!</v>
      </c>
      <c r="F73" s="38" t="str">
        <f t="shared" ref="F73:F136" si="16">IF(ISNUMBER(C73),E73/E$435,"")</f>
        <v/>
      </c>
      <c r="G73" s="39" t="e">
        <f t="shared" ref="G73:G136" si="17">(E$435-E73)*0.6</f>
        <v>#DIV/0!</v>
      </c>
      <c r="H73" s="39" t="e">
        <f t="shared" ref="H73:H136" si="18">IF(E73&gt;=E$435*0.9,0,IF(E73&lt;0.9*E$435,(E$435*0.9-E73)*0.35))</f>
        <v>#DIV/0!</v>
      </c>
      <c r="I73" s="37" t="e">
        <f t="shared" ref="I73:I136" si="19">G73+H73</f>
        <v>#DIV/0!</v>
      </c>
      <c r="J73" s="40" t="e">
        <f t="shared" ref="J73:J136" si="20">I$437</f>
        <v>#DIV/0!</v>
      </c>
      <c r="K73" s="37" t="e">
        <f t="shared" ref="K73:K136" si="21">I73+J73</f>
        <v>#DIV/0!</v>
      </c>
      <c r="L73" s="37" t="e">
        <f t="shared" ref="L73:L136" si="22">(I73*D73)</f>
        <v>#DIV/0!</v>
      </c>
      <c r="M73" s="37" t="e">
        <f t="shared" ref="M73:M136" si="23">(K73*D73)</f>
        <v>#DIV/0!</v>
      </c>
      <c r="N73" s="41" t="e">
        <f>'jan-nov'!M73</f>
        <v>#DIV/0!</v>
      </c>
      <c r="O73" s="41" t="e">
        <f t="shared" ref="O73:O136" si="24">M73-N73</f>
        <v>#DIV/0!</v>
      </c>
    </row>
    <row r="74" spans="1:15" x14ac:dyDescent="0.2">
      <c r="A74" s="33"/>
      <c r="B74" s="34"/>
      <c r="C74" s="36"/>
      <c r="D74" s="36"/>
      <c r="E74" s="37" t="e">
        <f t="shared" si="15"/>
        <v>#DIV/0!</v>
      </c>
      <c r="F74" s="38" t="str">
        <f t="shared" si="16"/>
        <v/>
      </c>
      <c r="G74" s="39" t="e">
        <f t="shared" si="17"/>
        <v>#DIV/0!</v>
      </c>
      <c r="H74" s="39" t="e">
        <f t="shared" si="18"/>
        <v>#DIV/0!</v>
      </c>
      <c r="I74" s="37" t="e">
        <f t="shared" si="19"/>
        <v>#DIV/0!</v>
      </c>
      <c r="J74" s="40" t="e">
        <f t="shared" si="20"/>
        <v>#DIV/0!</v>
      </c>
      <c r="K74" s="37" t="e">
        <f t="shared" si="21"/>
        <v>#DIV/0!</v>
      </c>
      <c r="L74" s="37" t="e">
        <f t="shared" si="22"/>
        <v>#DIV/0!</v>
      </c>
      <c r="M74" s="37" t="e">
        <f t="shared" si="23"/>
        <v>#DIV/0!</v>
      </c>
      <c r="N74" s="41" t="e">
        <f>'jan-nov'!M74</f>
        <v>#DIV/0!</v>
      </c>
      <c r="O74" s="41" t="e">
        <f t="shared" si="24"/>
        <v>#DIV/0!</v>
      </c>
    </row>
    <row r="75" spans="1:15" x14ac:dyDescent="0.2">
      <c r="A75" s="33"/>
      <c r="B75" s="34"/>
      <c r="C75" s="36"/>
      <c r="D75" s="36"/>
      <c r="E75" s="37" t="e">
        <f t="shared" si="15"/>
        <v>#DIV/0!</v>
      </c>
      <c r="F75" s="38" t="str">
        <f t="shared" si="16"/>
        <v/>
      </c>
      <c r="G75" s="39" t="e">
        <f t="shared" si="17"/>
        <v>#DIV/0!</v>
      </c>
      <c r="H75" s="39" t="e">
        <f t="shared" si="18"/>
        <v>#DIV/0!</v>
      </c>
      <c r="I75" s="37" t="e">
        <f t="shared" si="19"/>
        <v>#DIV/0!</v>
      </c>
      <c r="J75" s="40" t="e">
        <f t="shared" si="20"/>
        <v>#DIV/0!</v>
      </c>
      <c r="K75" s="37" t="e">
        <f t="shared" si="21"/>
        <v>#DIV/0!</v>
      </c>
      <c r="L75" s="37" t="e">
        <f t="shared" si="22"/>
        <v>#DIV/0!</v>
      </c>
      <c r="M75" s="37" t="e">
        <f t="shared" si="23"/>
        <v>#DIV/0!</v>
      </c>
      <c r="N75" s="41" t="e">
        <f>'jan-nov'!M75</f>
        <v>#DIV/0!</v>
      </c>
      <c r="O75" s="41" t="e">
        <f t="shared" si="24"/>
        <v>#DIV/0!</v>
      </c>
    </row>
    <row r="76" spans="1:15" x14ac:dyDescent="0.2">
      <c r="A76" s="33"/>
      <c r="B76" s="34"/>
      <c r="C76" s="36"/>
      <c r="D76" s="36"/>
      <c r="E76" s="37" t="e">
        <f t="shared" si="15"/>
        <v>#DIV/0!</v>
      </c>
      <c r="F76" s="38" t="str">
        <f t="shared" si="16"/>
        <v/>
      </c>
      <c r="G76" s="39" t="e">
        <f t="shared" si="17"/>
        <v>#DIV/0!</v>
      </c>
      <c r="H76" s="39" t="e">
        <f t="shared" si="18"/>
        <v>#DIV/0!</v>
      </c>
      <c r="I76" s="37" t="e">
        <f t="shared" si="19"/>
        <v>#DIV/0!</v>
      </c>
      <c r="J76" s="40" t="e">
        <f t="shared" si="20"/>
        <v>#DIV/0!</v>
      </c>
      <c r="K76" s="37" t="e">
        <f t="shared" si="21"/>
        <v>#DIV/0!</v>
      </c>
      <c r="L76" s="37" t="e">
        <f t="shared" si="22"/>
        <v>#DIV/0!</v>
      </c>
      <c r="M76" s="37" t="e">
        <f t="shared" si="23"/>
        <v>#DIV/0!</v>
      </c>
      <c r="N76" s="41" t="e">
        <f>'jan-nov'!M76</f>
        <v>#DIV/0!</v>
      </c>
      <c r="O76" s="41" t="e">
        <f t="shared" si="24"/>
        <v>#DIV/0!</v>
      </c>
    </row>
    <row r="77" spans="1:15" x14ac:dyDescent="0.2">
      <c r="A77" s="33"/>
      <c r="B77" s="34"/>
      <c r="C77" s="36"/>
      <c r="D77" s="36"/>
      <c r="E77" s="37" t="e">
        <f t="shared" si="15"/>
        <v>#DIV/0!</v>
      </c>
      <c r="F77" s="38" t="str">
        <f t="shared" si="16"/>
        <v/>
      </c>
      <c r="G77" s="39" t="e">
        <f t="shared" si="17"/>
        <v>#DIV/0!</v>
      </c>
      <c r="H77" s="39" t="e">
        <f t="shared" si="18"/>
        <v>#DIV/0!</v>
      </c>
      <c r="I77" s="37" t="e">
        <f t="shared" si="19"/>
        <v>#DIV/0!</v>
      </c>
      <c r="J77" s="40" t="e">
        <f t="shared" si="20"/>
        <v>#DIV/0!</v>
      </c>
      <c r="K77" s="37" t="e">
        <f t="shared" si="21"/>
        <v>#DIV/0!</v>
      </c>
      <c r="L77" s="37" t="e">
        <f t="shared" si="22"/>
        <v>#DIV/0!</v>
      </c>
      <c r="M77" s="37" t="e">
        <f t="shared" si="23"/>
        <v>#DIV/0!</v>
      </c>
      <c r="N77" s="41" t="e">
        <f>'jan-nov'!M77</f>
        <v>#DIV/0!</v>
      </c>
      <c r="O77" s="41" t="e">
        <f t="shared" si="24"/>
        <v>#DIV/0!</v>
      </c>
    </row>
    <row r="78" spans="1:15" x14ac:dyDescent="0.2">
      <c r="A78" s="33"/>
      <c r="B78" s="34"/>
      <c r="C78" s="36"/>
      <c r="D78" s="36"/>
      <c r="E78" s="37" t="e">
        <f t="shared" si="15"/>
        <v>#DIV/0!</v>
      </c>
      <c r="F78" s="38" t="str">
        <f t="shared" si="16"/>
        <v/>
      </c>
      <c r="G78" s="39" t="e">
        <f t="shared" si="17"/>
        <v>#DIV/0!</v>
      </c>
      <c r="H78" s="39" t="e">
        <f t="shared" si="18"/>
        <v>#DIV/0!</v>
      </c>
      <c r="I78" s="37" t="e">
        <f t="shared" si="19"/>
        <v>#DIV/0!</v>
      </c>
      <c r="J78" s="40" t="e">
        <f t="shared" si="20"/>
        <v>#DIV/0!</v>
      </c>
      <c r="K78" s="37" t="e">
        <f t="shared" si="21"/>
        <v>#DIV/0!</v>
      </c>
      <c r="L78" s="37" t="e">
        <f t="shared" si="22"/>
        <v>#DIV/0!</v>
      </c>
      <c r="M78" s="37" t="e">
        <f t="shared" si="23"/>
        <v>#DIV/0!</v>
      </c>
      <c r="N78" s="41" t="e">
        <f>'jan-nov'!M78</f>
        <v>#DIV/0!</v>
      </c>
      <c r="O78" s="41" t="e">
        <f t="shared" si="24"/>
        <v>#DIV/0!</v>
      </c>
    </row>
    <row r="79" spans="1:15" x14ac:dyDescent="0.2">
      <c r="A79" s="33"/>
      <c r="B79" s="34"/>
      <c r="C79" s="36"/>
      <c r="D79" s="36"/>
      <c r="E79" s="37" t="e">
        <f t="shared" si="15"/>
        <v>#DIV/0!</v>
      </c>
      <c r="F79" s="38" t="str">
        <f t="shared" si="16"/>
        <v/>
      </c>
      <c r="G79" s="39" t="e">
        <f t="shared" si="17"/>
        <v>#DIV/0!</v>
      </c>
      <c r="H79" s="39" t="e">
        <f t="shared" si="18"/>
        <v>#DIV/0!</v>
      </c>
      <c r="I79" s="37" t="e">
        <f t="shared" si="19"/>
        <v>#DIV/0!</v>
      </c>
      <c r="J79" s="40" t="e">
        <f t="shared" si="20"/>
        <v>#DIV/0!</v>
      </c>
      <c r="K79" s="37" t="e">
        <f t="shared" si="21"/>
        <v>#DIV/0!</v>
      </c>
      <c r="L79" s="37" t="e">
        <f t="shared" si="22"/>
        <v>#DIV/0!</v>
      </c>
      <c r="M79" s="37" t="e">
        <f t="shared" si="23"/>
        <v>#DIV/0!</v>
      </c>
      <c r="N79" s="41" t="e">
        <f>'jan-nov'!M79</f>
        <v>#DIV/0!</v>
      </c>
      <c r="O79" s="41" t="e">
        <f t="shared" si="24"/>
        <v>#DIV/0!</v>
      </c>
    </row>
    <row r="80" spans="1:15" x14ac:dyDescent="0.2">
      <c r="A80" s="33"/>
      <c r="B80" s="34"/>
      <c r="C80" s="36"/>
      <c r="D80" s="36"/>
      <c r="E80" s="37" t="e">
        <f t="shared" si="15"/>
        <v>#DIV/0!</v>
      </c>
      <c r="F80" s="38" t="str">
        <f t="shared" si="16"/>
        <v/>
      </c>
      <c r="G80" s="39" t="e">
        <f t="shared" si="17"/>
        <v>#DIV/0!</v>
      </c>
      <c r="H80" s="39" t="e">
        <f t="shared" si="18"/>
        <v>#DIV/0!</v>
      </c>
      <c r="I80" s="37" t="e">
        <f t="shared" si="19"/>
        <v>#DIV/0!</v>
      </c>
      <c r="J80" s="40" t="e">
        <f t="shared" si="20"/>
        <v>#DIV/0!</v>
      </c>
      <c r="K80" s="37" t="e">
        <f t="shared" si="21"/>
        <v>#DIV/0!</v>
      </c>
      <c r="L80" s="37" t="e">
        <f t="shared" si="22"/>
        <v>#DIV/0!</v>
      </c>
      <c r="M80" s="37" t="e">
        <f t="shared" si="23"/>
        <v>#DIV/0!</v>
      </c>
      <c r="N80" s="41" t="e">
        <f>'jan-nov'!M80</f>
        <v>#DIV/0!</v>
      </c>
      <c r="O80" s="41" t="e">
        <f t="shared" si="24"/>
        <v>#DIV/0!</v>
      </c>
    </row>
    <row r="81" spans="1:15" x14ac:dyDescent="0.2">
      <c r="A81" s="33"/>
      <c r="B81" s="34"/>
      <c r="C81" s="36"/>
      <c r="D81" s="36"/>
      <c r="E81" s="37" t="e">
        <f t="shared" si="15"/>
        <v>#DIV/0!</v>
      </c>
      <c r="F81" s="38" t="str">
        <f t="shared" si="16"/>
        <v/>
      </c>
      <c r="G81" s="39" t="e">
        <f t="shared" si="17"/>
        <v>#DIV/0!</v>
      </c>
      <c r="H81" s="39" t="e">
        <f t="shared" si="18"/>
        <v>#DIV/0!</v>
      </c>
      <c r="I81" s="37" t="e">
        <f t="shared" si="19"/>
        <v>#DIV/0!</v>
      </c>
      <c r="J81" s="40" t="e">
        <f t="shared" si="20"/>
        <v>#DIV/0!</v>
      </c>
      <c r="K81" s="37" t="e">
        <f t="shared" si="21"/>
        <v>#DIV/0!</v>
      </c>
      <c r="L81" s="37" t="e">
        <f t="shared" si="22"/>
        <v>#DIV/0!</v>
      </c>
      <c r="M81" s="37" t="e">
        <f t="shared" si="23"/>
        <v>#DIV/0!</v>
      </c>
      <c r="N81" s="41" t="e">
        <f>'jan-nov'!M81</f>
        <v>#DIV/0!</v>
      </c>
      <c r="O81" s="41" t="e">
        <f t="shared" si="24"/>
        <v>#DIV/0!</v>
      </c>
    </row>
    <row r="82" spans="1:15" x14ac:dyDescent="0.2">
      <c r="A82" s="33"/>
      <c r="B82" s="34"/>
      <c r="C82" s="36"/>
      <c r="D82" s="36"/>
      <c r="E82" s="37" t="e">
        <f t="shared" si="15"/>
        <v>#DIV/0!</v>
      </c>
      <c r="F82" s="38" t="str">
        <f t="shared" si="16"/>
        <v/>
      </c>
      <c r="G82" s="39" t="e">
        <f t="shared" si="17"/>
        <v>#DIV/0!</v>
      </c>
      <c r="H82" s="39" t="e">
        <f t="shared" si="18"/>
        <v>#DIV/0!</v>
      </c>
      <c r="I82" s="37" t="e">
        <f t="shared" si="19"/>
        <v>#DIV/0!</v>
      </c>
      <c r="J82" s="40" t="e">
        <f t="shared" si="20"/>
        <v>#DIV/0!</v>
      </c>
      <c r="K82" s="37" t="e">
        <f t="shared" si="21"/>
        <v>#DIV/0!</v>
      </c>
      <c r="L82" s="37" t="e">
        <f t="shared" si="22"/>
        <v>#DIV/0!</v>
      </c>
      <c r="M82" s="37" t="e">
        <f t="shared" si="23"/>
        <v>#DIV/0!</v>
      </c>
      <c r="N82" s="41" t="e">
        <f>'jan-nov'!M82</f>
        <v>#DIV/0!</v>
      </c>
      <c r="O82" s="41" t="e">
        <f t="shared" si="24"/>
        <v>#DIV/0!</v>
      </c>
    </row>
    <row r="83" spans="1:15" x14ac:dyDescent="0.2">
      <c r="A83" s="33"/>
      <c r="B83" s="34"/>
      <c r="C83" s="36"/>
      <c r="D83" s="36"/>
      <c r="E83" s="37" t="e">
        <f t="shared" si="15"/>
        <v>#DIV/0!</v>
      </c>
      <c r="F83" s="38" t="str">
        <f t="shared" si="16"/>
        <v/>
      </c>
      <c r="G83" s="39" t="e">
        <f t="shared" si="17"/>
        <v>#DIV/0!</v>
      </c>
      <c r="H83" s="39" t="e">
        <f t="shared" si="18"/>
        <v>#DIV/0!</v>
      </c>
      <c r="I83" s="37" t="e">
        <f t="shared" si="19"/>
        <v>#DIV/0!</v>
      </c>
      <c r="J83" s="40" t="e">
        <f t="shared" si="20"/>
        <v>#DIV/0!</v>
      </c>
      <c r="K83" s="37" t="e">
        <f t="shared" si="21"/>
        <v>#DIV/0!</v>
      </c>
      <c r="L83" s="37" t="e">
        <f t="shared" si="22"/>
        <v>#DIV/0!</v>
      </c>
      <c r="M83" s="37" t="e">
        <f t="shared" si="23"/>
        <v>#DIV/0!</v>
      </c>
      <c r="N83" s="41" t="e">
        <f>'jan-nov'!M83</f>
        <v>#DIV/0!</v>
      </c>
      <c r="O83" s="41" t="e">
        <f t="shared" si="24"/>
        <v>#DIV/0!</v>
      </c>
    </row>
    <row r="84" spans="1:15" x14ac:dyDescent="0.2">
      <c r="A84" s="33"/>
      <c r="B84" s="34"/>
      <c r="C84" s="36"/>
      <c r="D84" s="36"/>
      <c r="E84" s="37" t="e">
        <f t="shared" si="15"/>
        <v>#DIV/0!</v>
      </c>
      <c r="F84" s="38" t="str">
        <f t="shared" si="16"/>
        <v/>
      </c>
      <c r="G84" s="39" t="e">
        <f t="shared" si="17"/>
        <v>#DIV/0!</v>
      </c>
      <c r="H84" s="39" t="e">
        <f t="shared" si="18"/>
        <v>#DIV/0!</v>
      </c>
      <c r="I84" s="37" t="e">
        <f t="shared" si="19"/>
        <v>#DIV/0!</v>
      </c>
      <c r="J84" s="40" t="e">
        <f t="shared" si="20"/>
        <v>#DIV/0!</v>
      </c>
      <c r="K84" s="37" t="e">
        <f t="shared" si="21"/>
        <v>#DIV/0!</v>
      </c>
      <c r="L84" s="37" t="e">
        <f t="shared" si="22"/>
        <v>#DIV/0!</v>
      </c>
      <c r="M84" s="37" t="e">
        <f t="shared" si="23"/>
        <v>#DIV/0!</v>
      </c>
      <c r="N84" s="41" t="e">
        <f>'jan-nov'!M84</f>
        <v>#DIV/0!</v>
      </c>
      <c r="O84" s="41" t="e">
        <f t="shared" si="24"/>
        <v>#DIV/0!</v>
      </c>
    </row>
    <row r="85" spans="1:15" x14ac:dyDescent="0.2">
      <c r="A85" s="33"/>
      <c r="B85" s="34"/>
      <c r="C85" s="36"/>
      <c r="D85" s="36"/>
      <c r="E85" s="37" t="e">
        <f t="shared" si="15"/>
        <v>#DIV/0!</v>
      </c>
      <c r="F85" s="38" t="str">
        <f t="shared" si="16"/>
        <v/>
      </c>
      <c r="G85" s="39" t="e">
        <f t="shared" si="17"/>
        <v>#DIV/0!</v>
      </c>
      <c r="H85" s="39" t="e">
        <f t="shared" si="18"/>
        <v>#DIV/0!</v>
      </c>
      <c r="I85" s="37" t="e">
        <f t="shared" si="19"/>
        <v>#DIV/0!</v>
      </c>
      <c r="J85" s="40" t="e">
        <f t="shared" si="20"/>
        <v>#DIV/0!</v>
      </c>
      <c r="K85" s="37" t="e">
        <f t="shared" si="21"/>
        <v>#DIV/0!</v>
      </c>
      <c r="L85" s="37" t="e">
        <f t="shared" si="22"/>
        <v>#DIV/0!</v>
      </c>
      <c r="M85" s="37" t="e">
        <f t="shared" si="23"/>
        <v>#DIV/0!</v>
      </c>
      <c r="N85" s="41" t="e">
        <f>'jan-nov'!M85</f>
        <v>#DIV/0!</v>
      </c>
      <c r="O85" s="41" t="e">
        <f t="shared" si="24"/>
        <v>#DIV/0!</v>
      </c>
    </row>
    <row r="86" spans="1:15" x14ac:dyDescent="0.2">
      <c r="A86" s="33"/>
      <c r="B86" s="34"/>
      <c r="C86" s="36"/>
      <c r="D86" s="36"/>
      <c r="E86" s="37" t="e">
        <f t="shared" si="15"/>
        <v>#DIV/0!</v>
      </c>
      <c r="F86" s="38" t="str">
        <f t="shared" si="16"/>
        <v/>
      </c>
      <c r="G86" s="39" t="e">
        <f t="shared" si="17"/>
        <v>#DIV/0!</v>
      </c>
      <c r="H86" s="39" t="e">
        <f t="shared" si="18"/>
        <v>#DIV/0!</v>
      </c>
      <c r="I86" s="37" t="e">
        <f t="shared" si="19"/>
        <v>#DIV/0!</v>
      </c>
      <c r="J86" s="40" t="e">
        <f t="shared" si="20"/>
        <v>#DIV/0!</v>
      </c>
      <c r="K86" s="37" t="e">
        <f t="shared" si="21"/>
        <v>#DIV/0!</v>
      </c>
      <c r="L86" s="37" t="e">
        <f t="shared" si="22"/>
        <v>#DIV/0!</v>
      </c>
      <c r="M86" s="37" t="e">
        <f t="shared" si="23"/>
        <v>#DIV/0!</v>
      </c>
      <c r="N86" s="41" t="e">
        <f>'jan-nov'!M86</f>
        <v>#DIV/0!</v>
      </c>
      <c r="O86" s="41" t="e">
        <f t="shared" si="24"/>
        <v>#DIV/0!</v>
      </c>
    </row>
    <row r="87" spans="1:15" x14ac:dyDescent="0.2">
      <c r="A87" s="33"/>
      <c r="B87" s="34"/>
      <c r="C87" s="36"/>
      <c r="D87" s="36"/>
      <c r="E87" s="37" t="e">
        <f t="shared" si="15"/>
        <v>#DIV/0!</v>
      </c>
      <c r="F87" s="38" t="str">
        <f t="shared" si="16"/>
        <v/>
      </c>
      <c r="G87" s="39" t="e">
        <f t="shared" si="17"/>
        <v>#DIV/0!</v>
      </c>
      <c r="H87" s="39" t="e">
        <f t="shared" si="18"/>
        <v>#DIV/0!</v>
      </c>
      <c r="I87" s="37" t="e">
        <f t="shared" si="19"/>
        <v>#DIV/0!</v>
      </c>
      <c r="J87" s="40" t="e">
        <f t="shared" si="20"/>
        <v>#DIV/0!</v>
      </c>
      <c r="K87" s="37" t="e">
        <f t="shared" si="21"/>
        <v>#DIV/0!</v>
      </c>
      <c r="L87" s="37" t="e">
        <f t="shared" si="22"/>
        <v>#DIV/0!</v>
      </c>
      <c r="M87" s="37" t="e">
        <f t="shared" si="23"/>
        <v>#DIV/0!</v>
      </c>
      <c r="N87" s="41" t="e">
        <f>'jan-nov'!M87</f>
        <v>#DIV/0!</v>
      </c>
      <c r="O87" s="41" t="e">
        <f t="shared" si="24"/>
        <v>#DIV/0!</v>
      </c>
    </row>
    <row r="88" spans="1:15" x14ac:dyDescent="0.2">
      <c r="A88" s="33"/>
      <c r="B88" s="34"/>
      <c r="C88" s="36"/>
      <c r="D88" s="36"/>
      <c r="E88" s="37" t="e">
        <f t="shared" si="15"/>
        <v>#DIV/0!</v>
      </c>
      <c r="F88" s="38" t="str">
        <f t="shared" si="16"/>
        <v/>
      </c>
      <c r="G88" s="39" t="e">
        <f t="shared" si="17"/>
        <v>#DIV/0!</v>
      </c>
      <c r="H88" s="39" t="e">
        <f t="shared" si="18"/>
        <v>#DIV/0!</v>
      </c>
      <c r="I88" s="37" t="e">
        <f t="shared" si="19"/>
        <v>#DIV/0!</v>
      </c>
      <c r="J88" s="40" t="e">
        <f t="shared" si="20"/>
        <v>#DIV/0!</v>
      </c>
      <c r="K88" s="37" t="e">
        <f t="shared" si="21"/>
        <v>#DIV/0!</v>
      </c>
      <c r="L88" s="37" t="e">
        <f t="shared" si="22"/>
        <v>#DIV/0!</v>
      </c>
      <c r="M88" s="37" t="e">
        <f t="shared" si="23"/>
        <v>#DIV/0!</v>
      </c>
      <c r="N88" s="41" t="e">
        <f>'jan-nov'!M88</f>
        <v>#DIV/0!</v>
      </c>
      <c r="O88" s="41" t="e">
        <f t="shared" si="24"/>
        <v>#DIV/0!</v>
      </c>
    </row>
    <row r="89" spans="1:15" x14ac:dyDescent="0.2">
      <c r="A89" s="33"/>
      <c r="B89" s="34"/>
      <c r="C89" s="36"/>
      <c r="D89" s="36"/>
      <c r="E89" s="37" t="e">
        <f t="shared" si="15"/>
        <v>#DIV/0!</v>
      </c>
      <c r="F89" s="38" t="str">
        <f t="shared" si="16"/>
        <v/>
      </c>
      <c r="G89" s="39" t="e">
        <f t="shared" si="17"/>
        <v>#DIV/0!</v>
      </c>
      <c r="H89" s="39" t="e">
        <f t="shared" si="18"/>
        <v>#DIV/0!</v>
      </c>
      <c r="I89" s="37" t="e">
        <f t="shared" si="19"/>
        <v>#DIV/0!</v>
      </c>
      <c r="J89" s="40" t="e">
        <f t="shared" si="20"/>
        <v>#DIV/0!</v>
      </c>
      <c r="K89" s="37" t="e">
        <f t="shared" si="21"/>
        <v>#DIV/0!</v>
      </c>
      <c r="L89" s="37" t="e">
        <f t="shared" si="22"/>
        <v>#DIV/0!</v>
      </c>
      <c r="M89" s="37" t="e">
        <f t="shared" si="23"/>
        <v>#DIV/0!</v>
      </c>
      <c r="N89" s="41" t="e">
        <f>'jan-nov'!M89</f>
        <v>#DIV/0!</v>
      </c>
      <c r="O89" s="41" t="e">
        <f t="shared" si="24"/>
        <v>#DIV/0!</v>
      </c>
    </row>
    <row r="90" spans="1:15" x14ac:dyDescent="0.2">
      <c r="A90" s="33"/>
      <c r="B90" s="34"/>
      <c r="C90" s="36"/>
      <c r="D90" s="36"/>
      <c r="E90" s="37" t="e">
        <f t="shared" si="15"/>
        <v>#DIV/0!</v>
      </c>
      <c r="F90" s="38" t="str">
        <f t="shared" si="16"/>
        <v/>
      </c>
      <c r="G90" s="39" t="e">
        <f t="shared" si="17"/>
        <v>#DIV/0!</v>
      </c>
      <c r="H90" s="39" t="e">
        <f t="shared" si="18"/>
        <v>#DIV/0!</v>
      </c>
      <c r="I90" s="37" t="e">
        <f t="shared" si="19"/>
        <v>#DIV/0!</v>
      </c>
      <c r="J90" s="40" t="e">
        <f t="shared" si="20"/>
        <v>#DIV/0!</v>
      </c>
      <c r="K90" s="37" t="e">
        <f t="shared" si="21"/>
        <v>#DIV/0!</v>
      </c>
      <c r="L90" s="37" t="e">
        <f t="shared" si="22"/>
        <v>#DIV/0!</v>
      </c>
      <c r="M90" s="37" t="e">
        <f t="shared" si="23"/>
        <v>#DIV/0!</v>
      </c>
      <c r="N90" s="41" t="e">
        <f>'jan-nov'!M90</f>
        <v>#DIV/0!</v>
      </c>
      <c r="O90" s="41" t="e">
        <f t="shared" si="24"/>
        <v>#DIV/0!</v>
      </c>
    </row>
    <row r="91" spans="1:15" x14ac:dyDescent="0.2">
      <c r="A91" s="33"/>
      <c r="B91" s="34"/>
      <c r="C91" s="36"/>
      <c r="D91" s="36"/>
      <c r="E91" s="37" t="e">
        <f t="shared" si="15"/>
        <v>#DIV/0!</v>
      </c>
      <c r="F91" s="38" t="str">
        <f t="shared" si="16"/>
        <v/>
      </c>
      <c r="G91" s="39" t="e">
        <f t="shared" si="17"/>
        <v>#DIV/0!</v>
      </c>
      <c r="H91" s="39" t="e">
        <f t="shared" si="18"/>
        <v>#DIV/0!</v>
      </c>
      <c r="I91" s="37" t="e">
        <f t="shared" si="19"/>
        <v>#DIV/0!</v>
      </c>
      <c r="J91" s="40" t="e">
        <f t="shared" si="20"/>
        <v>#DIV/0!</v>
      </c>
      <c r="K91" s="37" t="e">
        <f t="shared" si="21"/>
        <v>#DIV/0!</v>
      </c>
      <c r="L91" s="37" t="e">
        <f t="shared" si="22"/>
        <v>#DIV/0!</v>
      </c>
      <c r="M91" s="37" t="e">
        <f t="shared" si="23"/>
        <v>#DIV/0!</v>
      </c>
      <c r="N91" s="41" t="e">
        <f>'jan-nov'!M91</f>
        <v>#DIV/0!</v>
      </c>
      <c r="O91" s="41" t="e">
        <f t="shared" si="24"/>
        <v>#DIV/0!</v>
      </c>
    </row>
    <row r="92" spans="1:15" x14ac:dyDescent="0.2">
      <c r="A92" s="33"/>
      <c r="B92" s="34"/>
      <c r="C92" s="36"/>
      <c r="D92" s="36"/>
      <c r="E92" s="37" t="e">
        <f t="shared" si="15"/>
        <v>#DIV/0!</v>
      </c>
      <c r="F92" s="38" t="str">
        <f t="shared" si="16"/>
        <v/>
      </c>
      <c r="G92" s="39" t="e">
        <f t="shared" si="17"/>
        <v>#DIV/0!</v>
      </c>
      <c r="H92" s="39" t="e">
        <f t="shared" si="18"/>
        <v>#DIV/0!</v>
      </c>
      <c r="I92" s="37" t="e">
        <f t="shared" si="19"/>
        <v>#DIV/0!</v>
      </c>
      <c r="J92" s="40" t="e">
        <f t="shared" si="20"/>
        <v>#DIV/0!</v>
      </c>
      <c r="K92" s="37" t="e">
        <f t="shared" si="21"/>
        <v>#DIV/0!</v>
      </c>
      <c r="L92" s="37" t="e">
        <f t="shared" si="22"/>
        <v>#DIV/0!</v>
      </c>
      <c r="M92" s="37" t="e">
        <f t="shared" si="23"/>
        <v>#DIV/0!</v>
      </c>
      <c r="N92" s="41" t="e">
        <f>'jan-nov'!M92</f>
        <v>#DIV/0!</v>
      </c>
      <c r="O92" s="41" t="e">
        <f t="shared" si="24"/>
        <v>#DIV/0!</v>
      </c>
    </row>
    <row r="93" spans="1:15" x14ac:dyDescent="0.2">
      <c r="A93" s="33"/>
      <c r="B93" s="34"/>
      <c r="C93" s="36"/>
      <c r="D93" s="36"/>
      <c r="E93" s="37" t="e">
        <f t="shared" si="15"/>
        <v>#DIV/0!</v>
      </c>
      <c r="F93" s="38" t="str">
        <f t="shared" si="16"/>
        <v/>
      </c>
      <c r="G93" s="39" t="e">
        <f t="shared" si="17"/>
        <v>#DIV/0!</v>
      </c>
      <c r="H93" s="39" t="e">
        <f t="shared" si="18"/>
        <v>#DIV/0!</v>
      </c>
      <c r="I93" s="37" t="e">
        <f t="shared" si="19"/>
        <v>#DIV/0!</v>
      </c>
      <c r="J93" s="40" t="e">
        <f t="shared" si="20"/>
        <v>#DIV/0!</v>
      </c>
      <c r="K93" s="37" t="e">
        <f t="shared" si="21"/>
        <v>#DIV/0!</v>
      </c>
      <c r="L93" s="37" t="e">
        <f t="shared" si="22"/>
        <v>#DIV/0!</v>
      </c>
      <c r="M93" s="37" t="e">
        <f t="shared" si="23"/>
        <v>#DIV/0!</v>
      </c>
      <c r="N93" s="41" t="e">
        <f>'jan-nov'!M93</f>
        <v>#DIV/0!</v>
      </c>
      <c r="O93" s="41" t="e">
        <f t="shared" si="24"/>
        <v>#DIV/0!</v>
      </c>
    </row>
    <row r="94" spans="1:15" x14ac:dyDescent="0.2">
      <c r="A94" s="33"/>
      <c r="B94" s="34"/>
      <c r="C94" s="36"/>
      <c r="D94" s="36"/>
      <c r="E94" s="37" t="e">
        <f t="shared" si="15"/>
        <v>#DIV/0!</v>
      </c>
      <c r="F94" s="38" t="str">
        <f t="shared" si="16"/>
        <v/>
      </c>
      <c r="G94" s="39" t="e">
        <f t="shared" si="17"/>
        <v>#DIV/0!</v>
      </c>
      <c r="H94" s="39" t="e">
        <f t="shared" si="18"/>
        <v>#DIV/0!</v>
      </c>
      <c r="I94" s="37" t="e">
        <f t="shared" si="19"/>
        <v>#DIV/0!</v>
      </c>
      <c r="J94" s="40" t="e">
        <f t="shared" si="20"/>
        <v>#DIV/0!</v>
      </c>
      <c r="K94" s="37" t="e">
        <f t="shared" si="21"/>
        <v>#DIV/0!</v>
      </c>
      <c r="L94" s="37" t="e">
        <f t="shared" si="22"/>
        <v>#DIV/0!</v>
      </c>
      <c r="M94" s="37" t="e">
        <f t="shared" si="23"/>
        <v>#DIV/0!</v>
      </c>
      <c r="N94" s="41" t="e">
        <f>'jan-nov'!M94</f>
        <v>#DIV/0!</v>
      </c>
      <c r="O94" s="41" t="e">
        <f t="shared" si="24"/>
        <v>#DIV/0!</v>
      </c>
    </row>
    <row r="95" spans="1:15" x14ac:dyDescent="0.2">
      <c r="A95" s="33"/>
      <c r="B95" s="34"/>
      <c r="C95" s="36"/>
      <c r="D95" s="36"/>
      <c r="E95" s="37" t="e">
        <f t="shared" si="15"/>
        <v>#DIV/0!</v>
      </c>
      <c r="F95" s="38" t="str">
        <f t="shared" si="16"/>
        <v/>
      </c>
      <c r="G95" s="39" t="e">
        <f t="shared" si="17"/>
        <v>#DIV/0!</v>
      </c>
      <c r="H95" s="39" t="e">
        <f t="shared" si="18"/>
        <v>#DIV/0!</v>
      </c>
      <c r="I95" s="37" t="e">
        <f t="shared" si="19"/>
        <v>#DIV/0!</v>
      </c>
      <c r="J95" s="40" t="e">
        <f t="shared" si="20"/>
        <v>#DIV/0!</v>
      </c>
      <c r="K95" s="37" t="e">
        <f t="shared" si="21"/>
        <v>#DIV/0!</v>
      </c>
      <c r="L95" s="37" t="e">
        <f t="shared" si="22"/>
        <v>#DIV/0!</v>
      </c>
      <c r="M95" s="37" t="e">
        <f t="shared" si="23"/>
        <v>#DIV/0!</v>
      </c>
      <c r="N95" s="41" t="e">
        <f>'jan-nov'!M95</f>
        <v>#DIV/0!</v>
      </c>
      <c r="O95" s="41" t="e">
        <f t="shared" si="24"/>
        <v>#DIV/0!</v>
      </c>
    </row>
    <row r="96" spans="1:15" x14ac:dyDescent="0.2">
      <c r="A96" s="33"/>
      <c r="B96" s="34"/>
      <c r="C96" s="36"/>
      <c r="D96" s="36"/>
      <c r="E96" s="37" t="e">
        <f t="shared" si="15"/>
        <v>#DIV/0!</v>
      </c>
      <c r="F96" s="38" t="str">
        <f t="shared" si="16"/>
        <v/>
      </c>
      <c r="G96" s="39" t="e">
        <f t="shared" si="17"/>
        <v>#DIV/0!</v>
      </c>
      <c r="H96" s="39" t="e">
        <f t="shared" si="18"/>
        <v>#DIV/0!</v>
      </c>
      <c r="I96" s="37" t="e">
        <f t="shared" si="19"/>
        <v>#DIV/0!</v>
      </c>
      <c r="J96" s="40" t="e">
        <f t="shared" si="20"/>
        <v>#DIV/0!</v>
      </c>
      <c r="K96" s="37" t="e">
        <f t="shared" si="21"/>
        <v>#DIV/0!</v>
      </c>
      <c r="L96" s="37" t="e">
        <f t="shared" si="22"/>
        <v>#DIV/0!</v>
      </c>
      <c r="M96" s="37" t="e">
        <f t="shared" si="23"/>
        <v>#DIV/0!</v>
      </c>
      <c r="N96" s="41" t="e">
        <f>'jan-nov'!M96</f>
        <v>#DIV/0!</v>
      </c>
      <c r="O96" s="41" t="e">
        <f t="shared" si="24"/>
        <v>#DIV/0!</v>
      </c>
    </row>
    <row r="97" spans="1:15" x14ac:dyDescent="0.2">
      <c r="A97" s="33"/>
      <c r="B97" s="34"/>
      <c r="C97" s="36"/>
      <c r="D97" s="36"/>
      <c r="E97" s="37" t="e">
        <f t="shared" si="15"/>
        <v>#DIV/0!</v>
      </c>
      <c r="F97" s="38" t="str">
        <f t="shared" si="16"/>
        <v/>
      </c>
      <c r="G97" s="39" t="e">
        <f t="shared" si="17"/>
        <v>#DIV/0!</v>
      </c>
      <c r="H97" s="39" t="e">
        <f t="shared" si="18"/>
        <v>#DIV/0!</v>
      </c>
      <c r="I97" s="37" t="e">
        <f t="shared" si="19"/>
        <v>#DIV/0!</v>
      </c>
      <c r="J97" s="40" t="e">
        <f t="shared" si="20"/>
        <v>#DIV/0!</v>
      </c>
      <c r="K97" s="37" t="e">
        <f t="shared" si="21"/>
        <v>#DIV/0!</v>
      </c>
      <c r="L97" s="37" t="e">
        <f t="shared" si="22"/>
        <v>#DIV/0!</v>
      </c>
      <c r="M97" s="37" t="e">
        <f t="shared" si="23"/>
        <v>#DIV/0!</v>
      </c>
      <c r="N97" s="41" t="e">
        <f>'jan-nov'!M97</f>
        <v>#DIV/0!</v>
      </c>
      <c r="O97" s="41" t="e">
        <f t="shared" si="24"/>
        <v>#DIV/0!</v>
      </c>
    </row>
    <row r="98" spans="1:15" x14ac:dyDescent="0.2">
      <c r="A98" s="33"/>
      <c r="B98" s="34"/>
      <c r="C98" s="36"/>
      <c r="D98" s="36"/>
      <c r="E98" s="37" t="e">
        <f t="shared" si="15"/>
        <v>#DIV/0!</v>
      </c>
      <c r="F98" s="38" t="str">
        <f t="shared" si="16"/>
        <v/>
      </c>
      <c r="G98" s="39" t="e">
        <f t="shared" si="17"/>
        <v>#DIV/0!</v>
      </c>
      <c r="H98" s="39" t="e">
        <f t="shared" si="18"/>
        <v>#DIV/0!</v>
      </c>
      <c r="I98" s="37" t="e">
        <f t="shared" si="19"/>
        <v>#DIV/0!</v>
      </c>
      <c r="J98" s="40" t="e">
        <f t="shared" si="20"/>
        <v>#DIV/0!</v>
      </c>
      <c r="K98" s="37" t="e">
        <f t="shared" si="21"/>
        <v>#DIV/0!</v>
      </c>
      <c r="L98" s="37" t="e">
        <f t="shared" si="22"/>
        <v>#DIV/0!</v>
      </c>
      <c r="M98" s="37" t="e">
        <f t="shared" si="23"/>
        <v>#DIV/0!</v>
      </c>
      <c r="N98" s="41" t="e">
        <f>'jan-nov'!M98</f>
        <v>#DIV/0!</v>
      </c>
      <c r="O98" s="41" t="e">
        <f t="shared" si="24"/>
        <v>#DIV/0!</v>
      </c>
    </row>
    <row r="99" spans="1:15" x14ac:dyDescent="0.2">
      <c r="A99" s="33"/>
      <c r="B99" s="34"/>
      <c r="C99" s="36"/>
      <c r="D99" s="36"/>
      <c r="E99" s="37" t="e">
        <f t="shared" si="15"/>
        <v>#DIV/0!</v>
      </c>
      <c r="F99" s="38" t="str">
        <f t="shared" si="16"/>
        <v/>
      </c>
      <c r="G99" s="39" t="e">
        <f t="shared" si="17"/>
        <v>#DIV/0!</v>
      </c>
      <c r="H99" s="39" t="e">
        <f t="shared" si="18"/>
        <v>#DIV/0!</v>
      </c>
      <c r="I99" s="37" t="e">
        <f t="shared" si="19"/>
        <v>#DIV/0!</v>
      </c>
      <c r="J99" s="40" t="e">
        <f t="shared" si="20"/>
        <v>#DIV/0!</v>
      </c>
      <c r="K99" s="37" t="e">
        <f t="shared" si="21"/>
        <v>#DIV/0!</v>
      </c>
      <c r="L99" s="37" t="e">
        <f t="shared" si="22"/>
        <v>#DIV/0!</v>
      </c>
      <c r="M99" s="37" t="e">
        <f t="shared" si="23"/>
        <v>#DIV/0!</v>
      </c>
      <c r="N99" s="41" t="e">
        <f>'jan-nov'!M99</f>
        <v>#DIV/0!</v>
      </c>
      <c r="O99" s="41" t="e">
        <f t="shared" si="24"/>
        <v>#DIV/0!</v>
      </c>
    </row>
    <row r="100" spans="1:15" x14ac:dyDescent="0.2">
      <c r="A100" s="33"/>
      <c r="B100" s="34"/>
      <c r="C100" s="36"/>
      <c r="D100" s="36"/>
      <c r="E100" s="37" t="e">
        <f t="shared" si="15"/>
        <v>#DIV/0!</v>
      </c>
      <c r="F100" s="38" t="str">
        <f t="shared" si="16"/>
        <v/>
      </c>
      <c r="G100" s="39" t="e">
        <f t="shared" si="17"/>
        <v>#DIV/0!</v>
      </c>
      <c r="H100" s="39" t="e">
        <f t="shared" si="18"/>
        <v>#DIV/0!</v>
      </c>
      <c r="I100" s="37" t="e">
        <f t="shared" si="19"/>
        <v>#DIV/0!</v>
      </c>
      <c r="J100" s="40" t="e">
        <f t="shared" si="20"/>
        <v>#DIV/0!</v>
      </c>
      <c r="K100" s="37" t="e">
        <f t="shared" si="21"/>
        <v>#DIV/0!</v>
      </c>
      <c r="L100" s="37" t="e">
        <f t="shared" si="22"/>
        <v>#DIV/0!</v>
      </c>
      <c r="M100" s="37" t="e">
        <f t="shared" si="23"/>
        <v>#DIV/0!</v>
      </c>
      <c r="N100" s="41" t="e">
        <f>'jan-nov'!M100</f>
        <v>#DIV/0!</v>
      </c>
      <c r="O100" s="41" t="e">
        <f t="shared" si="24"/>
        <v>#DIV/0!</v>
      </c>
    </row>
    <row r="101" spans="1:15" x14ac:dyDescent="0.2">
      <c r="A101" s="33"/>
      <c r="B101" s="34"/>
      <c r="C101" s="36"/>
      <c r="D101" s="36"/>
      <c r="E101" s="37" t="e">
        <f t="shared" si="15"/>
        <v>#DIV/0!</v>
      </c>
      <c r="F101" s="38" t="str">
        <f t="shared" si="16"/>
        <v/>
      </c>
      <c r="G101" s="39" t="e">
        <f t="shared" si="17"/>
        <v>#DIV/0!</v>
      </c>
      <c r="H101" s="39" t="e">
        <f t="shared" si="18"/>
        <v>#DIV/0!</v>
      </c>
      <c r="I101" s="37" t="e">
        <f t="shared" si="19"/>
        <v>#DIV/0!</v>
      </c>
      <c r="J101" s="40" t="e">
        <f t="shared" si="20"/>
        <v>#DIV/0!</v>
      </c>
      <c r="K101" s="37" t="e">
        <f t="shared" si="21"/>
        <v>#DIV/0!</v>
      </c>
      <c r="L101" s="37" t="e">
        <f t="shared" si="22"/>
        <v>#DIV/0!</v>
      </c>
      <c r="M101" s="37" t="e">
        <f t="shared" si="23"/>
        <v>#DIV/0!</v>
      </c>
      <c r="N101" s="41" t="e">
        <f>'jan-nov'!M101</f>
        <v>#DIV/0!</v>
      </c>
      <c r="O101" s="41" t="e">
        <f t="shared" si="24"/>
        <v>#DIV/0!</v>
      </c>
    </row>
    <row r="102" spans="1:15" x14ac:dyDescent="0.2">
      <c r="A102" s="33"/>
      <c r="B102" s="34"/>
      <c r="C102" s="36"/>
      <c r="D102" s="36"/>
      <c r="E102" s="37" t="e">
        <f t="shared" si="15"/>
        <v>#DIV/0!</v>
      </c>
      <c r="F102" s="38" t="str">
        <f t="shared" si="16"/>
        <v/>
      </c>
      <c r="G102" s="39" t="e">
        <f t="shared" si="17"/>
        <v>#DIV/0!</v>
      </c>
      <c r="H102" s="39" t="e">
        <f t="shared" si="18"/>
        <v>#DIV/0!</v>
      </c>
      <c r="I102" s="37" t="e">
        <f t="shared" si="19"/>
        <v>#DIV/0!</v>
      </c>
      <c r="J102" s="40" t="e">
        <f t="shared" si="20"/>
        <v>#DIV/0!</v>
      </c>
      <c r="K102" s="37" t="e">
        <f t="shared" si="21"/>
        <v>#DIV/0!</v>
      </c>
      <c r="L102" s="37" t="e">
        <f t="shared" si="22"/>
        <v>#DIV/0!</v>
      </c>
      <c r="M102" s="37" t="e">
        <f t="shared" si="23"/>
        <v>#DIV/0!</v>
      </c>
      <c r="N102" s="41" t="e">
        <f>'jan-nov'!M102</f>
        <v>#DIV/0!</v>
      </c>
      <c r="O102" s="41" t="e">
        <f t="shared" si="24"/>
        <v>#DIV/0!</v>
      </c>
    </row>
    <row r="103" spans="1:15" x14ac:dyDescent="0.2">
      <c r="A103" s="33"/>
      <c r="B103" s="34"/>
      <c r="C103" s="36"/>
      <c r="D103" s="36"/>
      <c r="E103" s="37" t="e">
        <f t="shared" si="15"/>
        <v>#DIV/0!</v>
      </c>
      <c r="F103" s="38" t="str">
        <f t="shared" si="16"/>
        <v/>
      </c>
      <c r="G103" s="39" t="e">
        <f t="shared" si="17"/>
        <v>#DIV/0!</v>
      </c>
      <c r="H103" s="39" t="e">
        <f t="shared" si="18"/>
        <v>#DIV/0!</v>
      </c>
      <c r="I103" s="37" t="e">
        <f t="shared" si="19"/>
        <v>#DIV/0!</v>
      </c>
      <c r="J103" s="40" t="e">
        <f t="shared" si="20"/>
        <v>#DIV/0!</v>
      </c>
      <c r="K103" s="37" t="e">
        <f t="shared" si="21"/>
        <v>#DIV/0!</v>
      </c>
      <c r="L103" s="37" t="e">
        <f t="shared" si="22"/>
        <v>#DIV/0!</v>
      </c>
      <c r="M103" s="37" t="e">
        <f t="shared" si="23"/>
        <v>#DIV/0!</v>
      </c>
      <c r="N103" s="41" t="e">
        <f>'jan-nov'!M103</f>
        <v>#DIV/0!</v>
      </c>
      <c r="O103" s="41" t="e">
        <f t="shared" si="24"/>
        <v>#DIV/0!</v>
      </c>
    </row>
    <row r="104" spans="1:15" x14ac:dyDescent="0.2">
      <c r="A104" s="33"/>
      <c r="B104" s="34"/>
      <c r="C104" s="36"/>
      <c r="D104" s="36"/>
      <c r="E104" s="37" t="e">
        <f t="shared" si="15"/>
        <v>#DIV/0!</v>
      </c>
      <c r="F104" s="38" t="str">
        <f t="shared" si="16"/>
        <v/>
      </c>
      <c r="G104" s="39" t="e">
        <f t="shared" si="17"/>
        <v>#DIV/0!</v>
      </c>
      <c r="H104" s="39" t="e">
        <f t="shared" si="18"/>
        <v>#DIV/0!</v>
      </c>
      <c r="I104" s="37" t="e">
        <f t="shared" si="19"/>
        <v>#DIV/0!</v>
      </c>
      <c r="J104" s="40" t="e">
        <f t="shared" si="20"/>
        <v>#DIV/0!</v>
      </c>
      <c r="K104" s="37" t="e">
        <f t="shared" si="21"/>
        <v>#DIV/0!</v>
      </c>
      <c r="L104" s="37" t="e">
        <f t="shared" si="22"/>
        <v>#DIV/0!</v>
      </c>
      <c r="M104" s="37" t="e">
        <f t="shared" si="23"/>
        <v>#DIV/0!</v>
      </c>
      <c r="N104" s="41" t="e">
        <f>'jan-nov'!M104</f>
        <v>#DIV/0!</v>
      </c>
      <c r="O104" s="41" t="e">
        <f t="shared" si="24"/>
        <v>#DIV/0!</v>
      </c>
    </row>
    <row r="105" spans="1:15" x14ac:dyDescent="0.2">
      <c r="A105" s="33"/>
      <c r="B105" s="34"/>
      <c r="C105" s="36"/>
      <c r="D105" s="36"/>
      <c r="E105" s="37" t="e">
        <f t="shared" si="15"/>
        <v>#DIV/0!</v>
      </c>
      <c r="F105" s="38" t="str">
        <f t="shared" si="16"/>
        <v/>
      </c>
      <c r="G105" s="39" t="e">
        <f t="shared" si="17"/>
        <v>#DIV/0!</v>
      </c>
      <c r="H105" s="39" t="e">
        <f t="shared" si="18"/>
        <v>#DIV/0!</v>
      </c>
      <c r="I105" s="37" t="e">
        <f t="shared" si="19"/>
        <v>#DIV/0!</v>
      </c>
      <c r="J105" s="40" t="e">
        <f t="shared" si="20"/>
        <v>#DIV/0!</v>
      </c>
      <c r="K105" s="37" t="e">
        <f t="shared" si="21"/>
        <v>#DIV/0!</v>
      </c>
      <c r="L105" s="37" t="e">
        <f t="shared" si="22"/>
        <v>#DIV/0!</v>
      </c>
      <c r="M105" s="37" t="e">
        <f t="shared" si="23"/>
        <v>#DIV/0!</v>
      </c>
      <c r="N105" s="41" t="e">
        <f>'jan-nov'!M105</f>
        <v>#DIV/0!</v>
      </c>
      <c r="O105" s="41" t="e">
        <f t="shared" si="24"/>
        <v>#DIV/0!</v>
      </c>
    </row>
    <row r="106" spans="1:15" x14ac:dyDescent="0.2">
      <c r="A106" s="33"/>
      <c r="B106" s="34"/>
      <c r="C106" s="36"/>
      <c r="D106" s="36"/>
      <c r="E106" s="37" t="e">
        <f t="shared" si="15"/>
        <v>#DIV/0!</v>
      </c>
      <c r="F106" s="38" t="str">
        <f t="shared" si="16"/>
        <v/>
      </c>
      <c r="G106" s="39" t="e">
        <f t="shared" si="17"/>
        <v>#DIV/0!</v>
      </c>
      <c r="H106" s="39" t="e">
        <f t="shared" si="18"/>
        <v>#DIV/0!</v>
      </c>
      <c r="I106" s="37" t="e">
        <f t="shared" si="19"/>
        <v>#DIV/0!</v>
      </c>
      <c r="J106" s="40" t="e">
        <f t="shared" si="20"/>
        <v>#DIV/0!</v>
      </c>
      <c r="K106" s="37" t="e">
        <f t="shared" si="21"/>
        <v>#DIV/0!</v>
      </c>
      <c r="L106" s="37" t="e">
        <f t="shared" si="22"/>
        <v>#DIV/0!</v>
      </c>
      <c r="M106" s="37" t="e">
        <f t="shared" si="23"/>
        <v>#DIV/0!</v>
      </c>
      <c r="N106" s="41" t="e">
        <f>'jan-nov'!M106</f>
        <v>#DIV/0!</v>
      </c>
      <c r="O106" s="41" t="e">
        <f t="shared" si="24"/>
        <v>#DIV/0!</v>
      </c>
    </row>
    <row r="107" spans="1:15" x14ac:dyDescent="0.2">
      <c r="A107" s="33"/>
      <c r="B107" s="34"/>
      <c r="C107" s="36"/>
      <c r="D107" s="36"/>
      <c r="E107" s="37" t="e">
        <f t="shared" si="15"/>
        <v>#DIV/0!</v>
      </c>
      <c r="F107" s="38" t="str">
        <f t="shared" si="16"/>
        <v/>
      </c>
      <c r="G107" s="39" t="e">
        <f t="shared" si="17"/>
        <v>#DIV/0!</v>
      </c>
      <c r="H107" s="39" t="e">
        <f t="shared" si="18"/>
        <v>#DIV/0!</v>
      </c>
      <c r="I107" s="37" t="e">
        <f t="shared" si="19"/>
        <v>#DIV/0!</v>
      </c>
      <c r="J107" s="40" t="e">
        <f t="shared" si="20"/>
        <v>#DIV/0!</v>
      </c>
      <c r="K107" s="37" t="e">
        <f t="shared" si="21"/>
        <v>#DIV/0!</v>
      </c>
      <c r="L107" s="37" t="e">
        <f t="shared" si="22"/>
        <v>#DIV/0!</v>
      </c>
      <c r="M107" s="37" t="e">
        <f t="shared" si="23"/>
        <v>#DIV/0!</v>
      </c>
      <c r="N107" s="41" t="e">
        <f>'jan-nov'!M107</f>
        <v>#DIV/0!</v>
      </c>
      <c r="O107" s="41" t="e">
        <f t="shared" si="24"/>
        <v>#DIV/0!</v>
      </c>
    </row>
    <row r="108" spans="1:15" x14ac:dyDescent="0.2">
      <c r="A108" s="33"/>
      <c r="B108" s="34"/>
      <c r="C108" s="36"/>
      <c r="D108" s="36"/>
      <c r="E108" s="37" t="e">
        <f t="shared" si="15"/>
        <v>#DIV/0!</v>
      </c>
      <c r="F108" s="38" t="str">
        <f t="shared" si="16"/>
        <v/>
      </c>
      <c r="G108" s="39" t="e">
        <f t="shared" si="17"/>
        <v>#DIV/0!</v>
      </c>
      <c r="H108" s="39" t="e">
        <f t="shared" si="18"/>
        <v>#DIV/0!</v>
      </c>
      <c r="I108" s="37" t="e">
        <f t="shared" si="19"/>
        <v>#DIV/0!</v>
      </c>
      <c r="J108" s="40" t="e">
        <f t="shared" si="20"/>
        <v>#DIV/0!</v>
      </c>
      <c r="K108" s="37" t="e">
        <f t="shared" si="21"/>
        <v>#DIV/0!</v>
      </c>
      <c r="L108" s="37" t="e">
        <f t="shared" si="22"/>
        <v>#DIV/0!</v>
      </c>
      <c r="M108" s="37" t="e">
        <f t="shared" si="23"/>
        <v>#DIV/0!</v>
      </c>
      <c r="N108" s="41" t="e">
        <f>'jan-nov'!M108</f>
        <v>#DIV/0!</v>
      </c>
      <c r="O108" s="41" t="e">
        <f t="shared" si="24"/>
        <v>#DIV/0!</v>
      </c>
    </row>
    <row r="109" spans="1:15" x14ac:dyDescent="0.2">
      <c r="A109" s="33"/>
      <c r="B109" s="34"/>
      <c r="C109" s="36"/>
      <c r="D109" s="36"/>
      <c r="E109" s="37" t="e">
        <f t="shared" si="15"/>
        <v>#DIV/0!</v>
      </c>
      <c r="F109" s="38" t="str">
        <f t="shared" si="16"/>
        <v/>
      </c>
      <c r="G109" s="39" t="e">
        <f t="shared" si="17"/>
        <v>#DIV/0!</v>
      </c>
      <c r="H109" s="39" t="e">
        <f t="shared" si="18"/>
        <v>#DIV/0!</v>
      </c>
      <c r="I109" s="37" t="e">
        <f t="shared" si="19"/>
        <v>#DIV/0!</v>
      </c>
      <c r="J109" s="40" t="e">
        <f t="shared" si="20"/>
        <v>#DIV/0!</v>
      </c>
      <c r="K109" s="37" t="e">
        <f t="shared" si="21"/>
        <v>#DIV/0!</v>
      </c>
      <c r="L109" s="37" t="e">
        <f t="shared" si="22"/>
        <v>#DIV/0!</v>
      </c>
      <c r="M109" s="37" t="e">
        <f t="shared" si="23"/>
        <v>#DIV/0!</v>
      </c>
      <c r="N109" s="41" t="e">
        <f>'jan-nov'!M109</f>
        <v>#DIV/0!</v>
      </c>
      <c r="O109" s="41" t="e">
        <f t="shared" si="24"/>
        <v>#DIV/0!</v>
      </c>
    </row>
    <row r="110" spans="1:15" x14ac:dyDescent="0.2">
      <c r="A110" s="33"/>
      <c r="B110" s="34"/>
      <c r="C110" s="36"/>
      <c r="D110" s="36"/>
      <c r="E110" s="37" t="e">
        <f t="shared" si="15"/>
        <v>#DIV/0!</v>
      </c>
      <c r="F110" s="38" t="str">
        <f t="shared" si="16"/>
        <v/>
      </c>
      <c r="G110" s="39" t="e">
        <f t="shared" si="17"/>
        <v>#DIV/0!</v>
      </c>
      <c r="H110" s="39" t="e">
        <f t="shared" si="18"/>
        <v>#DIV/0!</v>
      </c>
      <c r="I110" s="37" t="e">
        <f t="shared" si="19"/>
        <v>#DIV/0!</v>
      </c>
      <c r="J110" s="40" t="e">
        <f t="shared" si="20"/>
        <v>#DIV/0!</v>
      </c>
      <c r="K110" s="37" t="e">
        <f t="shared" si="21"/>
        <v>#DIV/0!</v>
      </c>
      <c r="L110" s="37" t="e">
        <f t="shared" si="22"/>
        <v>#DIV/0!</v>
      </c>
      <c r="M110" s="37" t="e">
        <f t="shared" si="23"/>
        <v>#DIV/0!</v>
      </c>
      <c r="N110" s="41" t="e">
        <f>'jan-nov'!M110</f>
        <v>#DIV/0!</v>
      </c>
      <c r="O110" s="41" t="e">
        <f t="shared" si="24"/>
        <v>#DIV/0!</v>
      </c>
    </row>
    <row r="111" spans="1:15" x14ac:dyDescent="0.2">
      <c r="A111" s="33"/>
      <c r="B111" s="34"/>
      <c r="C111" s="36"/>
      <c r="D111" s="36"/>
      <c r="E111" s="37" t="e">
        <f t="shared" si="15"/>
        <v>#DIV/0!</v>
      </c>
      <c r="F111" s="38" t="str">
        <f t="shared" si="16"/>
        <v/>
      </c>
      <c r="G111" s="39" t="e">
        <f t="shared" si="17"/>
        <v>#DIV/0!</v>
      </c>
      <c r="H111" s="39" t="e">
        <f t="shared" si="18"/>
        <v>#DIV/0!</v>
      </c>
      <c r="I111" s="37" t="e">
        <f t="shared" si="19"/>
        <v>#DIV/0!</v>
      </c>
      <c r="J111" s="40" t="e">
        <f t="shared" si="20"/>
        <v>#DIV/0!</v>
      </c>
      <c r="K111" s="37" t="e">
        <f t="shared" si="21"/>
        <v>#DIV/0!</v>
      </c>
      <c r="L111" s="37" t="e">
        <f t="shared" si="22"/>
        <v>#DIV/0!</v>
      </c>
      <c r="M111" s="37" t="e">
        <f t="shared" si="23"/>
        <v>#DIV/0!</v>
      </c>
      <c r="N111" s="41" t="e">
        <f>'jan-nov'!M111</f>
        <v>#DIV/0!</v>
      </c>
      <c r="O111" s="41" t="e">
        <f t="shared" si="24"/>
        <v>#DIV/0!</v>
      </c>
    </row>
    <row r="112" spans="1:15" x14ac:dyDescent="0.2">
      <c r="A112" s="33"/>
      <c r="B112" s="34"/>
      <c r="C112" s="36"/>
      <c r="D112" s="36"/>
      <c r="E112" s="37" t="e">
        <f t="shared" si="15"/>
        <v>#DIV/0!</v>
      </c>
      <c r="F112" s="38" t="str">
        <f t="shared" si="16"/>
        <v/>
      </c>
      <c r="G112" s="39" t="e">
        <f t="shared" si="17"/>
        <v>#DIV/0!</v>
      </c>
      <c r="H112" s="39" t="e">
        <f t="shared" si="18"/>
        <v>#DIV/0!</v>
      </c>
      <c r="I112" s="37" t="e">
        <f t="shared" si="19"/>
        <v>#DIV/0!</v>
      </c>
      <c r="J112" s="40" t="e">
        <f t="shared" si="20"/>
        <v>#DIV/0!</v>
      </c>
      <c r="K112" s="37" t="e">
        <f t="shared" si="21"/>
        <v>#DIV/0!</v>
      </c>
      <c r="L112" s="37" t="e">
        <f t="shared" si="22"/>
        <v>#DIV/0!</v>
      </c>
      <c r="M112" s="37" t="e">
        <f t="shared" si="23"/>
        <v>#DIV/0!</v>
      </c>
      <c r="N112" s="41" t="e">
        <f>'jan-nov'!M112</f>
        <v>#DIV/0!</v>
      </c>
      <c r="O112" s="41" t="e">
        <f t="shared" si="24"/>
        <v>#DIV/0!</v>
      </c>
    </row>
    <row r="113" spans="1:15" x14ac:dyDescent="0.2">
      <c r="A113" s="33"/>
      <c r="B113" s="34"/>
      <c r="C113" s="36"/>
      <c r="D113" s="36"/>
      <c r="E113" s="37" t="e">
        <f t="shared" si="15"/>
        <v>#DIV/0!</v>
      </c>
      <c r="F113" s="38" t="str">
        <f t="shared" si="16"/>
        <v/>
      </c>
      <c r="G113" s="39" t="e">
        <f t="shared" si="17"/>
        <v>#DIV/0!</v>
      </c>
      <c r="H113" s="39" t="e">
        <f t="shared" si="18"/>
        <v>#DIV/0!</v>
      </c>
      <c r="I113" s="37" t="e">
        <f t="shared" si="19"/>
        <v>#DIV/0!</v>
      </c>
      <c r="J113" s="40" t="e">
        <f t="shared" si="20"/>
        <v>#DIV/0!</v>
      </c>
      <c r="K113" s="37" t="e">
        <f t="shared" si="21"/>
        <v>#DIV/0!</v>
      </c>
      <c r="L113" s="37" t="e">
        <f t="shared" si="22"/>
        <v>#DIV/0!</v>
      </c>
      <c r="M113" s="37" t="e">
        <f t="shared" si="23"/>
        <v>#DIV/0!</v>
      </c>
      <c r="N113" s="41" t="e">
        <f>'jan-nov'!M113</f>
        <v>#DIV/0!</v>
      </c>
      <c r="O113" s="41" t="e">
        <f t="shared" si="24"/>
        <v>#DIV/0!</v>
      </c>
    </row>
    <row r="114" spans="1:15" x14ac:dyDescent="0.2">
      <c r="A114" s="33"/>
      <c r="B114" s="34"/>
      <c r="C114" s="36"/>
      <c r="D114" s="36"/>
      <c r="E114" s="37" t="e">
        <f t="shared" si="15"/>
        <v>#DIV/0!</v>
      </c>
      <c r="F114" s="38" t="str">
        <f t="shared" si="16"/>
        <v/>
      </c>
      <c r="G114" s="39" t="e">
        <f t="shared" si="17"/>
        <v>#DIV/0!</v>
      </c>
      <c r="H114" s="39" t="e">
        <f t="shared" si="18"/>
        <v>#DIV/0!</v>
      </c>
      <c r="I114" s="37" t="e">
        <f t="shared" si="19"/>
        <v>#DIV/0!</v>
      </c>
      <c r="J114" s="40" t="e">
        <f t="shared" si="20"/>
        <v>#DIV/0!</v>
      </c>
      <c r="K114" s="37" t="e">
        <f t="shared" si="21"/>
        <v>#DIV/0!</v>
      </c>
      <c r="L114" s="37" t="e">
        <f t="shared" si="22"/>
        <v>#DIV/0!</v>
      </c>
      <c r="M114" s="37" t="e">
        <f t="shared" si="23"/>
        <v>#DIV/0!</v>
      </c>
      <c r="N114" s="41" t="e">
        <f>'jan-nov'!M114</f>
        <v>#DIV/0!</v>
      </c>
      <c r="O114" s="41" t="e">
        <f t="shared" si="24"/>
        <v>#DIV/0!</v>
      </c>
    </row>
    <row r="115" spans="1:15" x14ac:dyDescent="0.2">
      <c r="A115" s="33"/>
      <c r="B115" s="34"/>
      <c r="C115" s="36"/>
      <c r="D115" s="36"/>
      <c r="E115" s="37" t="e">
        <f t="shared" si="15"/>
        <v>#DIV/0!</v>
      </c>
      <c r="F115" s="38" t="str">
        <f t="shared" si="16"/>
        <v/>
      </c>
      <c r="G115" s="39" t="e">
        <f t="shared" si="17"/>
        <v>#DIV/0!</v>
      </c>
      <c r="H115" s="39" t="e">
        <f t="shared" si="18"/>
        <v>#DIV/0!</v>
      </c>
      <c r="I115" s="37" t="e">
        <f t="shared" si="19"/>
        <v>#DIV/0!</v>
      </c>
      <c r="J115" s="40" t="e">
        <f t="shared" si="20"/>
        <v>#DIV/0!</v>
      </c>
      <c r="K115" s="37" t="e">
        <f t="shared" si="21"/>
        <v>#DIV/0!</v>
      </c>
      <c r="L115" s="37" t="e">
        <f t="shared" si="22"/>
        <v>#DIV/0!</v>
      </c>
      <c r="M115" s="37" t="e">
        <f t="shared" si="23"/>
        <v>#DIV/0!</v>
      </c>
      <c r="N115" s="41" t="e">
        <f>'jan-nov'!M115</f>
        <v>#DIV/0!</v>
      </c>
      <c r="O115" s="41" t="e">
        <f t="shared" si="24"/>
        <v>#DIV/0!</v>
      </c>
    </row>
    <row r="116" spans="1:15" x14ac:dyDescent="0.2">
      <c r="A116" s="33"/>
      <c r="B116" s="34"/>
      <c r="C116" s="36"/>
      <c r="D116" s="36"/>
      <c r="E116" s="37" t="e">
        <f t="shared" si="15"/>
        <v>#DIV/0!</v>
      </c>
      <c r="F116" s="38" t="str">
        <f t="shared" si="16"/>
        <v/>
      </c>
      <c r="G116" s="39" t="e">
        <f t="shared" si="17"/>
        <v>#DIV/0!</v>
      </c>
      <c r="H116" s="39" t="e">
        <f t="shared" si="18"/>
        <v>#DIV/0!</v>
      </c>
      <c r="I116" s="37" t="e">
        <f t="shared" si="19"/>
        <v>#DIV/0!</v>
      </c>
      <c r="J116" s="40" t="e">
        <f t="shared" si="20"/>
        <v>#DIV/0!</v>
      </c>
      <c r="K116" s="37" t="e">
        <f t="shared" si="21"/>
        <v>#DIV/0!</v>
      </c>
      <c r="L116" s="37" t="e">
        <f t="shared" si="22"/>
        <v>#DIV/0!</v>
      </c>
      <c r="M116" s="37" t="e">
        <f t="shared" si="23"/>
        <v>#DIV/0!</v>
      </c>
      <c r="N116" s="41" t="e">
        <f>'jan-nov'!M116</f>
        <v>#DIV/0!</v>
      </c>
      <c r="O116" s="41" t="e">
        <f t="shared" si="24"/>
        <v>#DIV/0!</v>
      </c>
    </row>
    <row r="117" spans="1:15" x14ac:dyDescent="0.2">
      <c r="A117" s="33"/>
      <c r="B117" s="34"/>
      <c r="C117" s="36"/>
      <c r="D117" s="36"/>
      <c r="E117" s="37" t="e">
        <f t="shared" si="15"/>
        <v>#DIV/0!</v>
      </c>
      <c r="F117" s="38" t="str">
        <f t="shared" si="16"/>
        <v/>
      </c>
      <c r="G117" s="39" t="e">
        <f t="shared" si="17"/>
        <v>#DIV/0!</v>
      </c>
      <c r="H117" s="39" t="e">
        <f t="shared" si="18"/>
        <v>#DIV/0!</v>
      </c>
      <c r="I117" s="37" t="e">
        <f t="shared" si="19"/>
        <v>#DIV/0!</v>
      </c>
      <c r="J117" s="40" t="e">
        <f t="shared" si="20"/>
        <v>#DIV/0!</v>
      </c>
      <c r="K117" s="37" t="e">
        <f t="shared" si="21"/>
        <v>#DIV/0!</v>
      </c>
      <c r="L117" s="37" t="e">
        <f t="shared" si="22"/>
        <v>#DIV/0!</v>
      </c>
      <c r="M117" s="37" t="e">
        <f t="shared" si="23"/>
        <v>#DIV/0!</v>
      </c>
      <c r="N117" s="41" t="e">
        <f>'jan-nov'!M117</f>
        <v>#DIV/0!</v>
      </c>
      <c r="O117" s="41" t="e">
        <f t="shared" si="24"/>
        <v>#DIV/0!</v>
      </c>
    </row>
    <row r="118" spans="1:15" x14ac:dyDescent="0.2">
      <c r="A118" s="33"/>
      <c r="B118" s="34"/>
      <c r="C118" s="36"/>
      <c r="D118" s="36"/>
      <c r="E118" s="37" t="e">
        <f t="shared" si="15"/>
        <v>#DIV/0!</v>
      </c>
      <c r="F118" s="38" t="str">
        <f t="shared" si="16"/>
        <v/>
      </c>
      <c r="G118" s="39" t="e">
        <f t="shared" si="17"/>
        <v>#DIV/0!</v>
      </c>
      <c r="H118" s="39" t="e">
        <f t="shared" si="18"/>
        <v>#DIV/0!</v>
      </c>
      <c r="I118" s="37" t="e">
        <f t="shared" si="19"/>
        <v>#DIV/0!</v>
      </c>
      <c r="J118" s="40" t="e">
        <f t="shared" si="20"/>
        <v>#DIV/0!</v>
      </c>
      <c r="K118" s="37" t="e">
        <f t="shared" si="21"/>
        <v>#DIV/0!</v>
      </c>
      <c r="L118" s="37" t="e">
        <f t="shared" si="22"/>
        <v>#DIV/0!</v>
      </c>
      <c r="M118" s="37" t="e">
        <f t="shared" si="23"/>
        <v>#DIV/0!</v>
      </c>
      <c r="N118" s="41" t="e">
        <f>'jan-nov'!M118</f>
        <v>#DIV/0!</v>
      </c>
      <c r="O118" s="41" t="e">
        <f t="shared" si="24"/>
        <v>#DIV/0!</v>
      </c>
    </row>
    <row r="119" spans="1:15" x14ac:dyDescent="0.2">
      <c r="A119" s="33"/>
      <c r="B119" s="34"/>
      <c r="C119" s="36"/>
      <c r="D119" s="36"/>
      <c r="E119" s="37" t="e">
        <f t="shared" si="15"/>
        <v>#DIV/0!</v>
      </c>
      <c r="F119" s="38" t="str">
        <f t="shared" si="16"/>
        <v/>
      </c>
      <c r="G119" s="39" t="e">
        <f t="shared" si="17"/>
        <v>#DIV/0!</v>
      </c>
      <c r="H119" s="39" t="e">
        <f t="shared" si="18"/>
        <v>#DIV/0!</v>
      </c>
      <c r="I119" s="37" t="e">
        <f t="shared" si="19"/>
        <v>#DIV/0!</v>
      </c>
      <c r="J119" s="40" t="e">
        <f t="shared" si="20"/>
        <v>#DIV/0!</v>
      </c>
      <c r="K119" s="37" t="e">
        <f t="shared" si="21"/>
        <v>#DIV/0!</v>
      </c>
      <c r="L119" s="37" t="e">
        <f t="shared" si="22"/>
        <v>#DIV/0!</v>
      </c>
      <c r="M119" s="37" t="e">
        <f t="shared" si="23"/>
        <v>#DIV/0!</v>
      </c>
      <c r="N119" s="41" t="e">
        <f>'jan-nov'!M119</f>
        <v>#DIV/0!</v>
      </c>
      <c r="O119" s="41" t="e">
        <f t="shared" si="24"/>
        <v>#DIV/0!</v>
      </c>
    </row>
    <row r="120" spans="1:15" x14ac:dyDescent="0.2">
      <c r="A120" s="33"/>
      <c r="B120" s="34"/>
      <c r="C120" s="36"/>
      <c r="D120" s="36"/>
      <c r="E120" s="37" t="e">
        <f t="shared" si="15"/>
        <v>#DIV/0!</v>
      </c>
      <c r="F120" s="38" t="str">
        <f t="shared" si="16"/>
        <v/>
      </c>
      <c r="G120" s="39" t="e">
        <f t="shared" si="17"/>
        <v>#DIV/0!</v>
      </c>
      <c r="H120" s="39" t="e">
        <f t="shared" si="18"/>
        <v>#DIV/0!</v>
      </c>
      <c r="I120" s="37" t="e">
        <f t="shared" si="19"/>
        <v>#DIV/0!</v>
      </c>
      <c r="J120" s="40" t="e">
        <f t="shared" si="20"/>
        <v>#DIV/0!</v>
      </c>
      <c r="K120" s="37" t="e">
        <f t="shared" si="21"/>
        <v>#DIV/0!</v>
      </c>
      <c r="L120" s="37" t="e">
        <f t="shared" si="22"/>
        <v>#DIV/0!</v>
      </c>
      <c r="M120" s="37" t="e">
        <f t="shared" si="23"/>
        <v>#DIV/0!</v>
      </c>
      <c r="N120" s="41" t="e">
        <f>'jan-nov'!M120</f>
        <v>#DIV/0!</v>
      </c>
      <c r="O120" s="41" t="e">
        <f t="shared" si="24"/>
        <v>#DIV/0!</v>
      </c>
    </row>
    <row r="121" spans="1:15" x14ac:dyDescent="0.2">
      <c r="A121" s="33"/>
      <c r="B121" s="34"/>
      <c r="C121" s="36"/>
      <c r="D121" s="36"/>
      <c r="E121" s="37" t="e">
        <f t="shared" si="15"/>
        <v>#DIV/0!</v>
      </c>
      <c r="F121" s="38" t="str">
        <f t="shared" si="16"/>
        <v/>
      </c>
      <c r="G121" s="39" t="e">
        <f t="shared" si="17"/>
        <v>#DIV/0!</v>
      </c>
      <c r="H121" s="39" t="e">
        <f t="shared" si="18"/>
        <v>#DIV/0!</v>
      </c>
      <c r="I121" s="37" t="e">
        <f t="shared" si="19"/>
        <v>#DIV/0!</v>
      </c>
      <c r="J121" s="40" t="e">
        <f t="shared" si="20"/>
        <v>#DIV/0!</v>
      </c>
      <c r="K121" s="37" t="e">
        <f t="shared" si="21"/>
        <v>#DIV/0!</v>
      </c>
      <c r="L121" s="37" t="e">
        <f t="shared" si="22"/>
        <v>#DIV/0!</v>
      </c>
      <c r="M121" s="37" t="e">
        <f t="shared" si="23"/>
        <v>#DIV/0!</v>
      </c>
      <c r="N121" s="41" t="e">
        <f>'jan-nov'!M121</f>
        <v>#DIV/0!</v>
      </c>
      <c r="O121" s="41" t="e">
        <f t="shared" si="24"/>
        <v>#DIV/0!</v>
      </c>
    </row>
    <row r="122" spans="1:15" x14ac:dyDescent="0.2">
      <c r="A122" s="33"/>
      <c r="B122" s="34"/>
      <c r="C122" s="36"/>
      <c r="D122" s="36"/>
      <c r="E122" s="37" t="e">
        <f t="shared" si="15"/>
        <v>#DIV/0!</v>
      </c>
      <c r="F122" s="38" t="str">
        <f t="shared" si="16"/>
        <v/>
      </c>
      <c r="G122" s="39" t="e">
        <f t="shared" si="17"/>
        <v>#DIV/0!</v>
      </c>
      <c r="H122" s="39" t="e">
        <f t="shared" si="18"/>
        <v>#DIV/0!</v>
      </c>
      <c r="I122" s="37" t="e">
        <f t="shared" si="19"/>
        <v>#DIV/0!</v>
      </c>
      <c r="J122" s="40" t="e">
        <f t="shared" si="20"/>
        <v>#DIV/0!</v>
      </c>
      <c r="K122" s="37" t="e">
        <f t="shared" si="21"/>
        <v>#DIV/0!</v>
      </c>
      <c r="L122" s="37" t="e">
        <f t="shared" si="22"/>
        <v>#DIV/0!</v>
      </c>
      <c r="M122" s="37" t="e">
        <f t="shared" si="23"/>
        <v>#DIV/0!</v>
      </c>
      <c r="N122" s="41" t="e">
        <f>'jan-nov'!M122</f>
        <v>#DIV/0!</v>
      </c>
      <c r="O122" s="41" t="e">
        <f t="shared" si="24"/>
        <v>#DIV/0!</v>
      </c>
    </row>
    <row r="123" spans="1:15" x14ac:dyDescent="0.2">
      <c r="A123" s="33"/>
      <c r="B123" s="34"/>
      <c r="C123" s="36"/>
      <c r="D123" s="36"/>
      <c r="E123" s="37" t="e">
        <f t="shared" si="15"/>
        <v>#DIV/0!</v>
      </c>
      <c r="F123" s="38" t="str">
        <f t="shared" si="16"/>
        <v/>
      </c>
      <c r="G123" s="39" t="e">
        <f t="shared" si="17"/>
        <v>#DIV/0!</v>
      </c>
      <c r="H123" s="39" t="e">
        <f t="shared" si="18"/>
        <v>#DIV/0!</v>
      </c>
      <c r="I123" s="37" t="e">
        <f t="shared" si="19"/>
        <v>#DIV/0!</v>
      </c>
      <c r="J123" s="40" t="e">
        <f t="shared" si="20"/>
        <v>#DIV/0!</v>
      </c>
      <c r="K123" s="37" t="e">
        <f t="shared" si="21"/>
        <v>#DIV/0!</v>
      </c>
      <c r="L123" s="37" t="e">
        <f t="shared" si="22"/>
        <v>#DIV/0!</v>
      </c>
      <c r="M123" s="37" t="e">
        <f t="shared" si="23"/>
        <v>#DIV/0!</v>
      </c>
      <c r="N123" s="41" t="e">
        <f>'jan-nov'!M123</f>
        <v>#DIV/0!</v>
      </c>
      <c r="O123" s="41" t="e">
        <f t="shared" si="24"/>
        <v>#DIV/0!</v>
      </c>
    </row>
    <row r="124" spans="1:15" x14ac:dyDescent="0.2">
      <c r="A124" s="33"/>
      <c r="B124" s="34"/>
      <c r="C124" s="36"/>
      <c r="D124" s="36"/>
      <c r="E124" s="37" t="e">
        <f t="shared" si="15"/>
        <v>#DIV/0!</v>
      </c>
      <c r="F124" s="38" t="str">
        <f t="shared" si="16"/>
        <v/>
      </c>
      <c r="G124" s="39" t="e">
        <f t="shared" si="17"/>
        <v>#DIV/0!</v>
      </c>
      <c r="H124" s="39" t="e">
        <f t="shared" si="18"/>
        <v>#DIV/0!</v>
      </c>
      <c r="I124" s="37" t="e">
        <f t="shared" si="19"/>
        <v>#DIV/0!</v>
      </c>
      <c r="J124" s="40" t="e">
        <f t="shared" si="20"/>
        <v>#DIV/0!</v>
      </c>
      <c r="K124" s="37" t="e">
        <f t="shared" si="21"/>
        <v>#DIV/0!</v>
      </c>
      <c r="L124" s="37" t="e">
        <f t="shared" si="22"/>
        <v>#DIV/0!</v>
      </c>
      <c r="M124" s="37" t="e">
        <f t="shared" si="23"/>
        <v>#DIV/0!</v>
      </c>
      <c r="N124" s="41" t="e">
        <f>'jan-nov'!M124</f>
        <v>#DIV/0!</v>
      </c>
      <c r="O124" s="41" t="e">
        <f t="shared" si="24"/>
        <v>#DIV/0!</v>
      </c>
    </row>
    <row r="125" spans="1:15" x14ac:dyDescent="0.2">
      <c r="A125" s="33"/>
      <c r="B125" s="34"/>
      <c r="C125" s="36"/>
      <c r="D125" s="36"/>
      <c r="E125" s="37" t="e">
        <f t="shared" si="15"/>
        <v>#DIV/0!</v>
      </c>
      <c r="F125" s="38" t="str">
        <f t="shared" si="16"/>
        <v/>
      </c>
      <c r="G125" s="39" t="e">
        <f t="shared" si="17"/>
        <v>#DIV/0!</v>
      </c>
      <c r="H125" s="39" t="e">
        <f t="shared" si="18"/>
        <v>#DIV/0!</v>
      </c>
      <c r="I125" s="37" t="e">
        <f t="shared" si="19"/>
        <v>#DIV/0!</v>
      </c>
      <c r="J125" s="40" t="e">
        <f t="shared" si="20"/>
        <v>#DIV/0!</v>
      </c>
      <c r="K125" s="37" t="e">
        <f t="shared" si="21"/>
        <v>#DIV/0!</v>
      </c>
      <c r="L125" s="37" t="e">
        <f t="shared" si="22"/>
        <v>#DIV/0!</v>
      </c>
      <c r="M125" s="37" t="e">
        <f t="shared" si="23"/>
        <v>#DIV/0!</v>
      </c>
      <c r="N125" s="41" t="e">
        <f>'jan-nov'!M125</f>
        <v>#DIV/0!</v>
      </c>
      <c r="O125" s="41" t="e">
        <f t="shared" si="24"/>
        <v>#DIV/0!</v>
      </c>
    </row>
    <row r="126" spans="1:15" x14ac:dyDescent="0.2">
      <c r="A126" s="33"/>
      <c r="B126" s="34"/>
      <c r="C126" s="36"/>
      <c r="D126" s="36"/>
      <c r="E126" s="37" t="e">
        <f t="shared" si="15"/>
        <v>#DIV/0!</v>
      </c>
      <c r="F126" s="38" t="str">
        <f t="shared" si="16"/>
        <v/>
      </c>
      <c r="G126" s="39" t="e">
        <f t="shared" si="17"/>
        <v>#DIV/0!</v>
      </c>
      <c r="H126" s="39" t="e">
        <f t="shared" si="18"/>
        <v>#DIV/0!</v>
      </c>
      <c r="I126" s="37" t="e">
        <f t="shared" si="19"/>
        <v>#DIV/0!</v>
      </c>
      <c r="J126" s="40" t="e">
        <f t="shared" si="20"/>
        <v>#DIV/0!</v>
      </c>
      <c r="K126" s="37" t="e">
        <f t="shared" si="21"/>
        <v>#DIV/0!</v>
      </c>
      <c r="L126" s="37" t="e">
        <f t="shared" si="22"/>
        <v>#DIV/0!</v>
      </c>
      <c r="M126" s="37" t="e">
        <f t="shared" si="23"/>
        <v>#DIV/0!</v>
      </c>
      <c r="N126" s="41" t="e">
        <f>'jan-nov'!M126</f>
        <v>#DIV/0!</v>
      </c>
      <c r="O126" s="41" t="e">
        <f t="shared" si="24"/>
        <v>#DIV/0!</v>
      </c>
    </row>
    <row r="127" spans="1:15" x14ac:dyDescent="0.2">
      <c r="A127" s="33"/>
      <c r="B127" s="34"/>
      <c r="C127" s="36"/>
      <c r="D127" s="36"/>
      <c r="E127" s="37" t="e">
        <f t="shared" si="15"/>
        <v>#DIV/0!</v>
      </c>
      <c r="F127" s="38" t="str">
        <f t="shared" si="16"/>
        <v/>
      </c>
      <c r="G127" s="39" t="e">
        <f t="shared" si="17"/>
        <v>#DIV/0!</v>
      </c>
      <c r="H127" s="39" t="e">
        <f t="shared" si="18"/>
        <v>#DIV/0!</v>
      </c>
      <c r="I127" s="37" t="e">
        <f t="shared" si="19"/>
        <v>#DIV/0!</v>
      </c>
      <c r="J127" s="40" t="e">
        <f t="shared" si="20"/>
        <v>#DIV/0!</v>
      </c>
      <c r="K127" s="37" t="e">
        <f t="shared" si="21"/>
        <v>#DIV/0!</v>
      </c>
      <c r="L127" s="37" t="e">
        <f t="shared" si="22"/>
        <v>#DIV/0!</v>
      </c>
      <c r="M127" s="37" t="e">
        <f t="shared" si="23"/>
        <v>#DIV/0!</v>
      </c>
      <c r="N127" s="41" t="e">
        <f>'jan-nov'!M127</f>
        <v>#DIV/0!</v>
      </c>
      <c r="O127" s="41" t="e">
        <f t="shared" si="24"/>
        <v>#DIV/0!</v>
      </c>
    </row>
    <row r="128" spans="1:15" x14ac:dyDescent="0.2">
      <c r="A128" s="33"/>
      <c r="B128" s="34"/>
      <c r="C128" s="36"/>
      <c r="D128" s="36"/>
      <c r="E128" s="37" t="e">
        <f t="shared" si="15"/>
        <v>#DIV/0!</v>
      </c>
      <c r="F128" s="38" t="str">
        <f t="shared" si="16"/>
        <v/>
      </c>
      <c r="G128" s="39" t="e">
        <f t="shared" si="17"/>
        <v>#DIV/0!</v>
      </c>
      <c r="H128" s="39" t="e">
        <f t="shared" si="18"/>
        <v>#DIV/0!</v>
      </c>
      <c r="I128" s="37" t="e">
        <f t="shared" si="19"/>
        <v>#DIV/0!</v>
      </c>
      <c r="J128" s="40" t="e">
        <f t="shared" si="20"/>
        <v>#DIV/0!</v>
      </c>
      <c r="K128" s="37" t="e">
        <f t="shared" si="21"/>
        <v>#DIV/0!</v>
      </c>
      <c r="L128" s="37" t="e">
        <f t="shared" si="22"/>
        <v>#DIV/0!</v>
      </c>
      <c r="M128" s="37" t="e">
        <f t="shared" si="23"/>
        <v>#DIV/0!</v>
      </c>
      <c r="N128" s="41" t="e">
        <f>'jan-nov'!M128</f>
        <v>#DIV/0!</v>
      </c>
      <c r="O128" s="41" t="e">
        <f t="shared" si="24"/>
        <v>#DIV/0!</v>
      </c>
    </row>
    <row r="129" spans="1:15" x14ac:dyDescent="0.2">
      <c r="A129" s="33"/>
      <c r="B129" s="34"/>
      <c r="C129" s="36"/>
      <c r="D129" s="36"/>
      <c r="E129" s="37" t="e">
        <f t="shared" si="15"/>
        <v>#DIV/0!</v>
      </c>
      <c r="F129" s="38" t="str">
        <f t="shared" si="16"/>
        <v/>
      </c>
      <c r="G129" s="39" t="e">
        <f t="shared" si="17"/>
        <v>#DIV/0!</v>
      </c>
      <c r="H129" s="39" t="e">
        <f t="shared" si="18"/>
        <v>#DIV/0!</v>
      </c>
      <c r="I129" s="37" t="e">
        <f t="shared" si="19"/>
        <v>#DIV/0!</v>
      </c>
      <c r="J129" s="40" t="e">
        <f t="shared" si="20"/>
        <v>#DIV/0!</v>
      </c>
      <c r="K129" s="37" t="e">
        <f t="shared" si="21"/>
        <v>#DIV/0!</v>
      </c>
      <c r="L129" s="37" t="e">
        <f t="shared" si="22"/>
        <v>#DIV/0!</v>
      </c>
      <c r="M129" s="37" t="e">
        <f t="shared" si="23"/>
        <v>#DIV/0!</v>
      </c>
      <c r="N129" s="41" t="e">
        <f>'jan-nov'!M129</f>
        <v>#DIV/0!</v>
      </c>
      <c r="O129" s="41" t="e">
        <f t="shared" si="24"/>
        <v>#DIV/0!</v>
      </c>
    </row>
    <row r="130" spans="1:15" x14ac:dyDescent="0.2">
      <c r="A130" s="33"/>
      <c r="B130" s="34"/>
      <c r="C130" s="36"/>
      <c r="D130" s="36"/>
      <c r="E130" s="37" t="e">
        <f t="shared" si="15"/>
        <v>#DIV/0!</v>
      </c>
      <c r="F130" s="38" t="str">
        <f t="shared" si="16"/>
        <v/>
      </c>
      <c r="G130" s="39" t="e">
        <f t="shared" si="17"/>
        <v>#DIV/0!</v>
      </c>
      <c r="H130" s="39" t="e">
        <f t="shared" si="18"/>
        <v>#DIV/0!</v>
      </c>
      <c r="I130" s="37" t="e">
        <f t="shared" si="19"/>
        <v>#DIV/0!</v>
      </c>
      <c r="J130" s="40" t="e">
        <f t="shared" si="20"/>
        <v>#DIV/0!</v>
      </c>
      <c r="K130" s="37" t="e">
        <f t="shared" si="21"/>
        <v>#DIV/0!</v>
      </c>
      <c r="L130" s="37" t="e">
        <f t="shared" si="22"/>
        <v>#DIV/0!</v>
      </c>
      <c r="M130" s="37" t="e">
        <f t="shared" si="23"/>
        <v>#DIV/0!</v>
      </c>
      <c r="N130" s="41" t="e">
        <f>'jan-nov'!M130</f>
        <v>#DIV/0!</v>
      </c>
      <c r="O130" s="41" t="e">
        <f t="shared" si="24"/>
        <v>#DIV/0!</v>
      </c>
    </row>
    <row r="131" spans="1:15" x14ac:dyDescent="0.2">
      <c r="A131" s="33"/>
      <c r="B131" s="34"/>
      <c r="C131" s="36"/>
      <c r="D131" s="36"/>
      <c r="E131" s="37" t="e">
        <f t="shared" si="15"/>
        <v>#DIV/0!</v>
      </c>
      <c r="F131" s="38" t="str">
        <f t="shared" si="16"/>
        <v/>
      </c>
      <c r="G131" s="39" t="e">
        <f t="shared" si="17"/>
        <v>#DIV/0!</v>
      </c>
      <c r="H131" s="39" t="e">
        <f t="shared" si="18"/>
        <v>#DIV/0!</v>
      </c>
      <c r="I131" s="37" t="e">
        <f t="shared" si="19"/>
        <v>#DIV/0!</v>
      </c>
      <c r="J131" s="40" t="e">
        <f t="shared" si="20"/>
        <v>#DIV/0!</v>
      </c>
      <c r="K131" s="37" t="e">
        <f t="shared" si="21"/>
        <v>#DIV/0!</v>
      </c>
      <c r="L131" s="37" t="e">
        <f t="shared" si="22"/>
        <v>#DIV/0!</v>
      </c>
      <c r="M131" s="37" t="e">
        <f t="shared" si="23"/>
        <v>#DIV/0!</v>
      </c>
      <c r="N131" s="41" t="e">
        <f>'jan-nov'!M131</f>
        <v>#DIV/0!</v>
      </c>
      <c r="O131" s="41" t="e">
        <f t="shared" si="24"/>
        <v>#DIV/0!</v>
      </c>
    </row>
    <row r="132" spans="1:15" x14ac:dyDescent="0.2">
      <c r="A132" s="33"/>
      <c r="B132" s="34"/>
      <c r="C132" s="36"/>
      <c r="D132" s="36"/>
      <c r="E132" s="37" t="e">
        <f t="shared" si="15"/>
        <v>#DIV/0!</v>
      </c>
      <c r="F132" s="38" t="str">
        <f t="shared" si="16"/>
        <v/>
      </c>
      <c r="G132" s="39" t="e">
        <f t="shared" si="17"/>
        <v>#DIV/0!</v>
      </c>
      <c r="H132" s="39" t="e">
        <f t="shared" si="18"/>
        <v>#DIV/0!</v>
      </c>
      <c r="I132" s="37" t="e">
        <f t="shared" si="19"/>
        <v>#DIV/0!</v>
      </c>
      <c r="J132" s="40" t="e">
        <f t="shared" si="20"/>
        <v>#DIV/0!</v>
      </c>
      <c r="K132" s="37" t="e">
        <f t="shared" si="21"/>
        <v>#DIV/0!</v>
      </c>
      <c r="L132" s="37" t="e">
        <f t="shared" si="22"/>
        <v>#DIV/0!</v>
      </c>
      <c r="M132" s="37" t="e">
        <f t="shared" si="23"/>
        <v>#DIV/0!</v>
      </c>
      <c r="N132" s="41" t="e">
        <f>'jan-nov'!M132</f>
        <v>#DIV/0!</v>
      </c>
      <c r="O132" s="41" t="e">
        <f t="shared" si="24"/>
        <v>#DIV/0!</v>
      </c>
    </row>
    <row r="133" spans="1:15" x14ac:dyDescent="0.2">
      <c r="A133" s="33"/>
      <c r="B133" s="34"/>
      <c r="C133" s="36"/>
      <c r="D133" s="36"/>
      <c r="E133" s="37" t="e">
        <f t="shared" si="15"/>
        <v>#DIV/0!</v>
      </c>
      <c r="F133" s="38" t="str">
        <f t="shared" si="16"/>
        <v/>
      </c>
      <c r="G133" s="39" t="e">
        <f t="shared" si="17"/>
        <v>#DIV/0!</v>
      </c>
      <c r="H133" s="39" t="e">
        <f t="shared" si="18"/>
        <v>#DIV/0!</v>
      </c>
      <c r="I133" s="37" t="e">
        <f t="shared" si="19"/>
        <v>#DIV/0!</v>
      </c>
      <c r="J133" s="40" t="e">
        <f t="shared" si="20"/>
        <v>#DIV/0!</v>
      </c>
      <c r="K133" s="37" t="e">
        <f t="shared" si="21"/>
        <v>#DIV/0!</v>
      </c>
      <c r="L133" s="37" t="e">
        <f t="shared" si="22"/>
        <v>#DIV/0!</v>
      </c>
      <c r="M133" s="37" t="e">
        <f t="shared" si="23"/>
        <v>#DIV/0!</v>
      </c>
      <c r="N133" s="41" t="e">
        <f>'jan-nov'!M133</f>
        <v>#DIV/0!</v>
      </c>
      <c r="O133" s="41" t="e">
        <f t="shared" si="24"/>
        <v>#DIV/0!</v>
      </c>
    </row>
    <row r="134" spans="1:15" x14ac:dyDescent="0.2">
      <c r="A134" s="33"/>
      <c r="B134" s="34"/>
      <c r="C134" s="36"/>
      <c r="D134" s="36"/>
      <c r="E134" s="37" t="e">
        <f t="shared" si="15"/>
        <v>#DIV/0!</v>
      </c>
      <c r="F134" s="38" t="str">
        <f t="shared" si="16"/>
        <v/>
      </c>
      <c r="G134" s="39" t="e">
        <f t="shared" si="17"/>
        <v>#DIV/0!</v>
      </c>
      <c r="H134" s="39" t="e">
        <f t="shared" si="18"/>
        <v>#DIV/0!</v>
      </c>
      <c r="I134" s="37" t="e">
        <f t="shared" si="19"/>
        <v>#DIV/0!</v>
      </c>
      <c r="J134" s="40" t="e">
        <f t="shared" si="20"/>
        <v>#DIV/0!</v>
      </c>
      <c r="K134" s="37" t="e">
        <f t="shared" si="21"/>
        <v>#DIV/0!</v>
      </c>
      <c r="L134" s="37" t="e">
        <f t="shared" si="22"/>
        <v>#DIV/0!</v>
      </c>
      <c r="M134" s="37" t="e">
        <f t="shared" si="23"/>
        <v>#DIV/0!</v>
      </c>
      <c r="N134" s="41" t="e">
        <f>'jan-nov'!M134</f>
        <v>#DIV/0!</v>
      </c>
      <c r="O134" s="41" t="e">
        <f t="shared" si="24"/>
        <v>#DIV/0!</v>
      </c>
    </row>
    <row r="135" spans="1:15" x14ac:dyDescent="0.2">
      <c r="A135" s="33"/>
      <c r="B135" s="34"/>
      <c r="C135" s="36"/>
      <c r="D135" s="36"/>
      <c r="E135" s="37" t="e">
        <f t="shared" si="15"/>
        <v>#DIV/0!</v>
      </c>
      <c r="F135" s="38" t="str">
        <f t="shared" si="16"/>
        <v/>
      </c>
      <c r="G135" s="39" t="e">
        <f t="shared" si="17"/>
        <v>#DIV/0!</v>
      </c>
      <c r="H135" s="39" t="e">
        <f t="shared" si="18"/>
        <v>#DIV/0!</v>
      </c>
      <c r="I135" s="37" t="e">
        <f t="shared" si="19"/>
        <v>#DIV/0!</v>
      </c>
      <c r="J135" s="40" t="e">
        <f t="shared" si="20"/>
        <v>#DIV/0!</v>
      </c>
      <c r="K135" s="37" t="e">
        <f t="shared" si="21"/>
        <v>#DIV/0!</v>
      </c>
      <c r="L135" s="37" t="e">
        <f t="shared" si="22"/>
        <v>#DIV/0!</v>
      </c>
      <c r="M135" s="37" t="e">
        <f t="shared" si="23"/>
        <v>#DIV/0!</v>
      </c>
      <c r="N135" s="41" t="e">
        <f>'jan-nov'!M135</f>
        <v>#DIV/0!</v>
      </c>
      <c r="O135" s="41" t="e">
        <f t="shared" si="24"/>
        <v>#DIV/0!</v>
      </c>
    </row>
    <row r="136" spans="1:15" x14ac:dyDescent="0.2">
      <c r="A136" s="33"/>
      <c r="B136" s="34"/>
      <c r="C136" s="36"/>
      <c r="D136" s="36"/>
      <c r="E136" s="37" t="e">
        <f t="shared" si="15"/>
        <v>#DIV/0!</v>
      </c>
      <c r="F136" s="38" t="str">
        <f t="shared" si="16"/>
        <v/>
      </c>
      <c r="G136" s="39" t="e">
        <f t="shared" si="17"/>
        <v>#DIV/0!</v>
      </c>
      <c r="H136" s="39" t="e">
        <f t="shared" si="18"/>
        <v>#DIV/0!</v>
      </c>
      <c r="I136" s="37" t="e">
        <f t="shared" si="19"/>
        <v>#DIV/0!</v>
      </c>
      <c r="J136" s="40" t="e">
        <f t="shared" si="20"/>
        <v>#DIV/0!</v>
      </c>
      <c r="K136" s="37" t="e">
        <f t="shared" si="21"/>
        <v>#DIV/0!</v>
      </c>
      <c r="L136" s="37" t="e">
        <f t="shared" si="22"/>
        <v>#DIV/0!</v>
      </c>
      <c r="M136" s="37" t="e">
        <f t="shared" si="23"/>
        <v>#DIV/0!</v>
      </c>
      <c r="N136" s="41" t="e">
        <f>'jan-nov'!M136</f>
        <v>#DIV/0!</v>
      </c>
      <c r="O136" s="41" t="e">
        <f t="shared" si="24"/>
        <v>#DIV/0!</v>
      </c>
    </row>
    <row r="137" spans="1:15" x14ac:dyDescent="0.2">
      <c r="A137" s="33"/>
      <c r="B137" s="34"/>
      <c r="C137" s="36"/>
      <c r="D137" s="36"/>
      <c r="E137" s="37" t="e">
        <f t="shared" ref="E137:E200" si="25">(C137)/D137</f>
        <v>#DIV/0!</v>
      </c>
      <c r="F137" s="38" t="str">
        <f t="shared" ref="F137:F200" si="26">IF(ISNUMBER(C137),E137/E$435,"")</f>
        <v/>
      </c>
      <c r="G137" s="39" t="e">
        <f t="shared" ref="G137:G200" si="27">(E$435-E137)*0.6</f>
        <v>#DIV/0!</v>
      </c>
      <c r="H137" s="39" t="e">
        <f t="shared" ref="H137:H200" si="28">IF(E137&gt;=E$435*0.9,0,IF(E137&lt;0.9*E$435,(E$435*0.9-E137)*0.35))</f>
        <v>#DIV/0!</v>
      </c>
      <c r="I137" s="37" t="e">
        <f t="shared" ref="I137:I200" si="29">G137+H137</f>
        <v>#DIV/0!</v>
      </c>
      <c r="J137" s="40" t="e">
        <f t="shared" ref="J137:J200" si="30">I$437</f>
        <v>#DIV/0!</v>
      </c>
      <c r="K137" s="37" t="e">
        <f t="shared" ref="K137:K200" si="31">I137+J137</f>
        <v>#DIV/0!</v>
      </c>
      <c r="L137" s="37" t="e">
        <f t="shared" ref="L137:L200" si="32">(I137*D137)</f>
        <v>#DIV/0!</v>
      </c>
      <c r="M137" s="37" t="e">
        <f t="shared" ref="M137:M200" si="33">(K137*D137)</f>
        <v>#DIV/0!</v>
      </c>
      <c r="N137" s="41" t="e">
        <f>'jan-nov'!M137</f>
        <v>#DIV/0!</v>
      </c>
      <c r="O137" s="41" t="e">
        <f t="shared" ref="O137:O200" si="34">M137-N137</f>
        <v>#DIV/0!</v>
      </c>
    </row>
    <row r="138" spans="1:15" x14ac:dyDescent="0.2">
      <c r="A138" s="33"/>
      <c r="B138" s="34"/>
      <c r="C138" s="36"/>
      <c r="D138" s="36"/>
      <c r="E138" s="37" t="e">
        <f t="shared" si="25"/>
        <v>#DIV/0!</v>
      </c>
      <c r="F138" s="38" t="str">
        <f t="shared" si="26"/>
        <v/>
      </c>
      <c r="G138" s="39" t="e">
        <f t="shared" si="27"/>
        <v>#DIV/0!</v>
      </c>
      <c r="H138" s="39" t="e">
        <f t="shared" si="28"/>
        <v>#DIV/0!</v>
      </c>
      <c r="I138" s="37" t="e">
        <f t="shared" si="29"/>
        <v>#DIV/0!</v>
      </c>
      <c r="J138" s="40" t="e">
        <f t="shared" si="30"/>
        <v>#DIV/0!</v>
      </c>
      <c r="K138" s="37" t="e">
        <f t="shared" si="31"/>
        <v>#DIV/0!</v>
      </c>
      <c r="L138" s="37" t="e">
        <f t="shared" si="32"/>
        <v>#DIV/0!</v>
      </c>
      <c r="M138" s="37" t="e">
        <f t="shared" si="33"/>
        <v>#DIV/0!</v>
      </c>
      <c r="N138" s="41" t="e">
        <f>'jan-nov'!M138</f>
        <v>#DIV/0!</v>
      </c>
      <c r="O138" s="41" t="e">
        <f t="shared" si="34"/>
        <v>#DIV/0!</v>
      </c>
    </row>
    <row r="139" spans="1:15" x14ac:dyDescent="0.2">
      <c r="A139" s="33"/>
      <c r="B139" s="34"/>
      <c r="C139" s="36"/>
      <c r="D139" s="36"/>
      <c r="E139" s="37" t="e">
        <f t="shared" si="25"/>
        <v>#DIV/0!</v>
      </c>
      <c r="F139" s="38" t="str">
        <f t="shared" si="26"/>
        <v/>
      </c>
      <c r="G139" s="39" t="e">
        <f t="shared" si="27"/>
        <v>#DIV/0!</v>
      </c>
      <c r="H139" s="39" t="e">
        <f t="shared" si="28"/>
        <v>#DIV/0!</v>
      </c>
      <c r="I139" s="37" t="e">
        <f t="shared" si="29"/>
        <v>#DIV/0!</v>
      </c>
      <c r="J139" s="40" t="e">
        <f t="shared" si="30"/>
        <v>#DIV/0!</v>
      </c>
      <c r="K139" s="37" t="e">
        <f t="shared" si="31"/>
        <v>#DIV/0!</v>
      </c>
      <c r="L139" s="37" t="e">
        <f t="shared" si="32"/>
        <v>#DIV/0!</v>
      </c>
      <c r="M139" s="37" t="e">
        <f t="shared" si="33"/>
        <v>#DIV/0!</v>
      </c>
      <c r="N139" s="41" t="e">
        <f>'jan-nov'!M139</f>
        <v>#DIV/0!</v>
      </c>
      <c r="O139" s="41" t="e">
        <f t="shared" si="34"/>
        <v>#DIV/0!</v>
      </c>
    </row>
    <row r="140" spans="1:15" x14ac:dyDescent="0.2">
      <c r="A140" s="33"/>
      <c r="B140" s="34"/>
      <c r="C140" s="36"/>
      <c r="D140" s="36"/>
      <c r="E140" s="37" t="e">
        <f t="shared" si="25"/>
        <v>#DIV/0!</v>
      </c>
      <c r="F140" s="38" t="str">
        <f t="shared" si="26"/>
        <v/>
      </c>
      <c r="G140" s="39" t="e">
        <f t="shared" si="27"/>
        <v>#DIV/0!</v>
      </c>
      <c r="H140" s="39" t="e">
        <f t="shared" si="28"/>
        <v>#DIV/0!</v>
      </c>
      <c r="I140" s="37" t="e">
        <f t="shared" si="29"/>
        <v>#DIV/0!</v>
      </c>
      <c r="J140" s="40" t="e">
        <f t="shared" si="30"/>
        <v>#DIV/0!</v>
      </c>
      <c r="K140" s="37" t="e">
        <f t="shared" si="31"/>
        <v>#DIV/0!</v>
      </c>
      <c r="L140" s="37" t="e">
        <f t="shared" si="32"/>
        <v>#DIV/0!</v>
      </c>
      <c r="M140" s="37" t="e">
        <f t="shared" si="33"/>
        <v>#DIV/0!</v>
      </c>
      <c r="N140" s="41" t="e">
        <f>'jan-nov'!M140</f>
        <v>#DIV/0!</v>
      </c>
      <c r="O140" s="41" t="e">
        <f t="shared" si="34"/>
        <v>#DIV/0!</v>
      </c>
    </row>
    <row r="141" spans="1:15" x14ac:dyDescent="0.2">
      <c r="A141" s="33"/>
      <c r="B141" s="34"/>
      <c r="C141" s="36"/>
      <c r="D141" s="36"/>
      <c r="E141" s="37" t="e">
        <f t="shared" si="25"/>
        <v>#DIV/0!</v>
      </c>
      <c r="F141" s="38" t="str">
        <f t="shared" si="26"/>
        <v/>
      </c>
      <c r="G141" s="39" t="e">
        <f t="shared" si="27"/>
        <v>#DIV/0!</v>
      </c>
      <c r="H141" s="39" t="e">
        <f t="shared" si="28"/>
        <v>#DIV/0!</v>
      </c>
      <c r="I141" s="37" t="e">
        <f t="shared" si="29"/>
        <v>#DIV/0!</v>
      </c>
      <c r="J141" s="40" t="e">
        <f t="shared" si="30"/>
        <v>#DIV/0!</v>
      </c>
      <c r="K141" s="37" t="e">
        <f t="shared" si="31"/>
        <v>#DIV/0!</v>
      </c>
      <c r="L141" s="37" t="e">
        <f t="shared" si="32"/>
        <v>#DIV/0!</v>
      </c>
      <c r="M141" s="37" t="e">
        <f t="shared" si="33"/>
        <v>#DIV/0!</v>
      </c>
      <c r="N141" s="41" t="e">
        <f>'jan-nov'!M141</f>
        <v>#DIV/0!</v>
      </c>
      <c r="O141" s="41" t="e">
        <f t="shared" si="34"/>
        <v>#DIV/0!</v>
      </c>
    </row>
    <row r="142" spans="1:15" x14ac:dyDescent="0.2">
      <c r="A142" s="33"/>
      <c r="B142" s="34"/>
      <c r="C142" s="36"/>
      <c r="D142" s="36"/>
      <c r="E142" s="37" t="e">
        <f t="shared" si="25"/>
        <v>#DIV/0!</v>
      </c>
      <c r="F142" s="38" t="str">
        <f t="shared" si="26"/>
        <v/>
      </c>
      <c r="G142" s="39" t="e">
        <f t="shared" si="27"/>
        <v>#DIV/0!</v>
      </c>
      <c r="H142" s="39" t="e">
        <f t="shared" si="28"/>
        <v>#DIV/0!</v>
      </c>
      <c r="I142" s="37" t="e">
        <f t="shared" si="29"/>
        <v>#DIV/0!</v>
      </c>
      <c r="J142" s="40" t="e">
        <f t="shared" si="30"/>
        <v>#DIV/0!</v>
      </c>
      <c r="K142" s="37" t="e">
        <f t="shared" si="31"/>
        <v>#DIV/0!</v>
      </c>
      <c r="L142" s="37" t="e">
        <f t="shared" si="32"/>
        <v>#DIV/0!</v>
      </c>
      <c r="M142" s="37" t="e">
        <f t="shared" si="33"/>
        <v>#DIV/0!</v>
      </c>
      <c r="N142" s="41" t="e">
        <f>'jan-nov'!M142</f>
        <v>#DIV/0!</v>
      </c>
      <c r="O142" s="41" t="e">
        <f t="shared" si="34"/>
        <v>#DIV/0!</v>
      </c>
    </row>
    <row r="143" spans="1:15" x14ac:dyDescent="0.2">
      <c r="A143" s="33"/>
      <c r="B143" s="34"/>
      <c r="C143" s="36"/>
      <c r="D143" s="36"/>
      <c r="E143" s="37" t="e">
        <f t="shared" si="25"/>
        <v>#DIV/0!</v>
      </c>
      <c r="F143" s="38" t="str">
        <f t="shared" si="26"/>
        <v/>
      </c>
      <c r="G143" s="39" t="e">
        <f t="shared" si="27"/>
        <v>#DIV/0!</v>
      </c>
      <c r="H143" s="39" t="e">
        <f t="shared" si="28"/>
        <v>#DIV/0!</v>
      </c>
      <c r="I143" s="37" t="e">
        <f t="shared" si="29"/>
        <v>#DIV/0!</v>
      </c>
      <c r="J143" s="40" t="e">
        <f t="shared" si="30"/>
        <v>#DIV/0!</v>
      </c>
      <c r="K143" s="37" t="e">
        <f t="shared" si="31"/>
        <v>#DIV/0!</v>
      </c>
      <c r="L143" s="37" t="e">
        <f t="shared" si="32"/>
        <v>#DIV/0!</v>
      </c>
      <c r="M143" s="37" t="e">
        <f t="shared" si="33"/>
        <v>#DIV/0!</v>
      </c>
      <c r="N143" s="41" t="e">
        <f>'jan-nov'!M143</f>
        <v>#DIV/0!</v>
      </c>
      <c r="O143" s="41" t="e">
        <f t="shared" si="34"/>
        <v>#DIV/0!</v>
      </c>
    </row>
    <row r="144" spans="1:15" x14ac:dyDescent="0.2">
      <c r="A144" s="33"/>
      <c r="B144" s="34"/>
      <c r="C144" s="36"/>
      <c r="D144" s="36"/>
      <c r="E144" s="37" t="e">
        <f t="shared" si="25"/>
        <v>#DIV/0!</v>
      </c>
      <c r="F144" s="38" t="str">
        <f t="shared" si="26"/>
        <v/>
      </c>
      <c r="G144" s="39" t="e">
        <f t="shared" si="27"/>
        <v>#DIV/0!</v>
      </c>
      <c r="H144" s="39" t="e">
        <f t="shared" si="28"/>
        <v>#DIV/0!</v>
      </c>
      <c r="I144" s="37" t="e">
        <f t="shared" si="29"/>
        <v>#DIV/0!</v>
      </c>
      <c r="J144" s="40" t="e">
        <f t="shared" si="30"/>
        <v>#DIV/0!</v>
      </c>
      <c r="K144" s="37" t="e">
        <f t="shared" si="31"/>
        <v>#DIV/0!</v>
      </c>
      <c r="L144" s="37" t="e">
        <f t="shared" si="32"/>
        <v>#DIV/0!</v>
      </c>
      <c r="M144" s="37" t="e">
        <f t="shared" si="33"/>
        <v>#DIV/0!</v>
      </c>
      <c r="N144" s="41" t="e">
        <f>'jan-nov'!M144</f>
        <v>#DIV/0!</v>
      </c>
      <c r="O144" s="41" t="e">
        <f t="shared" si="34"/>
        <v>#DIV/0!</v>
      </c>
    </row>
    <row r="145" spans="1:15" x14ac:dyDescent="0.2">
      <c r="A145" s="33"/>
      <c r="B145" s="34"/>
      <c r="C145" s="36"/>
      <c r="D145" s="36"/>
      <c r="E145" s="37" t="e">
        <f t="shared" si="25"/>
        <v>#DIV/0!</v>
      </c>
      <c r="F145" s="38" t="str">
        <f t="shared" si="26"/>
        <v/>
      </c>
      <c r="G145" s="39" t="e">
        <f t="shared" si="27"/>
        <v>#DIV/0!</v>
      </c>
      <c r="H145" s="39" t="e">
        <f t="shared" si="28"/>
        <v>#DIV/0!</v>
      </c>
      <c r="I145" s="37" t="e">
        <f t="shared" si="29"/>
        <v>#DIV/0!</v>
      </c>
      <c r="J145" s="40" t="e">
        <f t="shared" si="30"/>
        <v>#DIV/0!</v>
      </c>
      <c r="K145" s="37" t="e">
        <f t="shared" si="31"/>
        <v>#DIV/0!</v>
      </c>
      <c r="L145" s="37" t="e">
        <f t="shared" si="32"/>
        <v>#DIV/0!</v>
      </c>
      <c r="M145" s="37" t="e">
        <f t="shared" si="33"/>
        <v>#DIV/0!</v>
      </c>
      <c r="N145" s="41" t="e">
        <f>'jan-nov'!M145</f>
        <v>#DIV/0!</v>
      </c>
      <c r="O145" s="41" t="e">
        <f t="shared" si="34"/>
        <v>#DIV/0!</v>
      </c>
    </row>
    <row r="146" spans="1:15" x14ac:dyDescent="0.2">
      <c r="A146" s="33"/>
      <c r="B146" s="34"/>
      <c r="C146" s="36"/>
      <c r="D146" s="36"/>
      <c r="E146" s="37" t="e">
        <f t="shared" si="25"/>
        <v>#DIV/0!</v>
      </c>
      <c r="F146" s="38" t="str">
        <f t="shared" si="26"/>
        <v/>
      </c>
      <c r="G146" s="39" t="e">
        <f t="shared" si="27"/>
        <v>#DIV/0!</v>
      </c>
      <c r="H146" s="39" t="e">
        <f t="shared" si="28"/>
        <v>#DIV/0!</v>
      </c>
      <c r="I146" s="37" t="e">
        <f t="shared" si="29"/>
        <v>#DIV/0!</v>
      </c>
      <c r="J146" s="40" t="e">
        <f t="shared" si="30"/>
        <v>#DIV/0!</v>
      </c>
      <c r="K146" s="37" t="e">
        <f t="shared" si="31"/>
        <v>#DIV/0!</v>
      </c>
      <c r="L146" s="37" t="e">
        <f t="shared" si="32"/>
        <v>#DIV/0!</v>
      </c>
      <c r="M146" s="37" t="e">
        <f t="shared" si="33"/>
        <v>#DIV/0!</v>
      </c>
      <c r="N146" s="41" t="e">
        <f>'jan-nov'!M146</f>
        <v>#DIV/0!</v>
      </c>
      <c r="O146" s="41" t="e">
        <f t="shared" si="34"/>
        <v>#DIV/0!</v>
      </c>
    </row>
    <row r="147" spans="1:15" x14ac:dyDescent="0.2">
      <c r="A147" s="33"/>
      <c r="B147" s="34"/>
      <c r="C147" s="36"/>
      <c r="D147" s="36"/>
      <c r="E147" s="37" t="e">
        <f t="shared" si="25"/>
        <v>#DIV/0!</v>
      </c>
      <c r="F147" s="38" t="str">
        <f t="shared" si="26"/>
        <v/>
      </c>
      <c r="G147" s="39" t="e">
        <f t="shared" si="27"/>
        <v>#DIV/0!</v>
      </c>
      <c r="H147" s="39" t="e">
        <f t="shared" si="28"/>
        <v>#DIV/0!</v>
      </c>
      <c r="I147" s="37" t="e">
        <f t="shared" si="29"/>
        <v>#DIV/0!</v>
      </c>
      <c r="J147" s="40" t="e">
        <f t="shared" si="30"/>
        <v>#DIV/0!</v>
      </c>
      <c r="K147" s="37" t="e">
        <f t="shared" si="31"/>
        <v>#DIV/0!</v>
      </c>
      <c r="L147" s="37" t="e">
        <f t="shared" si="32"/>
        <v>#DIV/0!</v>
      </c>
      <c r="M147" s="37" t="e">
        <f t="shared" si="33"/>
        <v>#DIV/0!</v>
      </c>
      <c r="N147" s="41" t="e">
        <f>'jan-nov'!M147</f>
        <v>#DIV/0!</v>
      </c>
      <c r="O147" s="41" t="e">
        <f t="shared" si="34"/>
        <v>#DIV/0!</v>
      </c>
    </row>
    <row r="148" spans="1:15" x14ac:dyDescent="0.2">
      <c r="A148" s="33"/>
      <c r="B148" s="34"/>
      <c r="C148" s="36"/>
      <c r="D148" s="36"/>
      <c r="E148" s="37" t="e">
        <f t="shared" si="25"/>
        <v>#DIV/0!</v>
      </c>
      <c r="F148" s="38" t="str">
        <f t="shared" si="26"/>
        <v/>
      </c>
      <c r="G148" s="39" t="e">
        <f t="shared" si="27"/>
        <v>#DIV/0!</v>
      </c>
      <c r="H148" s="39" t="e">
        <f t="shared" si="28"/>
        <v>#DIV/0!</v>
      </c>
      <c r="I148" s="37" t="e">
        <f t="shared" si="29"/>
        <v>#DIV/0!</v>
      </c>
      <c r="J148" s="40" t="e">
        <f t="shared" si="30"/>
        <v>#DIV/0!</v>
      </c>
      <c r="K148" s="37" t="e">
        <f t="shared" si="31"/>
        <v>#DIV/0!</v>
      </c>
      <c r="L148" s="37" t="e">
        <f t="shared" si="32"/>
        <v>#DIV/0!</v>
      </c>
      <c r="M148" s="37" t="e">
        <f t="shared" si="33"/>
        <v>#DIV/0!</v>
      </c>
      <c r="N148" s="41" t="e">
        <f>'jan-nov'!M148</f>
        <v>#DIV/0!</v>
      </c>
      <c r="O148" s="41" t="e">
        <f t="shared" si="34"/>
        <v>#DIV/0!</v>
      </c>
    </row>
    <row r="149" spans="1:15" x14ac:dyDescent="0.2">
      <c r="A149" s="33"/>
      <c r="B149" s="34"/>
      <c r="C149" s="36"/>
      <c r="D149" s="36"/>
      <c r="E149" s="37" t="e">
        <f t="shared" si="25"/>
        <v>#DIV/0!</v>
      </c>
      <c r="F149" s="38" t="str">
        <f t="shared" si="26"/>
        <v/>
      </c>
      <c r="G149" s="39" t="e">
        <f t="shared" si="27"/>
        <v>#DIV/0!</v>
      </c>
      <c r="H149" s="39" t="e">
        <f t="shared" si="28"/>
        <v>#DIV/0!</v>
      </c>
      <c r="I149" s="37" t="e">
        <f t="shared" si="29"/>
        <v>#DIV/0!</v>
      </c>
      <c r="J149" s="40" t="e">
        <f t="shared" si="30"/>
        <v>#DIV/0!</v>
      </c>
      <c r="K149" s="37" t="e">
        <f t="shared" si="31"/>
        <v>#DIV/0!</v>
      </c>
      <c r="L149" s="37" t="e">
        <f t="shared" si="32"/>
        <v>#DIV/0!</v>
      </c>
      <c r="M149" s="37" t="e">
        <f t="shared" si="33"/>
        <v>#DIV/0!</v>
      </c>
      <c r="N149" s="41" t="e">
        <f>'jan-nov'!M149</f>
        <v>#DIV/0!</v>
      </c>
      <c r="O149" s="41" t="e">
        <f t="shared" si="34"/>
        <v>#DIV/0!</v>
      </c>
    </row>
    <row r="150" spans="1:15" x14ac:dyDescent="0.2">
      <c r="A150" s="33"/>
      <c r="B150" s="34"/>
      <c r="C150" s="36"/>
      <c r="D150" s="36"/>
      <c r="E150" s="37" t="e">
        <f t="shared" si="25"/>
        <v>#DIV/0!</v>
      </c>
      <c r="F150" s="38" t="str">
        <f t="shared" si="26"/>
        <v/>
      </c>
      <c r="G150" s="39" t="e">
        <f t="shared" si="27"/>
        <v>#DIV/0!</v>
      </c>
      <c r="H150" s="39" t="e">
        <f t="shared" si="28"/>
        <v>#DIV/0!</v>
      </c>
      <c r="I150" s="37" t="e">
        <f t="shared" si="29"/>
        <v>#DIV/0!</v>
      </c>
      <c r="J150" s="40" t="e">
        <f t="shared" si="30"/>
        <v>#DIV/0!</v>
      </c>
      <c r="K150" s="37" t="e">
        <f t="shared" si="31"/>
        <v>#DIV/0!</v>
      </c>
      <c r="L150" s="37" t="e">
        <f t="shared" si="32"/>
        <v>#DIV/0!</v>
      </c>
      <c r="M150" s="37" t="e">
        <f t="shared" si="33"/>
        <v>#DIV/0!</v>
      </c>
      <c r="N150" s="41" t="e">
        <f>'jan-nov'!M150</f>
        <v>#DIV/0!</v>
      </c>
      <c r="O150" s="41" t="e">
        <f t="shared" si="34"/>
        <v>#DIV/0!</v>
      </c>
    </row>
    <row r="151" spans="1:15" x14ac:dyDescent="0.2">
      <c r="A151" s="33"/>
      <c r="B151" s="34"/>
      <c r="C151" s="36"/>
      <c r="D151" s="36"/>
      <c r="E151" s="37" t="e">
        <f t="shared" si="25"/>
        <v>#DIV/0!</v>
      </c>
      <c r="F151" s="38" t="str">
        <f t="shared" si="26"/>
        <v/>
      </c>
      <c r="G151" s="39" t="e">
        <f t="shared" si="27"/>
        <v>#DIV/0!</v>
      </c>
      <c r="H151" s="39" t="e">
        <f t="shared" si="28"/>
        <v>#DIV/0!</v>
      </c>
      <c r="I151" s="37" t="e">
        <f t="shared" si="29"/>
        <v>#DIV/0!</v>
      </c>
      <c r="J151" s="40" t="e">
        <f t="shared" si="30"/>
        <v>#DIV/0!</v>
      </c>
      <c r="K151" s="37" t="e">
        <f t="shared" si="31"/>
        <v>#DIV/0!</v>
      </c>
      <c r="L151" s="37" t="e">
        <f t="shared" si="32"/>
        <v>#DIV/0!</v>
      </c>
      <c r="M151" s="37" t="e">
        <f t="shared" si="33"/>
        <v>#DIV/0!</v>
      </c>
      <c r="N151" s="41" t="e">
        <f>'jan-nov'!M151</f>
        <v>#DIV/0!</v>
      </c>
      <c r="O151" s="41" t="e">
        <f t="shared" si="34"/>
        <v>#DIV/0!</v>
      </c>
    </row>
    <row r="152" spans="1:15" x14ac:dyDescent="0.2">
      <c r="A152" s="33"/>
      <c r="B152" s="34"/>
      <c r="C152" s="36"/>
      <c r="D152" s="36"/>
      <c r="E152" s="37" t="e">
        <f t="shared" si="25"/>
        <v>#DIV/0!</v>
      </c>
      <c r="F152" s="38" t="str">
        <f t="shared" si="26"/>
        <v/>
      </c>
      <c r="G152" s="39" t="e">
        <f t="shared" si="27"/>
        <v>#DIV/0!</v>
      </c>
      <c r="H152" s="39" t="e">
        <f t="shared" si="28"/>
        <v>#DIV/0!</v>
      </c>
      <c r="I152" s="37" t="e">
        <f t="shared" si="29"/>
        <v>#DIV/0!</v>
      </c>
      <c r="J152" s="40" t="e">
        <f t="shared" si="30"/>
        <v>#DIV/0!</v>
      </c>
      <c r="K152" s="37" t="e">
        <f t="shared" si="31"/>
        <v>#DIV/0!</v>
      </c>
      <c r="L152" s="37" t="e">
        <f t="shared" si="32"/>
        <v>#DIV/0!</v>
      </c>
      <c r="M152" s="37" t="e">
        <f t="shared" si="33"/>
        <v>#DIV/0!</v>
      </c>
      <c r="N152" s="41" t="e">
        <f>'jan-nov'!M152</f>
        <v>#DIV/0!</v>
      </c>
      <c r="O152" s="41" t="e">
        <f t="shared" si="34"/>
        <v>#DIV/0!</v>
      </c>
    </row>
    <row r="153" spans="1:15" x14ac:dyDescent="0.2">
      <c r="A153" s="33"/>
      <c r="B153" s="34"/>
      <c r="C153" s="36"/>
      <c r="D153" s="36"/>
      <c r="E153" s="37" t="e">
        <f t="shared" si="25"/>
        <v>#DIV/0!</v>
      </c>
      <c r="F153" s="38" t="str">
        <f t="shared" si="26"/>
        <v/>
      </c>
      <c r="G153" s="39" t="e">
        <f t="shared" si="27"/>
        <v>#DIV/0!</v>
      </c>
      <c r="H153" s="39" t="e">
        <f t="shared" si="28"/>
        <v>#DIV/0!</v>
      </c>
      <c r="I153" s="37" t="e">
        <f t="shared" si="29"/>
        <v>#DIV/0!</v>
      </c>
      <c r="J153" s="40" t="e">
        <f t="shared" si="30"/>
        <v>#DIV/0!</v>
      </c>
      <c r="K153" s="37" t="e">
        <f t="shared" si="31"/>
        <v>#DIV/0!</v>
      </c>
      <c r="L153" s="37" t="e">
        <f t="shared" si="32"/>
        <v>#DIV/0!</v>
      </c>
      <c r="M153" s="37" t="e">
        <f t="shared" si="33"/>
        <v>#DIV/0!</v>
      </c>
      <c r="N153" s="41" t="e">
        <f>'jan-nov'!M153</f>
        <v>#DIV/0!</v>
      </c>
      <c r="O153" s="41" t="e">
        <f t="shared" si="34"/>
        <v>#DIV/0!</v>
      </c>
    </row>
    <row r="154" spans="1:15" x14ac:dyDescent="0.2">
      <c r="A154" s="33"/>
      <c r="B154" s="34"/>
      <c r="C154" s="36"/>
      <c r="D154" s="36"/>
      <c r="E154" s="37" t="e">
        <f t="shared" si="25"/>
        <v>#DIV/0!</v>
      </c>
      <c r="F154" s="38" t="str">
        <f t="shared" si="26"/>
        <v/>
      </c>
      <c r="G154" s="39" t="e">
        <f t="shared" si="27"/>
        <v>#DIV/0!</v>
      </c>
      <c r="H154" s="39" t="e">
        <f t="shared" si="28"/>
        <v>#DIV/0!</v>
      </c>
      <c r="I154" s="37" t="e">
        <f t="shared" si="29"/>
        <v>#DIV/0!</v>
      </c>
      <c r="J154" s="40" t="e">
        <f t="shared" si="30"/>
        <v>#DIV/0!</v>
      </c>
      <c r="K154" s="37" t="e">
        <f t="shared" si="31"/>
        <v>#DIV/0!</v>
      </c>
      <c r="L154" s="37" t="e">
        <f t="shared" si="32"/>
        <v>#DIV/0!</v>
      </c>
      <c r="M154" s="37" t="e">
        <f t="shared" si="33"/>
        <v>#DIV/0!</v>
      </c>
      <c r="N154" s="41" t="e">
        <f>'jan-nov'!M154</f>
        <v>#DIV/0!</v>
      </c>
      <c r="O154" s="41" t="e">
        <f t="shared" si="34"/>
        <v>#DIV/0!</v>
      </c>
    </row>
    <row r="155" spans="1:15" x14ac:dyDescent="0.2">
      <c r="A155" s="33"/>
      <c r="B155" s="34"/>
      <c r="C155" s="36"/>
      <c r="D155" s="36"/>
      <c r="E155" s="37" t="e">
        <f t="shared" si="25"/>
        <v>#DIV/0!</v>
      </c>
      <c r="F155" s="38" t="str">
        <f t="shared" si="26"/>
        <v/>
      </c>
      <c r="G155" s="39" t="e">
        <f t="shared" si="27"/>
        <v>#DIV/0!</v>
      </c>
      <c r="H155" s="39" t="e">
        <f t="shared" si="28"/>
        <v>#DIV/0!</v>
      </c>
      <c r="I155" s="37" t="e">
        <f t="shared" si="29"/>
        <v>#DIV/0!</v>
      </c>
      <c r="J155" s="40" t="e">
        <f t="shared" si="30"/>
        <v>#DIV/0!</v>
      </c>
      <c r="K155" s="37" t="e">
        <f t="shared" si="31"/>
        <v>#DIV/0!</v>
      </c>
      <c r="L155" s="37" t="e">
        <f t="shared" si="32"/>
        <v>#DIV/0!</v>
      </c>
      <c r="M155" s="37" t="e">
        <f t="shared" si="33"/>
        <v>#DIV/0!</v>
      </c>
      <c r="N155" s="41" t="e">
        <f>'jan-nov'!M155</f>
        <v>#DIV/0!</v>
      </c>
      <c r="O155" s="41" t="e">
        <f t="shared" si="34"/>
        <v>#DIV/0!</v>
      </c>
    </row>
    <row r="156" spans="1:15" x14ac:dyDescent="0.2">
      <c r="A156" s="33"/>
      <c r="B156" s="34"/>
      <c r="C156" s="36"/>
      <c r="D156" s="36"/>
      <c r="E156" s="37" t="e">
        <f t="shared" si="25"/>
        <v>#DIV/0!</v>
      </c>
      <c r="F156" s="38" t="str">
        <f t="shared" si="26"/>
        <v/>
      </c>
      <c r="G156" s="39" t="e">
        <f t="shared" si="27"/>
        <v>#DIV/0!</v>
      </c>
      <c r="H156" s="39" t="e">
        <f t="shared" si="28"/>
        <v>#DIV/0!</v>
      </c>
      <c r="I156" s="37" t="e">
        <f t="shared" si="29"/>
        <v>#DIV/0!</v>
      </c>
      <c r="J156" s="40" t="e">
        <f t="shared" si="30"/>
        <v>#DIV/0!</v>
      </c>
      <c r="K156" s="37" t="e">
        <f t="shared" si="31"/>
        <v>#DIV/0!</v>
      </c>
      <c r="L156" s="37" t="e">
        <f t="shared" si="32"/>
        <v>#DIV/0!</v>
      </c>
      <c r="M156" s="37" t="e">
        <f t="shared" si="33"/>
        <v>#DIV/0!</v>
      </c>
      <c r="N156" s="41" t="e">
        <f>'jan-nov'!M156</f>
        <v>#DIV/0!</v>
      </c>
      <c r="O156" s="41" t="e">
        <f t="shared" si="34"/>
        <v>#DIV/0!</v>
      </c>
    </row>
    <row r="157" spans="1:15" x14ac:dyDescent="0.2">
      <c r="A157" s="33"/>
      <c r="B157" s="34"/>
      <c r="C157" s="36"/>
      <c r="D157" s="36"/>
      <c r="E157" s="37" t="e">
        <f t="shared" si="25"/>
        <v>#DIV/0!</v>
      </c>
      <c r="F157" s="38" t="str">
        <f t="shared" si="26"/>
        <v/>
      </c>
      <c r="G157" s="39" t="e">
        <f t="shared" si="27"/>
        <v>#DIV/0!</v>
      </c>
      <c r="H157" s="39" t="e">
        <f t="shared" si="28"/>
        <v>#DIV/0!</v>
      </c>
      <c r="I157" s="37" t="e">
        <f t="shared" si="29"/>
        <v>#DIV/0!</v>
      </c>
      <c r="J157" s="40" t="e">
        <f t="shared" si="30"/>
        <v>#DIV/0!</v>
      </c>
      <c r="K157" s="37" t="e">
        <f t="shared" si="31"/>
        <v>#DIV/0!</v>
      </c>
      <c r="L157" s="37" t="e">
        <f t="shared" si="32"/>
        <v>#DIV/0!</v>
      </c>
      <c r="M157" s="37" t="e">
        <f t="shared" si="33"/>
        <v>#DIV/0!</v>
      </c>
      <c r="N157" s="41" t="e">
        <f>'jan-nov'!M157</f>
        <v>#DIV/0!</v>
      </c>
      <c r="O157" s="41" t="e">
        <f t="shared" si="34"/>
        <v>#DIV/0!</v>
      </c>
    </row>
    <row r="158" spans="1:15" x14ac:dyDescent="0.2">
      <c r="A158" s="33"/>
      <c r="B158" s="34"/>
      <c r="C158" s="36"/>
      <c r="D158" s="36"/>
      <c r="E158" s="37" t="e">
        <f t="shared" si="25"/>
        <v>#DIV/0!</v>
      </c>
      <c r="F158" s="38" t="str">
        <f t="shared" si="26"/>
        <v/>
      </c>
      <c r="G158" s="39" t="e">
        <f t="shared" si="27"/>
        <v>#DIV/0!</v>
      </c>
      <c r="H158" s="39" t="e">
        <f t="shared" si="28"/>
        <v>#DIV/0!</v>
      </c>
      <c r="I158" s="37" t="e">
        <f t="shared" si="29"/>
        <v>#DIV/0!</v>
      </c>
      <c r="J158" s="40" t="e">
        <f t="shared" si="30"/>
        <v>#DIV/0!</v>
      </c>
      <c r="K158" s="37" t="e">
        <f t="shared" si="31"/>
        <v>#DIV/0!</v>
      </c>
      <c r="L158" s="37" t="e">
        <f t="shared" si="32"/>
        <v>#DIV/0!</v>
      </c>
      <c r="M158" s="37" t="e">
        <f t="shared" si="33"/>
        <v>#DIV/0!</v>
      </c>
      <c r="N158" s="41" t="e">
        <f>'jan-nov'!M158</f>
        <v>#DIV/0!</v>
      </c>
      <c r="O158" s="41" t="e">
        <f t="shared" si="34"/>
        <v>#DIV/0!</v>
      </c>
    </row>
    <row r="159" spans="1:15" x14ac:dyDescent="0.2">
      <c r="A159" s="33"/>
      <c r="B159" s="34"/>
      <c r="C159" s="36"/>
      <c r="D159" s="36"/>
      <c r="E159" s="37" t="e">
        <f t="shared" si="25"/>
        <v>#DIV/0!</v>
      </c>
      <c r="F159" s="38" t="str">
        <f t="shared" si="26"/>
        <v/>
      </c>
      <c r="G159" s="39" t="e">
        <f t="shared" si="27"/>
        <v>#DIV/0!</v>
      </c>
      <c r="H159" s="39" t="e">
        <f t="shared" si="28"/>
        <v>#DIV/0!</v>
      </c>
      <c r="I159" s="37" t="e">
        <f t="shared" si="29"/>
        <v>#DIV/0!</v>
      </c>
      <c r="J159" s="40" t="e">
        <f t="shared" si="30"/>
        <v>#DIV/0!</v>
      </c>
      <c r="K159" s="37" t="e">
        <f t="shared" si="31"/>
        <v>#DIV/0!</v>
      </c>
      <c r="L159" s="37" t="e">
        <f t="shared" si="32"/>
        <v>#DIV/0!</v>
      </c>
      <c r="M159" s="37" t="e">
        <f t="shared" si="33"/>
        <v>#DIV/0!</v>
      </c>
      <c r="N159" s="41" t="e">
        <f>'jan-nov'!M159</f>
        <v>#DIV/0!</v>
      </c>
      <c r="O159" s="41" t="e">
        <f t="shared" si="34"/>
        <v>#DIV/0!</v>
      </c>
    </row>
    <row r="160" spans="1:15" x14ac:dyDescent="0.2">
      <c r="A160" s="33"/>
      <c r="B160" s="34"/>
      <c r="C160" s="36"/>
      <c r="D160" s="36"/>
      <c r="E160" s="37" t="e">
        <f t="shared" si="25"/>
        <v>#DIV/0!</v>
      </c>
      <c r="F160" s="38" t="str">
        <f t="shared" si="26"/>
        <v/>
      </c>
      <c r="G160" s="39" t="e">
        <f t="shared" si="27"/>
        <v>#DIV/0!</v>
      </c>
      <c r="H160" s="39" t="e">
        <f t="shared" si="28"/>
        <v>#DIV/0!</v>
      </c>
      <c r="I160" s="37" t="e">
        <f t="shared" si="29"/>
        <v>#DIV/0!</v>
      </c>
      <c r="J160" s="40" t="e">
        <f t="shared" si="30"/>
        <v>#DIV/0!</v>
      </c>
      <c r="K160" s="37" t="e">
        <f t="shared" si="31"/>
        <v>#DIV/0!</v>
      </c>
      <c r="L160" s="37" t="e">
        <f t="shared" si="32"/>
        <v>#DIV/0!</v>
      </c>
      <c r="M160" s="37" t="e">
        <f t="shared" si="33"/>
        <v>#DIV/0!</v>
      </c>
      <c r="N160" s="41" t="e">
        <f>'jan-nov'!M160</f>
        <v>#DIV/0!</v>
      </c>
      <c r="O160" s="41" t="e">
        <f t="shared" si="34"/>
        <v>#DIV/0!</v>
      </c>
    </row>
    <row r="161" spans="1:15" x14ac:dyDescent="0.2">
      <c r="A161" s="33"/>
      <c r="B161" s="34"/>
      <c r="C161" s="36"/>
      <c r="D161" s="36"/>
      <c r="E161" s="37" t="e">
        <f t="shared" si="25"/>
        <v>#DIV/0!</v>
      </c>
      <c r="F161" s="38" t="str">
        <f t="shared" si="26"/>
        <v/>
      </c>
      <c r="G161" s="39" t="e">
        <f t="shared" si="27"/>
        <v>#DIV/0!</v>
      </c>
      <c r="H161" s="39" t="e">
        <f t="shared" si="28"/>
        <v>#DIV/0!</v>
      </c>
      <c r="I161" s="37" t="e">
        <f t="shared" si="29"/>
        <v>#DIV/0!</v>
      </c>
      <c r="J161" s="40" t="e">
        <f t="shared" si="30"/>
        <v>#DIV/0!</v>
      </c>
      <c r="K161" s="37" t="e">
        <f t="shared" si="31"/>
        <v>#DIV/0!</v>
      </c>
      <c r="L161" s="37" t="e">
        <f t="shared" si="32"/>
        <v>#DIV/0!</v>
      </c>
      <c r="M161" s="37" t="e">
        <f t="shared" si="33"/>
        <v>#DIV/0!</v>
      </c>
      <c r="N161" s="41" t="e">
        <f>'jan-nov'!M161</f>
        <v>#DIV/0!</v>
      </c>
      <c r="O161" s="41" t="e">
        <f t="shared" si="34"/>
        <v>#DIV/0!</v>
      </c>
    </row>
    <row r="162" spans="1:15" x14ac:dyDescent="0.2">
      <c r="A162" s="33"/>
      <c r="B162" s="34"/>
      <c r="C162" s="36"/>
      <c r="D162" s="36"/>
      <c r="E162" s="37" t="e">
        <f t="shared" si="25"/>
        <v>#DIV/0!</v>
      </c>
      <c r="F162" s="38" t="str">
        <f t="shared" si="26"/>
        <v/>
      </c>
      <c r="G162" s="39" t="e">
        <f t="shared" si="27"/>
        <v>#DIV/0!</v>
      </c>
      <c r="H162" s="39" t="e">
        <f t="shared" si="28"/>
        <v>#DIV/0!</v>
      </c>
      <c r="I162" s="37" t="e">
        <f t="shared" si="29"/>
        <v>#DIV/0!</v>
      </c>
      <c r="J162" s="40" t="e">
        <f t="shared" si="30"/>
        <v>#DIV/0!</v>
      </c>
      <c r="K162" s="37" t="e">
        <f t="shared" si="31"/>
        <v>#DIV/0!</v>
      </c>
      <c r="L162" s="37" t="e">
        <f t="shared" si="32"/>
        <v>#DIV/0!</v>
      </c>
      <c r="M162" s="37" t="e">
        <f t="shared" si="33"/>
        <v>#DIV/0!</v>
      </c>
      <c r="N162" s="41" t="e">
        <f>'jan-nov'!M162</f>
        <v>#DIV/0!</v>
      </c>
      <c r="O162" s="41" t="e">
        <f t="shared" si="34"/>
        <v>#DIV/0!</v>
      </c>
    </row>
    <row r="163" spans="1:15" x14ac:dyDescent="0.2">
      <c r="A163" s="33"/>
      <c r="B163" s="34"/>
      <c r="C163" s="36"/>
      <c r="D163" s="36"/>
      <c r="E163" s="37" t="e">
        <f t="shared" si="25"/>
        <v>#DIV/0!</v>
      </c>
      <c r="F163" s="38" t="str">
        <f t="shared" si="26"/>
        <v/>
      </c>
      <c r="G163" s="39" t="e">
        <f t="shared" si="27"/>
        <v>#DIV/0!</v>
      </c>
      <c r="H163" s="39" t="e">
        <f t="shared" si="28"/>
        <v>#DIV/0!</v>
      </c>
      <c r="I163" s="37" t="e">
        <f t="shared" si="29"/>
        <v>#DIV/0!</v>
      </c>
      <c r="J163" s="40" t="e">
        <f t="shared" si="30"/>
        <v>#DIV/0!</v>
      </c>
      <c r="K163" s="37" t="e">
        <f t="shared" si="31"/>
        <v>#DIV/0!</v>
      </c>
      <c r="L163" s="37" t="e">
        <f t="shared" si="32"/>
        <v>#DIV/0!</v>
      </c>
      <c r="M163" s="37" t="e">
        <f t="shared" si="33"/>
        <v>#DIV/0!</v>
      </c>
      <c r="N163" s="41" t="e">
        <f>'jan-nov'!M163</f>
        <v>#DIV/0!</v>
      </c>
      <c r="O163" s="41" t="e">
        <f t="shared" si="34"/>
        <v>#DIV/0!</v>
      </c>
    </row>
    <row r="164" spans="1:15" x14ac:dyDescent="0.2">
      <c r="A164" s="33"/>
      <c r="B164" s="34"/>
      <c r="C164" s="36"/>
      <c r="D164" s="36"/>
      <c r="E164" s="37" t="e">
        <f t="shared" si="25"/>
        <v>#DIV/0!</v>
      </c>
      <c r="F164" s="38" t="str">
        <f t="shared" si="26"/>
        <v/>
      </c>
      <c r="G164" s="39" t="e">
        <f t="shared" si="27"/>
        <v>#DIV/0!</v>
      </c>
      <c r="H164" s="39" t="e">
        <f t="shared" si="28"/>
        <v>#DIV/0!</v>
      </c>
      <c r="I164" s="37" t="e">
        <f t="shared" si="29"/>
        <v>#DIV/0!</v>
      </c>
      <c r="J164" s="40" t="e">
        <f t="shared" si="30"/>
        <v>#DIV/0!</v>
      </c>
      <c r="K164" s="37" t="e">
        <f t="shared" si="31"/>
        <v>#DIV/0!</v>
      </c>
      <c r="L164" s="37" t="e">
        <f t="shared" si="32"/>
        <v>#DIV/0!</v>
      </c>
      <c r="M164" s="37" t="e">
        <f t="shared" si="33"/>
        <v>#DIV/0!</v>
      </c>
      <c r="N164" s="41" t="e">
        <f>'jan-nov'!M164</f>
        <v>#DIV/0!</v>
      </c>
      <c r="O164" s="41" t="e">
        <f t="shared" si="34"/>
        <v>#DIV/0!</v>
      </c>
    </row>
    <row r="165" spans="1:15" x14ac:dyDescent="0.2">
      <c r="A165" s="33"/>
      <c r="B165" s="34"/>
      <c r="C165" s="36"/>
      <c r="D165" s="36"/>
      <c r="E165" s="37" t="e">
        <f t="shared" si="25"/>
        <v>#DIV/0!</v>
      </c>
      <c r="F165" s="38" t="str">
        <f t="shared" si="26"/>
        <v/>
      </c>
      <c r="G165" s="39" t="e">
        <f t="shared" si="27"/>
        <v>#DIV/0!</v>
      </c>
      <c r="H165" s="39" t="e">
        <f t="shared" si="28"/>
        <v>#DIV/0!</v>
      </c>
      <c r="I165" s="37" t="e">
        <f t="shared" si="29"/>
        <v>#DIV/0!</v>
      </c>
      <c r="J165" s="40" t="e">
        <f t="shared" si="30"/>
        <v>#DIV/0!</v>
      </c>
      <c r="K165" s="37" t="e">
        <f t="shared" si="31"/>
        <v>#DIV/0!</v>
      </c>
      <c r="L165" s="37" t="e">
        <f t="shared" si="32"/>
        <v>#DIV/0!</v>
      </c>
      <c r="M165" s="37" t="e">
        <f t="shared" si="33"/>
        <v>#DIV/0!</v>
      </c>
      <c r="N165" s="41" t="e">
        <f>'jan-nov'!M165</f>
        <v>#DIV/0!</v>
      </c>
      <c r="O165" s="41" t="e">
        <f t="shared" si="34"/>
        <v>#DIV/0!</v>
      </c>
    </row>
    <row r="166" spans="1:15" x14ac:dyDescent="0.2">
      <c r="A166" s="33"/>
      <c r="B166" s="34"/>
      <c r="C166" s="36"/>
      <c r="D166" s="36"/>
      <c r="E166" s="37" t="e">
        <f t="shared" si="25"/>
        <v>#DIV/0!</v>
      </c>
      <c r="F166" s="38" t="str">
        <f t="shared" si="26"/>
        <v/>
      </c>
      <c r="G166" s="39" t="e">
        <f t="shared" si="27"/>
        <v>#DIV/0!</v>
      </c>
      <c r="H166" s="39" t="e">
        <f t="shared" si="28"/>
        <v>#DIV/0!</v>
      </c>
      <c r="I166" s="37" t="e">
        <f t="shared" si="29"/>
        <v>#DIV/0!</v>
      </c>
      <c r="J166" s="40" t="e">
        <f t="shared" si="30"/>
        <v>#DIV/0!</v>
      </c>
      <c r="K166" s="37" t="e">
        <f t="shared" si="31"/>
        <v>#DIV/0!</v>
      </c>
      <c r="L166" s="37" t="e">
        <f t="shared" si="32"/>
        <v>#DIV/0!</v>
      </c>
      <c r="M166" s="37" t="e">
        <f t="shared" si="33"/>
        <v>#DIV/0!</v>
      </c>
      <c r="N166" s="41" t="e">
        <f>'jan-nov'!M166</f>
        <v>#DIV/0!</v>
      </c>
      <c r="O166" s="41" t="e">
        <f t="shared" si="34"/>
        <v>#DIV/0!</v>
      </c>
    </row>
    <row r="167" spans="1:15" x14ac:dyDescent="0.2">
      <c r="A167" s="33"/>
      <c r="B167" s="34"/>
      <c r="C167" s="36"/>
      <c r="D167" s="36"/>
      <c r="E167" s="37" t="e">
        <f t="shared" si="25"/>
        <v>#DIV/0!</v>
      </c>
      <c r="F167" s="38" t="str">
        <f t="shared" si="26"/>
        <v/>
      </c>
      <c r="G167" s="39" t="e">
        <f t="shared" si="27"/>
        <v>#DIV/0!</v>
      </c>
      <c r="H167" s="39" t="e">
        <f t="shared" si="28"/>
        <v>#DIV/0!</v>
      </c>
      <c r="I167" s="37" t="e">
        <f t="shared" si="29"/>
        <v>#DIV/0!</v>
      </c>
      <c r="J167" s="40" t="e">
        <f t="shared" si="30"/>
        <v>#DIV/0!</v>
      </c>
      <c r="K167" s="37" t="e">
        <f t="shared" si="31"/>
        <v>#DIV/0!</v>
      </c>
      <c r="L167" s="37" t="e">
        <f t="shared" si="32"/>
        <v>#DIV/0!</v>
      </c>
      <c r="M167" s="37" t="e">
        <f t="shared" si="33"/>
        <v>#DIV/0!</v>
      </c>
      <c r="N167" s="41" t="e">
        <f>'jan-nov'!M167</f>
        <v>#DIV/0!</v>
      </c>
      <c r="O167" s="41" t="e">
        <f t="shared" si="34"/>
        <v>#DIV/0!</v>
      </c>
    </row>
    <row r="168" spans="1:15" x14ac:dyDescent="0.2">
      <c r="A168" s="33"/>
      <c r="B168" s="34"/>
      <c r="C168" s="36"/>
      <c r="D168" s="36"/>
      <c r="E168" s="37" t="e">
        <f t="shared" si="25"/>
        <v>#DIV/0!</v>
      </c>
      <c r="F168" s="38" t="str">
        <f t="shared" si="26"/>
        <v/>
      </c>
      <c r="G168" s="39" t="e">
        <f t="shared" si="27"/>
        <v>#DIV/0!</v>
      </c>
      <c r="H168" s="39" t="e">
        <f t="shared" si="28"/>
        <v>#DIV/0!</v>
      </c>
      <c r="I168" s="37" t="e">
        <f t="shared" si="29"/>
        <v>#DIV/0!</v>
      </c>
      <c r="J168" s="40" t="e">
        <f t="shared" si="30"/>
        <v>#DIV/0!</v>
      </c>
      <c r="K168" s="37" t="e">
        <f t="shared" si="31"/>
        <v>#DIV/0!</v>
      </c>
      <c r="L168" s="37" t="e">
        <f t="shared" si="32"/>
        <v>#DIV/0!</v>
      </c>
      <c r="M168" s="37" t="e">
        <f t="shared" si="33"/>
        <v>#DIV/0!</v>
      </c>
      <c r="N168" s="41" t="e">
        <f>'jan-nov'!M168</f>
        <v>#DIV/0!</v>
      </c>
      <c r="O168" s="41" t="e">
        <f t="shared" si="34"/>
        <v>#DIV/0!</v>
      </c>
    </row>
    <row r="169" spans="1:15" x14ac:dyDescent="0.2">
      <c r="A169" s="33"/>
      <c r="B169" s="34"/>
      <c r="C169" s="36"/>
      <c r="D169" s="36"/>
      <c r="E169" s="37" t="e">
        <f t="shared" si="25"/>
        <v>#DIV/0!</v>
      </c>
      <c r="F169" s="38" t="str">
        <f t="shared" si="26"/>
        <v/>
      </c>
      <c r="G169" s="39" t="e">
        <f t="shared" si="27"/>
        <v>#DIV/0!</v>
      </c>
      <c r="H169" s="39" t="e">
        <f t="shared" si="28"/>
        <v>#DIV/0!</v>
      </c>
      <c r="I169" s="37" t="e">
        <f t="shared" si="29"/>
        <v>#DIV/0!</v>
      </c>
      <c r="J169" s="40" t="e">
        <f t="shared" si="30"/>
        <v>#DIV/0!</v>
      </c>
      <c r="K169" s="37" t="e">
        <f t="shared" si="31"/>
        <v>#DIV/0!</v>
      </c>
      <c r="L169" s="37" t="e">
        <f t="shared" si="32"/>
        <v>#DIV/0!</v>
      </c>
      <c r="M169" s="37" t="e">
        <f t="shared" si="33"/>
        <v>#DIV/0!</v>
      </c>
      <c r="N169" s="41" t="e">
        <f>'jan-nov'!M169</f>
        <v>#DIV/0!</v>
      </c>
      <c r="O169" s="41" t="e">
        <f t="shared" si="34"/>
        <v>#DIV/0!</v>
      </c>
    </row>
    <row r="170" spans="1:15" x14ac:dyDescent="0.2">
      <c r="A170" s="33"/>
      <c r="B170" s="34"/>
      <c r="C170" s="36"/>
      <c r="D170" s="36"/>
      <c r="E170" s="37" t="e">
        <f t="shared" si="25"/>
        <v>#DIV/0!</v>
      </c>
      <c r="F170" s="38" t="str">
        <f t="shared" si="26"/>
        <v/>
      </c>
      <c r="G170" s="39" t="e">
        <f t="shared" si="27"/>
        <v>#DIV/0!</v>
      </c>
      <c r="H170" s="39" t="e">
        <f t="shared" si="28"/>
        <v>#DIV/0!</v>
      </c>
      <c r="I170" s="37" t="e">
        <f t="shared" si="29"/>
        <v>#DIV/0!</v>
      </c>
      <c r="J170" s="40" t="e">
        <f t="shared" si="30"/>
        <v>#DIV/0!</v>
      </c>
      <c r="K170" s="37" t="e">
        <f t="shared" si="31"/>
        <v>#DIV/0!</v>
      </c>
      <c r="L170" s="37" t="e">
        <f t="shared" si="32"/>
        <v>#DIV/0!</v>
      </c>
      <c r="M170" s="37" t="e">
        <f t="shared" si="33"/>
        <v>#DIV/0!</v>
      </c>
      <c r="N170" s="41" t="e">
        <f>'jan-nov'!M170</f>
        <v>#DIV/0!</v>
      </c>
      <c r="O170" s="41" t="e">
        <f t="shared" si="34"/>
        <v>#DIV/0!</v>
      </c>
    </row>
    <row r="171" spans="1:15" x14ac:dyDescent="0.2">
      <c r="A171" s="33"/>
      <c r="B171" s="34"/>
      <c r="C171" s="36"/>
      <c r="D171" s="36"/>
      <c r="E171" s="37" t="e">
        <f t="shared" si="25"/>
        <v>#DIV/0!</v>
      </c>
      <c r="F171" s="38" t="str">
        <f t="shared" si="26"/>
        <v/>
      </c>
      <c r="G171" s="39" t="e">
        <f t="shared" si="27"/>
        <v>#DIV/0!</v>
      </c>
      <c r="H171" s="39" t="e">
        <f t="shared" si="28"/>
        <v>#DIV/0!</v>
      </c>
      <c r="I171" s="37" t="e">
        <f t="shared" si="29"/>
        <v>#DIV/0!</v>
      </c>
      <c r="J171" s="40" t="e">
        <f t="shared" si="30"/>
        <v>#DIV/0!</v>
      </c>
      <c r="K171" s="37" t="e">
        <f t="shared" si="31"/>
        <v>#DIV/0!</v>
      </c>
      <c r="L171" s="37" t="e">
        <f t="shared" si="32"/>
        <v>#DIV/0!</v>
      </c>
      <c r="M171" s="37" t="e">
        <f t="shared" si="33"/>
        <v>#DIV/0!</v>
      </c>
      <c r="N171" s="41" t="e">
        <f>'jan-nov'!M171</f>
        <v>#DIV/0!</v>
      </c>
      <c r="O171" s="41" t="e">
        <f t="shared" si="34"/>
        <v>#DIV/0!</v>
      </c>
    </row>
    <row r="172" spans="1:15" x14ac:dyDescent="0.2">
      <c r="A172" s="33"/>
      <c r="B172" s="34"/>
      <c r="C172" s="36"/>
      <c r="D172" s="36"/>
      <c r="E172" s="37" t="e">
        <f t="shared" si="25"/>
        <v>#DIV/0!</v>
      </c>
      <c r="F172" s="38" t="str">
        <f t="shared" si="26"/>
        <v/>
      </c>
      <c r="G172" s="39" t="e">
        <f t="shared" si="27"/>
        <v>#DIV/0!</v>
      </c>
      <c r="H172" s="39" t="e">
        <f t="shared" si="28"/>
        <v>#DIV/0!</v>
      </c>
      <c r="I172" s="37" t="e">
        <f t="shared" si="29"/>
        <v>#DIV/0!</v>
      </c>
      <c r="J172" s="40" t="e">
        <f t="shared" si="30"/>
        <v>#DIV/0!</v>
      </c>
      <c r="K172" s="37" t="e">
        <f t="shared" si="31"/>
        <v>#DIV/0!</v>
      </c>
      <c r="L172" s="37" t="e">
        <f t="shared" si="32"/>
        <v>#DIV/0!</v>
      </c>
      <c r="M172" s="37" t="e">
        <f t="shared" si="33"/>
        <v>#DIV/0!</v>
      </c>
      <c r="N172" s="41" t="e">
        <f>'jan-nov'!M172</f>
        <v>#DIV/0!</v>
      </c>
      <c r="O172" s="41" t="e">
        <f t="shared" si="34"/>
        <v>#DIV/0!</v>
      </c>
    </row>
    <row r="173" spans="1:15" x14ac:dyDescent="0.2">
      <c r="A173" s="33"/>
      <c r="B173" s="34"/>
      <c r="C173" s="36"/>
      <c r="D173" s="36"/>
      <c r="E173" s="37" t="e">
        <f t="shared" si="25"/>
        <v>#DIV/0!</v>
      </c>
      <c r="F173" s="38" t="str">
        <f t="shared" si="26"/>
        <v/>
      </c>
      <c r="G173" s="39" t="e">
        <f t="shared" si="27"/>
        <v>#DIV/0!</v>
      </c>
      <c r="H173" s="39" t="e">
        <f t="shared" si="28"/>
        <v>#DIV/0!</v>
      </c>
      <c r="I173" s="37" t="e">
        <f t="shared" si="29"/>
        <v>#DIV/0!</v>
      </c>
      <c r="J173" s="40" t="e">
        <f t="shared" si="30"/>
        <v>#DIV/0!</v>
      </c>
      <c r="K173" s="37" t="e">
        <f t="shared" si="31"/>
        <v>#DIV/0!</v>
      </c>
      <c r="L173" s="37" t="e">
        <f t="shared" si="32"/>
        <v>#DIV/0!</v>
      </c>
      <c r="M173" s="37" t="e">
        <f t="shared" si="33"/>
        <v>#DIV/0!</v>
      </c>
      <c r="N173" s="41" t="e">
        <f>'jan-nov'!M173</f>
        <v>#DIV/0!</v>
      </c>
      <c r="O173" s="41" t="e">
        <f t="shared" si="34"/>
        <v>#DIV/0!</v>
      </c>
    </row>
    <row r="174" spans="1:15" x14ac:dyDescent="0.2">
      <c r="A174" s="33"/>
      <c r="B174" s="34"/>
      <c r="C174" s="36"/>
      <c r="D174" s="36"/>
      <c r="E174" s="37" t="e">
        <f t="shared" si="25"/>
        <v>#DIV/0!</v>
      </c>
      <c r="F174" s="38" t="str">
        <f t="shared" si="26"/>
        <v/>
      </c>
      <c r="G174" s="39" t="e">
        <f t="shared" si="27"/>
        <v>#DIV/0!</v>
      </c>
      <c r="H174" s="39" t="e">
        <f t="shared" si="28"/>
        <v>#DIV/0!</v>
      </c>
      <c r="I174" s="37" t="e">
        <f t="shared" si="29"/>
        <v>#DIV/0!</v>
      </c>
      <c r="J174" s="40" t="e">
        <f t="shared" si="30"/>
        <v>#DIV/0!</v>
      </c>
      <c r="K174" s="37" t="e">
        <f t="shared" si="31"/>
        <v>#DIV/0!</v>
      </c>
      <c r="L174" s="37" t="e">
        <f t="shared" si="32"/>
        <v>#DIV/0!</v>
      </c>
      <c r="M174" s="37" t="e">
        <f t="shared" si="33"/>
        <v>#DIV/0!</v>
      </c>
      <c r="N174" s="41" t="e">
        <f>'jan-nov'!M174</f>
        <v>#DIV/0!</v>
      </c>
      <c r="O174" s="41" t="e">
        <f t="shared" si="34"/>
        <v>#DIV/0!</v>
      </c>
    </row>
    <row r="175" spans="1:15" x14ac:dyDescent="0.2">
      <c r="A175" s="33"/>
      <c r="B175" s="34"/>
      <c r="C175" s="36"/>
      <c r="D175" s="36"/>
      <c r="E175" s="37" t="e">
        <f t="shared" si="25"/>
        <v>#DIV/0!</v>
      </c>
      <c r="F175" s="38" t="str">
        <f t="shared" si="26"/>
        <v/>
      </c>
      <c r="G175" s="39" t="e">
        <f t="shared" si="27"/>
        <v>#DIV/0!</v>
      </c>
      <c r="H175" s="39" t="e">
        <f t="shared" si="28"/>
        <v>#DIV/0!</v>
      </c>
      <c r="I175" s="37" t="e">
        <f t="shared" si="29"/>
        <v>#DIV/0!</v>
      </c>
      <c r="J175" s="40" t="e">
        <f t="shared" si="30"/>
        <v>#DIV/0!</v>
      </c>
      <c r="K175" s="37" t="e">
        <f t="shared" si="31"/>
        <v>#DIV/0!</v>
      </c>
      <c r="L175" s="37" t="e">
        <f t="shared" si="32"/>
        <v>#DIV/0!</v>
      </c>
      <c r="M175" s="37" t="e">
        <f t="shared" si="33"/>
        <v>#DIV/0!</v>
      </c>
      <c r="N175" s="41" t="e">
        <f>'jan-nov'!M175</f>
        <v>#DIV/0!</v>
      </c>
      <c r="O175" s="41" t="e">
        <f t="shared" si="34"/>
        <v>#DIV/0!</v>
      </c>
    </row>
    <row r="176" spans="1:15" x14ac:dyDescent="0.2">
      <c r="A176" s="33"/>
      <c r="B176" s="34"/>
      <c r="C176" s="36"/>
      <c r="D176" s="36"/>
      <c r="E176" s="37" t="e">
        <f t="shared" si="25"/>
        <v>#DIV/0!</v>
      </c>
      <c r="F176" s="38" t="str">
        <f t="shared" si="26"/>
        <v/>
      </c>
      <c r="G176" s="39" t="e">
        <f t="shared" si="27"/>
        <v>#DIV/0!</v>
      </c>
      <c r="H176" s="39" t="e">
        <f t="shared" si="28"/>
        <v>#DIV/0!</v>
      </c>
      <c r="I176" s="37" t="e">
        <f t="shared" si="29"/>
        <v>#DIV/0!</v>
      </c>
      <c r="J176" s="40" t="e">
        <f t="shared" si="30"/>
        <v>#DIV/0!</v>
      </c>
      <c r="K176" s="37" t="e">
        <f t="shared" si="31"/>
        <v>#DIV/0!</v>
      </c>
      <c r="L176" s="37" t="e">
        <f t="shared" si="32"/>
        <v>#DIV/0!</v>
      </c>
      <c r="M176" s="37" t="e">
        <f t="shared" si="33"/>
        <v>#DIV/0!</v>
      </c>
      <c r="N176" s="41" t="e">
        <f>'jan-nov'!M176</f>
        <v>#DIV/0!</v>
      </c>
      <c r="O176" s="41" t="e">
        <f t="shared" si="34"/>
        <v>#DIV/0!</v>
      </c>
    </row>
    <row r="177" spans="1:15" x14ac:dyDescent="0.2">
      <c r="A177" s="33"/>
      <c r="B177" s="34"/>
      <c r="C177" s="36"/>
      <c r="D177" s="36"/>
      <c r="E177" s="37" t="e">
        <f t="shared" si="25"/>
        <v>#DIV/0!</v>
      </c>
      <c r="F177" s="38" t="str">
        <f t="shared" si="26"/>
        <v/>
      </c>
      <c r="G177" s="39" t="e">
        <f t="shared" si="27"/>
        <v>#DIV/0!</v>
      </c>
      <c r="H177" s="39" t="e">
        <f t="shared" si="28"/>
        <v>#DIV/0!</v>
      </c>
      <c r="I177" s="37" t="e">
        <f t="shared" si="29"/>
        <v>#DIV/0!</v>
      </c>
      <c r="J177" s="40" t="e">
        <f t="shared" si="30"/>
        <v>#DIV/0!</v>
      </c>
      <c r="K177" s="37" t="e">
        <f t="shared" si="31"/>
        <v>#DIV/0!</v>
      </c>
      <c r="L177" s="37" t="e">
        <f t="shared" si="32"/>
        <v>#DIV/0!</v>
      </c>
      <c r="M177" s="37" t="e">
        <f t="shared" si="33"/>
        <v>#DIV/0!</v>
      </c>
      <c r="N177" s="41" t="e">
        <f>'jan-nov'!M177</f>
        <v>#DIV/0!</v>
      </c>
      <c r="O177" s="41" t="e">
        <f t="shared" si="34"/>
        <v>#DIV/0!</v>
      </c>
    </row>
    <row r="178" spans="1:15" x14ac:dyDescent="0.2">
      <c r="A178" s="33"/>
      <c r="B178" s="34"/>
      <c r="C178" s="36"/>
      <c r="D178" s="36"/>
      <c r="E178" s="37" t="e">
        <f t="shared" si="25"/>
        <v>#DIV/0!</v>
      </c>
      <c r="F178" s="38" t="str">
        <f t="shared" si="26"/>
        <v/>
      </c>
      <c r="G178" s="39" t="e">
        <f t="shared" si="27"/>
        <v>#DIV/0!</v>
      </c>
      <c r="H178" s="39" t="e">
        <f t="shared" si="28"/>
        <v>#DIV/0!</v>
      </c>
      <c r="I178" s="37" t="e">
        <f t="shared" si="29"/>
        <v>#DIV/0!</v>
      </c>
      <c r="J178" s="40" t="e">
        <f t="shared" si="30"/>
        <v>#DIV/0!</v>
      </c>
      <c r="K178" s="37" t="e">
        <f t="shared" si="31"/>
        <v>#DIV/0!</v>
      </c>
      <c r="L178" s="37" t="e">
        <f t="shared" si="32"/>
        <v>#DIV/0!</v>
      </c>
      <c r="M178" s="37" t="e">
        <f t="shared" si="33"/>
        <v>#DIV/0!</v>
      </c>
      <c r="N178" s="41" t="e">
        <f>'jan-nov'!M178</f>
        <v>#DIV/0!</v>
      </c>
      <c r="O178" s="41" t="e">
        <f t="shared" si="34"/>
        <v>#DIV/0!</v>
      </c>
    </row>
    <row r="179" spans="1:15" x14ac:dyDescent="0.2">
      <c r="A179" s="33"/>
      <c r="B179" s="34"/>
      <c r="C179" s="36"/>
      <c r="D179" s="36"/>
      <c r="E179" s="37" t="e">
        <f t="shared" si="25"/>
        <v>#DIV/0!</v>
      </c>
      <c r="F179" s="38" t="str">
        <f t="shared" si="26"/>
        <v/>
      </c>
      <c r="G179" s="39" t="e">
        <f t="shared" si="27"/>
        <v>#DIV/0!</v>
      </c>
      <c r="H179" s="39" t="e">
        <f t="shared" si="28"/>
        <v>#DIV/0!</v>
      </c>
      <c r="I179" s="37" t="e">
        <f t="shared" si="29"/>
        <v>#DIV/0!</v>
      </c>
      <c r="J179" s="40" t="e">
        <f t="shared" si="30"/>
        <v>#DIV/0!</v>
      </c>
      <c r="K179" s="37" t="e">
        <f t="shared" si="31"/>
        <v>#DIV/0!</v>
      </c>
      <c r="L179" s="37" t="e">
        <f t="shared" si="32"/>
        <v>#DIV/0!</v>
      </c>
      <c r="M179" s="37" t="e">
        <f t="shared" si="33"/>
        <v>#DIV/0!</v>
      </c>
      <c r="N179" s="41" t="e">
        <f>'jan-nov'!M179</f>
        <v>#DIV/0!</v>
      </c>
      <c r="O179" s="41" t="e">
        <f t="shared" si="34"/>
        <v>#DIV/0!</v>
      </c>
    </row>
    <row r="180" spans="1:15" x14ac:dyDescent="0.2">
      <c r="A180" s="33"/>
      <c r="B180" s="34"/>
      <c r="C180" s="36"/>
      <c r="D180" s="36"/>
      <c r="E180" s="37" t="e">
        <f t="shared" si="25"/>
        <v>#DIV/0!</v>
      </c>
      <c r="F180" s="38" t="str">
        <f t="shared" si="26"/>
        <v/>
      </c>
      <c r="G180" s="39" t="e">
        <f t="shared" si="27"/>
        <v>#DIV/0!</v>
      </c>
      <c r="H180" s="39" t="e">
        <f t="shared" si="28"/>
        <v>#DIV/0!</v>
      </c>
      <c r="I180" s="37" t="e">
        <f t="shared" si="29"/>
        <v>#DIV/0!</v>
      </c>
      <c r="J180" s="40" t="e">
        <f t="shared" si="30"/>
        <v>#DIV/0!</v>
      </c>
      <c r="K180" s="37" t="e">
        <f t="shared" si="31"/>
        <v>#DIV/0!</v>
      </c>
      <c r="L180" s="37" t="e">
        <f t="shared" si="32"/>
        <v>#DIV/0!</v>
      </c>
      <c r="M180" s="37" t="e">
        <f t="shared" si="33"/>
        <v>#DIV/0!</v>
      </c>
      <c r="N180" s="41" t="e">
        <f>'jan-nov'!M180</f>
        <v>#DIV/0!</v>
      </c>
      <c r="O180" s="41" t="e">
        <f t="shared" si="34"/>
        <v>#DIV/0!</v>
      </c>
    </row>
    <row r="181" spans="1:15" x14ac:dyDescent="0.2">
      <c r="A181" s="33"/>
      <c r="B181" s="34"/>
      <c r="C181" s="36"/>
      <c r="D181" s="36"/>
      <c r="E181" s="37" t="e">
        <f t="shared" si="25"/>
        <v>#DIV/0!</v>
      </c>
      <c r="F181" s="38" t="str">
        <f t="shared" si="26"/>
        <v/>
      </c>
      <c r="G181" s="39" t="e">
        <f t="shared" si="27"/>
        <v>#DIV/0!</v>
      </c>
      <c r="H181" s="39" t="e">
        <f t="shared" si="28"/>
        <v>#DIV/0!</v>
      </c>
      <c r="I181" s="37" t="e">
        <f t="shared" si="29"/>
        <v>#DIV/0!</v>
      </c>
      <c r="J181" s="40" t="e">
        <f t="shared" si="30"/>
        <v>#DIV/0!</v>
      </c>
      <c r="K181" s="37" t="e">
        <f t="shared" si="31"/>
        <v>#DIV/0!</v>
      </c>
      <c r="L181" s="37" t="e">
        <f t="shared" si="32"/>
        <v>#DIV/0!</v>
      </c>
      <c r="M181" s="37" t="e">
        <f t="shared" si="33"/>
        <v>#DIV/0!</v>
      </c>
      <c r="N181" s="41" t="e">
        <f>'jan-nov'!M181</f>
        <v>#DIV/0!</v>
      </c>
      <c r="O181" s="41" t="e">
        <f t="shared" si="34"/>
        <v>#DIV/0!</v>
      </c>
    </row>
    <row r="182" spans="1:15" x14ac:dyDescent="0.2">
      <c r="A182" s="33"/>
      <c r="B182" s="34"/>
      <c r="C182" s="36"/>
      <c r="D182" s="36"/>
      <c r="E182" s="37" t="e">
        <f t="shared" si="25"/>
        <v>#DIV/0!</v>
      </c>
      <c r="F182" s="38" t="str">
        <f t="shared" si="26"/>
        <v/>
      </c>
      <c r="G182" s="39" t="e">
        <f t="shared" si="27"/>
        <v>#DIV/0!</v>
      </c>
      <c r="H182" s="39" t="e">
        <f t="shared" si="28"/>
        <v>#DIV/0!</v>
      </c>
      <c r="I182" s="37" t="e">
        <f t="shared" si="29"/>
        <v>#DIV/0!</v>
      </c>
      <c r="J182" s="40" t="e">
        <f t="shared" si="30"/>
        <v>#DIV/0!</v>
      </c>
      <c r="K182" s="37" t="e">
        <f t="shared" si="31"/>
        <v>#DIV/0!</v>
      </c>
      <c r="L182" s="37" t="e">
        <f t="shared" si="32"/>
        <v>#DIV/0!</v>
      </c>
      <c r="M182" s="37" t="e">
        <f t="shared" si="33"/>
        <v>#DIV/0!</v>
      </c>
      <c r="N182" s="41" t="e">
        <f>'jan-nov'!M182</f>
        <v>#DIV/0!</v>
      </c>
      <c r="O182" s="41" t="e">
        <f t="shared" si="34"/>
        <v>#DIV/0!</v>
      </c>
    </row>
    <row r="183" spans="1:15" x14ac:dyDescent="0.2">
      <c r="A183" s="33"/>
      <c r="B183" s="34"/>
      <c r="C183" s="36"/>
      <c r="D183" s="36"/>
      <c r="E183" s="37" t="e">
        <f t="shared" si="25"/>
        <v>#DIV/0!</v>
      </c>
      <c r="F183" s="38" t="str">
        <f t="shared" si="26"/>
        <v/>
      </c>
      <c r="G183" s="39" t="e">
        <f t="shared" si="27"/>
        <v>#DIV/0!</v>
      </c>
      <c r="H183" s="39" t="e">
        <f t="shared" si="28"/>
        <v>#DIV/0!</v>
      </c>
      <c r="I183" s="37" t="e">
        <f t="shared" si="29"/>
        <v>#DIV/0!</v>
      </c>
      <c r="J183" s="40" t="e">
        <f t="shared" si="30"/>
        <v>#DIV/0!</v>
      </c>
      <c r="K183" s="37" t="e">
        <f t="shared" si="31"/>
        <v>#DIV/0!</v>
      </c>
      <c r="L183" s="37" t="e">
        <f t="shared" si="32"/>
        <v>#DIV/0!</v>
      </c>
      <c r="M183" s="37" t="e">
        <f t="shared" si="33"/>
        <v>#DIV/0!</v>
      </c>
      <c r="N183" s="41" t="e">
        <f>'jan-nov'!M183</f>
        <v>#DIV/0!</v>
      </c>
      <c r="O183" s="41" t="e">
        <f t="shared" si="34"/>
        <v>#DIV/0!</v>
      </c>
    </row>
    <row r="184" spans="1:15" x14ac:dyDescent="0.2">
      <c r="A184" s="33"/>
      <c r="B184" s="34"/>
      <c r="C184" s="36"/>
      <c r="D184" s="36"/>
      <c r="E184" s="37" t="e">
        <f t="shared" si="25"/>
        <v>#DIV/0!</v>
      </c>
      <c r="F184" s="38" t="str">
        <f t="shared" si="26"/>
        <v/>
      </c>
      <c r="G184" s="39" t="e">
        <f t="shared" si="27"/>
        <v>#DIV/0!</v>
      </c>
      <c r="H184" s="39" t="e">
        <f t="shared" si="28"/>
        <v>#DIV/0!</v>
      </c>
      <c r="I184" s="37" t="e">
        <f t="shared" si="29"/>
        <v>#DIV/0!</v>
      </c>
      <c r="J184" s="40" t="e">
        <f t="shared" si="30"/>
        <v>#DIV/0!</v>
      </c>
      <c r="K184" s="37" t="e">
        <f t="shared" si="31"/>
        <v>#DIV/0!</v>
      </c>
      <c r="L184" s="37" t="e">
        <f t="shared" si="32"/>
        <v>#DIV/0!</v>
      </c>
      <c r="M184" s="37" t="e">
        <f t="shared" si="33"/>
        <v>#DIV/0!</v>
      </c>
      <c r="N184" s="41" t="e">
        <f>'jan-nov'!M184</f>
        <v>#DIV/0!</v>
      </c>
      <c r="O184" s="41" t="e">
        <f t="shared" si="34"/>
        <v>#DIV/0!</v>
      </c>
    </row>
    <row r="185" spans="1:15" x14ac:dyDescent="0.2">
      <c r="A185" s="33"/>
      <c r="B185" s="34"/>
      <c r="C185" s="36"/>
      <c r="D185" s="36"/>
      <c r="E185" s="37" t="e">
        <f t="shared" si="25"/>
        <v>#DIV/0!</v>
      </c>
      <c r="F185" s="38" t="str">
        <f t="shared" si="26"/>
        <v/>
      </c>
      <c r="G185" s="39" t="e">
        <f t="shared" si="27"/>
        <v>#DIV/0!</v>
      </c>
      <c r="H185" s="39" t="e">
        <f t="shared" si="28"/>
        <v>#DIV/0!</v>
      </c>
      <c r="I185" s="37" t="e">
        <f t="shared" si="29"/>
        <v>#DIV/0!</v>
      </c>
      <c r="J185" s="40" t="e">
        <f t="shared" si="30"/>
        <v>#DIV/0!</v>
      </c>
      <c r="K185" s="37" t="e">
        <f t="shared" si="31"/>
        <v>#DIV/0!</v>
      </c>
      <c r="L185" s="37" t="e">
        <f t="shared" si="32"/>
        <v>#DIV/0!</v>
      </c>
      <c r="M185" s="37" t="e">
        <f t="shared" si="33"/>
        <v>#DIV/0!</v>
      </c>
      <c r="N185" s="41" t="e">
        <f>'jan-nov'!M185</f>
        <v>#DIV/0!</v>
      </c>
      <c r="O185" s="41" t="e">
        <f t="shared" si="34"/>
        <v>#DIV/0!</v>
      </c>
    </row>
    <row r="186" spans="1:15" x14ac:dyDescent="0.2">
      <c r="A186" s="33"/>
      <c r="B186" s="34"/>
      <c r="C186" s="36"/>
      <c r="D186" s="36"/>
      <c r="E186" s="37" t="e">
        <f t="shared" si="25"/>
        <v>#DIV/0!</v>
      </c>
      <c r="F186" s="38" t="str">
        <f t="shared" si="26"/>
        <v/>
      </c>
      <c r="G186" s="39" t="e">
        <f t="shared" si="27"/>
        <v>#DIV/0!</v>
      </c>
      <c r="H186" s="39" t="e">
        <f t="shared" si="28"/>
        <v>#DIV/0!</v>
      </c>
      <c r="I186" s="37" t="e">
        <f t="shared" si="29"/>
        <v>#DIV/0!</v>
      </c>
      <c r="J186" s="40" t="e">
        <f t="shared" si="30"/>
        <v>#DIV/0!</v>
      </c>
      <c r="K186" s="37" t="e">
        <f t="shared" si="31"/>
        <v>#DIV/0!</v>
      </c>
      <c r="L186" s="37" t="e">
        <f t="shared" si="32"/>
        <v>#DIV/0!</v>
      </c>
      <c r="M186" s="37" t="e">
        <f t="shared" si="33"/>
        <v>#DIV/0!</v>
      </c>
      <c r="N186" s="41" t="e">
        <f>'jan-nov'!M186</f>
        <v>#DIV/0!</v>
      </c>
      <c r="O186" s="41" t="e">
        <f t="shared" si="34"/>
        <v>#DIV/0!</v>
      </c>
    </row>
    <row r="187" spans="1:15" x14ac:dyDescent="0.2">
      <c r="A187" s="33"/>
      <c r="B187" s="34"/>
      <c r="C187" s="36"/>
      <c r="D187" s="36"/>
      <c r="E187" s="37" t="e">
        <f t="shared" si="25"/>
        <v>#DIV/0!</v>
      </c>
      <c r="F187" s="38" t="str">
        <f t="shared" si="26"/>
        <v/>
      </c>
      <c r="G187" s="39" t="e">
        <f t="shared" si="27"/>
        <v>#DIV/0!</v>
      </c>
      <c r="H187" s="39" t="e">
        <f t="shared" si="28"/>
        <v>#DIV/0!</v>
      </c>
      <c r="I187" s="37" t="e">
        <f t="shared" si="29"/>
        <v>#DIV/0!</v>
      </c>
      <c r="J187" s="40" t="e">
        <f t="shared" si="30"/>
        <v>#DIV/0!</v>
      </c>
      <c r="K187" s="37" t="e">
        <f t="shared" si="31"/>
        <v>#DIV/0!</v>
      </c>
      <c r="L187" s="37" t="e">
        <f t="shared" si="32"/>
        <v>#DIV/0!</v>
      </c>
      <c r="M187" s="37" t="e">
        <f t="shared" si="33"/>
        <v>#DIV/0!</v>
      </c>
      <c r="N187" s="41" t="e">
        <f>'jan-nov'!M187</f>
        <v>#DIV/0!</v>
      </c>
      <c r="O187" s="41" t="e">
        <f t="shared" si="34"/>
        <v>#DIV/0!</v>
      </c>
    </row>
    <row r="188" spans="1:15" x14ac:dyDescent="0.2">
      <c r="A188" s="33"/>
      <c r="B188" s="34"/>
      <c r="C188" s="36"/>
      <c r="D188" s="36"/>
      <c r="E188" s="37" t="e">
        <f t="shared" si="25"/>
        <v>#DIV/0!</v>
      </c>
      <c r="F188" s="38" t="str">
        <f t="shared" si="26"/>
        <v/>
      </c>
      <c r="G188" s="39" t="e">
        <f t="shared" si="27"/>
        <v>#DIV/0!</v>
      </c>
      <c r="H188" s="39" t="e">
        <f t="shared" si="28"/>
        <v>#DIV/0!</v>
      </c>
      <c r="I188" s="37" t="e">
        <f t="shared" si="29"/>
        <v>#DIV/0!</v>
      </c>
      <c r="J188" s="40" t="e">
        <f t="shared" si="30"/>
        <v>#DIV/0!</v>
      </c>
      <c r="K188" s="37" t="e">
        <f t="shared" si="31"/>
        <v>#DIV/0!</v>
      </c>
      <c r="L188" s="37" t="e">
        <f t="shared" si="32"/>
        <v>#DIV/0!</v>
      </c>
      <c r="M188" s="37" t="e">
        <f t="shared" si="33"/>
        <v>#DIV/0!</v>
      </c>
      <c r="N188" s="41" t="e">
        <f>'jan-nov'!M188</f>
        <v>#DIV/0!</v>
      </c>
      <c r="O188" s="41" t="e">
        <f t="shared" si="34"/>
        <v>#DIV/0!</v>
      </c>
    </row>
    <row r="189" spans="1:15" x14ac:dyDescent="0.2">
      <c r="A189" s="33"/>
      <c r="B189" s="34"/>
      <c r="C189" s="36"/>
      <c r="D189" s="36"/>
      <c r="E189" s="37" t="e">
        <f t="shared" si="25"/>
        <v>#DIV/0!</v>
      </c>
      <c r="F189" s="38" t="str">
        <f t="shared" si="26"/>
        <v/>
      </c>
      <c r="G189" s="39" t="e">
        <f t="shared" si="27"/>
        <v>#DIV/0!</v>
      </c>
      <c r="H189" s="39" t="e">
        <f t="shared" si="28"/>
        <v>#DIV/0!</v>
      </c>
      <c r="I189" s="37" t="e">
        <f t="shared" si="29"/>
        <v>#DIV/0!</v>
      </c>
      <c r="J189" s="40" t="e">
        <f t="shared" si="30"/>
        <v>#DIV/0!</v>
      </c>
      <c r="K189" s="37" t="e">
        <f t="shared" si="31"/>
        <v>#DIV/0!</v>
      </c>
      <c r="L189" s="37" t="e">
        <f t="shared" si="32"/>
        <v>#DIV/0!</v>
      </c>
      <c r="M189" s="37" t="e">
        <f t="shared" si="33"/>
        <v>#DIV/0!</v>
      </c>
      <c r="N189" s="41" t="e">
        <f>'jan-nov'!M189</f>
        <v>#DIV/0!</v>
      </c>
      <c r="O189" s="41" t="e">
        <f t="shared" si="34"/>
        <v>#DIV/0!</v>
      </c>
    </row>
    <row r="190" spans="1:15" x14ac:dyDescent="0.2">
      <c r="A190" s="33"/>
      <c r="B190" s="34"/>
      <c r="C190" s="36"/>
      <c r="D190" s="36"/>
      <c r="E190" s="37" t="e">
        <f t="shared" si="25"/>
        <v>#DIV/0!</v>
      </c>
      <c r="F190" s="38" t="str">
        <f t="shared" si="26"/>
        <v/>
      </c>
      <c r="G190" s="39" t="e">
        <f t="shared" si="27"/>
        <v>#DIV/0!</v>
      </c>
      <c r="H190" s="39" t="e">
        <f t="shared" si="28"/>
        <v>#DIV/0!</v>
      </c>
      <c r="I190" s="37" t="e">
        <f t="shared" si="29"/>
        <v>#DIV/0!</v>
      </c>
      <c r="J190" s="40" t="e">
        <f t="shared" si="30"/>
        <v>#DIV/0!</v>
      </c>
      <c r="K190" s="37" t="e">
        <f t="shared" si="31"/>
        <v>#DIV/0!</v>
      </c>
      <c r="L190" s="37" t="e">
        <f t="shared" si="32"/>
        <v>#DIV/0!</v>
      </c>
      <c r="M190" s="37" t="e">
        <f t="shared" si="33"/>
        <v>#DIV/0!</v>
      </c>
      <c r="N190" s="41" t="e">
        <f>'jan-nov'!M190</f>
        <v>#DIV/0!</v>
      </c>
      <c r="O190" s="41" t="e">
        <f t="shared" si="34"/>
        <v>#DIV/0!</v>
      </c>
    </row>
    <row r="191" spans="1:15" x14ac:dyDescent="0.2">
      <c r="A191" s="33"/>
      <c r="B191" s="34"/>
      <c r="C191" s="36"/>
      <c r="D191" s="36"/>
      <c r="E191" s="37" t="e">
        <f t="shared" si="25"/>
        <v>#DIV/0!</v>
      </c>
      <c r="F191" s="38" t="str">
        <f t="shared" si="26"/>
        <v/>
      </c>
      <c r="G191" s="39" t="e">
        <f t="shared" si="27"/>
        <v>#DIV/0!</v>
      </c>
      <c r="H191" s="39" t="e">
        <f t="shared" si="28"/>
        <v>#DIV/0!</v>
      </c>
      <c r="I191" s="37" t="e">
        <f t="shared" si="29"/>
        <v>#DIV/0!</v>
      </c>
      <c r="J191" s="40" t="e">
        <f t="shared" si="30"/>
        <v>#DIV/0!</v>
      </c>
      <c r="K191" s="37" t="e">
        <f t="shared" si="31"/>
        <v>#DIV/0!</v>
      </c>
      <c r="L191" s="37" t="e">
        <f t="shared" si="32"/>
        <v>#DIV/0!</v>
      </c>
      <c r="M191" s="37" t="e">
        <f t="shared" si="33"/>
        <v>#DIV/0!</v>
      </c>
      <c r="N191" s="41" t="e">
        <f>'jan-nov'!M191</f>
        <v>#DIV/0!</v>
      </c>
      <c r="O191" s="41" t="e">
        <f t="shared" si="34"/>
        <v>#DIV/0!</v>
      </c>
    </row>
    <row r="192" spans="1:15" x14ac:dyDescent="0.2">
      <c r="A192" s="33"/>
      <c r="B192" s="34"/>
      <c r="C192" s="36"/>
      <c r="D192" s="36"/>
      <c r="E192" s="37" t="e">
        <f t="shared" si="25"/>
        <v>#DIV/0!</v>
      </c>
      <c r="F192" s="38" t="str">
        <f t="shared" si="26"/>
        <v/>
      </c>
      <c r="G192" s="39" t="e">
        <f t="shared" si="27"/>
        <v>#DIV/0!</v>
      </c>
      <c r="H192" s="39" t="e">
        <f t="shared" si="28"/>
        <v>#DIV/0!</v>
      </c>
      <c r="I192" s="37" t="e">
        <f t="shared" si="29"/>
        <v>#DIV/0!</v>
      </c>
      <c r="J192" s="40" t="e">
        <f t="shared" si="30"/>
        <v>#DIV/0!</v>
      </c>
      <c r="K192" s="37" t="e">
        <f t="shared" si="31"/>
        <v>#DIV/0!</v>
      </c>
      <c r="L192" s="37" t="e">
        <f t="shared" si="32"/>
        <v>#DIV/0!</v>
      </c>
      <c r="M192" s="37" t="e">
        <f t="shared" si="33"/>
        <v>#DIV/0!</v>
      </c>
      <c r="N192" s="41" t="e">
        <f>'jan-nov'!M192</f>
        <v>#DIV/0!</v>
      </c>
      <c r="O192" s="41" t="e">
        <f t="shared" si="34"/>
        <v>#DIV/0!</v>
      </c>
    </row>
    <row r="193" spans="1:15" x14ac:dyDescent="0.2">
      <c r="A193" s="33"/>
      <c r="B193" s="34"/>
      <c r="C193" s="36"/>
      <c r="D193" s="36"/>
      <c r="E193" s="37" t="e">
        <f t="shared" si="25"/>
        <v>#DIV/0!</v>
      </c>
      <c r="F193" s="38" t="str">
        <f t="shared" si="26"/>
        <v/>
      </c>
      <c r="G193" s="39" t="e">
        <f t="shared" si="27"/>
        <v>#DIV/0!</v>
      </c>
      <c r="H193" s="39" t="e">
        <f t="shared" si="28"/>
        <v>#DIV/0!</v>
      </c>
      <c r="I193" s="37" t="e">
        <f t="shared" si="29"/>
        <v>#DIV/0!</v>
      </c>
      <c r="J193" s="40" t="e">
        <f t="shared" si="30"/>
        <v>#DIV/0!</v>
      </c>
      <c r="K193" s="37" t="e">
        <f t="shared" si="31"/>
        <v>#DIV/0!</v>
      </c>
      <c r="L193" s="37" t="e">
        <f t="shared" si="32"/>
        <v>#DIV/0!</v>
      </c>
      <c r="M193" s="37" t="e">
        <f t="shared" si="33"/>
        <v>#DIV/0!</v>
      </c>
      <c r="N193" s="41" t="e">
        <f>'jan-nov'!M193</f>
        <v>#DIV/0!</v>
      </c>
      <c r="O193" s="41" t="e">
        <f t="shared" si="34"/>
        <v>#DIV/0!</v>
      </c>
    </row>
    <row r="194" spans="1:15" x14ac:dyDescent="0.2">
      <c r="A194" s="33"/>
      <c r="B194" s="34"/>
      <c r="C194" s="36"/>
      <c r="D194" s="36"/>
      <c r="E194" s="37" t="e">
        <f t="shared" si="25"/>
        <v>#DIV/0!</v>
      </c>
      <c r="F194" s="38" t="str">
        <f t="shared" si="26"/>
        <v/>
      </c>
      <c r="G194" s="39" t="e">
        <f t="shared" si="27"/>
        <v>#DIV/0!</v>
      </c>
      <c r="H194" s="39" t="e">
        <f t="shared" si="28"/>
        <v>#DIV/0!</v>
      </c>
      <c r="I194" s="37" t="e">
        <f t="shared" si="29"/>
        <v>#DIV/0!</v>
      </c>
      <c r="J194" s="40" t="e">
        <f t="shared" si="30"/>
        <v>#DIV/0!</v>
      </c>
      <c r="K194" s="37" t="e">
        <f t="shared" si="31"/>
        <v>#DIV/0!</v>
      </c>
      <c r="L194" s="37" t="e">
        <f t="shared" si="32"/>
        <v>#DIV/0!</v>
      </c>
      <c r="M194" s="37" t="e">
        <f t="shared" si="33"/>
        <v>#DIV/0!</v>
      </c>
      <c r="N194" s="41" t="e">
        <f>'jan-nov'!M194</f>
        <v>#DIV/0!</v>
      </c>
      <c r="O194" s="41" t="e">
        <f t="shared" si="34"/>
        <v>#DIV/0!</v>
      </c>
    </row>
    <row r="195" spans="1:15" x14ac:dyDescent="0.2">
      <c r="A195" s="33"/>
      <c r="B195" s="34"/>
      <c r="C195" s="36"/>
      <c r="D195" s="36"/>
      <c r="E195" s="37" t="e">
        <f t="shared" si="25"/>
        <v>#DIV/0!</v>
      </c>
      <c r="F195" s="38" t="str">
        <f t="shared" si="26"/>
        <v/>
      </c>
      <c r="G195" s="39" t="e">
        <f t="shared" si="27"/>
        <v>#DIV/0!</v>
      </c>
      <c r="H195" s="39" t="e">
        <f t="shared" si="28"/>
        <v>#DIV/0!</v>
      </c>
      <c r="I195" s="37" t="e">
        <f t="shared" si="29"/>
        <v>#DIV/0!</v>
      </c>
      <c r="J195" s="40" t="e">
        <f t="shared" si="30"/>
        <v>#DIV/0!</v>
      </c>
      <c r="K195" s="37" t="e">
        <f t="shared" si="31"/>
        <v>#DIV/0!</v>
      </c>
      <c r="L195" s="37" t="e">
        <f t="shared" si="32"/>
        <v>#DIV/0!</v>
      </c>
      <c r="M195" s="37" t="e">
        <f t="shared" si="33"/>
        <v>#DIV/0!</v>
      </c>
      <c r="N195" s="41" t="e">
        <f>'jan-nov'!M195</f>
        <v>#DIV/0!</v>
      </c>
      <c r="O195" s="41" t="e">
        <f t="shared" si="34"/>
        <v>#DIV/0!</v>
      </c>
    </row>
    <row r="196" spans="1:15" x14ac:dyDescent="0.2">
      <c r="A196" s="33"/>
      <c r="B196" s="34"/>
      <c r="C196" s="36"/>
      <c r="D196" s="36"/>
      <c r="E196" s="37" t="e">
        <f t="shared" si="25"/>
        <v>#DIV/0!</v>
      </c>
      <c r="F196" s="38" t="str">
        <f t="shared" si="26"/>
        <v/>
      </c>
      <c r="G196" s="39" t="e">
        <f t="shared" si="27"/>
        <v>#DIV/0!</v>
      </c>
      <c r="H196" s="39" t="e">
        <f t="shared" si="28"/>
        <v>#DIV/0!</v>
      </c>
      <c r="I196" s="37" t="e">
        <f t="shared" si="29"/>
        <v>#DIV/0!</v>
      </c>
      <c r="J196" s="40" t="e">
        <f t="shared" si="30"/>
        <v>#DIV/0!</v>
      </c>
      <c r="K196" s="37" t="e">
        <f t="shared" si="31"/>
        <v>#DIV/0!</v>
      </c>
      <c r="L196" s="37" t="e">
        <f t="shared" si="32"/>
        <v>#DIV/0!</v>
      </c>
      <c r="M196" s="37" t="e">
        <f t="shared" si="33"/>
        <v>#DIV/0!</v>
      </c>
      <c r="N196" s="41" t="e">
        <f>'jan-nov'!M196</f>
        <v>#DIV/0!</v>
      </c>
      <c r="O196" s="41" t="e">
        <f t="shared" si="34"/>
        <v>#DIV/0!</v>
      </c>
    </row>
    <row r="197" spans="1:15" x14ac:dyDescent="0.2">
      <c r="A197" s="33"/>
      <c r="B197" s="34"/>
      <c r="C197" s="36"/>
      <c r="D197" s="36"/>
      <c r="E197" s="37" t="e">
        <f t="shared" si="25"/>
        <v>#DIV/0!</v>
      </c>
      <c r="F197" s="38" t="str">
        <f t="shared" si="26"/>
        <v/>
      </c>
      <c r="G197" s="39" t="e">
        <f t="shared" si="27"/>
        <v>#DIV/0!</v>
      </c>
      <c r="H197" s="39" t="e">
        <f t="shared" si="28"/>
        <v>#DIV/0!</v>
      </c>
      <c r="I197" s="37" t="e">
        <f t="shared" si="29"/>
        <v>#DIV/0!</v>
      </c>
      <c r="J197" s="40" t="e">
        <f t="shared" si="30"/>
        <v>#DIV/0!</v>
      </c>
      <c r="K197" s="37" t="e">
        <f t="shared" si="31"/>
        <v>#DIV/0!</v>
      </c>
      <c r="L197" s="37" t="e">
        <f t="shared" si="32"/>
        <v>#DIV/0!</v>
      </c>
      <c r="M197" s="37" t="e">
        <f t="shared" si="33"/>
        <v>#DIV/0!</v>
      </c>
      <c r="N197" s="41" t="e">
        <f>'jan-nov'!M197</f>
        <v>#DIV/0!</v>
      </c>
      <c r="O197" s="41" t="e">
        <f t="shared" si="34"/>
        <v>#DIV/0!</v>
      </c>
    </row>
    <row r="198" spans="1:15" x14ac:dyDescent="0.2">
      <c r="A198" s="33"/>
      <c r="B198" s="34"/>
      <c r="C198" s="36"/>
      <c r="D198" s="36"/>
      <c r="E198" s="37" t="e">
        <f t="shared" si="25"/>
        <v>#DIV/0!</v>
      </c>
      <c r="F198" s="38" t="str">
        <f t="shared" si="26"/>
        <v/>
      </c>
      <c r="G198" s="39" t="e">
        <f t="shared" si="27"/>
        <v>#DIV/0!</v>
      </c>
      <c r="H198" s="39" t="e">
        <f t="shared" si="28"/>
        <v>#DIV/0!</v>
      </c>
      <c r="I198" s="37" t="e">
        <f t="shared" si="29"/>
        <v>#DIV/0!</v>
      </c>
      <c r="J198" s="40" t="e">
        <f t="shared" si="30"/>
        <v>#DIV/0!</v>
      </c>
      <c r="K198" s="37" t="e">
        <f t="shared" si="31"/>
        <v>#DIV/0!</v>
      </c>
      <c r="L198" s="37" t="e">
        <f t="shared" si="32"/>
        <v>#DIV/0!</v>
      </c>
      <c r="M198" s="37" t="e">
        <f t="shared" si="33"/>
        <v>#DIV/0!</v>
      </c>
      <c r="N198" s="41" t="e">
        <f>'jan-nov'!M198</f>
        <v>#DIV/0!</v>
      </c>
      <c r="O198" s="41" t="e">
        <f t="shared" si="34"/>
        <v>#DIV/0!</v>
      </c>
    </row>
    <row r="199" spans="1:15" x14ac:dyDescent="0.2">
      <c r="A199" s="33"/>
      <c r="B199" s="34"/>
      <c r="C199" s="36"/>
      <c r="D199" s="36"/>
      <c r="E199" s="37" t="e">
        <f t="shared" si="25"/>
        <v>#DIV/0!</v>
      </c>
      <c r="F199" s="38" t="str">
        <f t="shared" si="26"/>
        <v/>
      </c>
      <c r="G199" s="39" t="e">
        <f t="shared" si="27"/>
        <v>#DIV/0!</v>
      </c>
      <c r="H199" s="39" t="e">
        <f t="shared" si="28"/>
        <v>#DIV/0!</v>
      </c>
      <c r="I199" s="37" t="e">
        <f t="shared" si="29"/>
        <v>#DIV/0!</v>
      </c>
      <c r="J199" s="40" t="e">
        <f t="shared" si="30"/>
        <v>#DIV/0!</v>
      </c>
      <c r="K199" s="37" t="e">
        <f t="shared" si="31"/>
        <v>#DIV/0!</v>
      </c>
      <c r="L199" s="37" t="e">
        <f t="shared" si="32"/>
        <v>#DIV/0!</v>
      </c>
      <c r="M199" s="37" t="e">
        <f t="shared" si="33"/>
        <v>#DIV/0!</v>
      </c>
      <c r="N199" s="41" t="e">
        <f>'jan-nov'!M199</f>
        <v>#DIV/0!</v>
      </c>
      <c r="O199" s="41" t="e">
        <f t="shared" si="34"/>
        <v>#DIV/0!</v>
      </c>
    </row>
    <row r="200" spans="1:15" x14ac:dyDescent="0.2">
      <c r="A200" s="33"/>
      <c r="B200" s="34"/>
      <c r="C200" s="36"/>
      <c r="D200" s="36"/>
      <c r="E200" s="37" t="e">
        <f t="shared" si="25"/>
        <v>#DIV/0!</v>
      </c>
      <c r="F200" s="38" t="str">
        <f t="shared" si="26"/>
        <v/>
      </c>
      <c r="G200" s="39" t="e">
        <f t="shared" si="27"/>
        <v>#DIV/0!</v>
      </c>
      <c r="H200" s="39" t="e">
        <f t="shared" si="28"/>
        <v>#DIV/0!</v>
      </c>
      <c r="I200" s="37" t="e">
        <f t="shared" si="29"/>
        <v>#DIV/0!</v>
      </c>
      <c r="J200" s="40" t="e">
        <f t="shared" si="30"/>
        <v>#DIV/0!</v>
      </c>
      <c r="K200" s="37" t="e">
        <f t="shared" si="31"/>
        <v>#DIV/0!</v>
      </c>
      <c r="L200" s="37" t="e">
        <f t="shared" si="32"/>
        <v>#DIV/0!</v>
      </c>
      <c r="M200" s="37" t="e">
        <f t="shared" si="33"/>
        <v>#DIV/0!</v>
      </c>
      <c r="N200" s="41" t="e">
        <f>'jan-nov'!M200</f>
        <v>#DIV/0!</v>
      </c>
      <c r="O200" s="41" t="e">
        <f t="shared" si="34"/>
        <v>#DIV/0!</v>
      </c>
    </row>
    <row r="201" spans="1:15" x14ac:dyDescent="0.2">
      <c r="A201" s="33"/>
      <c r="B201" s="34"/>
      <c r="C201" s="36"/>
      <c r="D201" s="36"/>
      <c r="E201" s="37" t="e">
        <f t="shared" ref="E201:E264" si="35">(C201)/D201</f>
        <v>#DIV/0!</v>
      </c>
      <c r="F201" s="38" t="str">
        <f t="shared" ref="F201:F264" si="36">IF(ISNUMBER(C201),E201/E$435,"")</f>
        <v/>
      </c>
      <c r="G201" s="39" t="e">
        <f t="shared" ref="G201:G264" si="37">(E$435-E201)*0.6</f>
        <v>#DIV/0!</v>
      </c>
      <c r="H201" s="39" t="e">
        <f t="shared" ref="H201:H264" si="38">IF(E201&gt;=E$435*0.9,0,IF(E201&lt;0.9*E$435,(E$435*0.9-E201)*0.35))</f>
        <v>#DIV/0!</v>
      </c>
      <c r="I201" s="37" t="e">
        <f t="shared" ref="I201:I264" si="39">G201+H201</f>
        <v>#DIV/0!</v>
      </c>
      <c r="J201" s="40" t="e">
        <f t="shared" ref="J201:J264" si="40">I$437</f>
        <v>#DIV/0!</v>
      </c>
      <c r="K201" s="37" t="e">
        <f t="shared" ref="K201:K264" si="41">I201+J201</f>
        <v>#DIV/0!</v>
      </c>
      <c r="L201" s="37" t="e">
        <f t="shared" ref="L201:L264" si="42">(I201*D201)</f>
        <v>#DIV/0!</v>
      </c>
      <c r="M201" s="37" t="e">
        <f t="shared" ref="M201:M264" si="43">(K201*D201)</f>
        <v>#DIV/0!</v>
      </c>
      <c r="N201" s="41" t="e">
        <f>'jan-nov'!M201</f>
        <v>#DIV/0!</v>
      </c>
      <c r="O201" s="41" t="e">
        <f t="shared" ref="O201:O264" si="44">M201-N201</f>
        <v>#DIV/0!</v>
      </c>
    </row>
    <row r="202" spans="1:15" x14ac:dyDescent="0.2">
      <c r="A202" s="33"/>
      <c r="B202" s="34"/>
      <c r="C202" s="36"/>
      <c r="D202" s="36"/>
      <c r="E202" s="37" t="e">
        <f t="shared" si="35"/>
        <v>#DIV/0!</v>
      </c>
      <c r="F202" s="38" t="str">
        <f t="shared" si="36"/>
        <v/>
      </c>
      <c r="G202" s="39" t="e">
        <f t="shared" si="37"/>
        <v>#DIV/0!</v>
      </c>
      <c r="H202" s="39" t="e">
        <f t="shared" si="38"/>
        <v>#DIV/0!</v>
      </c>
      <c r="I202" s="37" t="e">
        <f t="shared" si="39"/>
        <v>#DIV/0!</v>
      </c>
      <c r="J202" s="40" t="e">
        <f t="shared" si="40"/>
        <v>#DIV/0!</v>
      </c>
      <c r="K202" s="37" t="e">
        <f t="shared" si="41"/>
        <v>#DIV/0!</v>
      </c>
      <c r="L202" s="37" t="e">
        <f t="shared" si="42"/>
        <v>#DIV/0!</v>
      </c>
      <c r="M202" s="37" t="e">
        <f t="shared" si="43"/>
        <v>#DIV/0!</v>
      </c>
      <c r="N202" s="41" t="e">
        <f>'jan-nov'!M202</f>
        <v>#DIV/0!</v>
      </c>
      <c r="O202" s="41" t="e">
        <f t="shared" si="44"/>
        <v>#DIV/0!</v>
      </c>
    </row>
    <row r="203" spans="1:15" x14ac:dyDescent="0.2">
      <c r="A203" s="33"/>
      <c r="B203" s="34"/>
      <c r="C203" s="36"/>
      <c r="D203" s="36"/>
      <c r="E203" s="37" t="e">
        <f t="shared" si="35"/>
        <v>#DIV/0!</v>
      </c>
      <c r="F203" s="38" t="str">
        <f t="shared" si="36"/>
        <v/>
      </c>
      <c r="G203" s="39" t="e">
        <f t="shared" si="37"/>
        <v>#DIV/0!</v>
      </c>
      <c r="H203" s="39" t="e">
        <f t="shared" si="38"/>
        <v>#DIV/0!</v>
      </c>
      <c r="I203" s="37" t="e">
        <f t="shared" si="39"/>
        <v>#DIV/0!</v>
      </c>
      <c r="J203" s="40" t="e">
        <f t="shared" si="40"/>
        <v>#DIV/0!</v>
      </c>
      <c r="K203" s="37" t="e">
        <f t="shared" si="41"/>
        <v>#DIV/0!</v>
      </c>
      <c r="L203" s="37" t="e">
        <f t="shared" si="42"/>
        <v>#DIV/0!</v>
      </c>
      <c r="M203" s="37" t="e">
        <f t="shared" si="43"/>
        <v>#DIV/0!</v>
      </c>
      <c r="N203" s="41" t="e">
        <f>'jan-nov'!M203</f>
        <v>#DIV/0!</v>
      </c>
      <c r="O203" s="41" t="e">
        <f t="shared" si="44"/>
        <v>#DIV/0!</v>
      </c>
    </row>
    <row r="204" spans="1:15" x14ac:dyDescent="0.2">
      <c r="A204" s="33"/>
      <c r="B204" s="34"/>
      <c r="C204" s="36"/>
      <c r="D204" s="36"/>
      <c r="E204" s="37" t="e">
        <f t="shared" si="35"/>
        <v>#DIV/0!</v>
      </c>
      <c r="F204" s="38" t="str">
        <f t="shared" si="36"/>
        <v/>
      </c>
      <c r="G204" s="39" t="e">
        <f t="shared" si="37"/>
        <v>#DIV/0!</v>
      </c>
      <c r="H204" s="39" t="e">
        <f t="shared" si="38"/>
        <v>#DIV/0!</v>
      </c>
      <c r="I204" s="37" t="e">
        <f t="shared" si="39"/>
        <v>#DIV/0!</v>
      </c>
      <c r="J204" s="40" t="e">
        <f t="shared" si="40"/>
        <v>#DIV/0!</v>
      </c>
      <c r="K204" s="37" t="e">
        <f t="shared" si="41"/>
        <v>#DIV/0!</v>
      </c>
      <c r="L204" s="37" t="e">
        <f t="shared" si="42"/>
        <v>#DIV/0!</v>
      </c>
      <c r="M204" s="37" t="e">
        <f t="shared" si="43"/>
        <v>#DIV/0!</v>
      </c>
      <c r="N204" s="41" t="e">
        <f>'jan-nov'!M204</f>
        <v>#DIV/0!</v>
      </c>
      <c r="O204" s="41" t="e">
        <f t="shared" si="44"/>
        <v>#DIV/0!</v>
      </c>
    </row>
    <row r="205" spans="1:15" x14ac:dyDescent="0.2">
      <c r="A205" s="33"/>
      <c r="B205" s="34"/>
      <c r="C205" s="36"/>
      <c r="D205" s="36"/>
      <c r="E205" s="37" t="e">
        <f t="shared" si="35"/>
        <v>#DIV/0!</v>
      </c>
      <c r="F205" s="38" t="str">
        <f t="shared" si="36"/>
        <v/>
      </c>
      <c r="G205" s="39" t="e">
        <f t="shared" si="37"/>
        <v>#DIV/0!</v>
      </c>
      <c r="H205" s="39" t="e">
        <f t="shared" si="38"/>
        <v>#DIV/0!</v>
      </c>
      <c r="I205" s="37" t="e">
        <f t="shared" si="39"/>
        <v>#DIV/0!</v>
      </c>
      <c r="J205" s="40" t="e">
        <f t="shared" si="40"/>
        <v>#DIV/0!</v>
      </c>
      <c r="K205" s="37" t="e">
        <f t="shared" si="41"/>
        <v>#DIV/0!</v>
      </c>
      <c r="L205" s="37" t="e">
        <f t="shared" si="42"/>
        <v>#DIV/0!</v>
      </c>
      <c r="M205" s="37" t="e">
        <f t="shared" si="43"/>
        <v>#DIV/0!</v>
      </c>
      <c r="N205" s="41" t="e">
        <f>'jan-nov'!M205</f>
        <v>#DIV/0!</v>
      </c>
      <c r="O205" s="41" t="e">
        <f t="shared" si="44"/>
        <v>#DIV/0!</v>
      </c>
    </row>
    <row r="206" spans="1:15" x14ac:dyDescent="0.2">
      <c r="A206" s="33"/>
      <c r="B206" s="34"/>
      <c r="C206" s="36"/>
      <c r="D206" s="36"/>
      <c r="E206" s="37" t="e">
        <f t="shared" si="35"/>
        <v>#DIV/0!</v>
      </c>
      <c r="F206" s="38" t="str">
        <f t="shared" si="36"/>
        <v/>
      </c>
      <c r="G206" s="39" t="e">
        <f t="shared" si="37"/>
        <v>#DIV/0!</v>
      </c>
      <c r="H206" s="39" t="e">
        <f t="shared" si="38"/>
        <v>#DIV/0!</v>
      </c>
      <c r="I206" s="37" t="e">
        <f t="shared" si="39"/>
        <v>#DIV/0!</v>
      </c>
      <c r="J206" s="40" t="e">
        <f t="shared" si="40"/>
        <v>#DIV/0!</v>
      </c>
      <c r="K206" s="37" t="e">
        <f t="shared" si="41"/>
        <v>#DIV/0!</v>
      </c>
      <c r="L206" s="37" t="e">
        <f t="shared" si="42"/>
        <v>#DIV/0!</v>
      </c>
      <c r="M206" s="37" t="e">
        <f t="shared" si="43"/>
        <v>#DIV/0!</v>
      </c>
      <c r="N206" s="41" t="e">
        <f>'jan-nov'!M206</f>
        <v>#DIV/0!</v>
      </c>
      <c r="O206" s="41" t="e">
        <f t="shared" si="44"/>
        <v>#DIV/0!</v>
      </c>
    </row>
    <row r="207" spans="1:15" x14ac:dyDescent="0.2">
      <c r="A207" s="33"/>
      <c r="B207" s="34"/>
      <c r="C207" s="36"/>
      <c r="D207" s="36"/>
      <c r="E207" s="37" t="e">
        <f t="shared" si="35"/>
        <v>#DIV/0!</v>
      </c>
      <c r="F207" s="38" t="str">
        <f t="shared" si="36"/>
        <v/>
      </c>
      <c r="G207" s="39" t="e">
        <f t="shared" si="37"/>
        <v>#DIV/0!</v>
      </c>
      <c r="H207" s="39" t="e">
        <f t="shared" si="38"/>
        <v>#DIV/0!</v>
      </c>
      <c r="I207" s="37" t="e">
        <f t="shared" si="39"/>
        <v>#DIV/0!</v>
      </c>
      <c r="J207" s="40" t="e">
        <f t="shared" si="40"/>
        <v>#DIV/0!</v>
      </c>
      <c r="K207" s="37" t="e">
        <f t="shared" si="41"/>
        <v>#DIV/0!</v>
      </c>
      <c r="L207" s="37" t="e">
        <f t="shared" si="42"/>
        <v>#DIV/0!</v>
      </c>
      <c r="M207" s="37" t="e">
        <f t="shared" si="43"/>
        <v>#DIV/0!</v>
      </c>
      <c r="N207" s="41" t="e">
        <f>'jan-nov'!M207</f>
        <v>#DIV/0!</v>
      </c>
      <c r="O207" s="41" t="e">
        <f t="shared" si="44"/>
        <v>#DIV/0!</v>
      </c>
    </row>
    <row r="208" spans="1:15" x14ac:dyDescent="0.2">
      <c r="A208" s="33"/>
      <c r="B208" s="34"/>
      <c r="C208" s="36"/>
      <c r="D208" s="36"/>
      <c r="E208" s="37" t="e">
        <f t="shared" si="35"/>
        <v>#DIV/0!</v>
      </c>
      <c r="F208" s="38" t="str">
        <f t="shared" si="36"/>
        <v/>
      </c>
      <c r="G208" s="39" t="e">
        <f t="shared" si="37"/>
        <v>#DIV/0!</v>
      </c>
      <c r="H208" s="39" t="e">
        <f t="shared" si="38"/>
        <v>#DIV/0!</v>
      </c>
      <c r="I208" s="37" t="e">
        <f t="shared" si="39"/>
        <v>#DIV/0!</v>
      </c>
      <c r="J208" s="40" t="e">
        <f t="shared" si="40"/>
        <v>#DIV/0!</v>
      </c>
      <c r="K208" s="37" t="e">
        <f t="shared" si="41"/>
        <v>#DIV/0!</v>
      </c>
      <c r="L208" s="37" t="e">
        <f t="shared" si="42"/>
        <v>#DIV/0!</v>
      </c>
      <c r="M208" s="37" t="e">
        <f t="shared" si="43"/>
        <v>#DIV/0!</v>
      </c>
      <c r="N208" s="41" t="e">
        <f>'jan-nov'!M208</f>
        <v>#DIV/0!</v>
      </c>
      <c r="O208" s="41" t="e">
        <f t="shared" si="44"/>
        <v>#DIV/0!</v>
      </c>
    </row>
    <row r="209" spans="1:15" x14ac:dyDescent="0.2">
      <c r="A209" s="33"/>
      <c r="B209" s="34"/>
      <c r="C209" s="36"/>
      <c r="D209" s="36"/>
      <c r="E209" s="37" t="e">
        <f t="shared" si="35"/>
        <v>#DIV/0!</v>
      </c>
      <c r="F209" s="38" t="str">
        <f t="shared" si="36"/>
        <v/>
      </c>
      <c r="G209" s="39" t="e">
        <f t="shared" si="37"/>
        <v>#DIV/0!</v>
      </c>
      <c r="H209" s="39" t="e">
        <f t="shared" si="38"/>
        <v>#DIV/0!</v>
      </c>
      <c r="I209" s="37" t="e">
        <f t="shared" si="39"/>
        <v>#DIV/0!</v>
      </c>
      <c r="J209" s="40" t="e">
        <f t="shared" si="40"/>
        <v>#DIV/0!</v>
      </c>
      <c r="K209" s="37" t="e">
        <f t="shared" si="41"/>
        <v>#DIV/0!</v>
      </c>
      <c r="L209" s="37" t="e">
        <f t="shared" si="42"/>
        <v>#DIV/0!</v>
      </c>
      <c r="M209" s="37" t="e">
        <f t="shared" si="43"/>
        <v>#DIV/0!</v>
      </c>
      <c r="N209" s="41" t="e">
        <f>'jan-nov'!M209</f>
        <v>#DIV/0!</v>
      </c>
      <c r="O209" s="41" t="e">
        <f t="shared" si="44"/>
        <v>#DIV/0!</v>
      </c>
    </row>
    <row r="210" spans="1:15" x14ac:dyDescent="0.2">
      <c r="A210" s="33"/>
      <c r="B210" s="34"/>
      <c r="C210" s="36"/>
      <c r="D210" s="36"/>
      <c r="E210" s="37" t="e">
        <f t="shared" si="35"/>
        <v>#DIV/0!</v>
      </c>
      <c r="F210" s="38" t="str">
        <f t="shared" si="36"/>
        <v/>
      </c>
      <c r="G210" s="39" t="e">
        <f t="shared" si="37"/>
        <v>#DIV/0!</v>
      </c>
      <c r="H210" s="39" t="e">
        <f t="shared" si="38"/>
        <v>#DIV/0!</v>
      </c>
      <c r="I210" s="37" t="e">
        <f t="shared" si="39"/>
        <v>#DIV/0!</v>
      </c>
      <c r="J210" s="40" t="e">
        <f t="shared" si="40"/>
        <v>#DIV/0!</v>
      </c>
      <c r="K210" s="37" t="e">
        <f t="shared" si="41"/>
        <v>#DIV/0!</v>
      </c>
      <c r="L210" s="37" t="e">
        <f t="shared" si="42"/>
        <v>#DIV/0!</v>
      </c>
      <c r="M210" s="37" t="e">
        <f t="shared" si="43"/>
        <v>#DIV/0!</v>
      </c>
      <c r="N210" s="41" t="e">
        <f>'jan-nov'!M210</f>
        <v>#DIV/0!</v>
      </c>
      <c r="O210" s="41" t="e">
        <f t="shared" si="44"/>
        <v>#DIV/0!</v>
      </c>
    </row>
    <row r="211" spans="1:15" x14ac:dyDescent="0.2">
      <c r="A211" s="33"/>
      <c r="B211" s="34"/>
      <c r="C211" s="36"/>
      <c r="D211" s="36"/>
      <c r="E211" s="37" t="e">
        <f t="shared" si="35"/>
        <v>#DIV/0!</v>
      </c>
      <c r="F211" s="38" t="str">
        <f t="shared" si="36"/>
        <v/>
      </c>
      <c r="G211" s="39" t="e">
        <f t="shared" si="37"/>
        <v>#DIV/0!</v>
      </c>
      <c r="H211" s="39" t="e">
        <f t="shared" si="38"/>
        <v>#DIV/0!</v>
      </c>
      <c r="I211" s="37" t="e">
        <f t="shared" si="39"/>
        <v>#DIV/0!</v>
      </c>
      <c r="J211" s="40" t="e">
        <f t="shared" si="40"/>
        <v>#DIV/0!</v>
      </c>
      <c r="K211" s="37" t="e">
        <f t="shared" si="41"/>
        <v>#DIV/0!</v>
      </c>
      <c r="L211" s="37" t="e">
        <f t="shared" si="42"/>
        <v>#DIV/0!</v>
      </c>
      <c r="M211" s="37" t="e">
        <f t="shared" si="43"/>
        <v>#DIV/0!</v>
      </c>
      <c r="N211" s="41" t="e">
        <f>'jan-nov'!M211</f>
        <v>#DIV/0!</v>
      </c>
      <c r="O211" s="41" t="e">
        <f t="shared" si="44"/>
        <v>#DIV/0!</v>
      </c>
    </row>
    <row r="212" spans="1:15" x14ac:dyDescent="0.2">
      <c r="A212" s="33"/>
      <c r="B212" s="34"/>
      <c r="C212" s="36"/>
      <c r="D212" s="36"/>
      <c r="E212" s="37" t="e">
        <f t="shared" si="35"/>
        <v>#DIV/0!</v>
      </c>
      <c r="F212" s="38" t="str">
        <f t="shared" si="36"/>
        <v/>
      </c>
      <c r="G212" s="39" t="e">
        <f t="shared" si="37"/>
        <v>#DIV/0!</v>
      </c>
      <c r="H212" s="39" t="e">
        <f t="shared" si="38"/>
        <v>#DIV/0!</v>
      </c>
      <c r="I212" s="37" t="e">
        <f t="shared" si="39"/>
        <v>#DIV/0!</v>
      </c>
      <c r="J212" s="40" t="e">
        <f t="shared" si="40"/>
        <v>#DIV/0!</v>
      </c>
      <c r="K212" s="37" t="e">
        <f t="shared" si="41"/>
        <v>#DIV/0!</v>
      </c>
      <c r="L212" s="37" t="e">
        <f t="shared" si="42"/>
        <v>#DIV/0!</v>
      </c>
      <c r="M212" s="37" t="e">
        <f t="shared" si="43"/>
        <v>#DIV/0!</v>
      </c>
      <c r="N212" s="41" t="e">
        <f>'jan-nov'!M212</f>
        <v>#DIV/0!</v>
      </c>
      <c r="O212" s="41" t="e">
        <f t="shared" si="44"/>
        <v>#DIV/0!</v>
      </c>
    </row>
    <row r="213" spans="1:15" x14ac:dyDescent="0.2">
      <c r="A213" s="33"/>
      <c r="B213" s="34"/>
      <c r="C213" s="36"/>
      <c r="D213" s="36"/>
      <c r="E213" s="37" t="e">
        <f t="shared" si="35"/>
        <v>#DIV/0!</v>
      </c>
      <c r="F213" s="38" t="str">
        <f t="shared" si="36"/>
        <v/>
      </c>
      <c r="G213" s="39" t="e">
        <f t="shared" si="37"/>
        <v>#DIV/0!</v>
      </c>
      <c r="H213" s="39" t="e">
        <f t="shared" si="38"/>
        <v>#DIV/0!</v>
      </c>
      <c r="I213" s="37" t="e">
        <f t="shared" si="39"/>
        <v>#DIV/0!</v>
      </c>
      <c r="J213" s="40" t="e">
        <f t="shared" si="40"/>
        <v>#DIV/0!</v>
      </c>
      <c r="K213" s="37" t="e">
        <f t="shared" si="41"/>
        <v>#DIV/0!</v>
      </c>
      <c r="L213" s="37" t="e">
        <f t="shared" si="42"/>
        <v>#DIV/0!</v>
      </c>
      <c r="M213" s="37" t="e">
        <f t="shared" si="43"/>
        <v>#DIV/0!</v>
      </c>
      <c r="N213" s="41" t="e">
        <f>'jan-nov'!M213</f>
        <v>#DIV/0!</v>
      </c>
      <c r="O213" s="41" t="e">
        <f t="shared" si="44"/>
        <v>#DIV/0!</v>
      </c>
    </row>
    <row r="214" spans="1:15" x14ac:dyDescent="0.2">
      <c r="A214" s="33"/>
      <c r="B214" s="34"/>
      <c r="C214" s="36"/>
      <c r="D214" s="36"/>
      <c r="E214" s="37" t="e">
        <f t="shared" si="35"/>
        <v>#DIV/0!</v>
      </c>
      <c r="F214" s="38" t="str">
        <f t="shared" si="36"/>
        <v/>
      </c>
      <c r="G214" s="39" t="e">
        <f t="shared" si="37"/>
        <v>#DIV/0!</v>
      </c>
      <c r="H214" s="39" t="e">
        <f t="shared" si="38"/>
        <v>#DIV/0!</v>
      </c>
      <c r="I214" s="37" t="e">
        <f t="shared" si="39"/>
        <v>#DIV/0!</v>
      </c>
      <c r="J214" s="40" t="e">
        <f t="shared" si="40"/>
        <v>#DIV/0!</v>
      </c>
      <c r="K214" s="37" t="e">
        <f t="shared" si="41"/>
        <v>#DIV/0!</v>
      </c>
      <c r="L214" s="37" t="e">
        <f t="shared" si="42"/>
        <v>#DIV/0!</v>
      </c>
      <c r="M214" s="37" t="e">
        <f t="shared" si="43"/>
        <v>#DIV/0!</v>
      </c>
      <c r="N214" s="41" t="e">
        <f>'jan-nov'!M214</f>
        <v>#DIV/0!</v>
      </c>
      <c r="O214" s="41" t="e">
        <f t="shared" si="44"/>
        <v>#DIV/0!</v>
      </c>
    </row>
    <row r="215" spans="1:15" x14ac:dyDescent="0.2">
      <c r="A215" s="33"/>
      <c r="B215" s="34"/>
      <c r="C215" s="36"/>
      <c r="D215" s="36"/>
      <c r="E215" s="37" t="e">
        <f t="shared" si="35"/>
        <v>#DIV/0!</v>
      </c>
      <c r="F215" s="38" t="str">
        <f t="shared" si="36"/>
        <v/>
      </c>
      <c r="G215" s="39" t="e">
        <f t="shared" si="37"/>
        <v>#DIV/0!</v>
      </c>
      <c r="H215" s="39" t="e">
        <f t="shared" si="38"/>
        <v>#DIV/0!</v>
      </c>
      <c r="I215" s="37" t="e">
        <f t="shared" si="39"/>
        <v>#DIV/0!</v>
      </c>
      <c r="J215" s="40" t="e">
        <f t="shared" si="40"/>
        <v>#DIV/0!</v>
      </c>
      <c r="K215" s="37" t="e">
        <f t="shared" si="41"/>
        <v>#DIV/0!</v>
      </c>
      <c r="L215" s="37" t="e">
        <f t="shared" si="42"/>
        <v>#DIV/0!</v>
      </c>
      <c r="M215" s="37" t="e">
        <f t="shared" si="43"/>
        <v>#DIV/0!</v>
      </c>
      <c r="N215" s="41" t="e">
        <f>'jan-nov'!M215</f>
        <v>#DIV/0!</v>
      </c>
      <c r="O215" s="41" t="e">
        <f t="shared" si="44"/>
        <v>#DIV/0!</v>
      </c>
    </row>
    <row r="216" spans="1:15" x14ac:dyDescent="0.2">
      <c r="A216" s="33"/>
      <c r="B216" s="34"/>
      <c r="C216" s="36"/>
      <c r="D216" s="36"/>
      <c r="E216" s="37" t="e">
        <f t="shared" si="35"/>
        <v>#DIV/0!</v>
      </c>
      <c r="F216" s="38" t="str">
        <f t="shared" si="36"/>
        <v/>
      </c>
      <c r="G216" s="39" t="e">
        <f t="shared" si="37"/>
        <v>#DIV/0!</v>
      </c>
      <c r="H216" s="39" t="e">
        <f t="shared" si="38"/>
        <v>#DIV/0!</v>
      </c>
      <c r="I216" s="37" t="e">
        <f t="shared" si="39"/>
        <v>#DIV/0!</v>
      </c>
      <c r="J216" s="40" t="e">
        <f t="shared" si="40"/>
        <v>#DIV/0!</v>
      </c>
      <c r="K216" s="37" t="e">
        <f t="shared" si="41"/>
        <v>#DIV/0!</v>
      </c>
      <c r="L216" s="37" t="e">
        <f t="shared" si="42"/>
        <v>#DIV/0!</v>
      </c>
      <c r="M216" s="37" t="e">
        <f t="shared" si="43"/>
        <v>#DIV/0!</v>
      </c>
      <c r="N216" s="41" t="e">
        <f>'jan-nov'!M216</f>
        <v>#DIV/0!</v>
      </c>
      <c r="O216" s="41" t="e">
        <f t="shared" si="44"/>
        <v>#DIV/0!</v>
      </c>
    </row>
    <row r="217" spans="1:15" x14ac:dyDescent="0.2">
      <c r="A217" s="33"/>
      <c r="B217" s="34"/>
      <c r="C217" s="36"/>
      <c r="D217" s="36"/>
      <c r="E217" s="37" t="e">
        <f t="shared" si="35"/>
        <v>#DIV/0!</v>
      </c>
      <c r="F217" s="38" t="str">
        <f t="shared" si="36"/>
        <v/>
      </c>
      <c r="G217" s="39" t="e">
        <f t="shared" si="37"/>
        <v>#DIV/0!</v>
      </c>
      <c r="H217" s="39" t="e">
        <f t="shared" si="38"/>
        <v>#DIV/0!</v>
      </c>
      <c r="I217" s="37" t="e">
        <f t="shared" si="39"/>
        <v>#DIV/0!</v>
      </c>
      <c r="J217" s="40" t="e">
        <f t="shared" si="40"/>
        <v>#DIV/0!</v>
      </c>
      <c r="K217" s="37" t="e">
        <f t="shared" si="41"/>
        <v>#DIV/0!</v>
      </c>
      <c r="L217" s="37" t="e">
        <f t="shared" si="42"/>
        <v>#DIV/0!</v>
      </c>
      <c r="M217" s="37" t="e">
        <f t="shared" si="43"/>
        <v>#DIV/0!</v>
      </c>
      <c r="N217" s="41" t="e">
        <f>'jan-nov'!M217</f>
        <v>#DIV/0!</v>
      </c>
      <c r="O217" s="41" t="e">
        <f t="shared" si="44"/>
        <v>#DIV/0!</v>
      </c>
    </row>
    <row r="218" spans="1:15" x14ac:dyDescent="0.2">
      <c r="A218" s="33"/>
      <c r="B218" s="34"/>
      <c r="C218" s="36"/>
      <c r="D218" s="36"/>
      <c r="E218" s="37" t="e">
        <f t="shared" si="35"/>
        <v>#DIV/0!</v>
      </c>
      <c r="F218" s="38" t="str">
        <f t="shared" si="36"/>
        <v/>
      </c>
      <c r="G218" s="39" t="e">
        <f t="shared" si="37"/>
        <v>#DIV/0!</v>
      </c>
      <c r="H218" s="39" t="e">
        <f t="shared" si="38"/>
        <v>#DIV/0!</v>
      </c>
      <c r="I218" s="37" t="e">
        <f t="shared" si="39"/>
        <v>#DIV/0!</v>
      </c>
      <c r="J218" s="40" t="e">
        <f t="shared" si="40"/>
        <v>#DIV/0!</v>
      </c>
      <c r="K218" s="37" t="e">
        <f t="shared" si="41"/>
        <v>#DIV/0!</v>
      </c>
      <c r="L218" s="37" t="e">
        <f t="shared" si="42"/>
        <v>#DIV/0!</v>
      </c>
      <c r="M218" s="37" t="e">
        <f t="shared" si="43"/>
        <v>#DIV/0!</v>
      </c>
      <c r="N218" s="41" t="e">
        <f>'jan-nov'!M218</f>
        <v>#DIV/0!</v>
      </c>
      <c r="O218" s="41" t="e">
        <f t="shared" si="44"/>
        <v>#DIV/0!</v>
      </c>
    </row>
    <row r="219" spans="1:15" x14ac:dyDescent="0.2">
      <c r="A219" s="33"/>
      <c r="B219" s="34"/>
      <c r="C219" s="36"/>
      <c r="D219" s="36"/>
      <c r="E219" s="37" t="e">
        <f t="shared" si="35"/>
        <v>#DIV/0!</v>
      </c>
      <c r="F219" s="38" t="str">
        <f t="shared" si="36"/>
        <v/>
      </c>
      <c r="G219" s="39" t="e">
        <f t="shared" si="37"/>
        <v>#DIV/0!</v>
      </c>
      <c r="H219" s="39" t="e">
        <f t="shared" si="38"/>
        <v>#DIV/0!</v>
      </c>
      <c r="I219" s="37" t="e">
        <f t="shared" si="39"/>
        <v>#DIV/0!</v>
      </c>
      <c r="J219" s="40" t="e">
        <f t="shared" si="40"/>
        <v>#DIV/0!</v>
      </c>
      <c r="K219" s="37" t="e">
        <f t="shared" si="41"/>
        <v>#DIV/0!</v>
      </c>
      <c r="L219" s="37" t="e">
        <f t="shared" si="42"/>
        <v>#DIV/0!</v>
      </c>
      <c r="M219" s="37" t="e">
        <f t="shared" si="43"/>
        <v>#DIV/0!</v>
      </c>
      <c r="N219" s="41" t="e">
        <f>'jan-nov'!M219</f>
        <v>#DIV/0!</v>
      </c>
      <c r="O219" s="41" t="e">
        <f t="shared" si="44"/>
        <v>#DIV/0!</v>
      </c>
    </row>
    <row r="220" spans="1:15" x14ac:dyDescent="0.2">
      <c r="A220" s="33"/>
      <c r="B220" s="34"/>
      <c r="C220" s="36"/>
      <c r="D220" s="36"/>
      <c r="E220" s="37" t="e">
        <f t="shared" si="35"/>
        <v>#DIV/0!</v>
      </c>
      <c r="F220" s="38" t="str">
        <f t="shared" si="36"/>
        <v/>
      </c>
      <c r="G220" s="39" t="e">
        <f t="shared" si="37"/>
        <v>#DIV/0!</v>
      </c>
      <c r="H220" s="39" t="e">
        <f t="shared" si="38"/>
        <v>#DIV/0!</v>
      </c>
      <c r="I220" s="37" t="e">
        <f t="shared" si="39"/>
        <v>#DIV/0!</v>
      </c>
      <c r="J220" s="40" t="e">
        <f t="shared" si="40"/>
        <v>#DIV/0!</v>
      </c>
      <c r="K220" s="37" t="e">
        <f t="shared" si="41"/>
        <v>#DIV/0!</v>
      </c>
      <c r="L220" s="37" t="e">
        <f t="shared" si="42"/>
        <v>#DIV/0!</v>
      </c>
      <c r="M220" s="37" t="e">
        <f t="shared" si="43"/>
        <v>#DIV/0!</v>
      </c>
      <c r="N220" s="41" t="e">
        <f>'jan-nov'!M220</f>
        <v>#DIV/0!</v>
      </c>
      <c r="O220" s="41" t="e">
        <f t="shared" si="44"/>
        <v>#DIV/0!</v>
      </c>
    </row>
    <row r="221" spans="1:15" x14ac:dyDescent="0.2">
      <c r="A221" s="33"/>
      <c r="B221" s="34"/>
      <c r="C221" s="36"/>
      <c r="D221" s="36"/>
      <c r="E221" s="37" t="e">
        <f t="shared" si="35"/>
        <v>#DIV/0!</v>
      </c>
      <c r="F221" s="38" t="str">
        <f t="shared" si="36"/>
        <v/>
      </c>
      <c r="G221" s="39" t="e">
        <f t="shared" si="37"/>
        <v>#DIV/0!</v>
      </c>
      <c r="H221" s="39" t="e">
        <f t="shared" si="38"/>
        <v>#DIV/0!</v>
      </c>
      <c r="I221" s="37" t="e">
        <f t="shared" si="39"/>
        <v>#DIV/0!</v>
      </c>
      <c r="J221" s="40" t="e">
        <f t="shared" si="40"/>
        <v>#DIV/0!</v>
      </c>
      <c r="K221" s="37" t="e">
        <f t="shared" si="41"/>
        <v>#DIV/0!</v>
      </c>
      <c r="L221" s="37" t="e">
        <f t="shared" si="42"/>
        <v>#DIV/0!</v>
      </c>
      <c r="M221" s="37" t="e">
        <f t="shared" si="43"/>
        <v>#DIV/0!</v>
      </c>
      <c r="N221" s="41" t="e">
        <f>'jan-nov'!M221</f>
        <v>#DIV/0!</v>
      </c>
      <c r="O221" s="41" t="e">
        <f t="shared" si="44"/>
        <v>#DIV/0!</v>
      </c>
    </row>
    <row r="222" spans="1:15" x14ac:dyDescent="0.2">
      <c r="A222" s="33"/>
      <c r="B222" s="34"/>
      <c r="C222" s="36"/>
      <c r="D222" s="36"/>
      <c r="E222" s="37" t="e">
        <f t="shared" si="35"/>
        <v>#DIV/0!</v>
      </c>
      <c r="F222" s="38" t="str">
        <f t="shared" si="36"/>
        <v/>
      </c>
      <c r="G222" s="39" t="e">
        <f t="shared" si="37"/>
        <v>#DIV/0!</v>
      </c>
      <c r="H222" s="39" t="e">
        <f t="shared" si="38"/>
        <v>#DIV/0!</v>
      </c>
      <c r="I222" s="37" t="e">
        <f t="shared" si="39"/>
        <v>#DIV/0!</v>
      </c>
      <c r="J222" s="40" t="e">
        <f t="shared" si="40"/>
        <v>#DIV/0!</v>
      </c>
      <c r="K222" s="37" t="e">
        <f t="shared" si="41"/>
        <v>#DIV/0!</v>
      </c>
      <c r="L222" s="37" t="e">
        <f t="shared" si="42"/>
        <v>#DIV/0!</v>
      </c>
      <c r="M222" s="37" t="e">
        <f t="shared" si="43"/>
        <v>#DIV/0!</v>
      </c>
      <c r="N222" s="41" t="e">
        <f>'jan-nov'!M222</f>
        <v>#DIV/0!</v>
      </c>
      <c r="O222" s="41" t="e">
        <f t="shared" si="44"/>
        <v>#DIV/0!</v>
      </c>
    </row>
    <row r="223" spans="1:15" x14ac:dyDescent="0.2">
      <c r="A223" s="33"/>
      <c r="B223" s="34"/>
      <c r="C223" s="36"/>
      <c r="D223" s="36"/>
      <c r="E223" s="37" t="e">
        <f t="shared" si="35"/>
        <v>#DIV/0!</v>
      </c>
      <c r="F223" s="38" t="str">
        <f t="shared" si="36"/>
        <v/>
      </c>
      <c r="G223" s="39" t="e">
        <f t="shared" si="37"/>
        <v>#DIV/0!</v>
      </c>
      <c r="H223" s="39" t="e">
        <f t="shared" si="38"/>
        <v>#DIV/0!</v>
      </c>
      <c r="I223" s="37" t="e">
        <f t="shared" si="39"/>
        <v>#DIV/0!</v>
      </c>
      <c r="J223" s="40" t="e">
        <f t="shared" si="40"/>
        <v>#DIV/0!</v>
      </c>
      <c r="K223" s="37" t="e">
        <f t="shared" si="41"/>
        <v>#DIV/0!</v>
      </c>
      <c r="L223" s="37" t="e">
        <f t="shared" si="42"/>
        <v>#DIV/0!</v>
      </c>
      <c r="M223" s="37" t="e">
        <f t="shared" si="43"/>
        <v>#DIV/0!</v>
      </c>
      <c r="N223" s="41" t="e">
        <f>'jan-nov'!M223</f>
        <v>#DIV/0!</v>
      </c>
      <c r="O223" s="41" t="e">
        <f t="shared" si="44"/>
        <v>#DIV/0!</v>
      </c>
    </row>
    <row r="224" spans="1:15" x14ac:dyDescent="0.2">
      <c r="A224" s="33"/>
      <c r="B224" s="34"/>
      <c r="C224" s="36"/>
      <c r="D224" s="36"/>
      <c r="E224" s="37" t="e">
        <f t="shared" si="35"/>
        <v>#DIV/0!</v>
      </c>
      <c r="F224" s="38" t="str">
        <f t="shared" si="36"/>
        <v/>
      </c>
      <c r="G224" s="39" t="e">
        <f t="shared" si="37"/>
        <v>#DIV/0!</v>
      </c>
      <c r="H224" s="39" t="e">
        <f t="shared" si="38"/>
        <v>#DIV/0!</v>
      </c>
      <c r="I224" s="37" t="e">
        <f t="shared" si="39"/>
        <v>#DIV/0!</v>
      </c>
      <c r="J224" s="40" t="e">
        <f t="shared" si="40"/>
        <v>#DIV/0!</v>
      </c>
      <c r="K224" s="37" t="e">
        <f t="shared" si="41"/>
        <v>#DIV/0!</v>
      </c>
      <c r="L224" s="37" t="e">
        <f t="shared" si="42"/>
        <v>#DIV/0!</v>
      </c>
      <c r="M224" s="37" t="e">
        <f t="shared" si="43"/>
        <v>#DIV/0!</v>
      </c>
      <c r="N224" s="41" t="e">
        <f>'jan-nov'!M224</f>
        <v>#DIV/0!</v>
      </c>
      <c r="O224" s="41" t="e">
        <f t="shared" si="44"/>
        <v>#DIV/0!</v>
      </c>
    </row>
    <row r="225" spans="1:15" x14ac:dyDescent="0.2">
      <c r="A225" s="33"/>
      <c r="B225" s="34"/>
      <c r="C225" s="36"/>
      <c r="D225" s="36"/>
      <c r="E225" s="37" t="e">
        <f t="shared" si="35"/>
        <v>#DIV/0!</v>
      </c>
      <c r="F225" s="38" t="str">
        <f t="shared" si="36"/>
        <v/>
      </c>
      <c r="G225" s="39" t="e">
        <f t="shared" si="37"/>
        <v>#DIV/0!</v>
      </c>
      <c r="H225" s="39" t="e">
        <f t="shared" si="38"/>
        <v>#DIV/0!</v>
      </c>
      <c r="I225" s="37" t="e">
        <f t="shared" si="39"/>
        <v>#DIV/0!</v>
      </c>
      <c r="J225" s="40" t="e">
        <f t="shared" si="40"/>
        <v>#DIV/0!</v>
      </c>
      <c r="K225" s="37" t="e">
        <f t="shared" si="41"/>
        <v>#DIV/0!</v>
      </c>
      <c r="L225" s="37" t="e">
        <f t="shared" si="42"/>
        <v>#DIV/0!</v>
      </c>
      <c r="M225" s="37" t="e">
        <f t="shared" si="43"/>
        <v>#DIV/0!</v>
      </c>
      <c r="N225" s="41" t="e">
        <f>'jan-nov'!M225</f>
        <v>#DIV/0!</v>
      </c>
      <c r="O225" s="41" t="e">
        <f t="shared" si="44"/>
        <v>#DIV/0!</v>
      </c>
    </row>
    <row r="226" spans="1:15" x14ac:dyDescent="0.2">
      <c r="A226" s="33"/>
      <c r="B226" s="34"/>
      <c r="C226" s="36"/>
      <c r="D226" s="36"/>
      <c r="E226" s="37" t="e">
        <f t="shared" si="35"/>
        <v>#DIV/0!</v>
      </c>
      <c r="F226" s="38" t="str">
        <f t="shared" si="36"/>
        <v/>
      </c>
      <c r="G226" s="39" t="e">
        <f t="shared" si="37"/>
        <v>#DIV/0!</v>
      </c>
      <c r="H226" s="39" t="e">
        <f t="shared" si="38"/>
        <v>#DIV/0!</v>
      </c>
      <c r="I226" s="37" t="e">
        <f t="shared" si="39"/>
        <v>#DIV/0!</v>
      </c>
      <c r="J226" s="40" t="e">
        <f t="shared" si="40"/>
        <v>#DIV/0!</v>
      </c>
      <c r="K226" s="37" t="e">
        <f t="shared" si="41"/>
        <v>#DIV/0!</v>
      </c>
      <c r="L226" s="37" t="e">
        <f t="shared" si="42"/>
        <v>#DIV/0!</v>
      </c>
      <c r="M226" s="37" t="e">
        <f t="shared" si="43"/>
        <v>#DIV/0!</v>
      </c>
      <c r="N226" s="41" t="e">
        <f>'jan-nov'!M226</f>
        <v>#DIV/0!</v>
      </c>
      <c r="O226" s="41" t="e">
        <f t="shared" si="44"/>
        <v>#DIV/0!</v>
      </c>
    </row>
    <row r="227" spans="1:15" x14ac:dyDescent="0.2">
      <c r="A227" s="33"/>
      <c r="B227" s="34"/>
      <c r="C227" s="36"/>
      <c r="D227" s="36"/>
      <c r="E227" s="37" t="e">
        <f t="shared" si="35"/>
        <v>#DIV/0!</v>
      </c>
      <c r="F227" s="38" t="str">
        <f t="shared" si="36"/>
        <v/>
      </c>
      <c r="G227" s="39" t="e">
        <f t="shared" si="37"/>
        <v>#DIV/0!</v>
      </c>
      <c r="H227" s="39" t="e">
        <f t="shared" si="38"/>
        <v>#DIV/0!</v>
      </c>
      <c r="I227" s="37" t="e">
        <f t="shared" si="39"/>
        <v>#DIV/0!</v>
      </c>
      <c r="J227" s="40" t="e">
        <f t="shared" si="40"/>
        <v>#DIV/0!</v>
      </c>
      <c r="K227" s="37" t="e">
        <f t="shared" si="41"/>
        <v>#DIV/0!</v>
      </c>
      <c r="L227" s="37" t="e">
        <f t="shared" si="42"/>
        <v>#DIV/0!</v>
      </c>
      <c r="M227" s="37" t="e">
        <f t="shared" si="43"/>
        <v>#DIV/0!</v>
      </c>
      <c r="N227" s="41" t="e">
        <f>'jan-nov'!M227</f>
        <v>#DIV/0!</v>
      </c>
      <c r="O227" s="41" t="e">
        <f t="shared" si="44"/>
        <v>#DIV/0!</v>
      </c>
    </row>
    <row r="228" spans="1:15" x14ac:dyDescent="0.2">
      <c r="A228" s="33"/>
      <c r="B228" s="34"/>
      <c r="C228" s="36"/>
      <c r="D228" s="36"/>
      <c r="E228" s="37" t="e">
        <f t="shared" si="35"/>
        <v>#DIV/0!</v>
      </c>
      <c r="F228" s="38" t="str">
        <f t="shared" si="36"/>
        <v/>
      </c>
      <c r="G228" s="39" t="e">
        <f t="shared" si="37"/>
        <v>#DIV/0!</v>
      </c>
      <c r="H228" s="39" t="e">
        <f t="shared" si="38"/>
        <v>#DIV/0!</v>
      </c>
      <c r="I228" s="37" t="e">
        <f t="shared" si="39"/>
        <v>#DIV/0!</v>
      </c>
      <c r="J228" s="40" t="e">
        <f t="shared" si="40"/>
        <v>#DIV/0!</v>
      </c>
      <c r="K228" s="37" t="e">
        <f t="shared" si="41"/>
        <v>#DIV/0!</v>
      </c>
      <c r="L228" s="37" t="e">
        <f t="shared" si="42"/>
        <v>#DIV/0!</v>
      </c>
      <c r="M228" s="37" t="e">
        <f t="shared" si="43"/>
        <v>#DIV/0!</v>
      </c>
      <c r="N228" s="41" t="e">
        <f>'jan-nov'!M228</f>
        <v>#DIV/0!</v>
      </c>
      <c r="O228" s="41" t="e">
        <f t="shared" si="44"/>
        <v>#DIV/0!</v>
      </c>
    </row>
    <row r="229" spans="1:15" x14ac:dyDescent="0.2">
      <c r="A229" s="33"/>
      <c r="B229" s="34"/>
      <c r="C229" s="36"/>
      <c r="D229" s="36"/>
      <c r="E229" s="37" t="e">
        <f t="shared" si="35"/>
        <v>#DIV/0!</v>
      </c>
      <c r="F229" s="38" t="str">
        <f t="shared" si="36"/>
        <v/>
      </c>
      <c r="G229" s="39" t="e">
        <f t="shared" si="37"/>
        <v>#DIV/0!</v>
      </c>
      <c r="H229" s="39" t="e">
        <f t="shared" si="38"/>
        <v>#DIV/0!</v>
      </c>
      <c r="I229" s="37" t="e">
        <f t="shared" si="39"/>
        <v>#DIV/0!</v>
      </c>
      <c r="J229" s="40" t="e">
        <f t="shared" si="40"/>
        <v>#DIV/0!</v>
      </c>
      <c r="K229" s="37" t="e">
        <f t="shared" si="41"/>
        <v>#DIV/0!</v>
      </c>
      <c r="L229" s="37" t="e">
        <f t="shared" si="42"/>
        <v>#DIV/0!</v>
      </c>
      <c r="M229" s="37" t="e">
        <f t="shared" si="43"/>
        <v>#DIV/0!</v>
      </c>
      <c r="N229" s="41" t="e">
        <f>'jan-nov'!M229</f>
        <v>#DIV/0!</v>
      </c>
      <c r="O229" s="41" t="e">
        <f t="shared" si="44"/>
        <v>#DIV/0!</v>
      </c>
    </row>
    <row r="230" spans="1:15" x14ac:dyDescent="0.2">
      <c r="A230" s="33"/>
      <c r="B230" s="34"/>
      <c r="C230" s="36"/>
      <c r="D230" s="36"/>
      <c r="E230" s="37" t="e">
        <f t="shared" si="35"/>
        <v>#DIV/0!</v>
      </c>
      <c r="F230" s="38" t="str">
        <f t="shared" si="36"/>
        <v/>
      </c>
      <c r="G230" s="39" t="e">
        <f t="shared" si="37"/>
        <v>#DIV/0!</v>
      </c>
      <c r="H230" s="39" t="e">
        <f t="shared" si="38"/>
        <v>#DIV/0!</v>
      </c>
      <c r="I230" s="37" t="e">
        <f t="shared" si="39"/>
        <v>#DIV/0!</v>
      </c>
      <c r="J230" s="40" t="e">
        <f t="shared" si="40"/>
        <v>#DIV/0!</v>
      </c>
      <c r="K230" s="37" t="e">
        <f t="shared" si="41"/>
        <v>#DIV/0!</v>
      </c>
      <c r="L230" s="37" t="e">
        <f t="shared" si="42"/>
        <v>#DIV/0!</v>
      </c>
      <c r="M230" s="37" t="e">
        <f t="shared" si="43"/>
        <v>#DIV/0!</v>
      </c>
      <c r="N230" s="41" t="e">
        <f>'jan-nov'!M230</f>
        <v>#DIV/0!</v>
      </c>
      <c r="O230" s="41" t="e">
        <f t="shared" si="44"/>
        <v>#DIV/0!</v>
      </c>
    </row>
    <row r="231" spans="1:15" x14ac:dyDescent="0.2">
      <c r="A231" s="33"/>
      <c r="B231" s="34"/>
      <c r="C231" s="36"/>
      <c r="D231" s="36"/>
      <c r="E231" s="37" t="e">
        <f t="shared" si="35"/>
        <v>#DIV/0!</v>
      </c>
      <c r="F231" s="38" t="str">
        <f t="shared" si="36"/>
        <v/>
      </c>
      <c r="G231" s="39" t="e">
        <f t="shared" si="37"/>
        <v>#DIV/0!</v>
      </c>
      <c r="H231" s="39" t="e">
        <f t="shared" si="38"/>
        <v>#DIV/0!</v>
      </c>
      <c r="I231" s="37" t="e">
        <f t="shared" si="39"/>
        <v>#DIV/0!</v>
      </c>
      <c r="J231" s="40" t="e">
        <f t="shared" si="40"/>
        <v>#DIV/0!</v>
      </c>
      <c r="K231" s="37" t="e">
        <f t="shared" si="41"/>
        <v>#DIV/0!</v>
      </c>
      <c r="L231" s="37" t="e">
        <f t="shared" si="42"/>
        <v>#DIV/0!</v>
      </c>
      <c r="M231" s="37" t="e">
        <f t="shared" si="43"/>
        <v>#DIV/0!</v>
      </c>
      <c r="N231" s="41" t="e">
        <f>'jan-nov'!M231</f>
        <v>#DIV/0!</v>
      </c>
      <c r="O231" s="41" t="e">
        <f t="shared" si="44"/>
        <v>#DIV/0!</v>
      </c>
    </row>
    <row r="232" spans="1:15" x14ac:dyDescent="0.2">
      <c r="A232" s="33"/>
      <c r="B232" s="34"/>
      <c r="C232" s="36"/>
      <c r="D232" s="36"/>
      <c r="E232" s="37" t="e">
        <f t="shared" si="35"/>
        <v>#DIV/0!</v>
      </c>
      <c r="F232" s="38" t="str">
        <f t="shared" si="36"/>
        <v/>
      </c>
      <c r="G232" s="39" t="e">
        <f t="shared" si="37"/>
        <v>#DIV/0!</v>
      </c>
      <c r="H232" s="39" t="e">
        <f t="shared" si="38"/>
        <v>#DIV/0!</v>
      </c>
      <c r="I232" s="37" t="e">
        <f t="shared" si="39"/>
        <v>#DIV/0!</v>
      </c>
      <c r="J232" s="40" t="e">
        <f t="shared" si="40"/>
        <v>#DIV/0!</v>
      </c>
      <c r="K232" s="37" t="e">
        <f t="shared" si="41"/>
        <v>#DIV/0!</v>
      </c>
      <c r="L232" s="37" t="e">
        <f t="shared" si="42"/>
        <v>#DIV/0!</v>
      </c>
      <c r="M232" s="37" t="e">
        <f t="shared" si="43"/>
        <v>#DIV/0!</v>
      </c>
      <c r="N232" s="41" t="e">
        <f>'jan-nov'!M232</f>
        <v>#DIV/0!</v>
      </c>
      <c r="O232" s="41" t="e">
        <f t="shared" si="44"/>
        <v>#DIV/0!</v>
      </c>
    </row>
    <row r="233" spans="1:15" x14ac:dyDescent="0.2">
      <c r="A233" s="33"/>
      <c r="B233" s="34"/>
      <c r="C233" s="36"/>
      <c r="D233" s="36"/>
      <c r="E233" s="37" t="e">
        <f t="shared" si="35"/>
        <v>#DIV/0!</v>
      </c>
      <c r="F233" s="38" t="str">
        <f t="shared" si="36"/>
        <v/>
      </c>
      <c r="G233" s="39" t="e">
        <f t="shared" si="37"/>
        <v>#DIV/0!</v>
      </c>
      <c r="H233" s="39" t="e">
        <f t="shared" si="38"/>
        <v>#DIV/0!</v>
      </c>
      <c r="I233" s="37" t="e">
        <f t="shared" si="39"/>
        <v>#DIV/0!</v>
      </c>
      <c r="J233" s="40" t="e">
        <f t="shared" si="40"/>
        <v>#DIV/0!</v>
      </c>
      <c r="K233" s="37" t="e">
        <f t="shared" si="41"/>
        <v>#DIV/0!</v>
      </c>
      <c r="L233" s="37" t="e">
        <f t="shared" si="42"/>
        <v>#DIV/0!</v>
      </c>
      <c r="M233" s="37" t="e">
        <f t="shared" si="43"/>
        <v>#DIV/0!</v>
      </c>
      <c r="N233" s="41" t="e">
        <f>'jan-nov'!M233</f>
        <v>#DIV/0!</v>
      </c>
      <c r="O233" s="41" t="e">
        <f t="shared" si="44"/>
        <v>#DIV/0!</v>
      </c>
    </row>
    <row r="234" spans="1:15" x14ac:dyDescent="0.2">
      <c r="A234" s="33"/>
      <c r="B234" s="34"/>
      <c r="C234" s="36"/>
      <c r="D234" s="36"/>
      <c r="E234" s="37" t="e">
        <f t="shared" si="35"/>
        <v>#DIV/0!</v>
      </c>
      <c r="F234" s="38" t="str">
        <f t="shared" si="36"/>
        <v/>
      </c>
      <c r="G234" s="39" t="e">
        <f t="shared" si="37"/>
        <v>#DIV/0!</v>
      </c>
      <c r="H234" s="39" t="e">
        <f t="shared" si="38"/>
        <v>#DIV/0!</v>
      </c>
      <c r="I234" s="37" t="e">
        <f t="shared" si="39"/>
        <v>#DIV/0!</v>
      </c>
      <c r="J234" s="40" t="e">
        <f t="shared" si="40"/>
        <v>#DIV/0!</v>
      </c>
      <c r="K234" s="37" t="e">
        <f t="shared" si="41"/>
        <v>#DIV/0!</v>
      </c>
      <c r="L234" s="37" t="e">
        <f t="shared" si="42"/>
        <v>#DIV/0!</v>
      </c>
      <c r="M234" s="37" t="e">
        <f t="shared" si="43"/>
        <v>#DIV/0!</v>
      </c>
      <c r="N234" s="41" t="e">
        <f>'jan-nov'!M234</f>
        <v>#DIV/0!</v>
      </c>
      <c r="O234" s="41" t="e">
        <f t="shared" si="44"/>
        <v>#DIV/0!</v>
      </c>
    </row>
    <row r="235" spans="1:15" x14ac:dyDescent="0.2">
      <c r="A235" s="33"/>
      <c r="B235" s="34"/>
      <c r="C235" s="36"/>
      <c r="D235" s="36"/>
      <c r="E235" s="37" t="e">
        <f t="shared" si="35"/>
        <v>#DIV/0!</v>
      </c>
      <c r="F235" s="38" t="str">
        <f t="shared" si="36"/>
        <v/>
      </c>
      <c r="G235" s="39" t="e">
        <f t="shared" si="37"/>
        <v>#DIV/0!</v>
      </c>
      <c r="H235" s="39" t="e">
        <f t="shared" si="38"/>
        <v>#DIV/0!</v>
      </c>
      <c r="I235" s="37" t="e">
        <f t="shared" si="39"/>
        <v>#DIV/0!</v>
      </c>
      <c r="J235" s="40" t="e">
        <f t="shared" si="40"/>
        <v>#DIV/0!</v>
      </c>
      <c r="K235" s="37" t="e">
        <f t="shared" si="41"/>
        <v>#DIV/0!</v>
      </c>
      <c r="L235" s="37" t="e">
        <f t="shared" si="42"/>
        <v>#DIV/0!</v>
      </c>
      <c r="M235" s="37" t="e">
        <f t="shared" si="43"/>
        <v>#DIV/0!</v>
      </c>
      <c r="N235" s="41" t="e">
        <f>'jan-nov'!M235</f>
        <v>#DIV/0!</v>
      </c>
      <c r="O235" s="41" t="e">
        <f t="shared" si="44"/>
        <v>#DIV/0!</v>
      </c>
    </row>
    <row r="236" spans="1:15" x14ac:dyDescent="0.2">
      <c r="A236" s="33"/>
      <c r="B236" s="34"/>
      <c r="C236" s="36"/>
      <c r="D236" s="36"/>
      <c r="E236" s="37" t="e">
        <f t="shared" si="35"/>
        <v>#DIV/0!</v>
      </c>
      <c r="F236" s="38" t="str">
        <f t="shared" si="36"/>
        <v/>
      </c>
      <c r="G236" s="39" t="e">
        <f t="shared" si="37"/>
        <v>#DIV/0!</v>
      </c>
      <c r="H236" s="39" t="e">
        <f t="shared" si="38"/>
        <v>#DIV/0!</v>
      </c>
      <c r="I236" s="37" t="e">
        <f t="shared" si="39"/>
        <v>#DIV/0!</v>
      </c>
      <c r="J236" s="40" t="e">
        <f t="shared" si="40"/>
        <v>#DIV/0!</v>
      </c>
      <c r="K236" s="37" t="e">
        <f t="shared" si="41"/>
        <v>#DIV/0!</v>
      </c>
      <c r="L236" s="37" t="e">
        <f t="shared" si="42"/>
        <v>#DIV/0!</v>
      </c>
      <c r="M236" s="37" t="e">
        <f t="shared" si="43"/>
        <v>#DIV/0!</v>
      </c>
      <c r="N236" s="41" t="e">
        <f>'jan-nov'!M236</f>
        <v>#DIV/0!</v>
      </c>
      <c r="O236" s="41" t="e">
        <f t="shared" si="44"/>
        <v>#DIV/0!</v>
      </c>
    </row>
    <row r="237" spans="1:15" x14ac:dyDescent="0.2">
      <c r="A237" s="33"/>
      <c r="B237" s="34"/>
      <c r="C237" s="36"/>
      <c r="D237" s="36"/>
      <c r="E237" s="37" t="e">
        <f t="shared" si="35"/>
        <v>#DIV/0!</v>
      </c>
      <c r="F237" s="38" t="str">
        <f t="shared" si="36"/>
        <v/>
      </c>
      <c r="G237" s="39" t="e">
        <f t="shared" si="37"/>
        <v>#DIV/0!</v>
      </c>
      <c r="H237" s="39" t="e">
        <f t="shared" si="38"/>
        <v>#DIV/0!</v>
      </c>
      <c r="I237" s="37" t="e">
        <f t="shared" si="39"/>
        <v>#DIV/0!</v>
      </c>
      <c r="J237" s="40" t="e">
        <f t="shared" si="40"/>
        <v>#DIV/0!</v>
      </c>
      <c r="K237" s="37" t="e">
        <f t="shared" si="41"/>
        <v>#DIV/0!</v>
      </c>
      <c r="L237" s="37" t="e">
        <f t="shared" si="42"/>
        <v>#DIV/0!</v>
      </c>
      <c r="M237" s="37" t="e">
        <f t="shared" si="43"/>
        <v>#DIV/0!</v>
      </c>
      <c r="N237" s="41" t="e">
        <f>'jan-nov'!M237</f>
        <v>#DIV/0!</v>
      </c>
      <c r="O237" s="41" t="e">
        <f t="shared" si="44"/>
        <v>#DIV/0!</v>
      </c>
    </row>
    <row r="238" spans="1:15" x14ac:dyDescent="0.2">
      <c r="A238" s="33"/>
      <c r="B238" s="34"/>
      <c r="C238" s="36"/>
      <c r="D238" s="36"/>
      <c r="E238" s="37" t="e">
        <f t="shared" si="35"/>
        <v>#DIV/0!</v>
      </c>
      <c r="F238" s="38" t="str">
        <f t="shared" si="36"/>
        <v/>
      </c>
      <c r="G238" s="39" t="e">
        <f t="shared" si="37"/>
        <v>#DIV/0!</v>
      </c>
      <c r="H238" s="39" t="e">
        <f t="shared" si="38"/>
        <v>#DIV/0!</v>
      </c>
      <c r="I238" s="37" t="e">
        <f t="shared" si="39"/>
        <v>#DIV/0!</v>
      </c>
      <c r="J238" s="40" t="e">
        <f t="shared" si="40"/>
        <v>#DIV/0!</v>
      </c>
      <c r="K238" s="37" t="e">
        <f t="shared" si="41"/>
        <v>#DIV/0!</v>
      </c>
      <c r="L238" s="37" t="e">
        <f t="shared" si="42"/>
        <v>#DIV/0!</v>
      </c>
      <c r="M238" s="37" t="e">
        <f t="shared" si="43"/>
        <v>#DIV/0!</v>
      </c>
      <c r="N238" s="41" t="e">
        <f>'jan-nov'!M238</f>
        <v>#DIV/0!</v>
      </c>
      <c r="O238" s="41" t="e">
        <f t="shared" si="44"/>
        <v>#DIV/0!</v>
      </c>
    </row>
    <row r="239" spans="1:15" x14ac:dyDescent="0.2">
      <c r="A239" s="33"/>
      <c r="B239" s="34"/>
      <c r="C239" s="36"/>
      <c r="D239" s="36"/>
      <c r="E239" s="37" t="e">
        <f t="shared" si="35"/>
        <v>#DIV/0!</v>
      </c>
      <c r="F239" s="38" t="str">
        <f t="shared" si="36"/>
        <v/>
      </c>
      <c r="G239" s="39" t="e">
        <f t="shared" si="37"/>
        <v>#DIV/0!</v>
      </c>
      <c r="H239" s="39" t="e">
        <f t="shared" si="38"/>
        <v>#DIV/0!</v>
      </c>
      <c r="I239" s="37" t="e">
        <f t="shared" si="39"/>
        <v>#DIV/0!</v>
      </c>
      <c r="J239" s="40" t="e">
        <f t="shared" si="40"/>
        <v>#DIV/0!</v>
      </c>
      <c r="K239" s="37" t="e">
        <f t="shared" si="41"/>
        <v>#DIV/0!</v>
      </c>
      <c r="L239" s="37" t="e">
        <f t="shared" si="42"/>
        <v>#DIV/0!</v>
      </c>
      <c r="M239" s="37" t="e">
        <f t="shared" si="43"/>
        <v>#DIV/0!</v>
      </c>
      <c r="N239" s="41" t="e">
        <f>'jan-nov'!M239</f>
        <v>#DIV/0!</v>
      </c>
      <c r="O239" s="41" t="e">
        <f t="shared" si="44"/>
        <v>#DIV/0!</v>
      </c>
    </row>
    <row r="240" spans="1:15" x14ac:dyDescent="0.2">
      <c r="A240" s="33"/>
      <c r="B240" s="34"/>
      <c r="C240" s="36"/>
      <c r="D240" s="36"/>
      <c r="E240" s="37" t="e">
        <f t="shared" si="35"/>
        <v>#DIV/0!</v>
      </c>
      <c r="F240" s="38" t="str">
        <f t="shared" si="36"/>
        <v/>
      </c>
      <c r="G240" s="39" t="e">
        <f t="shared" si="37"/>
        <v>#DIV/0!</v>
      </c>
      <c r="H240" s="39" t="e">
        <f t="shared" si="38"/>
        <v>#DIV/0!</v>
      </c>
      <c r="I240" s="37" t="e">
        <f t="shared" si="39"/>
        <v>#DIV/0!</v>
      </c>
      <c r="J240" s="40" t="e">
        <f t="shared" si="40"/>
        <v>#DIV/0!</v>
      </c>
      <c r="K240" s="37" t="e">
        <f t="shared" si="41"/>
        <v>#DIV/0!</v>
      </c>
      <c r="L240" s="37" t="e">
        <f t="shared" si="42"/>
        <v>#DIV/0!</v>
      </c>
      <c r="M240" s="37" t="e">
        <f t="shared" si="43"/>
        <v>#DIV/0!</v>
      </c>
      <c r="N240" s="41" t="e">
        <f>'jan-nov'!M240</f>
        <v>#DIV/0!</v>
      </c>
      <c r="O240" s="41" t="e">
        <f t="shared" si="44"/>
        <v>#DIV/0!</v>
      </c>
    </row>
    <row r="241" spans="1:15" x14ac:dyDescent="0.2">
      <c r="A241" s="33"/>
      <c r="B241" s="34"/>
      <c r="C241" s="36"/>
      <c r="D241" s="36"/>
      <c r="E241" s="37" t="e">
        <f t="shared" si="35"/>
        <v>#DIV/0!</v>
      </c>
      <c r="F241" s="38" t="str">
        <f t="shared" si="36"/>
        <v/>
      </c>
      <c r="G241" s="39" t="e">
        <f t="shared" si="37"/>
        <v>#DIV/0!</v>
      </c>
      <c r="H241" s="39" t="e">
        <f t="shared" si="38"/>
        <v>#DIV/0!</v>
      </c>
      <c r="I241" s="37" t="e">
        <f t="shared" si="39"/>
        <v>#DIV/0!</v>
      </c>
      <c r="J241" s="40" t="e">
        <f t="shared" si="40"/>
        <v>#DIV/0!</v>
      </c>
      <c r="K241" s="37" t="e">
        <f t="shared" si="41"/>
        <v>#DIV/0!</v>
      </c>
      <c r="L241" s="37" t="e">
        <f t="shared" si="42"/>
        <v>#DIV/0!</v>
      </c>
      <c r="M241" s="37" t="e">
        <f t="shared" si="43"/>
        <v>#DIV/0!</v>
      </c>
      <c r="N241" s="41" t="e">
        <f>'jan-nov'!M241</f>
        <v>#DIV/0!</v>
      </c>
      <c r="O241" s="41" t="e">
        <f t="shared" si="44"/>
        <v>#DIV/0!</v>
      </c>
    </row>
    <row r="242" spans="1:15" x14ac:dyDescent="0.2">
      <c r="A242" s="33"/>
      <c r="B242" s="34"/>
      <c r="C242" s="36"/>
      <c r="D242" s="36"/>
      <c r="E242" s="37" t="e">
        <f t="shared" si="35"/>
        <v>#DIV/0!</v>
      </c>
      <c r="F242" s="38" t="str">
        <f t="shared" si="36"/>
        <v/>
      </c>
      <c r="G242" s="39" t="e">
        <f t="shared" si="37"/>
        <v>#DIV/0!</v>
      </c>
      <c r="H242" s="39" t="e">
        <f t="shared" si="38"/>
        <v>#DIV/0!</v>
      </c>
      <c r="I242" s="37" t="e">
        <f t="shared" si="39"/>
        <v>#DIV/0!</v>
      </c>
      <c r="J242" s="40" t="e">
        <f t="shared" si="40"/>
        <v>#DIV/0!</v>
      </c>
      <c r="K242" s="37" t="e">
        <f t="shared" si="41"/>
        <v>#DIV/0!</v>
      </c>
      <c r="L242" s="37" t="e">
        <f t="shared" si="42"/>
        <v>#DIV/0!</v>
      </c>
      <c r="M242" s="37" t="e">
        <f t="shared" si="43"/>
        <v>#DIV/0!</v>
      </c>
      <c r="N242" s="41" t="e">
        <f>'jan-nov'!M242</f>
        <v>#DIV/0!</v>
      </c>
      <c r="O242" s="41" t="e">
        <f t="shared" si="44"/>
        <v>#DIV/0!</v>
      </c>
    </row>
    <row r="243" spans="1:15" x14ac:dyDescent="0.2">
      <c r="A243" s="33"/>
      <c r="B243" s="34"/>
      <c r="C243" s="36"/>
      <c r="D243" s="36"/>
      <c r="E243" s="37" t="e">
        <f t="shared" si="35"/>
        <v>#DIV/0!</v>
      </c>
      <c r="F243" s="38" t="str">
        <f t="shared" si="36"/>
        <v/>
      </c>
      <c r="G243" s="39" t="e">
        <f t="shared" si="37"/>
        <v>#DIV/0!</v>
      </c>
      <c r="H243" s="39" t="e">
        <f t="shared" si="38"/>
        <v>#DIV/0!</v>
      </c>
      <c r="I243" s="37" t="e">
        <f t="shared" si="39"/>
        <v>#DIV/0!</v>
      </c>
      <c r="J243" s="40" t="e">
        <f t="shared" si="40"/>
        <v>#DIV/0!</v>
      </c>
      <c r="K243" s="37" t="e">
        <f t="shared" si="41"/>
        <v>#DIV/0!</v>
      </c>
      <c r="L243" s="37" t="e">
        <f t="shared" si="42"/>
        <v>#DIV/0!</v>
      </c>
      <c r="M243" s="37" t="e">
        <f t="shared" si="43"/>
        <v>#DIV/0!</v>
      </c>
      <c r="N243" s="41" t="e">
        <f>'jan-nov'!M243</f>
        <v>#DIV/0!</v>
      </c>
      <c r="O243" s="41" t="e">
        <f t="shared" si="44"/>
        <v>#DIV/0!</v>
      </c>
    </row>
    <row r="244" spans="1:15" x14ac:dyDescent="0.2">
      <c r="A244" s="33"/>
      <c r="B244" s="34"/>
      <c r="C244" s="36"/>
      <c r="D244" s="36"/>
      <c r="E244" s="37" t="e">
        <f t="shared" si="35"/>
        <v>#DIV/0!</v>
      </c>
      <c r="F244" s="38" t="str">
        <f t="shared" si="36"/>
        <v/>
      </c>
      <c r="G244" s="39" t="e">
        <f t="shared" si="37"/>
        <v>#DIV/0!</v>
      </c>
      <c r="H244" s="39" t="e">
        <f t="shared" si="38"/>
        <v>#DIV/0!</v>
      </c>
      <c r="I244" s="37" t="e">
        <f t="shared" si="39"/>
        <v>#DIV/0!</v>
      </c>
      <c r="J244" s="40" t="e">
        <f t="shared" si="40"/>
        <v>#DIV/0!</v>
      </c>
      <c r="K244" s="37" t="e">
        <f t="shared" si="41"/>
        <v>#DIV/0!</v>
      </c>
      <c r="L244" s="37" t="e">
        <f t="shared" si="42"/>
        <v>#DIV/0!</v>
      </c>
      <c r="M244" s="37" t="e">
        <f t="shared" si="43"/>
        <v>#DIV/0!</v>
      </c>
      <c r="N244" s="41" t="e">
        <f>'jan-nov'!M244</f>
        <v>#DIV/0!</v>
      </c>
      <c r="O244" s="41" t="e">
        <f t="shared" si="44"/>
        <v>#DIV/0!</v>
      </c>
    </row>
    <row r="245" spans="1:15" x14ac:dyDescent="0.2">
      <c r="A245" s="33"/>
      <c r="B245" s="34"/>
      <c r="C245" s="36"/>
      <c r="D245" s="36"/>
      <c r="E245" s="37" t="e">
        <f t="shared" si="35"/>
        <v>#DIV/0!</v>
      </c>
      <c r="F245" s="38" t="str">
        <f t="shared" si="36"/>
        <v/>
      </c>
      <c r="G245" s="39" t="e">
        <f t="shared" si="37"/>
        <v>#DIV/0!</v>
      </c>
      <c r="H245" s="39" t="e">
        <f t="shared" si="38"/>
        <v>#DIV/0!</v>
      </c>
      <c r="I245" s="37" t="e">
        <f t="shared" si="39"/>
        <v>#DIV/0!</v>
      </c>
      <c r="J245" s="40" t="e">
        <f t="shared" si="40"/>
        <v>#DIV/0!</v>
      </c>
      <c r="K245" s="37" t="e">
        <f t="shared" si="41"/>
        <v>#DIV/0!</v>
      </c>
      <c r="L245" s="37" t="e">
        <f t="shared" si="42"/>
        <v>#DIV/0!</v>
      </c>
      <c r="M245" s="37" t="e">
        <f t="shared" si="43"/>
        <v>#DIV/0!</v>
      </c>
      <c r="N245" s="41" t="e">
        <f>'jan-nov'!M245</f>
        <v>#DIV/0!</v>
      </c>
      <c r="O245" s="41" t="e">
        <f t="shared" si="44"/>
        <v>#DIV/0!</v>
      </c>
    </row>
    <row r="246" spans="1:15" x14ac:dyDescent="0.2">
      <c r="A246" s="33"/>
      <c r="B246" s="34"/>
      <c r="C246" s="36"/>
      <c r="D246" s="36"/>
      <c r="E246" s="37" t="e">
        <f t="shared" si="35"/>
        <v>#DIV/0!</v>
      </c>
      <c r="F246" s="38" t="str">
        <f t="shared" si="36"/>
        <v/>
      </c>
      <c r="G246" s="39" t="e">
        <f t="shared" si="37"/>
        <v>#DIV/0!</v>
      </c>
      <c r="H246" s="39" t="e">
        <f t="shared" si="38"/>
        <v>#DIV/0!</v>
      </c>
      <c r="I246" s="37" t="e">
        <f t="shared" si="39"/>
        <v>#DIV/0!</v>
      </c>
      <c r="J246" s="40" t="e">
        <f t="shared" si="40"/>
        <v>#DIV/0!</v>
      </c>
      <c r="K246" s="37" t="e">
        <f t="shared" si="41"/>
        <v>#DIV/0!</v>
      </c>
      <c r="L246" s="37" t="e">
        <f t="shared" si="42"/>
        <v>#DIV/0!</v>
      </c>
      <c r="M246" s="37" t="e">
        <f t="shared" si="43"/>
        <v>#DIV/0!</v>
      </c>
      <c r="N246" s="41" t="e">
        <f>'jan-nov'!M246</f>
        <v>#DIV/0!</v>
      </c>
      <c r="O246" s="41" t="e">
        <f t="shared" si="44"/>
        <v>#DIV/0!</v>
      </c>
    </row>
    <row r="247" spans="1:15" x14ac:dyDescent="0.2">
      <c r="A247" s="33"/>
      <c r="B247" s="34"/>
      <c r="C247" s="36"/>
      <c r="D247" s="36"/>
      <c r="E247" s="37" t="e">
        <f t="shared" si="35"/>
        <v>#DIV/0!</v>
      </c>
      <c r="F247" s="38" t="str">
        <f t="shared" si="36"/>
        <v/>
      </c>
      <c r="G247" s="39" t="e">
        <f t="shared" si="37"/>
        <v>#DIV/0!</v>
      </c>
      <c r="H247" s="39" t="e">
        <f t="shared" si="38"/>
        <v>#DIV/0!</v>
      </c>
      <c r="I247" s="37" t="e">
        <f t="shared" si="39"/>
        <v>#DIV/0!</v>
      </c>
      <c r="J247" s="40" t="e">
        <f t="shared" si="40"/>
        <v>#DIV/0!</v>
      </c>
      <c r="K247" s="37" t="e">
        <f t="shared" si="41"/>
        <v>#DIV/0!</v>
      </c>
      <c r="L247" s="37" t="e">
        <f t="shared" si="42"/>
        <v>#DIV/0!</v>
      </c>
      <c r="M247" s="37" t="e">
        <f t="shared" si="43"/>
        <v>#DIV/0!</v>
      </c>
      <c r="N247" s="41" t="e">
        <f>'jan-nov'!M247</f>
        <v>#DIV/0!</v>
      </c>
      <c r="O247" s="41" t="e">
        <f t="shared" si="44"/>
        <v>#DIV/0!</v>
      </c>
    </row>
    <row r="248" spans="1:15" x14ac:dyDescent="0.2">
      <c r="A248" s="33"/>
      <c r="B248" s="34"/>
      <c r="C248" s="36"/>
      <c r="D248" s="36"/>
      <c r="E248" s="37" t="e">
        <f t="shared" si="35"/>
        <v>#DIV/0!</v>
      </c>
      <c r="F248" s="38" t="str">
        <f t="shared" si="36"/>
        <v/>
      </c>
      <c r="G248" s="39" t="e">
        <f t="shared" si="37"/>
        <v>#DIV/0!</v>
      </c>
      <c r="H248" s="39" t="e">
        <f t="shared" si="38"/>
        <v>#DIV/0!</v>
      </c>
      <c r="I248" s="37" t="e">
        <f t="shared" si="39"/>
        <v>#DIV/0!</v>
      </c>
      <c r="J248" s="40" t="e">
        <f t="shared" si="40"/>
        <v>#DIV/0!</v>
      </c>
      <c r="K248" s="37" t="e">
        <f t="shared" si="41"/>
        <v>#DIV/0!</v>
      </c>
      <c r="L248" s="37" t="e">
        <f t="shared" si="42"/>
        <v>#DIV/0!</v>
      </c>
      <c r="M248" s="37" t="e">
        <f t="shared" si="43"/>
        <v>#DIV/0!</v>
      </c>
      <c r="N248" s="41" t="e">
        <f>'jan-nov'!M248</f>
        <v>#DIV/0!</v>
      </c>
      <c r="O248" s="41" t="e">
        <f t="shared" si="44"/>
        <v>#DIV/0!</v>
      </c>
    </row>
    <row r="249" spans="1:15" x14ac:dyDescent="0.2">
      <c r="A249" s="33"/>
      <c r="B249" s="34"/>
      <c r="C249" s="36"/>
      <c r="D249" s="36"/>
      <c r="E249" s="37" t="e">
        <f t="shared" si="35"/>
        <v>#DIV/0!</v>
      </c>
      <c r="F249" s="38" t="str">
        <f t="shared" si="36"/>
        <v/>
      </c>
      <c r="G249" s="39" t="e">
        <f t="shared" si="37"/>
        <v>#DIV/0!</v>
      </c>
      <c r="H249" s="39" t="e">
        <f t="shared" si="38"/>
        <v>#DIV/0!</v>
      </c>
      <c r="I249" s="37" t="e">
        <f t="shared" si="39"/>
        <v>#DIV/0!</v>
      </c>
      <c r="J249" s="40" t="e">
        <f t="shared" si="40"/>
        <v>#DIV/0!</v>
      </c>
      <c r="K249" s="37" t="e">
        <f t="shared" si="41"/>
        <v>#DIV/0!</v>
      </c>
      <c r="L249" s="37" t="e">
        <f t="shared" si="42"/>
        <v>#DIV/0!</v>
      </c>
      <c r="M249" s="37" t="e">
        <f t="shared" si="43"/>
        <v>#DIV/0!</v>
      </c>
      <c r="N249" s="41" t="e">
        <f>'jan-nov'!M249</f>
        <v>#DIV/0!</v>
      </c>
      <c r="O249" s="41" t="e">
        <f t="shared" si="44"/>
        <v>#DIV/0!</v>
      </c>
    </row>
    <row r="250" spans="1:15" x14ac:dyDescent="0.2">
      <c r="A250" s="33"/>
      <c r="B250" s="34"/>
      <c r="C250" s="36"/>
      <c r="D250" s="36"/>
      <c r="E250" s="37" t="e">
        <f t="shared" si="35"/>
        <v>#DIV/0!</v>
      </c>
      <c r="F250" s="38" t="str">
        <f t="shared" si="36"/>
        <v/>
      </c>
      <c r="G250" s="39" t="e">
        <f t="shared" si="37"/>
        <v>#DIV/0!</v>
      </c>
      <c r="H250" s="39" t="e">
        <f t="shared" si="38"/>
        <v>#DIV/0!</v>
      </c>
      <c r="I250" s="37" t="e">
        <f t="shared" si="39"/>
        <v>#DIV/0!</v>
      </c>
      <c r="J250" s="40" t="e">
        <f t="shared" si="40"/>
        <v>#DIV/0!</v>
      </c>
      <c r="K250" s="37" t="e">
        <f t="shared" si="41"/>
        <v>#DIV/0!</v>
      </c>
      <c r="L250" s="37" t="e">
        <f t="shared" si="42"/>
        <v>#DIV/0!</v>
      </c>
      <c r="M250" s="37" t="e">
        <f t="shared" si="43"/>
        <v>#DIV/0!</v>
      </c>
      <c r="N250" s="41" t="e">
        <f>'jan-nov'!M250</f>
        <v>#DIV/0!</v>
      </c>
      <c r="O250" s="41" t="e">
        <f t="shared" si="44"/>
        <v>#DIV/0!</v>
      </c>
    </row>
    <row r="251" spans="1:15" x14ac:dyDescent="0.2">
      <c r="A251" s="33"/>
      <c r="B251" s="34"/>
      <c r="C251" s="36"/>
      <c r="D251" s="36"/>
      <c r="E251" s="37" t="e">
        <f t="shared" si="35"/>
        <v>#DIV/0!</v>
      </c>
      <c r="F251" s="38" t="str">
        <f t="shared" si="36"/>
        <v/>
      </c>
      <c r="G251" s="39" t="e">
        <f t="shared" si="37"/>
        <v>#DIV/0!</v>
      </c>
      <c r="H251" s="39" t="e">
        <f t="shared" si="38"/>
        <v>#DIV/0!</v>
      </c>
      <c r="I251" s="37" t="e">
        <f t="shared" si="39"/>
        <v>#DIV/0!</v>
      </c>
      <c r="J251" s="40" t="e">
        <f t="shared" si="40"/>
        <v>#DIV/0!</v>
      </c>
      <c r="K251" s="37" t="e">
        <f t="shared" si="41"/>
        <v>#DIV/0!</v>
      </c>
      <c r="L251" s="37" t="e">
        <f t="shared" si="42"/>
        <v>#DIV/0!</v>
      </c>
      <c r="M251" s="37" t="e">
        <f t="shared" si="43"/>
        <v>#DIV/0!</v>
      </c>
      <c r="N251" s="41" t="e">
        <f>'jan-nov'!M251</f>
        <v>#DIV/0!</v>
      </c>
      <c r="O251" s="41" t="e">
        <f t="shared" si="44"/>
        <v>#DIV/0!</v>
      </c>
    </row>
    <row r="252" spans="1:15" x14ac:dyDescent="0.2">
      <c r="A252" s="33"/>
      <c r="B252" s="34"/>
      <c r="C252" s="36"/>
      <c r="D252" s="36"/>
      <c r="E252" s="37" t="e">
        <f t="shared" si="35"/>
        <v>#DIV/0!</v>
      </c>
      <c r="F252" s="38" t="str">
        <f t="shared" si="36"/>
        <v/>
      </c>
      <c r="G252" s="39" t="e">
        <f t="shared" si="37"/>
        <v>#DIV/0!</v>
      </c>
      <c r="H252" s="39" t="e">
        <f t="shared" si="38"/>
        <v>#DIV/0!</v>
      </c>
      <c r="I252" s="37" t="e">
        <f t="shared" si="39"/>
        <v>#DIV/0!</v>
      </c>
      <c r="J252" s="40" t="e">
        <f t="shared" si="40"/>
        <v>#DIV/0!</v>
      </c>
      <c r="K252" s="37" t="e">
        <f t="shared" si="41"/>
        <v>#DIV/0!</v>
      </c>
      <c r="L252" s="37" t="e">
        <f t="shared" si="42"/>
        <v>#DIV/0!</v>
      </c>
      <c r="M252" s="37" t="e">
        <f t="shared" si="43"/>
        <v>#DIV/0!</v>
      </c>
      <c r="N252" s="41" t="e">
        <f>'jan-nov'!M252</f>
        <v>#DIV/0!</v>
      </c>
      <c r="O252" s="41" t="e">
        <f t="shared" si="44"/>
        <v>#DIV/0!</v>
      </c>
    </row>
    <row r="253" spans="1:15" x14ac:dyDescent="0.2">
      <c r="A253" s="33"/>
      <c r="B253" s="34"/>
      <c r="C253" s="36"/>
      <c r="D253" s="36"/>
      <c r="E253" s="37" t="e">
        <f t="shared" si="35"/>
        <v>#DIV/0!</v>
      </c>
      <c r="F253" s="38" t="str">
        <f t="shared" si="36"/>
        <v/>
      </c>
      <c r="G253" s="39" t="e">
        <f t="shared" si="37"/>
        <v>#DIV/0!</v>
      </c>
      <c r="H253" s="39" t="e">
        <f t="shared" si="38"/>
        <v>#DIV/0!</v>
      </c>
      <c r="I253" s="37" t="e">
        <f t="shared" si="39"/>
        <v>#DIV/0!</v>
      </c>
      <c r="J253" s="40" t="e">
        <f t="shared" si="40"/>
        <v>#DIV/0!</v>
      </c>
      <c r="K253" s="37" t="e">
        <f t="shared" si="41"/>
        <v>#DIV/0!</v>
      </c>
      <c r="L253" s="37" t="e">
        <f t="shared" si="42"/>
        <v>#DIV/0!</v>
      </c>
      <c r="M253" s="37" t="e">
        <f t="shared" si="43"/>
        <v>#DIV/0!</v>
      </c>
      <c r="N253" s="41" t="e">
        <f>'jan-nov'!M253</f>
        <v>#DIV/0!</v>
      </c>
      <c r="O253" s="41" t="e">
        <f t="shared" si="44"/>
        <v>#DIV/0!</v>
      </c>
    </row>
    <row r="254" spans="1:15" x14ac:dyDescent="0.2">
      <c r="A254" s="33"/>
      <c r="B254" s="34"/>
      <c r="C254" s="36"/>
      <c r="D254" s="36"/>
      <c r="E254" s="37" t="e">
        <f t="shared" si="35"/>
        <v>#DIV/0!</v>
      </c>
      <c r="F254" s="38" t="str">
        <f t="shared" si="36"/>
        <v/>
      </c>
      <c r="G254" s="39" t="e">
        <f t="shared" si="37"/>
        <v>#DIV/0!</v>
      </c>
      <c r="H254" s="39" t="e">
        <f t="shared" si="38"/>
        <v>#DIV/0!</v>
      </c>
      <c r="I254" s="37" t="e">
        <f t="shared" si="39"/>
        <v>#DIV/0!</v>
      </c>
      <c r="J254" s="40" t="e">
        <f t="shared" si="40"/>
        <v>#DIV/0!</v>
      </c>
      <c r="K254" s="37" t="e">
        <f t="shared" si="41"/>
        <v>#DIV/0!</v>
      </c>
      <c r="L254" s="37" t="e">
        <f t="shared" si="42"/>
        <v>#DIV/0!</v>
      </c>
      <c r="M254" s="37" t="e">
        <f t="shared" si="43"/>
        <v>#DIV/0!</v>
      </c>
      <c r="N254" s="41" t="e">
        <f>'jan-nov'!M254</f>
        <v>#DIV/0!</v>
      </c>
      <c r="O254" s="41" t="e">
        <f t="shared" si="44"/>
        <v>#DIV/0!</v>
      </c>
    </row>
    <row r="255" spans="1:15" x14ac:dyDescent="0.2">
      <c r="A255" s="33"/>
      <c r="B255" s="34"/>
      <c r="C255" s="36"/>
      <c r="D255" s="36"/>
      <c r="E255" s="37" t="e">
        <f t="shared" si="35"/>
        <v>#DIV/0!</v>
      </c>
      <c r="F255" s="38" t="str">
        <f t="shared" si="36"/>
        <v/>
      </c>
      <c r="G255" s="39" t="e">
        <f t="shared" si="37"/>
        <v>#DIV/0!</v>
      </c>
      <c r="H255" s="39" t="e">
        <f t="shared" si="38"/>
        <v>#DIV/0!</v>
      </c>
      <c r="I255" s="37" t="e">
        <f t="shared" si="39"/>
        <v>#DIV/0!</v>
      </c>
      <c r="J255" s="40" t="e">
        <f t="shared" si="40"/>
        <v>#DIV/0!</v>
      </c>
      <c r="K255" s="37" t="e">
        <f t="shared" si="41"/>
        <v>#DIV/0!</v>
      </c>
      <c r="L255" s="37" t="e">
        <f t="shared" si="42"/>
        <v>#DIV/0!</v>
      </c>
      <c r="M255" s="37" t="e">
        <f t="shared" si="43"/>
        <v>#DIV/0!</v>
      </c>
      <c r="N255" s="41" t="e">
        <f>'jan-nov'!M255</f>
        <v>#DIV/0!</v>
      </c>
      <c r="O255" s="41" t="e">
        <f t="shared" si="44"/>
        <v>#DIV/0!</v>
      </c>
    </row>
    <row r="256" spans="1:15" x14ac:dyDescent="0.2">
      <c r="A256" s="33"/>
      <c r="B256" s="34"/>
      <c r="C256" s="36"/>
      <c r="D256" s="36"/>
      <c r="E256" s="37" t="e">
        <f t="shared" si="35"/>
        <v>#DIV/0!</v>
      </c>
      <c r="F256" s="38" t="str">
        <f t="shared" si="36"/>
        <v/>
      </c>
      <c r="G256" s="39" t="e">
        <f t="shared" si="37"/>
        <v>#DIV/0!</v>
      </c>
      <c r="H256" s="39" t="e">
        <f t="shared" si="38"/>
        <v>#DIV/0!</v>
      </c>
      <c r="I256" s="37" t="e">
        <f t="shared" si="39"/>
        <v>#DIV/0!</v>
      </c>
      <c r="J256" s="40" t="e">
        <f t="shared" si="40"/>
        <v>#DIV/0!</v>
      </c>
      <c r="K256" s="37" t="e">
        <f t="shared" si="41"/>
        <v>#DIV/0!</v>
      </c>
      <c r="L256" s="37" t="e">
        <f t="shared" si="42"/>
        <v>#DIV/0!</v>
      </c>
      <c r="M256" s="37" t="e">
        <f t="shared" si="43"/>
        <v>#DIV/0!</v>
      </c>
      <c r="N256" s="41" t="e">
        <f>'jan-nov'!M256</f>
        <v>#DIV/0!</v>
      </c>
      <c r="O256" s="41" t="e">
        <f t="shared" si="44"/>
        <v>#DIV/0!</v>
      </c>
    </row>
    <row r="257" spans="1:15" x14ac:dyDescent="0.2">
      <c r="A257" s="33"/>
      <c r="B257" s="34"/>
      <c r="C257" s="36"/>
      <c r="D257" s="36"/>
      <c r="E257" s="37" t="e">
        <f t="shared" si="35"/>
        <v>#DIV/0!</v>
      </c>
      <c r="F257" s="38" t="str">
        <f t="shared" si="36"/>
        <v/>
      </c>
      <c r="G257" s="39" t="e">
        <f t="shared" si="37"/>
        <v>#DIV/0!</v>
      </c>
      <c r="H257" s="39" t="e">
        <f t="shared" si="38"/>
        <v>#DIV/0!</v>
      </c>
      <c r="I257" s="37" t="e">
        <f t="shared" si="39"/>
        <v>#DIV/0!</v>
      </c>
      <c r="J257" s="40" t="e">
        <f t="shared" si="40"/>
        <v>#DIV/0!</v>
      </c>
      <c r="K257" s="37" t="e">
        <f t="shared" si="41"/>
        <v>#DIV/0!</v>
      </c>
      <c r="L257" s="37" t="e">
        <f t="shared" si="42"/>
        <v>#DIV/0!</v>
      </c>
      <c r="M257" s="37" t="e">
        <f t="shared" si="43"/>
        <v>#DIV/0!</v>
      </c>
      <c r="N257" s="41" t="e">
        <f>'jan-nov'!M257</f>
        <v>#DIV/0!</v>
      </c>
      <c r="O257" s="41" t="e">
        <f t="shared" si="44"/>
        <v>#DIV/0!</v>
      </c>
    </row>
    <row r="258" spans="1:15" x14ac:dyDescent="0.2">
      <c r="A258" s="33"/>
      <c r="B258" s="34"/>
      <c r="C258" s="36"/>
      <c r="D258" s="36"/>
      <c r="E258" s="37" t="e">
        <f t="shared" si="35"/>
        <v>#DIV/0!</v>
      </c>
      <c r="F258" s="38" t="str">
        <f t="shared" si="36"/>
        <v/>
      </c>
      <c r="G258" s="39" t="e">
        <f t="shared" si="37"/>
        <v>#DIV/0!</v>
      </c>
      <c r="H258" s="39" t="e">
        <f t="shared" si="38"/>
        <v>#DIV/0!</v>
      </c>
      <c r="I258" s="37" t="e">
        <f t="shared" si="39"/>
        <v>#DIV/0!</v>
      </c>
      <c r="J258" s="40" t="e">
        <f t="shared" si="40"/>
        <v>#DIV/0!</v>
      </c>
      <c r="K258" s="37" t="e">
        <f t="shared" si="41"/>
        <v>#DIV/0!</v>
      </c>
      <c r="L258" s="37" t="e">
        <f t="shared" si="42"/>
        <v>#DIV/0!</v>
      </c>
      <c r="M258" s="37" t="e">
        <f t="shared" si="43"/>
        <v>#DIV/0!</v>
      </c>
      <c r="N258" s="41" t="e">
        <f>'jan-nov'!M258</f>
        <v>#DIV/0!</v>
      </c>
      <c r="O258" s="41" t="e">
        <f t="shared" si="44"/>
        <v>#DIV/0!</v>
      </c>
    </row>
    <row r="259" spans="1:15" x14ac:dyDescent="0.2">
      <c r="A259" s="33"/>
      <c r="B259" s="34"/>
      <c r="C259" s="36"/>
      <c r="D259" s="36"/>
      <c r="E259" s="37" t="e">
        <f t="shared" si="35"/>
        <v>#DIV/0!</v>
      </c>
      <c r="F259" s="38" t="str">
        <f t="shared" si="36"/>
        <v/>
      </c>
      <c r="G259" s="39" t="e">
        <f t="shared" si="37"/>
        <v>#DIV/0!</v>
      </c>
      <c r="H259" s="39" t="e">
        <f t="shared" si="38"/>
        <v>#DIV/0!</v>
      </c>
      <c r="I259" s="37" t="e">
        <f t="shared" si="39"/>
        <v>#DIV/0!</v>
      </c>
      <c r="J259" s="40" t="e">
        <f t="shared" si="40"/>
        <v>#DIV/0!</v>
      </c>
      <c r="K259" s="37" t="e">
        <f t="shared" si="41"/>
        <v>#DIV/0!</v>
      </c>
      <c r="L259" s="37" t="e">
        <f t="shared" si="42"/>
        <v>#DIV/0!</v>
      </c>
      <c r="M259" s="37" t="e">
        <f t="shared" si="43"/>
        <v>#DIV/0!</v>
      </c>
      <c r="N259" s="41" t="e">
        <f>'jan-nov'!M259</f>
        <v>#DIV/0!</v>
      </c>
      <c r="O259" s="41" t="e">
        <f t="shared" si="44"/>
        <v>#DIV/0!</v>
      </c>
    </row>
    <row r="260" spans="1:15" x14ac:dyDescent="0.2">
      <c r="A260" s="33"/>
      <c r="B260" s="34"/>
      <c r="C260" s="36"/>
      <c r="D260" s="36"/>
      <c r="E260" s="37" t="e">
        <f t="shared" si="35"/>
        <v>#DIV/0!</v>
      </c>
      <c r="F260" s="38" t="str">
        <f t="shared" si="36"/>
        <v/>
      </c>
      <c r="G260" s="39" t="e">
        <f t="shared" si="37"/>
        <v>#DIV/0!</v>
      </c>
      <c r="H260" s="39" t="e">
        <f t="shared" si="38"/>
        <v>#DIV/0!</v>
      </c>
      <c r="I260" s="37" t="e">
        <f t="shared" si="39"/>
        <v>#DIV/0!</v>
      </c>
      <c r="J260" s="40" t="e">
        <f t="shared" si="40"/>
        <v>#DIV/0!</v>
      </c>
      <c r="K260" s="37" t="e">
        <f t="shared" si="41"/>
        <v>#DIV/0!</v>
      </c>
      <c r="L260" s="37" t="e">
        <f t="shared" si="42"/>
        <v>#DIV/0!</v>
      </c>
      <c r="M260" s="37" t="e">
        <f t="shared" si="43"/>
        <v>#DIV/0!</v>
      </c>
      <c r="N260" s="41" t="e">
        <f>'jan-nov'!M260</f>
        <v>#DIV/0!</v>
      </c>
      <c r="O260" s="41" t="e">
        <f t="shared" si="44"/>
        <v>#DIV/0!</v>
      </c>
    </row>
    <row r="261" spans="1:15" x14ac:dyDescent="0.2">
      <c r="A261" s="33"/>
      <c r="B261" s="34"/>
      <c r="C261" s="36"/>
      <c r="D261" s="36"/>
      <c r="E261" s="37" t="e">
        <f t="shared" si="35"/>
        <v>#DIV/0!</v>
      </c>
      <c r="F261" s="38" t="str">
        <f t="shared" si="36"/>
        <v/>
      </c>
      <c r="G261" s="39" t="e">
        <f t="shared" si="37"/>
        <v>#DIV/0!</v>
      </c>
      <c r="H261" s="39" t="e">
        <f t="shared" si="38"/>
        <v>#DIV/0!</v>
      </c>
      <c r="I261" s="37" t="e">
        <f t="shared" si="39"/>
        <v>#DIV/0!</v>
      </c>
      <c r="J261" s="40" t="e">
        <f t="shared" si="40"/>
        <v>#DIV/0!</v>
      </c>
      <c r="K261" s="37" t="e">
        <f t="shared" si="41"/>
        <v>#DIV/0!</v>
      </c>
      <c r="L261" s="37" t="e">
        <f t="shared" si="42"/>
        <v>#DIV/0!</v>
      </c>
      <c r="M261" s="37" t="e">
        <f t="shared" si="43"/>
        <v>#DIV/0!</v>
      </c>
      <c r="N261" s="41" t="e">
        <f>'jan-nov'!M261</f>
        <v>#DIV/0!</v>
      </c>
      <c r="O261" s="41" t="e">
        <f t="shared" si="44"/>
        <v>#DIV/0!</v>
      </c>
    </row>
    <row r="262" spans="1:15" x14ac:dyDescent="0.2">
      <c r="A262" s="33"/>
      <c r="B262" s="34"/>
      <c r="C262" s="36"/>
      <c r="D262" s="36"/>
      <c r="E262" s="37" t="e">
        <f t="shared" si="35"/>
        <v>#DIV/0!</v>
      </c>
      <c r="F262" s="38" t="str">
        <f t="shared" si="36"/>
        <v/>
      </c>
      <c r="G262" s="39" t="e">
        <f t="shared" si="37"/>
        <v>#DIV/0!</v>
      </c>
      <c r="H262" s="39" t="e">
        <f t="shared" si="38"/>
        <v>#DIV/0!</v>
      </c>
      <c r="I262" s="37" t="e">
        <f t="shared" si="39"/>
        <v>#DIV/0!</v>
      </c>
      <c r="J262" s="40" t="e">
        <f t="shared" si="40"/>
        <v>#DIV/0!</v>
      </c>
      <c r="K262" s="37" t="e">
        <f t="shared" si="41"/>
        <v>#DIV/0!</v>
      </c>
      <c r="L262" s="37" t="e">
        <f t="shared" si="42"/>
        <v>#DIV/0!</v>
      </c>
      <c r="M262" s="37" t="e">
        <f t="shared" si="43"/>
        <v>#DIV/0!</v>
      </c>
      <c r="N262" s="41" t="e">
        <f>'jan-nov'!M262</f>
        <v>#DIV/0!</v>
      </c>
      <c r="O262" s="41" t="e">
        <f t="shared" si="44"/>
        <v>#DIV/0!</v>
      </c>
    </row>
    <row r="263" spans="1:15" x14ac:dyDescent="0.2">
      <c r="A263" s="33"/>
      <c r="B263" s="34"/>
      <c r="C263" s="36"/>
      <c r="D263" s="36"/>
      <c r="E263" s="37" t="e">
        <f t="shared" si="35"/>
        <v>#DIV/0!</v>
      </c>
      <c r="F263" s="38" t="str">
        <f t="shared" si="36"/>
        <v/>
      </c>
      <c r="G263" s="39" t="e">
        <f t="shared" si="37"/>
        <v>#DIV/0!</v>
      </c>
      <c r="H263" s="39" t="e">
        <f t="shared" si="38"/>
        <v>#DIV/0!</v>
      </c>
      <c r="I263" s="37" t="e">
        <f t="shared" si="39"/>
        <v>#DIV/0!</v>
      </c>
      <c r="J263" s="40" t="e">
        <f t="shared" si="40"/>
        <v>#DIV/0!</v>
      </c>
      <c r="K263" s="37" t="e">
        <f t="shared" si="41"/>
        <v>#DIV/0!</v>
      </c>
      <c r="L263" s="37" t="e">
        <f t="shared" si="42"/>
        <v>#DIV/0!</v>
      </c>
      <c r="M263" s="37" t="e">
        <f t="shared" si="43"/>
        <v>#DIV/0!</v>
      </c>
      <c r="N263" s="41" t="e">
        <f>'jan-nov'!M263</f>
        <v>#DIV/0!</v>
      </c>
      <c r="O263" s="41" t="e">
        <f t="shared" si="44"/>
        <v>#DIV/0!</v>
      </c>
    </row>
    <row r="264" spans="1:15" x14ac:dyDescent="0.2">
      <c r="A264" s="33"/>
      <c r="B264" s="34"/>
      <c r="C264" s="36"/>
      <c r="D264" s="36"/>
      <c r="E264" s="37" t="e">
        <f t="shared" si="35"/>
        <v>#DIV/0!</v>
      </c>
      <c r="F264" s="38" t="str">
        <f t="shared" si="36"/>
        <v/>
      </c>
      <c r="G264" s="39" t="e">
        <f t="shared" si="37"/>
        <v>#DIV/0!</v>
      </c>
      <c r="H264" s="39" t="e">
        <f t="shared" si="38"/>
        <v>#DIV/0!</v>
      </c>
      <c r="I264" s="37" t="e">
        <f t="shared" si="39"/>
        <v>#DIV/0!</v>
      </c>
      <c r="J264" s="40" t="e">
        <f t="shared" si="40"/>
        <v>#DIV/0!</v>
      </c>
      <c r="K264" s="37" t="e">
        <f t="shared" si="41"/>
        <v>#DIV/0!</v>
      </c>
      <c r="L264" s="37" t="e">
        <f t="shared" si="42"/>
        <v>#DIV/0!</v>
      </c>
      <c r="M264" s="37" t="e">
        <f t="shared" si="43"/>
        <v>#DIV/0!</v>
      </c>
      <c r="N264" s="41" t="e">
        <f>'jan-nov'!M264</f>
        <v>#DIV/0!</v>
      </c>
      <c r="O264" s="41" t="e">
        <f t="shared" si="44"/>
        <v>#DIV/0!</v>
      </c>
    </row>
    <row r="265" spans="1:15" x14ac:dyDescent="0.2">
      <c r="A265" s="33"/>
      <c r="B265" s="34"/>
      <c r="C265" s="36"/>
      <c r="D265" s="36"/>
      <c r="E265" s="37" t="e">
        <f t="shared" ref="E265:E328" si="45">(C265)/D265</f>
        <v>#DIV/0!</v>
      </c>
      <c r="F265" s="38" t="str">
        <f t="shared" ref="F265:F328" si="46">IF(ISNUMBER(C265),E265/E$435,"")</f>
        <v/>
      </c>
      <c r="G265" s="39" t="e">
        <f t="shared" ref="G265:G328" si="47">(E$435-E265)*0.6</f>
        <v>#DIV/0!</v>
      </c>
      <c r="H265" s="39" t="e">
        <f t="shared" ref="H265:H328" si="48">IF(E265&gt;=E$435*0.9,0,IF(E265&lt;0.9*E$435,(E$435*0.9-E265)*0.35))</f>
        <v>#DIV/0!</v>
      </c>
      <c r="I265" s="37" t="e">
        <f t="shared" ref="I265:I328" si="49">G265+H265</f>
        <v>#DIV/0!</v>
      </c>
      <c r="J265" s="40" t="e">
        <f t="shared" ref="J265:J328" si="50">I$437</f>
        <v>#DIV/0!</v>
      </c>
      <c r="K265" s="37" t="e">
        <f t="shared" ref="K265:K328" si="51">I265+J265</f>
        <v>#DIV/0!</v>
      </c>
      <c r="L265" s="37" t="e">
        <f t="shared" ref="L265:L328" si="52">(I265*D265)</f>
        <v>#DIV/0!</v>
      </c>
      <c r="M265" s="37" t="e">
        <f t="shared" ref="M265:M328" si="53">(K265*D265)</f>
        <v>#DIV/0!</v>
      </c>
      <c r="N265" s="41" t="e">
        <f>'jan-nov'!M265</f>
        <v>#DIV/0!</v>
      </c>
      <c r="O265" s="41" t="e">
        <f t="shared" ref="O265:O328" si="54">M265-N265</f>
        <v>#DIV/0!</v>
      </c>
    </row>
    <row r="266" spans="1:15" x14ac:dyDescent="0.2">
      <c r="A266" s="33"/>
      <c r="B266" s="34"/>
      <c r="C266" s="36"/>
      <c r="D266" s="36"/>
      <c r="E266" s="37" t="e">
        <f t="shared" si="45"/>
        <v>#DIV/0!</v>
      </c>
      <c r="F266" s="38" t="str">
        <f t="shared" si="46"/>
        <v/>
      </c>
      <c r="G266" s="39" t="e">
        <f t="shared" si="47"/>
        <v>#DIV/0!</v>
      </c>
      <c r="H266" s="39" t="e">
        <f t="shared" si="48"/>
        <v>#DIV/0!</v>
      </c>
      <c r="I266" s="37" t="e">
        <f t="shared" si="49"/>
        <v>#DIV/0!</v>
      </c>
      <c r="J266" s="40" t="e">
        <f t="shared" si="50"/>
        <v>#DIV/0!</v>
      </c>
      <c r="K266" s="37" t="e">
        <f t="shared" si="51"/>
        <v>#DIV/0!</v>
      </c>
      <c r="L266" s="37" t="e">
        <f t="shared" si="52"/>
        <v>#DIV/0!</v>
      </c>
      <c r="M266" s="37" t="e">
        <f t="shared" si="53"/>
        <v>#DIV/0!</v>
      </c>
      <c r="N266" s="41" t="e">
        <f>'jan-nov'!M266</f>
        <v>#DIV/0!</v>
      </c>
      <c r="O266" s="41" t="e">
        <f t="shared" si="54"/>
        <v>#DIV/0!</v>
      </c>
    </row>
    <row r="267" spans="1:15" x14ac:dyDescent="0.2">
      <c r="A267" s="33"/>
      <c r="B267" s="34"/>
      <c r="C267" s="36"/>
      <c r="D267" s="36"/>
      <c r="E267" s="37" t="e">
        <f t="shared" si="45"/>
        <v>#DIV/0!</v>
      </c>
      <c r="F267" s="38" t="str">
        <f t="shared" si="46"/>
        <v/>
      </c>
      <c r="G267" s="39" t="e">
        <f t="shared" si="47"/>
        <v>#DIV/0!</v>
      </c>
      <c r="H267" s="39" t="e">
        <f t="shared" si="48"/>
        <v>#DIV/0!</v>
      </c>
      <c r="I267" s="37" t="e">
        <f t="shared" si="49"/>
        <v>#DIV/0!</v>
      </c>
      <c r="J267" s="40" t="e">
        <f t="shared" si="50"/>
        <v>#DIV/0!</v>
      </c>
      <c r="K267" s="37" t="e">
        <f t="shared" si="51"/>
        <v>#DIV/0!</v>
      </c>
      <c r="L267" s="37" t="e">
        <f t="shared" si="52"/>
        <v>#DIV/0!</v>
      </c>
      <c r="M267" s="37" t="e">
        <f t="shared" si="53"/>
        <v>#DIV/0!</v>
      </c>
      <c r="N267" s="41" t="e">
        <f>'jan-nov'!M267</f>
        <v>#DIV/0!</v>
      </c>
      <c r="O267" s="41" t="e">
        <f t="shared" si="54"/>
        <v>#DIV/0!</v>
      </c>
    </row>
    <row r="268" spans="1:15" x14ac:dyDescent="0.2">
      <c r="A268" s="33"/>
      <c r="B268" s="34"/>
      <c r="C268" s="36"/>
      <c r="D268" s="36"/>
      <c r="E268" s="37" t="e">
        <f t="shared" si="45"/>
        <v>#DIV/0!</v>
      </c>
      <c r="F268" s="38" t="str">
        <f t="shared" si="46"/>
        <v/>
      </c>
      <c r="G268" s="39" t="e">
        <f t="shared" si="47"/>
        <v>#DIV/0!</v>
      </c>
      <c r="H268" s="39" t="e">
        <f t="shared" si="48"/>
        <v>#DIV/0!</v>
      </c>
      <c r="I268" s="37" t="e">
        <f t="shared" si="49"/>
        <v>#DIV/0!</v>
      </c>
      <c r="J268" s="40" t="e">
        <f t="shared" si="50"/>
        <v>#DIV/0!</v>
      </c>
      <c r="K268" s="37" t="e">
        <f t="shared" si="51"/>
        <v>#DIV/0!</v>
      </c>
      <c r="L268" s="37" t="e">
        <f t="shared" si="52"/>
        <v>#DIV/0!</v>
      </c>
      <c r="M268" s="37" t="e">
        <f t="shared" si="53"/>
        <v>#DIV/0!</v>
      </c>
      <c r="N268" s="41" t="e">
        <f>'jan-nov'!M268</f>
        <v>#DIV/0!</v>
      </c>
      <c r="O268" s="41" t="e">
        <f t="shared" si="54"/>
        <v>#DIV/0!</v>
      </c>
    </row>
    <row r="269" spans="1:15" x14ac:dyDescent="0.2">
      <c r="A269" s="33"/>
      <c r="B269" s="34"/>
      <c r="C269" s="36"/>
      <c r="D269" s="36"/>
      <c r="E269" s="37" t="e">
        <f t="shared" si="45"/>
        <v>#DIV/0!</v>
      </c>
      <c r="F269" s="38" t="str">
        <f t="shared" si="46"/>
        <v/>
      </c>
      <c r="G269" s="39" t="e">
        <f t="shared" si="47"/>
        <v>#DIV/0!</v>
      </c>
      <c r="H269" s="39" t="e">
        <f t="shared" si="48"/>
        <v>#DIV/0!</v>
      </c>
      <c r="I269" s="37" t="e">
        <f t="shared" si="49"/>
        <v>#DIV/0!</v>
      </c>
      <c r="J269" s="40" t="e">
        <f t="shared" si="50"/>
        <v>#DIV/0!</v>
      </c>
      <c r="K269" s="37" t="e">
        <f t="shared" si="51"/>
        <v>#DIV/0!</v>
      </c>
      <c r="L269" s="37" t="e">
        <f t="shared" si="52"/>
        <v>#DIV/0!</v>
      </c>
      <c r="M269" s="37" t="e">
        <f t="shared" si="53"/>
        <v>#DIV/0!</v>
      </c>
      <c r="N269" s="41" t="e">
        <f>'jan-nov'!M269</f>
        <v>#DIV/0!</v>
      </c>
      <c r="O269" s="41" t="e">
        <f t="shared" si="54"/>
        <v>#DIV/0!</v>
      </c>
    </row>
    <row r="270" spans="1:15" x14ac:dyDescent="0.2">
      <c r="A270" s="33"/>
      <c r="B270" s="34"/>
      <c r="C270" s="36"/>
      <c r="D270" s="36"/>
      <c r="E270" s="37" t="e">
        <f t="shared" si="45"/>
        <v>#DIV/0!</v>
      </c>
      <c r="F270" s="38" t="str">
        <f t="shared" si="46"/>
        <v/>
      </c>
      <c r="G270" s="39" t="e">
        <f t="shared" si="47"/>
        <v>#DIV/0!</v>
      </c>
      <c r="H270" s="39" t="e">
        <f t="shared" si="48"/>
        <v>#DIV/0!</v>
      </c>
      <c r="I270" s="37" t="e">
        <f t="shared" si="49"/>
        <v>#DIV/0!</v>
      </c>
      <c r="J270" s="40" t="e">
        <f t="shared" si="50"/>
        <v>#DIV/0!</v>
      </c>
      <c r="K270" s="37" t="e">
        <f t="shared" si="51"/>
        <v>#DIV/0!</v>
      </c>
      <c r="L270" s="37" t="e">
        <f t="shared" si="52"/>
        <v>#DIV/0!</v>
      </c>
      <c r="M270" s="37" t="e">
        <f t="shared" si="53"/>
        <v>#DIV/0!</v>
      </c>
      <c r="N270" s="41" t="e">
        <f>'jan-nov'!M270</f>
        <v>#DIV/0!</v>
      </c>
      <c r="O270" s="41" t="e">
        <f t="shared" si="54"/>
        <v>#DIV/0!</v>
      </c>
    </row>
    <row r="271" spans="1:15" x14ac:dyDescent="0.2">
      <c r="A271" s="33"/>
      <c r="B271" s="34"/>
      <c r="C271" s="36"/>
      <c r="D271" s="36"/>
      <c r="E271" s="37" t="e">
        <f t="shared" si="45"/>
        <v>#DIV/0!</v>
      </c>
      <c r="F271" s="38" t="str">
        <f t="shared" si="46"/>
        <v/>
      </c>
      <c r="G271" s="39" t="e">
        <f t="shared" si="47"/>
        <v>#DIV/0!</v>
      </c>
      <c r="H271" s="39" t="e">
        <f t="shared" si="48"/>
        <v>#DIV/0!</v>
      </c>
      <c r="I271" s="37" t="e">
        <f t="shared" si="49"/>
        <v>#DIV/0!</v>
      </c>
      <c r="J271" s="40" t="e">
        <f t="shared" si="50"/>
        <v>#DIV/0!</v>
      </c>
      <c r="K271" s="37" t="e">
        <f t="shared" si="51"/>
        <v>#DIV/0!</v>
      </c>
      <c r="L271" s="37" t="e">
        <f t="shared" si="52"/>
        <v>#DIV/0!</v>
      </c>
      <c r="M271" s="37" t="e">
        <f t="shared" si="53"/>
        <v>#DIV/0!</v>
      </c>
      <c r="N271" s="41" t="e">
        <f>'jan-nov'!M271</f>
        <v>#DIV/0!</v>
      </c>
      <c r="O271" s="41" t="e">
        <f t="shared" si="54"/>
        <v>#DIV/0!</v>
      </c>
    </row>
    <row r="272" spans="1:15" x14ac:dyDescent="0.2">
      <c r="A272" s="33"/>
      <c r="B272" s="34"/>
      <c r="C272" s="36"/>
      <c r="D272" s="36"/>
      <c r="E272" s="37" t="e">
        <f t="shared" si="45"/>
        <v>#DIV/0!</v>
      </c>
      <c r="F272" s="38" t="str">
        <f t="shared" si="46"/>
        <v/>
      </c>
      <c r="G272" s="39" t="e">
        <f t="shared" si="47"/>
        <v>#DIV/0!</v>
      </c>
      <c r="H272" s="39" t="e">
        <f t="shared" si="48"/>
        <v>#DIV/0!</v>
      </c>
      <c r="I272" s="37" t="e">
        <f t="shared" si="49"/>
        <v>#DIV/0!</v>
      </c>
      <c r="J272" s="40" t="e">
        <f t="shared" si="50"/>
        <v>#DIV/0!</v>
      </c>
      <c r="K272" s="37" t="e">
        <f t="shared" si="51"/>
        <v>#DIV/0!</v>
      </c>
      <c r="L272" s="37" t="e">
        <f t="shared" si="52"/>
        <v>#DIV/0!</v>
      </c>
      <c r="M272" s="37" t="e">
        <f t="shared" si="53"/>
        <v>#DIV/0!</v>
      </c>
      <c r="N272" s="41" t="e">
        <f>'jan-nov'!M272</f>
        <v>#DIV/0!</v>
      </c>
      <c r="O272" s="41" t="e">
        <f t="shared" si="54"/>
        <v>#DIV/0!</v>
      </c>
    </row>
    <row r="273" spans="1:15" x14ac:dyDescent="0.2">
      <c r="A273" s="33"/>
      <c r="B273" s="34"/>
      <c r="C273" s="36"/>
      <c r="D273" s="36"/>
      <c r="E273" s="37" t="e">
        <f t="shared" si="45"/>
        <v>#DIV/0!</v>
      </c>
      <c r="F273" s="38" t="str">
        <f t="shared" si="46"/>
        <v/>
      </c>
      <c r="G273" s="39" t="e">
        <f t="shared" si="47"/>
        <v>#DIV/0!</v>
      </c>
      <c r="H273" s="39" t="e">
        <f t="shared" si="48"/>
        <v>#DIV/0!</v>
      </c>
      <c r="I273" s="37" t="e">
        <f t="shared" si="49"/>
        <v>#DIV/0!</v>
      </c>
      <c r="J273" s="40" t="e">
        <f t="shared" si="50"/>
        <v>#DIV/0!</v>
      </c>
      <c r="K273" s="37" t="e">
        <f t="shared" si="51"/>
        <v>#DIV/0!</v>
      </c>
      <c r="L273" s="37" t="e">
        <f t="shared" si="52"/>
        <v>#DIV/0!</v>
      </c>
      <c r="M273" s="37" t="e">
        <f t="shared" si="53"/>
        <v>#DIV/0!</v>
      </c>
      <c r="N273" s="41" t="e">
        <f>'jan-nov'!M273</f>
        <v>#DIV/0!</v>
      </c>
      <c r="O273" s="41" t="e">
        <f t="shared" si="54"/>
        <v>#DIV/0!</v>
      </c>
    </row>
    <row r="274" spans="1:15" x14ac:dyDescent="0.2">
      <c r="A274" s="33"/>
      <c r="B274" s="34"/>
      <c r="C274" s="36"/>
      <c r="D274" s="36"/>
      <c r="E274" s="37" t="e">
        <f t="shared" si="45"/>
        <v>#DIV/0!</v>
      </c>
      <c r="F274" s="38" t="str">
        <f t="shared" si="46"/>
        <v/>
      </c>
      <c r="G274" s="39" t="e">
        <f t="shared" si="47"/>
        <v>#DIV/0!</v>
      </c>
      <c r="H274" s="39" t="e">
        <f t="shared" si="48"/>
        <v>#DIV/0!</v>
      </c>
      <c r="I274" s="37" t="e">
        <f t="shared" si="49"/>
        <v>#DIV/0!</v>
      </c>
      <c r="J274" s="40" t="e">
        <f t="shared" si="50"/>
        <v>#DIV/0!</v>
      </c>
      <c r="K274" s="37" t="e">
        <f t="shared" si="51"/>
        <v>#DIV/0!</v>
      </c>
      <c r="L274" s="37" t="e">
        <f t="shared" si="52"/>
        <v>#DIV/0!</v>
      </c>
      <c r="M274" s="37" t="e">
        <f t="shared" si="53"/>
        <v>#DIV/0!</v>
      </c>
      <c r="N274" s="41" t="e">
        <f>'jan-nov'!M274</f>
        <v>#DIV/0!</v>
      </c>
      <c r="O274" s="41" t="e">
        <f t="shared" si="54"/>
        <v>#DIV/0!</v>
      </c>
    </row>
    <row r="275" spans="1:15" x14ac:dyDescent="0.2">
      <c r="A275" s="33"/>
      <c r="B275" s="34"/>
      <c r="C275" s="36"/>
      <c r="D275" s="36"/>
      <c r="E275" s="37" t="e">
        <f t="shared" si="45"/>
        <v>#DIV/0!</v>
      </c>
      <c r="F275" s="38" t="str">
        <f t="shared" si="46"/>
        <v/>
      </c>
      <c r="G275" s="39" t="e">
        <f t="shared" si="47"/>
        <v>#DIV/0!</v>
      </c>
      <c r="H275" s="39" t="e">
        <f t="shared" si="48"/>
        <v>#DIV/0!</v>
      </c>
      <c r="I275" s="37" t="e">
        <f t="shared" si="49"/>
        <v>#DIV/0!</v>
      </c>
      <c r="J275" s="40" t="e">
        <f t="shared" si="50"/>
        <v>#DIV/0!</v>
      </c>
      <c r="K275" s="37" t="e">
        <f t="shared" si="51"/>
        <v>#DIV/0!</v>
      </c>
      <c r="L275" s="37" t="e">
        <f t="shared" si="52"/>
        <v>#DIV/0!</v>
      </c>
      <c r="M275" s="37" t="e">
        <f t="shared" si="53"/>
        <v>#DIV/0!</v>
      </c>
      <c r="N275" s="41" t="e">
        <f>'jan-nov'!M275</f>
        <v>#DIV/0!</v>
      </c>
      <c r="O275" s="41" t="e">
        <f t="shared" si="54"/>
        <v>#DIV/0!</v>
      </c>
    </row>
    <row r="276" spans="1:15" x14ac:dyDescent="0.2">
      <c r="A276" s="33"/>
      <c r="B276" s="34"/>
      <c r="C276" s="36"/>
      <c r="D276" s="36"/>
      <c r="E276" s="37" t="e">
        <f t="shared" si="45"/>
        <v>#DIV/0!</v>
      </c>
      <c r="F276" s="38" t="str">
        <f t="shared" si="46"/>
        <v/>
      </c>
      <c r="G276" s="39" t="e">
        <f t="shared" si="47"/>
        <v>#DIV/0!</v>
      </c>
      <c r="H276" s="39" t="e">
        <f t="shared" si="48"/>
        <v>#DIV/0!</v>
      </c>
      <c r="I276" s="37" t="e">
        <f t="shared" si="49"/>
        <v>#DIV/0!</v>
      </c>
      <c r="J276" s="40" t="e">
        <f t="shared" si="50"/>
        <v>#DIV/0!</v>
      </c>
      <c r="K276" s="37" t="e">
        <f t="shared" si="51"/>
        <v>#DIV/0!</v>
      </c>
      <c r="L276" s="37" t="e">
        <f t="shared" si="52"/>
        <v>#DIV/0!</v>
      </c>
      <c r="M276" s="37" t="e">
        <f t="shared" si="53"/>
        <v>#DIV/0!</v>
      </c>
      <c r="N276" s="41" t="e">
        <f>'jan-nov'!M276</f>
        <v>#DIV/0!</v>
      </c>
      <c r="O276" s="41" t="e">
        <f t="shared" si="54"/>
        <v>#DIV/0!</v>
      </c>
    </row>
    <row r="277" spans="1:15" x14ac:dyDescent="0.2">
      <c r="A277" s="33"/>
      <c r="B277" s="34"/>
      <c r="C277" s="36"/>
      <c r="D277" s="36"/>
      <c r="E277" s="37" t="e">
        <f t="shared" si="45"/>
        <v>#DIV/0!</v>
      </c>
      <c r="F277" s="38" t="str">
        <f t="shared" si="46"/>
        <v/>
      </c>
      <c r="G277" s="39" t="e">
        <f t="shared" si="47"/>
        <v>#DIV/0!</v>
      </c>
      <c r="H277" s="39" t="e">
        <f t="shared" si="48"/>
        <v>#DIV/0!</v>
      </c>
      <c r="I277" s="37" t="e">
        <f t="shared" si="49"/>
        <v>#DIV/0!</v>
      </c>
      <c r="J277" s="40" t="e">
        <f t="shared" si="50"/>
        <v>#DIV/0!</v>
      </c>
      <c r="K277" s="37" t="e">
        <f t="shared" si="51"/>
        <v>#DIV/0!</v>
      </c>
      <c r="L277" s="37" t="e">
        <f t="shared" si="52"/>
        <v>#DIV/0!</v>
      </c>
      <c r="M277" s="37" t="e">
        <f t="shared" si="53"/>
        <v>#DIV/0!</v>
      </c>
      <c r="N277" s="41" t="e">
        <f>'jan-nov'!M277</f>
        <v>#DIV/0!</v>
      </c>
      <c r="O277" s="41" t="e">
        <f t="shared" si="54"/>
        <v>#DIV/0!</v>
      </c>
    </row>
    <row r="278" spans="1:15" x14ac:dyDescent="0.2">
      <c r="A278" s="33"/>
      <c r="B278" s="34"/>
      <c r="C278" s="36"/>
      <c r="D278" s="36"/>
      <c r="E278" s="37" t="e">
        <f t="shared" si="45"/>
        <v>#DIV/0!</v>
      </c>
      <c r="F278" s="38" t="str">
        <f t="shared" si="46"/>
        <v/>
      </c>
      <c r="G278" s="39" t="e">
        <f t="shared" si="47"/>
        <v>#DIV/0!</v>
      </c>
      <c r="H278" s="39" t="e">
        <f t="shared" si="48"/>
        <v>#DIV/0!</v>
      </c>
      <c r="I278" s="37" t="e">
        <f t="shared" si="49"/>
        <v>#DIV/0!</v>
      </c>
      <c r="J278" s="40" t="e">
        <f t="shared" si="50"/>
        <v>#DIV/0!</v>
      </c>
      <c r="K278" s="37" t="e">
        <f t="shared" si="51"/>
        <v>#DIV/0!</v>
      </c>
      <c r="L278" s="37" t="e">
        <f t="shared" si="52"/>
        <v>#DIV/0!</v>
      </c>
      <c r="M278" s="37" t="e">
        <f t="shared" si="53"/>
        <v>#DIV/0!</v>
      </c>
      <c r="N278" s="41" t="e">
        <f>'jan-nov'!M278</f>
        <v>#DIV/0!</v>
      </c>
      <c r="O278" s="41" t="e">
        <f t="shared" si="54"/>
        <v>#DIV/0!</v>
      </c>
    </row>
    <row r="279" spans="1:15" x14ac:dyDescent="0.2">
      <c r="A279" s="33"/>
      <c r="B279" s="34"/>
      <c r="C279" s="36"/>
      <c r="D279" s="36"/>
      <c r="E279" s="37" t="e">
        <f t="shared" si="45"/>
        <v>#DIV/0!</v>
      </c>
      <c r="F279" s="38" t="str">
        <f t="shared" si="46"/>
        <v/>
      </c>
      <c r="G279" s="39" t="e">
        <f t="shared" si="47"/>
        <v>#DIV/0!</v>
      </c>
      <c r="H279" s="39" t="e">
        <f t="shared" si="48"/>
        <v>#DIV/0!</v>
      </c>
      <c r="I279" s="37" t="e">
        <f t="shared" si="49"/>
        <v>#DIV/0!</v>
      </c>
      <c r="J279" s="40" t="e">
        <f t="shared" si="50"/>
        <v>#DIV/0!</v>
      </c>
      <c r="K279" s="37" t="e">
        <f t="shared" si="51"/>
        <v>#DIV/0!</v>
      </c>
      <c r="L279" s="37" t="e">
        <f t="shared" si="52"/>
        <v>#DIV/0!</v>
      </c>
      <c r="M279" s="37" t="e">
        <f t="shared" si="53"/>
        <v>#DIV/0!</v>
      </c>
      <c r="N279" s="41" t="e">
        <f>'jan-nov'!M279</f>
        <v>#DIV/0!</v>
      </c>
      <c r="O279" s="41" t="e">
        <f t="shared" si="54"/>
        <v>#DIV/0!</v>
      </c>
    </row>
    <row r="280" spans="1:15" x14ac:dyDescent="0.2">
      <c r="A280" s="33"/>
      <c r="B280" s="34"/>
      <c r="C280" s="36"/>
      <c r="D280" s="36"/>
      <c r="E280" s="37" t="e">
        <f t="shared" si="45"/>
        <v>#DIV/0!</v>
      </c>
      <c r="F280" s="38" t="str">
        <f t="shared" si="46"/>
        <v/>
      </c>
      <c r="G280" s="39" t="e">
        <f t="shared" si="47"/>
        <v>#DIV/0!</v>
      </c>
      <c r="H280" s="39" t="e">
        <f t="shared" si="48"/>
        <v>#DIV/0!</v>
      </c>
      <c r="I280" s="37" t="e">
        <f t="shared" si="49"/>
        <v>#DIV/0!</v>
      </c>
      <c r="J280" s="40" t="e">
        <f t="shared" si="50"/>
        <v>#DIV/0!</v>
      </c>
      <c r="K280" s="37" t="e">
        <f t="shared" si="51"/>
        <v>#DIV/0!</v>
      </c>
      <c r="L280" s="37" t="e">
        <f t="shared" si="52"/>
        <v>#DIV/0!</v>
      </c>
      <c r="M280" s="37" t="e">
        <f t="shared" si="53"/>
        <v>#DIV/0!</v>
      </c>
      <c r="N280" s="41" t="e">
        <f>'jan-nov'!M280</f>
        <v>#DIV/0!</v>
      </c>
      <c r="O280" s="41" t="e">
        <f t="shared" si="54"/>
        <v>#DIV/0!</v>
      </c>
    </row>
    <row r="281" spans="1:15" x14ac:dyDescent="0.2">
      <c r="A281" s="33"/>
      <c r="B281" s="34"/>
      <c r="C281" s="36"/>
      <c r="D281" s="36"/>
      <c r="E281" s="37" t="e">
        <f t="shared" si="45"/>
        <v>#DIV/0!</v>
      </c>
      <c r="F281" s="38" t="str">
        <f t="shared" si="46"/>
        <v/>
      </c>
      <c r="G281" s="39" t="e">
        <f t="shared" si="47"/>
        <v>#DIV/0!</v>
      </c>
      <c r="H281" s="39" t="e">
        <f t="shared" si="48"/>
        <v>#DIV/0!</v>
      </c>
      <c r="I281" s="37" t="e">
        <f t="shared" si="49"/>
        <v>#DIV/0!</v>
      </c>
      <c r="J281" s="40" t="e">
        <f t="shared" si="50"/>
        <v>#DIV/0!</v>
      </c>
      <c r="K281" s="37" t="e">
        <f t="shared" si="51"/>
        <v>#DIV/0!</v>
      </c>
      <c r="L281" s="37" t="e">
        <f t="shared" si="52"/>
        <v>#DIV/0!</v>
      </c>
      <c r="M281" s="37" t="e">
        <f t="shared" si="53"/>
        <v>#DIV/0!</v>
      </c>
      <c r="N281" s="41" t="e">
        <f>'jan-nov'!M281</f>
        <v>#DIV/0!</v>
      </c>
      <c r="O281" s="41" t="e">
        <f t="shared" si="54"/>
        <v>#DIV/0!</v>
      </c>
    </row>
    <row r="282" spans="1:15" x14ac:dyDescent="0.2">
      <c r="A282" s="33"/>
      <c r="B282" s="34"/>
      <c r="C282" s="36"/>
      <c r="D282" s="36"/>
      <c r="E282" s="37" t="e">
        <f t="shared" si="45"/>
        <v>#DIV/0!</v>
      </c>
      <c r="F282" s="38" t="str">
        <f t="shared" si="46"/>
        <v/>
      </c>
      <c r="G282" s="39" t="e">
        <f t="shared" si="47"/>
        <v>#DIV/0!</v>
      </c>
      <c r="H282" s="39" t="e">
        <f t="shared" si="48"/>
        <v>#DIV/0!</v>
      </c>
      <c r="I282" s="37" t="e">
        <f t="shared" si="49"/>
        <v>#DIV/0!</v>
      </c>
      <c r="J282" s="40" t="e">
        <f t="shared" si="50"/>
        <v>#DIV/0!</v>
      </c>
      <c r="K282" s="37" t="e">
        <f t="shared" si="51"/>
        <v>#DIV/0!</v>
      </c>
      <c r="L282" s="37" t="e">
        <f t="shared" si="52"/>
        <v>#DIV/0!</v>
      </c>
      <c r="M282" s="37" t="e">
        <f t="shared" si="53"/>
        <v>#DIV/0!</v>
      </c>
      <c r="N282" s="41" t="e">
        <f>'jan-nov'!M282</f>
        <v>#DIV/0!</v>
      </c>
      <c r="O282" s="41" t="e">
        <f t="shared" si="54"/>
        <v>#DIV/0!</v>
      </c>
    </row>
    <row r="283" spans="1:15" x14ac:dyDescent="0.2">
      <c r="A283" s="33"/>
      <c r="B283" s="34"/>
      <c r="C283" s="36"/>
      <c r="D283" s="36"/>
      <c r="E283" s="37" t="e">
        <f t="shared" si="45"/>
        <v>#DIV/0!</v>
      </c>
      <c r="F283" s="38" t="str">
        <f t="shared" si="46"/>
        <v/>
      </c>
      <c r="G283" s="39" t="e">
        <f t="shared" si="47"/>
        <v>#DIV/0!</v>
      </c>
      <c r="H283" s="39" t="e">
        <f t="shared" si="48"/>
        <v>#DIV/0!</v>
      </c>
      <c r="I283" s="37" t="e">
        <f t="shared" si="49"/>
        <v>#DIV/0!</v>
      </c>
      <c r="J283" s="40" t="e">
        <f t="shared" si="50"/>
        <v>#DIV/0!</v>
      </c>
      <c r="K283" s="37" t="e">
        <f t="shared" si="51"/>
        <v>#DIV/0!</v>
      </c>
      <c r="L283" s="37" t="e">
        <f t="shared" si="52"/>
        <v>#DIV/0!</v>
      </c>
      <c r="M283" s="37" t="e">
        <f t="shared" si="53"/>
        <v>#DIV/0!</v>
      </c>
      <c r="N283" s="41" t="e">
        <f>'jan-nov'!M283</f>
        <v>#DIV/0!</v>
      </c>
      <c r="O283" s="41" t="e">
        <f t="shared" si="54"/>
        <v>#DIV/0!</v>
      </c>
    </row>
    <row r="284" spans="1:15" x14ac:dyDescent="0.2">
      <c r="A284" s="33"/>
      <c r="B284" s="34"/>
      <c r="C284" s="36"/>
      <c r="D284" s="36"/>
      <c r="E284" s="37" t="e">
        <f t="shared" si="45"/>
        <v>#DIV/0!</v>
      </c>
      <c r="F284" s="38" t="str">
        <f t="shared" si="46"/>
        <v/>
      </c>
      <c r="G284" s="39" t="e">
        <f t="shared" si="47"/>
        <v>#DIV/0!</v>
      </c>
      <c r="H284" s="39" t="e">
        <f t="shared" si="48"/>
        <v>#DIV/0!</v>
      </c>
      <c r="I284" s="37" t="e">
        <f t="shared" si="49"/>
        <v>#DIV/0!</v>
      </c>
      <c r="J284" s="40" t="e">
        <f t="shared" si="50"/>
        <v>#DIV/0!</v>
      </c>
      <c r="K284" s="37" t="e">
        <f t="shared" si="51"/>
        <v>#DIV/0!</v>
      </c>
      <c r="L284" s="37" t="e">
        <f t="shared" si="52"/>
        <v>#DIV/0!</v>
      </c>
      <c r="M284" s="37" t="e">
        <f t="shared" si="53"/>
        <v>#DIV/0!</v>
      </c>
      <c r="N284" s="41" t="e">
        <f>'jan-nov'!M284</f>
        <v>#DIV/0!</v>
      </c>
      <c r="O284" s="41" t="e">
        <f t="shared" si="54"/>
        <v>#DIV/0!</v>
      </c>
    </row>
    <row r="285" spans="1:15" x14ac:dyDescent="0.2">
      <c r="A285" s="33"/>
      <c r="B285" s="34"/>
      <c r="C285" s="36"/>
      <c r="D285" s="36"/>
      <c r="E285" s="37" t="e">
        <f t="shared" si="45"/>
        <v>#DIV/0!</v>
      </c>
      <c r="F285" s="38" t="str">
        <f t="shared" si="46"/>
        <v/>
      </c>
      <c r="G285" s="39" t="e">
        <f t="shared" si="47"/>
        <v>#DIV/0!</v>
      </c>
      <c r="H285" s="39" t="e">
        <f t="shared" si="48"/>
        <v>#DIV/0!</v>
      </c>
      <c r="I285" s="37" t="e">
        <f t="shared" si="49"/>
        <v>#DIV/0!</v>
      </c>
      <c r="J285" s="40" t="e">
        <f t="shared" si="50"/>
        <v>#DIV/0!</v>
      </c>
      <c r="K285" s="37" t="e">
        <f t="shared" si="51"/>
        <v>#DIV/0!</v>
      </c>
      <c r="L285" s="37" t="e">
        <f t="shared" si="52"/>
        <v>#DIV/0!</v>
      </c>
      <c r="M285" s="37" t="e">
        <f t="shared" si="53"/>
        <v>#DIV/0!</v>
      </c>
      <c r="N285" s="41" t="e">
        <f>'jan-nov'!M285</f>
        <v>#DIV/0!</v>
      </c>
      <c r="O285" s="41" t="e">
        <f t="shared" si="54"/>
        <v>#DIV/0!</v>
      </c>
    </row>
    <row r="286" spans="1:15" x14ac:dyDescent="0.2">
      <c r="A286" s="33"/>
      <c r="B286" s="34"/>
      <c r="C286" s="36"/>
      <c r="D286" s="36"/>
      <c r="E286" s="37" t="e">
        <f t="shared" si="45"/>
        <v>#DIV/0!</v>
      </c>
      <c r="F286" s="38" t="str">
        <f t="shared" si="46"/>
        <v/>
      </c>
      <c r="G286" s="39" t="e">
        <f t="shared" si="47"/>
        <v>#DIV/0!</v>
      </c>
      <c r="H286" s="39" t="e">
        <f t="shared" si="48"/>
        <v>#DIV/0!</v>
      </c>
      <c r="I286" s="37" t="e">
        <f t="shared" si="49"/>
        <v>#DIV/0!</v>
      </c>
      <c r="J286" s="40" t="e">
        <f t="shared" si="50"/>
        <v>#DIV/0!</v>
      </c>
      <c r="K286" s="37" t="e">
        <f t="shared" si="51"/>
        <v>#DIV/0!</v>
      </c>
      <c r="L286" s="37" t="e">
        <f t="shared" si="52"/>
        <v>#DIV/0!</v>
      </c>
      <c r="M286" s="37" t="e">
        <f t="shared" si="53"/>
        <v>#DIV/0!</v>
      </c>
      <c r="N286" s="41" t="e">
        <f>'jan-nov'!M286</f>
        <v>#DIV/0!</v>
      </c>
      <c r="O286" s="41" t="e">
        <f t="shared" si="54"/>
        <v>#DIV/0!</v>
      </c>
    </row>
    <row r="287" spans="1:15" x14ac:dyDescent="0.2">
      <c r="A287" s="33"/>
      <c r="B287" s="34"/>
      <c r="C287" s="36"/>
      <c r="D287" s="36"/>
      <c r="E287" s="37" t="e">
        <f t="shared" si="45"/>
        <v>#DIV/0!</v>
      </c>
      <c r="F287" s="38" t="str">
        <f t="shared" si="46"/>
        <v/>
      </c>
      <c r="G287" s="39" t="e">
        <f t="shared" si="47"/>
        <v>#DIV/0!</v>
      </c>
      <c r="H287" s="39" t="e">
        <f t="shared" si="48"/>
        <v>#DIV/0!</v>
      </c>
      <c r="I287" s="37" t="e">
        <f t="shared" si="49"/>
        <v>#DIV/0!</v>
      </c>
      <c r="J287" s="40" t="e">
        <f t="shared" si="50"/>
        <v>#DIV/0!</v>
      </c>
      <c r="K287" s="37" t="e">
        <f t="shared" si="51"/>
        <v>#DIV/0!</v>
      </c>
      <c r="L287" s="37" t="e">
        <f t="shared" si="52"/>
        <v>#DIV/0!</v>
      </c>
      <c r="M287" s="37" t="e">
        <f t="shared" si="53"/>
        <v>#DIV/0!</v>
      </c>
      <c r="N287" s="41" t="e">
        <f>'jan-nov'!M287</f>
        <v>#DIV/0!</v>
      </c>
      <c r="O287" s="41" t="e">
        <f t="shared" si="54"/>
        <v>#DIV/0!</v>
      </c>
    </row>
    <row r="288" spans="1:15" x14ac:dyDescent="0.2">
      <c r="A288" s="33"/>
      <c r="B288" s="34"/>
      <c r="C288" s="36"/>
      <c r="D288" s="36"/>
      <c r="E288" s="37" t="e">
        <f t="shared" si="45"/>
        <v>#DIV/0!</v>
      </c>
      <c r="F288" s="38" t="str">
        <f t="shared" si="46"/>
        <v/>
      </c>
      <c r="G288" s="39" t="e">
        <f t="shared" si="47"/>
        <v>#DIV/0!</v>
      </c>
      <c r="H288" s="39" t="e">
        <f t="shared" si="48"/>
        <v>#DIV/0!</v>
      </c>
      <c r="I288" s="37" t="e">
        <f t="shared" si="49"/>
        <v>#DIV/0!</v>
      </c>
      <c r="J288" s="40" t="e">
        <f t="shared" si="50"/>
        <v>#DIV/0!</v>
      </c>
      <c r="K288" s="37" t="e">
        <f t="shared" si="51"/>
        <v>#DIV/0!</v>
      </c>
      <c r="L288" s="37" t="e">
        <f t="shared" si="52"/>
        <v>#DIV/0!</v>
      </c>
      <c r="M288" s="37" t="e">
        <f t="shared" si="53"/>
        <v>#DIV/0!</v>
      </c>
      <c r="N288" s="41" t="e">
        <f>'jan-nov'!M288</f>
        <v>#DIV/0!</v>
      </c>
      <c r="O288" s="41" t="e">
        <f t="shared" si="54"/>
        <v>#DIV/0!</v>
      </c>
    </row>
    <row r="289" spans="1:15" x14ac:dyDescent="0.2">
      <c r="A289" s="33"/>
      <c r="B289" s="34"/>
      <c r="C289" s="36"/>
      <c r="D289" s="36"/>
      <c r="E289" s="37" t="e">
        <f t="shared" si="45"/>
        <v>#DIV/0!</v>
      </c>
      <c r="F289" s="38" t="str">
        <f t="shared" si="46"/>
        <v/>
      </c>
      <c r="G289" s="39" t="e">
        <f t="shared" si="47"/>
        <v>#DIV/0!</v>
      </c>
      <c r="H289" s="39" t="e">
        <f t="shared" si="48"/>
        <v>#DIV/0!</v>
      </c>
      <c r="I289" s="37" t="e">
        <f t="shared" si="49"/>
        <v>#DIV/0!</v>
      </c>
      <c r="J289" s="40" t="e">
        <f t="shared" si="50"/>
        <v>#DIV/0!</v>
      </c>
      <c r="K289" s="37" t="e">
        <f t="shared" si="51"/>
        <v>#DIV/0!</v>
      </c>
      <c r="L289" s="37" t="e">
        <f t="shared" si="52"/>
        <v>#DIV/0!</v>
      </c>
      <c r="M289" s="37" t="e">
        <f t="shared" si="53"/>
        <v>#DIV/0!</v>
      </c>
      <c r="N289" s="41" t="e">
        <f>'jan-nov'!M289</f>
        <v>#DIV/0!</v>
      </c>
      <c r="O289" s="41" t="e">
        <f t="shared" si="54"/>
        <v>#DIV/0!</v>
      </c>
    </row>
    <row r="290" spans="1:15" x14ac:dyDescent="0.2">
      <c r="A290" s="33"/>
      <c r="B290" s="34"/>
      <c r="C290" s="36"/>
      <c r="D290" s="36"/>
      <c r="E290" s="37" t="e">
        <f t="shared" si="45"/>
        <v>#DIV/0!</v>
      </c>
      <c r="F290" s="38" t="str">
        <f t="shared" si="46"/>
        <v/>
      </c>
      <c r="G290" s="39" t="e">
        <f t="shared" si="47"/>
        <v>#DIV/0!</v>
      </c>
      <c r="H290" s="39" t="e">
        <f t="shared" si="48"/>
        <v>#DIV/0!</v>
      </c>
      <c r="I290" s="37" t="e">
        <f t="shared" si="49"/>
        <v>#DIV/0!</v>
      </c>
      <c r="J290" s="40" t="e">
        <f t="shared" si="50"/>
        <v>#DIV/0!</v>
      </c>
      <c r="K290" s="37" t="e">
        <f t="shared" si="51"/>
        <v>#DIV/0!</v>
      </c>
      <c r="L290" s="37" t="e">
        <f t="shared" si="52"/>
        <v>#DIV/0!</v>
      </c>
      <c r="M290" s="37" t="e">
        <f t="shared" si="53"/>
        <v>#DIV/0!</v>
      </c>
      <c r="N290" s="41" t="e">
        <f>'jan-nov'!M290</f>
        <v>#DIV/0!</v>
      </c>
      <c r="O290" s="41" t="e">
        <f t="shared" si="54"/>
        <v>#DIV/0!</v>
      </c>
    </row>
    <row r="291" spans="1:15" x14ac:dyDescent="0.2">
      <c r="A291" s="33"/>
      <c r="B291" s="34"/>
      <c r="C291" s="36"/>
      <c r="D291" s="36"/>
      <c r="E291" s="37" t="e">
        <f t="shared" si="45"/>
        <v>#DIV/0!</v>
      </c>
      <c r="F291" s="38" t="str">
        <f t="shared" si="46"/>
        <v/>
      </c>
      <c r="G291" s="39" t="e">
        <f t="shared" si="47"/>
        <v>#DIV/0!</v>
      </c>
      <c r="H291" s="39" t="e">
        <f t="shared" si="48"/>
        <v>#DIV/0!</v>
      </c>
      <c r="I291" s="37" t="e">
        <f t="shared" si="49"/>
        <v>#DIV/0!</v>
      </c>
      <c r="J291" s="40" t="e">
        <f t="shared" si="50"/>
        <v>#DIV/0!</v>
      </c>
      <c r="K291" s="37" t="e">
        <f t="shared" si="51"/>
        <v>#DIV/0!</v>
      </c>
      <c r="L291" s="37" t="e">
        <f t="shared" si="52"/>
        <v>#DIV/0!</v>
      </c>
      <c r="M291" s="37" t="e">
        <f t="shared" si="53"/>
        <v>#DIV/0!</v>
      </c>
      <c r="N291" s="41" t="e">
        <f>'jan-nov'!M291</f>
        <v>#DIV/0!</v>
      </c>
      <c r="O291" s="41" t="e">
        <f t="shared" si="54"/>
        <v>#DIV/0!</v>
      </c>
    </row>
    <row r="292" spans="1:15" x14ac:dyDescent="0.2">
      <c r="A292" s="33"/>
      <c r="B292" s="34"/>
      <c r="C292" s="36"/>
      <c r="D292" s="36"/>
      <c r="E292" s="37" t="e">
        <f t="shared" si="45"/>
        <v>#DIV/0!</v>
      </c>
      <c r="F292" s="38" t="str">
        <f t="shared" si="46"/>
        <v/>
      </c>
      <c r="G292" s="39" t="e">
        <f t="shared" si="47"/>
        <v>#DIV/0!</v>
      </c>
      <c r="H292" s="39" t="e">
        <f t="shared" si="48"/>
        <v>#DIV/0!</v>
      </c>
      <c r="I292" s="37" t="e">
        <f t="shared" si="49"/>
        <v>#DIV/0!</v>
      </c>
      <c r="J292" s="40" t="e">
        <f t="shared" si="50"/>
        <v>#DIV/0!</v>
      </c>
      <c r="K292" s="37" t="e">
        <f t="shared" si="51"/>
        <v>#DIV/0!</v>
      </c>
      <c r="L292" s="37" t="e">
        <f t="shared" si="52"/>
        <v>#DIV/0!</v>
      </c>
      <c r="M292" s="37" t="e">
        <f t="shared" si="53"/>
        <v>#DIV/0!</v>
      </c>
      <c r="N292" s="41" t="e">
        <f>'jan-nov'!M292</f>
        <v>#DIV/0!</v>
      </c>
      <c r="O292" s="41" t="e">
        <f t="shared" si="54"/>
        <v>#DIV/0!</v>
      </c>
    </row>
    <row r="293" spans="1:15" x14ac:dyDescent="0.2">
      <c r="A293" s="33"/>
      <c r="B293" s="34"/>
      <c r="C293" s="36"/>
      <c r="D293" s="36"/>
      <c r="E293" s="37" t="e">
        <f t="shared" si="45"/>
        <v>#DIV/0!</v>
      </c>
      <c r="F293" s="38" t="str">
        <f t="shared" si="46"/>
        <v/>
      </c>
      <c r="G293" s="39" t="e">
        <f t="shared" si="47"/>
        <v>#DIV/0!</v>
      </c>
      <c r="H293" s="39" t="e">
        <f t="shared" si="48"/>
        <v>#DIV/0!</v>
      </c>
      <c r="I293" s="37" t="e">
        <f t="shared" si="49"/>
        <v>#DIV/0!</v>
      </c>
      <c r="J293" s="40" t="e">
        <f t="shared" si="50"/>
        <v>#DIV/0!</v>
      </c>
      <c r="K293" s="37" t="e">
        <f t="shared" si="51"/>
        <v>#DIV/0!</v>
      </c>
      <c r="L293" s="37" t="e">
        <f t="shared" si="52"/>
        <v>#DIV/0!</v>
      </c>
      <c r="M293" s="37" t="e">
        <f t="shared" si="53"/>
        <v>#DIV/0!</v>
      </c>
      <c r="N293" s="41" t="e">
        <f>'jan-nov'!M293</f>
        <v>#DIV/0!</v>
      </c>
      <c r="O293" s="41" t="e">
        <f t="shared" si="54"/>
        <v>#DIV/0!</v>
      </c>
    </row>
    <row r="294" spans="1:15" x14ac:dyDescent="0.2">
      <c r="A294" s="33"/>
      <c r="B294" s="34"/>
      <c r="C294" s="36"/>
      <c r="D294" s="36"/>
      <c r="E294" s="37" t="e">
        <f t="shared" si="45"/>
        <v>#DIV/0!</v>
      </c>
      <c r="F294" s="38" t="str">
        <f t="shared" si="46"/>
        <v/>
      </c>
      <c r="G294" s="39" t="e">
        <f t="shared" si="47"/>
        <v>#DIV/0!</v>
      </c>
      <c r="H294" s="39" t="e">
        <f t="shared" si="48"/>
        <v>#DIV/0!</v>
      </c>
      <c r="I294" s="37" t="e">
        <f t="shared" si="49"/>
        <v>#DIV/0!</v>
      </c>
      <c r="J294" s="40" t="e">
        <f t="shared" si="50"/>
        <v>#DIV/0!</v>
      </c>
      <c r="K294" s="37" t="e">
        <f t="shared" si="51"/>
        <v>#DIV/0!</v>
      </c>
      <c r="L294" s="37" t="e">
        <f t="shared" si="52"/>
        <v>#DIV/0!</v>
      </c>
      <c r="M294" s="37" t="e">
        <f t="shared" si="53"/>
        <v>#DIV/0!</v>
      </c>
      <c r="N294" s="41" t="e">
        <f>'jan-nov'!M294</f>
        <v>#DIV/0!</v>
      </c>
      <c r="O294" s="41" t="e">
        <f t="shared" si="54"/>
        <v>#DIV/0!</v>
      </c>
    </row>
    <row r="295" spans="1:15" x14ac:dyDescent="0.2">
      <c r="A295" s="33"/>
      <c r="B295" s="34"/>
      <c r="C295" s="36"/>
      <c r="D295" s="36"/>
      <c r="E295" s="37" t="e">
        <f t="shared" si="45"/>
        <v>#DIV/0!</v>
      </c>
      <c r="F295" s="38" t="str">
        <f t="shared" si="46"/>
        <v/>
      </c>
      <c r="G295" s="39" t="e">
        <f t="shared" si="47"/>
        <v>#DIV/0!</v>
      </c>
      <c r="H295" s="39" t="e">
        <f t="shared" si="48"/>
        <v>#DIV/0!</v>
      </c>
      <c r="I295" s="37" t="e">
        <f t="shared" si="49"/>
        <v>#DIV/0!</v>
      </c>
      <c r="J295" s="40" t="e">
        <f t="shared" si="50"/>
        <v>#DIV/0!</v>
      </c>
      <c r="K295" s="37" t="e">
        <f t="shared" si="51"/>
        <v>#DIV/0!</v>
      </c>
      <c r="L295" s="37" t="e">
        <f t="shared" si="52"/>
        <v>#DIV/0!</v>
      </c>
      <c r="M295" s="37" t="e">
        <f t="shared" si="53"/>
        <v>#DIV/0!</v>
      </c>
      <c r="N295" s="41" t="e">
        <f>'jan-nov'!M295</f>
        <v>#DIV/0!</v>
      </c>
      <c r="O295" s="41" t="e">
        <f t="shared" si="54"/>
        <v>#DIV/0!</v>
      </c>
    </row>
    <row r="296" spans="1:15" x14ac:dyDescent="0.2">
      <c r="A296" s="33"/>
      <c r="B296" s="34"/>
      <c r="C296" s="36"/>
      <c r="D296" s="36"/>
      <c r="E296" s="37" t="e">
        <f t="shared" si="45"/>
        <v>#DIV/0!</v>
      </c>
      <c r="F296" s="38" t="str">
        <f t="shared" si="46"/>
        <v/>
      </c>
      <c r="G296" s="39" t="e">
        <f t="shared" si="47"/>
        <v>#DIV/0!</v>
      </c>
      <c r="H296" s="39" t="e">
        <f t="shared" si="48"/>
        <v>#DIV/0!</v>
      </c>
      <c r="I296" s="37" t="e">
        <f t="shared" si="49"/>
        <v>#DIV/0!</v>
      </c>
      <c r="J296" s="40" t="e">
        <f t="shared" si="50"/>
        <v>#DIV/0!</v>
      </c>
      <c r="K296" s="37" t="e">
        <f t="shared" si="51"/>
        <v>#DIV/0!</v>
      </c>
      <c r="L296" s="37" t="e">
        <f t="shared" si="52"/>
        <v>#DIV/0!</v>
      </c>
      <c r="M296" s="37" t="e">
        <f t="shared" si="53"/>
        <v>#DIV/0!</v>
      </c>
      <c r="N296" s="41" t="e">
        <f>'jan-nov'!M296</f>
        <v>#DIV/0!</v>
      </c>
      <c r="O296" s="41" t="e">
        <f t="shared" si="54"/>
        <v>#DIV/0!</v>
      </c>
    </row>
    <row r="297" spans="1:15" x14ac:dyDescent="0.2">
      <c r="A297" s="33"/>
      <c r="B297" s="34"/>
      <c r="C297" s="36"/>
      <c r="D297" s="36"/>
      <c r="E297" s="37" t="e">
        <f t="shared" si="45"/>
        <v>#DIV/0!</v>
      </c>
      <c r="F297" s="38" t="str">
        <f t="shared" si="46"/>
        <v/>
      </c>
      <c r="G297" s="39" t="e">
        <f t="shared" si="47"/>
        <v>#DIV/0!</v>
      </c>
      <c r="H297" s="39" t="e">
        <f t="shared" si="48"/>
        <v>#DIV/0!</v>
      </c>
      <c r="I297" s="37" t="e">
        <f t="shared" si="49"/>
        <v>#DIV/0!</v>
      </c>
      <c r="J297" s="40" t="e">
        <f t="shared" si="50"/>
        <v>#DIV/0!</v>
      </c>
      <c r="K297" s="37" t="e">
        <f t="shared" si="51"/>
        <v>#DIV/0!</v>
      </c>
      <c r="L297" s="37" t="e">
        <f t="shared" si="52"/>
        <v>#DIV/0!</v>
      </c>
      <c r="M297" s="37" t="e">
        <f t="shared" si="53"/>
        <v>#DIV/0!</v>
      </c>
      <c r="N297" s="41" t="e">
        <f>'jan-nov'!M297</f>
        <v>#DIV/0!</v>
      </c>
      <c r="O297" s="41" t="e">
        <f t="shared" si="54"/>
        <v>#DIV/0!</v>
      </c>
    </row>
    <row r="298" spans="1:15" x14ac:dyDescent="0.2">
      <c r="A298" s="33"/>
      <c r="B298" s="34"/>
      <c r="C298" s="36"/>
      <c r="D298" s="36"/>
      <c r="E298" s="37" t="e">
        <f t="shared" si="45"/>
        <v>#DIV/0!</v>
      </c>
      <c r="F298" s="38" t="str">
        <f t="shared" si="46"/>
        <v/>
      </c>
      <c r="G298" s="39" t="e">
        <f t="shared" si="47"/>
        <v>#DIV/0!</v>
      </c>
      <c r="H298" s="39" t="e">
        <f t="shared" si="48"/>
        <v>#DIV/0!</v>
      </c>
      <c r="I298" s="37" t="e">
        <f t="shared" si="49"/>
        <v>#DIV/0!</v>
      </c>
      <c r="J298" s="40" t="e">
        <f t="shared" si="50"/>
        <v>#DIV/0!</v>
      </c>
      <c r="K298" s="37" t="e">
        <f t="shared" si="51"/>
        <v>#DIV/0!</v>
      </c>
      <c r="L298" s="37" t="e">
        <f t="shared" si="52"/>
        <v>#DIV/0!</v>
      </c>
      <c r="M298" s="37" t="e">
        <f t="shared" si="53"/>
        <v>#DIV/0!</v>
      </c>
      <c r="N298" s="41" t="e">
        <f>'jan-nov'!M298</f>
        <v>#DIV/0!</v>
      </c>
      <c r="O298" s="41" t="e">
        <f t="shared" si="54"/>
        <v>#DIV/0!</v>
      </c>
    </row>
    <row r="299" spans="1:15" x14ac:dyDescent="0.2">
      <c r="A299" s="33"/>
      <c r="B299" s="34"/>
      <c r="C299" s="36"/>
      <c r="D299" s="36"/>
      <c r="E299" s="37" t="e">
        <f t="shared" si="45"/>
        <v>#DIV/0!</v>
      </c>
      <c r="F299" s="38" t="str">
        <f t="shared" si="46"/>
        <v/>
      </c>
      <c r="G299" s="39" t="e">
        <f t="shared" si="47"/>
        <v>#DIV/0!</v>
      </c>
      <c r="H299" s="39" t="e">
        <f t="shared" si="48"/>
        <v>#DIV/0!</v>
      </c>
      <c r="I299" s="37" t="e">
        <f t="shared" si="49"/>
        <v>#DIV/0!</v>
      </c>
      <c r="J299" s="40" t="e">
        <f t="shared" si="50"/>
        <v>#DIV/0!</v>
      </c>
      <c r="K299" s="37" t="e">
        <f t="shared" si="51"/>
        <v>#DIV/0!</v>
      </c>
      <c r="L299" s="37" t="e">
        <f t="shared" si="52"/>
        <v>#DIV/0!</v>
      </c>
      <c r="M299" s="37" t="e">
        <f t="shared" si="53"/>
        <v>#DIV/0!</v>
      </c>
      <c r="N299" s="41" t="e">
        <f>'jan-nov'!M299</f>
        <v>#DIV/0!</v>
      </c>
      <c r="O299" s="41" t="e">
        <f t="shared" si="54"/>
        <v>#DIV/0!</v>
      </c>
    </row>
    <row r="300" spans="1:15" x14ac:dyDescent="0.2">
      <c r="A300" s="33"/>
      <c r="B300" s="34"/>
      <c r="C300" s="36"/>
      <c r="D300" s="36"/>
      <c r="E300" s="37" t="e">
        <f t="shared" si="45"/>
        <v>#DIV/0!</v>
      </c>
      <c r="F300" s="38" t="str">
        <f t="shared" si="46"/>
        <v/>
      </c>
      <c r="G300" s="39" t="e">
        <f t="shared" si="47"/>
        <v>#DIV/0!</v>
      </c>
      <c r="H300" s="39" t="e">
        <f t="shared" si="48"/>
        <v>#DIV/0!</v>
      </c>
      <c r="I300" s="37" t="e">
        <f t="shared" si="49"/>
        <v>#DIV/0!</v>
      </c>
      <c r="J300" s="40" t="e">
        <f t="shared" si="50"/>
        <v>#DIV/0!</v>
      </c>
      <c r="K300" s="37" t="e">
        <f t="shared" si="51"/>
        <v>#DIV/0!</v>
      </c>
      <c r="L300" s="37" t="e">
        <f t="shared" si="52"/>
        <v>#DIV/0!</v>
      </c>
      <c r="M300" s="37" t="e">
        <f t="shared" si="53"/>
        <v>#DIV/0!</v>
      </c>
      <c r="N300" s="41" t="e">
        <f>'jan-nov'!M300</f>
        <v>#DIV/0!</v>
      </c>
      <c r="O300" s="41" t="e">
        <f t="shared" si="54"/>
        <v>#DIV/0!</v>
      </c>
    </row>
    <row r="301" spans="1:15" x14ac:dyDescent="0.2">
      <c r="A301" s="33"/>
      <c r="B301" s="34"/>
      <c r="C301" s="36"/>
      <c r="D301" s="36"/>
      <c r="E301" s="37" t="e">
        <f t="shared" si="45"/>
        <v>#DIV/0!</v>
      </c>
      <c r="F301" s="38" t="str">
        <f t="shared" si="46"/>
        <v/>
      </c>
      <c r="G301" s="39" t="e">
        <f t="shared" si="47"/>
        <v>#DIV/0!</v>
      </c>
      <c r="H301" s="39" t="e">
        <f t="shared" si="48"/>
        <v>#DIV/0!</v>
      </c>
      <c r="I301" s="37" t="e">
        <f t="shared" si="49"/>
        <v>#DIV/0!</v>
      </c>
      <c r="J301" s="40" t="e">
        <f t="shared" si="50"/>
        <v>#DIV/0!</v>
      </c>
      <c r="K301" s="37" t="e">
        <f t="shared" si="51"/>
        <v>#DIV/0!</v>
      </c>
      <c r="L301" s="37" t="e">
        <f t="shared" si="52"/>
        <v>#DIV/0!</v>
      </c>
      <c r="M301" s="37" t="e">
        <f t="shared" si="53"/>
        <v>#DIV/0!</v>
      </c>
      <c r="N301" s="41" t="e">
        <f>'jan-nov'!M301</f>
        <v>#DIV/0!</v>
      </c>
      <c r="O301" s="41" t="e">
        <f t="shared" si="54"/>
        <v>#DIV/0!</v>
      </c>
    </row>
    <row r="302" spans="1:15" x14ac:dyDescent="0.2">
      <c r="A302" s="33"/>
      <c r="B302" s="34"/>
      <c r="C302" s="36"/>
      <c r="D302" s="36"/>
      <c r="E302" s="37" t="e">
        <f t="shared" si="45"/>
        <v>#DIV/0!</v>
      </c>
      <c r="F302" s="38" t="str">
        <f t="shared" si="46"/>
        <v/>
      </c>
      <c r="G302" s="39" t="e">
        <f t="shared" si="47"/>
        <v>#DIV/0!</v>
      </c>
      <c r="H302" s="39" t="e">
        <f t="shared" si="48"/>
        <v>#DIV/0!</v>
      </c>
      <c r="I302" s="37" t="e">
        <f t="shared" si="49"/>
        <v>#DIV/0!</v>
      </c>
      <c r="J302" s="40" t="e">
        <f t="shared" si="50"/>
        <v>#DIV/0!</v>
      </c>
      <c r="K302" s="37" t="e">
        <f t="shared" si="51"/>
        <v>#DIV/0!</v>
      </c>
      <c r="L302" s="37" t="e">
        <f t="shared" si="52"/>
        <v>#DIV/0!</v>
      </c>
      <c r="M302" s="37" t="e">
        <f t="shared" si="53"/>
        <v>#DIV/0!</v>
      </c>
      <c r="N302" s="41" t="e">
        <f>'jan-nov'!M302</f>
        <v>#DIV/0!</v>
      </c>
      <c r="O302" s="41" t="e">
        <f t="shared" si="54"/>
        <v>#DIV/0!</v>
      </c>
    </row>
    <row r="303" spans="1:15" x14ac:dyDescent="0.2">
      <c r="A303" s="33"/>
      <c r="B303" s="34"/>
      <c r="C303" s="36"/>
      <c r="D303" s="36"/>
      <c r="E303" s="37" t="e">
        <f t="shared" si="45"/>
        <v>#DIV/0!</v>
      </c>
      <c r="F303" s="38" t="str">
        <f t="shared" si="46"/>
        <v/>
      </c>
      <c r="G303" s="39" t="e">
        <f t="shared" si="47"/>
        <v>#DIV/0!</v>
      </c>
      <c r="H303" s="39" t="e">
        <f t="shared" si="48"/>
        <v>#DIV/0!</v>
      </c>
      <c r="I303" s="37" t="e">
        <f t="shared" si="49"/>
        <v>#DIV/0!</v>
      </c>
      <c r="J303" s="40" t="e">
        <f t="shared" si="50"/>
        <v>#DIV/0!</v>
      </c>
      <c r="K303" s="37" t="e">
        <f t="shared" si="51"/>
        <v>#DIV/0!</v>
      </c>
      <c r="L303" s="37" t="e">
        <f t="shared" si="52"/>
        <v>#DIV/0!</v>
      </c>
      <c r="M303" s="37" t="e">
        <f t="shared" si="53"/>
        <v>#DIV/0!</v>
      </c>
      <c r="N303" s="41" t="e">
        <f>'jan-nov'!M303</f>
        <v>#DIV/0!</v>
      </c>
      <c r="O303" s="41" t="e">
        <f t="shared" si="54"/>
        <v>#DIV/0!</v>
      </c>
    </row>
    <row r="304" spans="1:15" x14ac:dyDescent="0.2">
      <c r="A304" s="33"/>
      <c r="B304" s="34"/>
      <c r="C304" s="36"/>
      <c r="D304" s="36"/>
      <c r="E304" s="37" t="e">
        <f t="shared" si="45"/>
        <v>#DIV/0!</v>
      </c>
      <c r="F304" s="38" t="str">
        <f t="shared" si="46"/>
        <v/>
      </c>
      <c r="G304" s="39" t="e">
        <f t="shared" si="47"/>
        <v>#DIV/0!</v>
      </c>
      <c r="H304" s="39" t="e">
        <f t="shared" si="48"/>
        <v>#DIV/0!</v>
      </c>
      <c r="I304" s="37" t="e">
        <f t="shared" si="49"/>
        <v>#DIV/0!</v>
      </c>
      <c r="J304" s="40" t="e">
        <f t="shared" si="50"/>
        <v>#DIV/0!</v>
      </c>
      <c r="K304" s="37" t="e">
        <f t="shared" si="51"/>
        <v>#DIV/0!</v>
      </c>
      <c r="L304" s="37" t="e">
        <f t="shared" si="52"/>
        <v>#DIV/0!</v>
      </c>
      <c r="M304" s="37" t="e">
        <f t="shared" si="53"/>
        <v>#DIV/0!</v>
      </c>
      <c r="N304" s="41" t="e">
        <f>'jan-nov'!M304</f>
        <v>#DIV/0!</v>
      </c>
      <c r="O304" s="41" t="e">
        <f t="shared" si="54"/>
        <v>#DIV/0!</v>
      </c>
    </row>
    <row r="305" spans="1:15" x14ac:dyDescent="0.2">
      <c r="A305" s="33"/>
      <c r="B305" s="34"/>
      <c r="C305" s="36"/>
      <c r="D305" s="36"/>
      <c r="E305" s="37" t="e">
        <f t="shared" si="45"/>
        <v>#DIV/0!</v>
      </c>
      <c r="F305" s="38" t="str">
        <f t="shared" si="46"/>
        <v/>
      </c>
      <c r="G305" s="39" t="e">
        <f t="shared" si="47"/>
        <v>#DIV/0!</v>
      </c>
      <c r="H305" s="39" t="e">
        <f t="shared" si="48"/>
        <v>#DIV/0!</v>
      </c>
      <c r="I305" s="37" t="e">
        <f t="shared" si="49"/>
        <v>#DIV/0!</v>
      </c>
      <c r="J305" s="40" t="e">
        <f t="shared" si="50"/>
        <v>#DIV/0!</v>
      </c>
      <c r="K305" s="37" t="e">
        <f t="shared" si="51"/>
        <v>#DIV/0!</v>
      </c>
      <c r="L305" s="37" t="e">
        <f t="shared" si="52"/>
        <v>#DIV/0!</v>
      </c>
      <c r="M305" s="37" t="e">
        <f t="shared" si="53"/>
        <v>#DIV/0!</v>
      </c>
      <c r="N305" s="41" t="e">
        <f>'jan-nov'!M305</f>
        <v>#DIV/0!</v>
      </c>
      <c r="O305" s="41" t="e">
        <f t="shared" si="54"/>
        <v>#DIV/0!</v>
      </c>
    </row>
    <row r="306" spans="1:15" x14ac:dyDescent="0.2">
      <c r="A306" s="33"/>
      <c r="B306" s="34"/>
      <c r="C306" s="36"/>
      <c r="D306" s="36"/>
      <c r="E306" s="37" t="e">
        <f t="shared" si="45"/>
        <v>#DIV/0!</v>
      </c>
      <c r="F306" s="38" t="str">
        <f t="shared" si="46"/>
        <v/>
      </c>
      <c r="G306" s="39" t="e">
        <f t="shared" si="47"/>
        <v>#DIV/0!</v>
      </c>
      <c r="H306" s="39" t="e">
        <f t="shared" si="48"/>
        <v>#DIV/0!</v>
      </c>
      <c r="I306" s="37" t="e">
        <f t="shared" si="49"/>
        <v>#DIV/0!</v>
      </c>
      <c r="J306" s="40" t="e">
        <f t="shared" si="50"/>
        <v>#DIV/0!</v>
      </c>
      <c r="K306" s="37" t="e">
        <f t="shared" si="51"/>
        <v>#DIV/0!</v>
      </c>
      <c r="L306" s="37" t="e">
        <f t="shared" si="52"/>
        <v>#DIV/0!</v>
      </c>
      <c r="M306" s="37" t="e">
        <f t="shared" si="53"/>
        <v>#DIV/0!</v>
      </c>
      <c r="N306" s="41" t="e">
        <f>'jan-nov'!M306</f>
        <v>#DIV/0!</v>
      </c>
      <c r="O306" s="41" t="e">
        <f t="shared" si="54"/>
        <v>#DIV/0!</v>
      </c>
    </row>
    <row r="307" spans="1:15" x14ac:dyDescent="0.2">
      <c r="A307" s="33"/>
      <c r="B307" s="34"/>
      <c r="C307" s="36"/>
      <c r="D307" s="36"/>
      <c r="E307" s="37" t="e">
        <f t="shared" si="45"/>
        <v>#DIV/0!</v>
      </c>
      <c r="F307" s="38" t="str">
        <f t="shared" si="46"/>
        <v/>
      </c>
      <c r="G307" s="39" t="e">
        <f t="shared" si="47"/>
        <v>#DIV/0!</v>
      </c>
      <c r="H307" s="39" t="e">
        <f t="shared" si="48"/>
        <v>#DIV/0!</v>
      </c>
      <c r="I307" s="37" t="e">
        <f t="shared" si="49"/>
        <v>#DIV/0!</v>
      </c>
      <c r="J307" s="40" t="e">
        <f t="shared" si="50"/>
        <v>#DIV/0!</v>
      </c>
      <c r="K307" s="37" t="e">
        <f t="shared" si="51"/>
        <v>#DIV/0!</v>
      </c>
      <c r="L307" s="37" t="e">
        <f t="shared" si="52"/>
        <v>#DIV/0!</v>
      </c>
      <c r="M307" s="37" t="e">
        <f t="shared" si="53"/>
        <v>#DIV/0!</v>
      </c>
      <c r="N307" s="41" t="e">
        <f>'jan-nov'!M307</f>
        <v>#DIV/0!</v>
      </c>
      <c r="O307" s="41" t="e">
        <f t="shared" si="54"/>
        <v>#DIV/0!</v>
      </c>
    </row>
    <row r="308" spans="1:15" x14ac:dyDescent="0.2">
      <c r="A308" s="33"/>
      <c r="B308" s="34"/>
      <c r="C308" s="36"/>
      <c r="D308" s="36"/>
      <c r="E308" s="37" t="e">
        <f t="shared" si="45"/>
        <v>#DIV/0!</v>
      </c>
      <c r="F308" s="38" t="str">
        <f t="shared" si="46"/>
        <v/>
      </c>
      <c r="G308" s="39" t="e">
        <f t="shared" si="47"/>
        <v>#DIV/0!</v>
      </c>
      <c r="H308" s="39" t="e">
        <f t="shared" si="48"/>
        <v>#DIV/0!</v>
      </c>
      <c r="I308" s="37" t="e">
        <f t="shared" si="49"/>
        <v>#DIV/0!</v>
      </c>
      <c r="J308" s="40" t="e">
        <f t="shared" si="50"/>
        <v>#DIV/0!</v>
      </c>
      <c r="K308" s="37" t="e">
        <f t="shared" si="51"/>
        <v>#DIV/0!</v>
      </c>
      <c r="L308" s="37" t="e">
        <f t="shared" si="52"/>
        <v>#DIV/0!</v>
      </c>
      <c r="M308" s="37" t="e">
        <f t="shared" si="53"/>
        <v>#DIV/0!</v>
      </c>
      <c r="N308" s="41" t="e">
        <f>'jan-nov'!M308</f>
        <v>#DIV/0!</v>
      </c>
      <c r="O308" s="41" t="e">
        <f t="shared" si="54"/>
        <v>#DIV/0!</v>
      </c>
    </row>
    <row r="309" spans="1:15" x14ac:dyDescent="0.2">
      <c r="A309" s="33"/>
      <c r="B309" s="34"/>
      <c r="C309" s="36"/>
      <c r="D309" s="36"/>
      <c r="E309" s="37" t="e">
        <f t="shared" si="45"/>
        <v>#DIV/0!</v>
      </c>
      <c r="F309" s="38" t="str">
        <f t="shared" si="46"/>
        <v/>
      </c>
      <c r="G309" s="39" t="e">
        <f t="shared" si="47"/>
        <v>#DIV/0!</v>
      </c>
      <c r="H309" s="39" t="e">
        <f t="shared" si="48"/>
        <v>#DIV/0!</v>
      </c>
      <c r="I309" s="37" t="e">
        <f t="shared" si="49"/>
        <v>#DIV/0!</v>
      </c>
      <c r="J309" s="40" t="e">
        <f t="shared" si="50"/>
        <v>#DIV/0!</v>
      </c>
      <c r="K309" s="37" t="e">
        <f t="shared" si="51"/>
        <v>#DIV/0!</v>
      </c>
      <c r="L309" s="37" t="e">
        <f t="shared" si="52"/>
        <v>#DIV/0!</v>
      </c>
      <c r="M309" s="37" t="e">
        <f t="shared" si="53"/>
        <v>#DIV/0!</v>
      </c>
      <c r="N309" s="41" t="e">
        <f>'jan-nov'!M309</f>
        <v>#DIV/0!</v>
      </c>
      <c r="O309" s="41" t="e">
        <f t="shared" si="54"/>
        <v>#DIV/0!</v>
      </c>
    </row>
    <row r="310" spans="1:15" x14ac:dyDescent="0.2">
      <c r="A310" s="33"/>
      <c r="B310" s="34"/>
      <c r="C310" s="36"/>
      <c r="D310" s="36"/>
      <c r="E310" s="37" t="e">
        <f t="shared" si="45"/>
        <v>#DIV/0!</v>
      </c>
      <c r="F310" s="38" t="str">
        <f t="shared" si="46"/>
        <v/>
      </c>
      <c r="G310" s="39" t="e">
        <f t="shared" si="47"/>
        <v>#DIV/0!</v>
      </c>
      <c r="H310" s="39" t="e">
        <f t="shared" si="48"/>
        <v>#DIV/0!</v>
      </c>
      <c r="I310" s="37" t="e">
        <f t="shared" si="49"/>
        <v>#DIV/0!</v>
      </c>
      <c r="J310" s="40" t="e">
        <f t="shared" si="50"/>
        <v>#DIV/0!</v>
      </c>
      <c r="K310" s="37" t="e">
        <f t="shared" si="51"/>
        <v>#DIV/0!</v>
      </c>
      <c r="L310" s="37" t="e">
        <f t="shared" si="52"/>
        <v>#DIV/0!</v>
      </c>
      <c r="M310" s="37" t="e">
        <f t="shared" si="53"/>
        <v>#DIV/0!</v>
      </c>
      <c r="N310" s="41" t="e">
        <f>'jan-nov'!M310</f>
        <v>#DIV/0!</v>
      </c>
      <c r="O310" s="41" t="e">
        <f t="shared" si="54"/>
        <v>#DIV/0!</v>
      </c>
    </row>
    <row r="311" spans="1:15" x14ac:dyDescent="0.2">
      <c r="A311" s="33"/>
      <c r="B311" s="34"/>
      <c r="C311" s="36"/>
      <c r="D311" s="36"/>
      <c r="E311" s="37" t="e">
        <f t="shared" si="45"/>
        <v>#DIV/0!</v>
      </c>
      <c r="F311" s="38" t="str">
        <f t="shared" si="46"/>
        <v/>
      </c>
      <c r="G311" s="39" t="e">
        <f t="shared" si="47"/>
        <v>#DIV/0!</v>
      </c>
      <c r="H311" s="39" t="e">
        <f t="shared" si="48"/>
        <v>#DIV/0!</v>
      </c>
      <c r="I311" s="37" t="e">
        <f t="shared" si="49"/>
        <v>#DIV/0!</v>
      </c>
      <c r="J311" s="40" t="e">
        <f t="shared" si="50"/>
        <v>#DIV/0!</v>
      </c>
      <c r="K311" s="37" t="e">
        <f t="shared" si="51"/>
        <v>#DIV/0!</v>
      </c>
      <c r="L311" s="37" t="e">
        <f t="shared" si="52"/>
        <v>#DIV/0!</v>
      </c>
      <c r="M311" s="37" t="e">
        <f t="shared" si="53"/>
        <v>#DIV/0!</v>
      </c>
      <c r="N311" s="41" t="e">
        <f>'jan-nov'!M311</f>
        <v>#DIV/0!</v>
      </c>
      <c r="O311" s="41" t="e">
        <f t="shared" si="54"/>
        <v>#DIV/0!</v>
      </c>
    </row>
    <row r="312" spans="1:15" x14ac:dyDescent="0.2">
      <c r="A312" s="33"/>
      <c r="B312" s="34"/>
      <c r="C312" s="36"/>
      <c r="D312" s="36"/>
      <c r="E312" s="37" t="e">
        <f t="shared" si="45"/>
        <v>#DIV/0!</v>
      </c>
      <c r="F312" s="38" t="str">
        <f t="shared" si="46"/>
        <v/>
      </c>
      <c r="G312" s="39" t="e">
        <f t="shared" si="47"/>
        <v>#DIV/0!</v>
      </c>
      <c r="H312" s="39" t="e">
        <f t="shared" si="48"/>
        <v>#DIV/0!</v>
      </c>
      <c r="I312" s="37" t="e">
        <f t="shared" si="49"/>
        <v>#DIV/0!</v>
      </c>
      <c r="J312" s="40" t="e">
        <f t="shared" si="50"/>
        <v>#DIV/0!</v>
      </c>
      <c r="K312" s="37" t="e">
        <f t="shared" si="51"/>
        <v>#DIV/0!</v>
      </c>
      <c r="L312" s="37" t="e">
        <f t="shared" si="52"/>
        <v>#DIV/0!</v>
      </c>
      <c r="M312" s="37" t="e">
        <f t="shared" si="53"/>
        <v>#DIV/0!</v>
      </c>
      <c r="N312" s="41" t="e">
        <f>'jan-nov'!M312</f>
        <v>#DIV/0!</v>
      </c>
      <c r="O312" s="41" t="e">
        <f t="shared" si="54"/>
        <v>#DIV/0!</v>
      </c>
    </row>
    <row r="313" spans="1:15" x14ac:dyDescent="0.2">
      <c r="A313" s="33"/>
      <c r="B313" s="34"/>
      <c r="C313" s="36"/>
      <c r="D313" s="36"/>
      <c r="E313" s="37" t="e">
        <f t="shared" si="45"/>
        <v>#DIV/0!</v>
      </c>
      <c r="F313" s="38" t="str">
        <f t="shared" si="46"/>
        <v/>
      </c>
      <c r="G313" s="39" t="e">
        <f t="shared" si="47"/>
        <v>#DIV/0!</v>
      </c>
      <c r="H313" s="39" t="e">
        <f t="shared" si="48"/>
        <v>#DIV/0!</v>
      </c>
      <c r="I313" s="37" t="e">
        <f t="shared" si="49"/>
        <v>#DIV/0!</v>
      </c>
      <c r="J313" s="40" t="e">
        <f t="shared" si="50"/>
        <v>#DIV/0!</v>
      </c>
      <c r="K313" s="37" t="e">
        <f t="shared" si="51"/>
        <v>#DIV/0!</v>
      </c>
      <c r="L313" s="37" t="e">
        <f t="shared" si="52"/>
        <v>#DIV/0!</v>
      </c>
      <c r="M313" s="37" t="e">
        <f t="shared" si="53"/>
        <v>#DIV/0!</v>
      </c>
      <c r="N313" s="41" t="e">
        <f>'jan-nov'!M313</f>
        <v>#DIV/0!</v>
      </c>
      <c r="O313" s="41" t="e">
        <f t="shared" si="54"/>
        <v>#DIV/0!</v>
      </c>
    </row>
    <row r="314" spans="1:15" x14ac:dyDescent="0.2">
      <c r="A314" s="33"/>
      <c r="B314" s="34"/>
      <c r="C314" s="36"/>
      <c r="D314" s="36"/>
      <c r="E314" s="37" t="e">
        <f t="shared" si="45"/>
        <v>#DIV/0!</v>
      </c>
      <c r="F314" s="38" t="str">
        <f t="shared" si="46"/>
        <v/>
      </c>
      <c r="G314" s="39" t="e">
        <f t="shared" si="47"/>
        <v>#DIV/0!</v>
      </c>
      <c r="H314" s="39" t="e">
        <f t="shared" si="48"/>
        <v>#DIV/0!</v>
      </c>
      <c r="I314" s="37" t="e">
        <f t="shared" si="49"/>
        <v>#DIV/0!</v>
      </c>
      <c r="J314" s="40" t="e">
        <f t="shared" si="50"/>
        <v>#DIV/0!</v>
      </c>
      <c r="K314" s="37" t="e">
        <f t="shared" si="51"/>
        <v>#DIV/0!</v>
      </c>
      <c r="L314" s="37" t="e">
        <f t="shared" si="52"/>
        <v>#DIV/0!</v>
      </c>
      <c r="M314" s="37" t="e">
        <f t="shared" si="53"/>
        <v>#DIV/0!</v>
      </c>
      <c r="N314" s="41" t="e">
        <f>'jan-nov'!M314</f>
        <v>#DIV/0!</v>
      </c>
      <c r="O314" s="41" t="e">
        <f t="shared" si="54"/>
        <v>#DIV/0!</v>
      </c>
    </row>
    <row r="315" spans="1:15" x14ac:dyDescent="0.2">
      <c r="A315" s="33"/>
      <c r="B315" s="34"/>
      <c r="C315" s="36"/>
      <c r="D315" s="36"/>
      <c r="E315" s="37" t="e">
        <f t="shared" si="45"/>
        <v>#DIV/0!</v>
      </c>
      <c r="F315" s="38" t="str">
        <f t="shared" si="46"/>
        <v/>
      </c>
      <c r="G315" s="39" t="e">
        <f t="shared" si="47"/>
        <v>#DIV/0!</v>
      </c>
      <c r="H315" s="39" t="e">
        <f t="shared" si="48"/>
        <v>#DIV/0!</v>
      </c>
      <c r="I315" s="37" t="e">
        <f t="shared" si="49"/>
        <v>#DIV/0!</v>
      </c>
      <c r="J315" s="40" t="e">
        <f t="shared" si="50"/>
        <v>#DIV/0!</v>
      </c>
      <c r="K315" s="37" t="e">
        <f t="shared" si="51"/>
        <v>#DIV/0!</v>
      </c>
      <c r="L315" s="37" t="e">
        <f t="shared" si="52"/>
        <v>#DIV/0!</v>
      </c>
      <c r="M315" s="37" t="e">
        <f t="shared" si="53"/>
        <v>#DIV/0!</v>
      </c>
      <c r="N315" s="41" t="e">
        <f>'jan-nov'!M315</f>
        <v>#DIV/0!</v>
      </c>
      <c r="O315" s="41" t="e">
        <f t="shared" si="54"/>
        <v>#DIV/0!</v>
      </c>
    </row>
    <row r="316" spans="1:15" x14ac:dyDescent="0.2">
      <c r="A316" s="33"/>
      <c r="B316" s="34"/>
      <c r="C316" s="36"/>
      <c r="D316" s="36"/>
      <c r="E316" s="37" t="e">
        <f t="shared" si="45"/>
        <v>#DIV/0!</v>
      </c>
      <c r="F316" s="38" t="str">
        <f t="shared" si="46"/>
        <v/>
      </c>
      <c r="G316" s="39" t="e">
        <f t="shared" si="47"/>
        <v>#DIV/0!</v>
      </c>
      <c r="H316" s="39" t="e">
        <f t="shared" si="48"/>
        <v>#DIV/0!</v>
      </c>
      <c r="I316" s="37" t="e">
        <f t="shared" si="49"/>
        <v>#DIV/0!</v>
      </c>
      <c r="J316" s="40" t="e">
        <f t="shared" si="50"/>
        <v>#DIV/0!</v>
      </c>
      <c r="K316" s="37" t="e">
        <f t="shared" si="51"/>
        <v>#DIV/0!</v>
      </c>
      <c r="L316" s="37" t="e">
        <f t="shared" si="52"/>
        <v>#DIV/0!</v>
      </c>
      <c r="M316" s="37" t="e">
        <f t="shared" si="53"/>
        <v>#DIV/0!</v>
      </c>
      <c r="N316" s="41" t="e">
        <f>'jan-nov'!M316</f>
        <v>#DIV/0!</v>
      </c>
      <c r="O316" s="41" t="e">
        <f t="shared" si="54"/>
        <v>#DIV/0!</v>
      </c>
    </row>
    <row r="317" spans="1:15" x14ac:dyDescent="0.2">
      <c r="A317" s="33"/>
      <c r="B317" s="34"/>
      <c r="C317" s="36"/>
      <c r="D317" s="36"/>
      <c r="E317" s="37" t="e">
        <f t="shared" si="45"/>
        <v>#DIV/0!</v>
      </c>
      <c r="F317" s="38" t="str">
        <f t="shared" si="46"/>
        <v/>
      </c>
      <c r="G317" s="39" t="e">
        <f t="shared" si="47"/>
        <v>#DIV/0!</v>
      </c>
      <c r="H317" s="39" t="e">
        <f t="shared" si="48"/>
        <v>#DIV/0!</v>
      </c>
      <c r="I317" s="37" t="e">
        <f t="shared" si="49"/>
        <v>#DIV/0!</v>
      </c>
      <c r="J317" s="40" t="e">
        <f t="shared" si="50"/>
        <v>#DIV/0!</v>
      </c>
      <c r="K317" s="37" t="e">
        <f t="shared" si="51"/>
        <v>#DIV/0!</v>
      </c>
      <c r="L317" s="37" t="e">
        <f t="shared" si="52"/>
        <v>#DIV/0!</v>
      </c>
      <c r="M317" s="37" t="e">
        <f t="shared" si="53"/>
        <v>#DIV/0!</v>
      </c>
      <c r="N317" s="41" t="e">
        <f>'jan-nov'!M317</f>
        <v>#DIV/0!</v>
      </c>
      <c r="O317" s="41" t="e">
        <f t="shared" si="54"/>
        <v>#DIV/0!</v>
      </c>
    </row>
    <row r="318" spans="1:15" x14ac:dyDescent="0.2">
      <c r="A318" s="33"/>
      <c r="B318" s="34"/>
      <c r="C318" s="36"/>
      <c r="D318" s="36"/>
      <c r="E318" s="37" t="e">
        <f t="shared" si="45"/>
        <v>#DIV/0!</v>
      </c>
      <c r="F318" s="38" t="str">
        <f t="shared" si="46"/>
        <v/>
      </c>
      <c r="G318" s="39" t="e">
        <f t="shared" si="47"/>
        <v>#DIV/0!</v>
      </c>
      <c r="H318" s="39" t="e">
        <f t="shared" si="48"/>
        <v>#DIV/0!</v>
      </c>
      <c r="I318" s="37" t="e">
        <f t="shared" si="49"/>
        <v>#DIV/0!</v>
      </c>
      <c r="J318" s="40" t="e">
        <f t="shared" si="50"/>
        <v>#DIV/0!</v>
      </c>
      <c r="K318" s="37" t="e">
        <f t="shared" si="51"/>
        <v>#DIV/0!</v>
      </c>
      <c r="L318" s="37" t="e">
        <f t="shared" si="52"/>
        <v>#DIV/0!</v>
      </c>
      <c r="M318" s="37" t="e">
        <f t="shared" si="53"/>
        <v>#DIV/0!</v>
      </c>
      <c r="N318" s="41" t="e">
        <f>'jan-nov'!M318</f>
        <v>#DIV/0!</v>
      </c>
      <c r="O318" s="41" t="e">
        <f t="shared" si="54"/>
        <v>#DIV/0!</v>
      </c>
    </row>
    <row r="319" spans="1:15" x14ac:dyDescent="0.2">
      <c r="A319" s="33"/>
      <c r="B319" s="34"/>
      <c r="C319" s="36"/>
      <c r="D319" s="36"/>
      <c r="E319" s="37" t="e">
        <f t="shared" si="45"/>
        <v>#DIV/0!</v>
      </c>
      <c r="F319" s="38" t="str">
        <f t="shared" si="46"/>
        <v/>
      </c>
      <c r="G319" s="39" t="e">
        <f t="shared" si="47"/>
        <v>#DIV/0!</v>
      </c>
      <c r="H319" s="39" t="e">
        <f t="shared" si="48"/>
        <v>#DIV/0!</v>
      </c>
      <c r="I319" s="37" t="e">
        <f t="shared" si="49"/>
        <v>#DIV/0!</v>
      </c>
      <c r="J319" s="40" t="e">
        <f t="shared" si="50"/>
        <v>#DIV/0!</v>
      </c>
      <c r="K319" s="37" t="e">
        <f t="shared" si="51"/>
        <v>#DIV/0!</v>
      </c>
      <c r="L319" s="37" t="e">
        <f t="shared" si="52"/>
        <v>#DIV/0!</v>
      </c>
      <c r="M319" s="37" t="e">
        <f t="shared" si="53"/>
        <v>#DIV/0!</v>
      </c>
      <c r="N319" s="41" t="e">
        <f>'jan-nov'!M319</f>
        <v>#DIV/0!</v>
      </c>
      <c r="O319" s="41" t="e">
        <f t="shared" si="54"/>
        <v>#DIV/0!</v>
      </c>
    </row>
    <row r="320" spans="1:15" x14ac:dyDescent="0.2">
      <c r="A320" s="33"/>
      <c r="B320" s="34"/>
      <c r="C320" s="36"/>
      <c r="D320" s="36"/>
      <c r="E320" s="37" t="e">
        <f t="shared" si="45"/>
        <v>#DIV/0!</v>
      </c>
      <c r="F320" s="38" t="str">
        <f t="shared" si="46"/>
        <v/>
      </c>
      <c r="G320" s="39" t="e">
        <f t="shared" si="47"/>
        <v>#DIV/0!</v>
      </c>
      <c r="H320" s="39" t="e">
        <f t="shared" si="48"/>
        <v>#DIV/0!</v>
      </c>
      <c r="I320" s="37" t="e">
        <f t="shared" si="49"/>
        <v>#DIV/0!</v>
      </c>
      <c r="J320" s="40" t="e">
        <f t="shared" si="50"/>
        <v>#DIV/0!</v>
      </c>
      <c r="K320" s="37" t="e">
        <f t="shared" si="51"/>
        <v>#DIV/0!</v>
      </c>
      <c r="L320" s="37" t="e">
        <f t="shared" si="52"/>
        <v>#DIV/0!</v>
      </c>
      <c r="M320" s="37" t="e">
        <f t="shared" si="53"/>
        <v>#DIV/0!</v>
      </c>
      <c r="N320" s="41" t="e">
        <f>'jan-nov'!M320</f>
        <v>#DIV/0!</v>
      </c>
      <c r="O320" s="41" t="e">
        <f t="shared" si="54"/>
        <v>#DIV/0!</v>
      </c>
    </row>
    <row r="321" spans="1:15" x14ac:dyDescent="0.2">
      <c r="A321" s="33"/>
      <c r="B321" s="34"/>
      <c r="C321" s="36"/>
      <c r="D321" s="36"/>
      <c r="E321" s="37" t="e">
        <f t="shared" si="45"/>
        <v>#DIV/0!</v>
      </c>
      <c r="F321" s="38" t="str">
        <f t="shared" si="46"/>
        <v/>
      </c>
      <c r="G321" s="39" t="e">
        <f t="shared" si="47"/>
        <v>#DIV/0!</v>
      </c>
      <c r="H321" s="39" t="e">
        <f t="shared" si="48"/>
        <v>#DIV/0!</v>
      </c>
      <c r="I321" s="37" t="e">
        <f t="shared" si="49"/>
        <v>#DIV/0!</v>
      </c>
      <c r="J321" s="40" t="e">
        <f t="shared" si="50"/>
        <v>#DIV/0!</v>
      </c>
      <c r="K321" s="37" t="e">
        <f t="shared" si="51"/>
        <v>#DIV/0!</v>
      </c>
      <c r="L321" s="37" t="e">
        <f t="shared" si="52"/>
        <v>#DIV/0!</v>
      </c>
      <c r="M321" s="37" t="e">
        <f t="shared" si="53"/>
        <v>#DIV/0!</v>
      </c>
      <c r="N321" s="41" t="e">
        <f>'jan-nov'!M321</f>
        <v>#DIV/0!</v>
      </c>
      <c r="O321" s="41" t="e">
        <f t="shared" si="54"/>
        <v>#DIV/0!</v>
      </c>
    </row>
    <row r="322" spans="1:15" x14ac:dyDescent="0.2">
      <c r="A322" s="33"/>
      <c r="B322" s="34"/>
      <c r="C322" s="36"/>
      <c r="D322" s="36"/>
      <c r="E322" s="37" t="e">
        <f t="shared" si="45"/>
        <v>#DIV/0!</v>
      </c>
      <c r="F322" s="38" t="str">
        <f t="shared" si="46"/>
        <v/>
      </c>
      <c r="G322" s="39" t="e">
        <f t="shared" si="47"/>
        <v>#DIV/0!</v>
      </c>
      <c r="H322" s="39" t="e">
        <f t="shared" si="48"/>
        <v>#DIV/0!</v>
      </c>
      <c r="I322" s="37" t="e">
        <f t="shared" si="49"/>
        <v>#DIV/0!</v>
      </c>
      <c r="J322" s="40" t="e">
        <f t="shared" si="50"/>
        <v>#DIV/0!</v>
      </c>
      <c r="K322" s="37" t="e">
        <f t="shared" si="51"/>
        <v>#DIV/0!</v>
      </c>
      <c r="L322" s="37" t="e">
        <f t="shared" si="52"/>
        <v>#DIV/0!</v>
      </c>
      <c r="M322" s="37" t="e">
        <f t="shared" si="53"/>
        <v>#DIV/0!</v>
      </c>
      <c r="N322" s="41" t="e">
        <f>'jan-nov'!M322</f>
        <v>#DIV/0!</v>
      </c>
      <c r="O322" s="41" t="e">
        <f t="shared" si="54"/>
        <v>#DIV/0!</v>
      </c>
    </row>
    <row r="323" spans="1:15" x14ac:dyDescent="0.2">
      <c r="A323" s="33"/>
      <c r="B323" s="34"/>
      <c r="C323" s="36"/>
      <c r="D323" s="36"/>
      <c r="E323" s="37" t="e">
        <f t="shared" si="45"/>
        <v>#DIV/0!</v>
      </c>
      <c r="F323" s="38" t="str">
        <f t="shared" si="46"/>
        <v/>
      </c>
      <c r="G323" s="39" t="e">
        <f t="shared" si="47"/>
        <v>#DIV/0!</v>
      </c>
      <c r="H323" s="39" t="e">
        <f t="shared" si="48"/>
        <v>#DIV/0!</v>
      </c>
      <c r="I323" s="37" t="e">
        <f t="shared" si="49"/>
        <v>#DIV/0!</v>
      </c>
      <c r="J323" s="40" t="e">
        <f t="shared" si="50"/>
        <v>#DIV/0!</v>
      </c>
      <c r="K323" s="37" t="e">
        <f t="shared" si="51"/>
        <v>#DIV/0!</v>
      </c>
      <c r="L323" s="37" t="e">
        <f t="shared" si="52"/>
        <v>#DIV/0!</v>
      </c>
      <c r="M323" s="37" t="e">
        <f t="shared" si="53"/>
        <v>#DIV/0!</v>
      </c>
      <c r="N323" s="41" t="e">
        <f>'jan-nov'!M323</f>
        <v>#DIV/0!</v>
      </c>
      <c r="O323" s="41" t="e">
        <f t="shared" si="54"/>
        <v>#DIV/0!</v>
      </c>
    </row>
    <row r="324" spans="1:15" x14ac:dyDescent="0.2">
      <c r="A324" s="33"/>
      <c r="B324" s="34"/>
      <c r="C324" s="36"/>
      <c r="D324" s="36"/>
      <c r="E324" s="37" t="e">
        <f t="shared" si="45"/>
        <v>#DIV/0!</v>
      </c>
      <c r="F324" s="38" t="str">
        <f t="shared" si="46"/>
        <v/>
      </c>
      <c r="G324" s="39" t="e">
        <f t="shared" si="47"/>
        <v>#DIV/0!</v>
      </c>
      <c r="H324" s="39" t="e">
        <f t="shared" si="48"/>
        <v>#DIV/0!</v>
      </c>
      <c r="I324" s="37" t="e">
        <f t="shared" si="49"/>
        <v>#DIV/0!</v>
      </c>
      <c r="J324" s="40" t="e">
        <f t="shared" si="50"/>
        <v>#DIV/0!</v>
      </c>
      <c r="K324" s="37" t="e">
        <f t="shared" si="51"/>
        <v>#DIV/0!</v>
      </c>
      <c r="L324" s="37" t="e">
        <f t="shared" si="52"/>
        <v>#DIV/0!</v>
      </c>
      <c r="M324" s="37" t="e">
        <f t="shared" si="53"/>
        <v>#DIV/0!</v>
      </c>
      <c r="N324" s="41" t="e">
        <f>'jan-nov'!M324</f>
        <v>#DIV/0!</v>
      </c>
      <c r="O324" s="41" t="e">
        <f t="shared" si="54"/>
        <v>#DIV/0!</v>
      </c>
    </row>
    <row r="325" spans="1:15" x14ac:dyDescent="0.2">
      <c r="A325" s="33"/>
      <c r="B325" s="34"/>
      <c r="C325" s="36"/>
      <c r="D325" s="36"/>
      <c r="E325" s="37" t="e">
        <f t="shared" si="45"/>
        <v>#DIV/0!</v>
      </c>
      <c r="F325" s="38" t="str">
        <f t="shared" si="46"/>
        <v/>
      </c>
      <c r="G325" s="39" t="e">
        <f t="shared" si="47"/>
        <v>#DIV/0!</v>
      </c>
      <c r="H325" s="39" t="e">
        <f t="shared" si="48"/>
        <v>#DIV/0!</v>
      </c>
      <c r="I325" s="37" t="e">
        <f t="shared" si="49"/>
        <v>#DIV/0!</v>
      </c>
      <c r="J325" s="40" t="e">
        <f t="shared" si="50"/>
        <v>#DIV/0!</v>
      </c>
      <c r="K325" s="37" t="e">
        <f t="shared" si="51"/>
        <v>#DIV/0!</v>
      </c>
      <c r="L325" s="37" t="e">
        <f t="shared" si="52"/>
        <v>#DIV/0!</v>
      </c>
      <c r="M325" s="37" t="e">
        <f t="shared" si="53"/>
        <v>#DIV/0!</v>
      </c>
      <c r="N325" s="41" t="e">
        <f>'jan-nov'!M325</f>
        <v>#DIV/0!</v>
      </c>
      <c r="O325" s="41" t="e">
        <f t="shared" si="54"/>
        <v>#DIV/0!</v>
      </c>
    </row>
    <row r="326" spans="1:15" x14ac:dyDescent="0.2">
      <c r="A326" s="33"/>
      <c r="B326" s="34"/>
      <c r="C326" s="36"/>
      <c r="D326" s="36"/>
      <c r="E326" s="37" t="e">
        <f t="shared" si="45"/>
        <v>#DIV/0!</v>
      </c>
      <c r="F326" s="38" t="str">
        <f t="shared" si="46"/>
        <v/>
      </c>
      <c r="G326" s="39" t="e">
        <f t="shared" si="47"/>
        <v>#DIV/0!</v>
      </c>
      <c r="H326" s="39" t="e">
        <f t="shared" si="48"/>
        <v>#DIV/0!</v>
      </c>
      <c r="I326" s="37" t="e">
        <f t="shared" si="49"/>
        <v>#DIV/0!</v>
      </c>
      <c r="J326" s="40" t="e">
        <f t="shared" si="50"/>
        <v>#DIV/0!</v>
      </c>
      <c r="K326" s="37" t="e">
        <f t="shared" si="51"/>
        <v>#DIV/0!</v>
      </c>
      <c r="L326" s="37" t="e">
        <f t="shared" si="52"/>
        <v>#DIV/0!</v>
      </c>
      <c r="M326" s="37" t="e">
        <f t="shared" si="53"/>
        <v>#DIV/0!</v>
      </c>
      <c r="N326" s="41" t="e">
        <f>'jan-nov'!M326</f>
        <v>#DIV/0!</v>
      </c>
      <c r="O326" s="41" t="e">
        <f t="shared" si="54"/>
        <v>#DIV/0!</v>
      </c>
    </row>
    <row r="327" spans="1:15" x14ac:dyDescent="0.2">
      <c r="A327" s="33"/>
      <c r="B327" s="34"/>
      <c r="C327" s="36"/>
      <c r="D327" s="36"/>
      <c r="E327" s="37" t="e">
        <f t="shared" si="45"/>
        <v>#DIV/0!</v>
      </c>
      <c r="F327" s="38" t="str">
        <f t="shared" si="46"/>
        <v/>
      </c>
      <c r="G327" s="39" t="e">
        <f t="shared" si="47"/>
        <v>#DIV/0!</v>
      </c>
      <c r="H327" s="39" t="e">
        <f t="shared" si="48"/>
        <v>#DIV/0!</v>
      </c>
      <c r="I327" s="37" t="e">
        <f t="shared" si="49"/>
        <v>#DIV/0!</v>
      </c>
      <c r="J327" s="40" t="e">
        <f t="shared" si="50"/>
        <v>#DIV/0!</v>
      </c>
      <c r="K327" s="37" t="e">
        <f t="shared" si="51"/>
        <v>#DIV/0!</v>
      </c>
      <c r="L327" s="37" t="e">
        <f t="shared" si="52"/>
        <v>#DIV/0!</v>
      </c>
      <c r="M327" s="37" t="e">
        <f t="shared" si="53"/>
        <v>#DIV/0!</v>
      </c>
      <c r="N327" s="41" t="e">
        <f>'jan-nov'!M327</f>
        <v>#DIV/0!</v>
      </c>
      <c r="O327" s="41" t="e">
        <f t="shared" si="54"/>
        <v>#DIV/0!</v>
      </c>
    </row>
    <row r="328" spans="1:15" x14ac:dyDescent="0.2">
      <c r="A328" s="33"/>
      <c r="B328" s="34"/>
      <c r="C328" s="36"/>
      <c r="D328" s="36"/>
      <c r="E328" s="37" t="e">
        <f t="shared" si="45"/>
        <v>#DIV/0!</v>
      </c>
      <c r="F328" s="38" t="str">
        <f t="shared" si="46"/>
        <v/>
      </c>
      <c r="G328" s="39" t="e">
        <f t="shared" si="47"/>
        <v>#DIV/0!</v>
      </c>
      <c r="H328" s="39" t="e">
        <f t="shared" si="48"/>
        <v>#DIV/0!</v>
      </c>
      <c r="I328" s="37" t="e">
        <f t="shared" si="49"/>
        <v>#DIV/0!</v>
      </c>
      <c r="J328" s="40" t="e">
        <f t="shared" si="50"/>
        <v>#DIV/0!</v>
      </c>
      <c r="K328" s="37" t="e">
        <f t="shared" si="51"/>
        <v>#DIV/0!</v>
      </c>
      <c r="L328" s="37" t="e">
        <f t="shared" si="52"/>
        <v>#DIV/0!</v>
      </c>
      <c r="M328" s="37" t="e">
        <f t="shared" si="53"/>
        <v>#DIV/0!</v>
      </c>
      <c r="N328" s="41" t="e">
        <f>'jan-nov'!M328</f>
        <v>#DIV/0!</v>
      </c>
      <c r="O328" s="41" t="e">
        <f t="shared" si="54"/>
        <v>#DIV/0!</v>
      </c>
    </row>
    <row r="329" spans="1:15" x14ac:dyDescent="0.2">
      <c r="A329" s="33"/>
      <c r="B329" s="34"/>
      <c r="C329" s="36"/>
      <c r="D329" s="36"/>
      <c r="E329" s="37" t="e">
        <f t="shared" ref="E329:E392" si="55">(C329)/D329</f>
        <v>#DIV/0!</v>
      </c>
      <c r="F329" s="38" t="str">
        <f t="shared" ref="F329:F392" si="56">IF(ISNUMBER(C329),E329/E$435,"")</f>
        <v/>
      </c>
      <c r="G329" s="39" t="e">
        <f t="shared" ref="G329:G392" si="57">(E$435-E329)*0.6</f>
        <v>#DIV/0!</v>
      </c>
      <c r="H329" s="39" t="e">
        <f t="shared" ref="H329:H392" si="58">IF(E329&gt;=E$435*0.9,0,IF(E329&lt;0.9*E$435,(E$435*0.9-E329)*0.35))</f>
        <v>#DIV/0!</v>
      </c>
      <c r="I329" s="37" t="e">
        <f t="shared" ref="I329:I392" si="59">G329+H329</f>
        <v>#DIV/0!</v>
      </c>
      <c r="J329" s="40" t="e">
        <f t="shared" ref="J329:J392" si="60">I$437</f>
        <v>#DIV/0!</v>
      </c>
      <c r="K329" s="37" t="e">
        <f t="shared" ref="K329:K392" si="61">I329+J329</f>
        <v>#DIV/0!</v>
      </c>
      <c r="L329" s="37" t="e">
        <f t="shared" ref="L329:L392" si="62">(I329*D329)</f>
        <v>#DIV/0!</v>
      </c>
      <c r="M329" s="37" t="e">
        <f t="shared" ref="M329:M392" si="63">(K329*D329)</f>
        <v>#DIV/0!</v>
      </c>
      <c r="N329" s="41" t="e">
        <f>'jan-nov'!M329</f>
        <v>#DIV/0!</v>
      </c>
      <c r="O329" s="41" t="e">
        <f t="shared" ref="O329:O392" si="64">M329-N329</f>
        <v>#DIV/0!</v>
      </c>
    </row>
    <row r="330" spans="1:15" x14ac:dyDescent="0.2">
      <c r="A330" s="33"/>
      <c r="B330" s="34"/>
      <c r="C330" s="36"/>
      <c r="D330" s="36"/>
      <c r="E330" s="37" t="e">
        <f t="shared" si="55"/>
        <v>#DIV/0!</v>
      </c>
      <c r="F330" s="38" t="str">
        <f t="shared" si="56"/>
        <v/>
      </c>
      <c r="G330" s="39" t="e">
        <f t="shared" si="57"/>
        <v>#DIV/0!</v>
      </c>
      <c r="H330" s="39" t="e">
        <f t="shared" si="58"/>
        <v>#DIV/0!</v>
      </c>
      <c r="I330" s="37" t="e">
        <f t="shared" si="59"/>
        <v>#DIV/0!</v>
      </c>
      <c r="J330" s="40" t="e">
        <f t="shared" si="60"/>
        <v>#DIV/0!</v>
      </c>
      <c r="K330" s="37" t="e">
        <f t="shared" si="61"/>
        <v>#DIV/0!</v>
      </c>
      <c r="L330" s="37" t="e">
        <f t="shared" si="62"/>
        <v>#DIV/0!</v>
      </c>
      <c r="M330" s="37" t="e">
        <f t="shared" si="63"/>
        <v>#DIV/0!</v>
      </c>
      <c r="N330" s="41" t="e">
        <f>'jan-nov'!M330</f>
        <v>#DIV/0!</v>
      </c>
      <c r="O330" s="41" t="e">
        <f t="shared" si="64"/>
        <v>#DIV/0!</v>
      </c>
    </row>
    <row r="331" spans="1:15" x14ac:dyDescent="0.2">
      <c r="A331" s="33"/>
      <c r="B331" s="34"/>
      <c r="C331" s="36"/>
      <c r="D331" s="36"/>
      <c r="E331" s="37" t="e">
        <f t="shared" si="55"/>
        <v>#DIV/0!</v>
      </c>
      <c r="F331" s="38" t="str">
        <f t="shared" si="56"/>
        <v/>
      </c>
      <c r="G331" s="39" t="e">
        <f t="shared" si="57"/>
        <v>#DIV/0!</v>
      </c>
      <c r="H331" s="39" t="e">
        <f t="shared" si="58"/>
        <v>#DIV/0!</v>
      </c>
      <c r="I331" s="37" t="e">
        <f t="shared" si="59"/>
        <v>#DIV/0!</v>
      </c>
      <c r="J331" s="40" t="e">
        <f t="shared" si="60"/>
        <v>#DIV/0!</v>
      </c>
      <c r="K331" s="37" t="e">
        <f t="shared" si="61"/>
        <v>#DIV/0!</v>
      </c>
      <c r="L331" s="37" t="e">
        <f t="shared" si="62"/>
        <v>#DIV/0!</v>
      </c>
      <c r="M331" s="37" t="e">
        <f t="shared" si="63"/>
        <v>#DIV/0!</v>
      </c>
      <c r="N331" s="41" t="e">
        <f>'jan-nov'!M331</f>
        <v>#DIV/0!</v>
      </c>
      <c r="O331" s="41" t="e">
        <f t="shared" si="64"/>
        <v>#DIV/0!</v>
      </c>
    </row>
    <row r="332" spans="1:15" x14ac:dyDescent="0.2">
      <c r="A332" s="33"/>
      <c r="B332" s="34"/>
      <c r="C332" s="36"/>
      <c r="D332" s="36"/>
      <c r="E332" s="37" t="e">
        <f t="shared" si="55"/>
        <v>#DIV/0!</v>
      </c>
      <c r="F332" s="38" t="str">
        <f t="shared" si="56"/>
        <v/>
      </c>
      <c r="G332" s="39" t="e">
        <f t="shared" si="57"/>
        <v>#DIV/0!</v>
      </c>
      <c r="H332" s="39" t="e">
        <f t="shared" si="58"/>
        <v>#DIV/0!</v>
      </c>
      <c r="I332" s="37" t="e">
        <f t="shared" si="59"/>
        <v>#DIV/0!</v>
      </c>
      <c r="J332" s="40" t="e">
        <f t="shared" si="60"/>
        <v>#DIV/0!</v>
      </c>
      <c r="K332" s="37" t="e">
        <f t="shared" si="61"/>
        <v>#DIV/0!</v>
      </c>
      <c r="L332" s="37" t="e">
        <f t="shared" si="62"/>
        <v>#DIV/0!</v>
      </c>
      <c r="M332" s="37" t="e">
        <f t="shared" si="63"/>
        <v>#DIV/0!</v>
      </c>
      <c r="N332" s="41" t="e">
        <f>'jan-nov'!M332</f>
        <v>#DIV/0!</v>
      </c>
      <c r="O332" s="41" t="e">
        <f t="shared" si="64"/>
        <v>#DIV/0!</v>
      </c>
    </row>
    <row r="333" spans="1:15" x14ac:dyDescent="0.2">
      <c r="A333" s="33"/>
      <c r="B333" s="34"/>
      <c r="C333" s="36"/>
      <c r="D333" s="36"/>
      <c r="E333" s="37" t="e">
        <f t="shared" si="55"/>
        <v>#DIV/0!</v>
      </c>
      <c r="F333" s="38" t="str">
        <f t="shared" si="56"/>
        <v/>
      </c>
      <c r="G333" s="39" t="e">
        <f t="shared" si="57"/>
        <v>#DIV/0!</v>
      </c>
      <c r="H333" s="39" t="e">
        <f t="shared" si="58"/>
        <v>#DIV/0!</v>
      </c>
      <c r="I333" s="37" t="e">
        <f t="shared" si="59"/>
        <v>#DIV/0!</v>
      </c>
      <c r="J333" s="40" t="e">
        <f t="shared" si="60"/>
        <v>#DIV/0!</v>
      </c>
      <c r="K333" s="37" t="e">
        <f t="shared" si="61"/>
        <v>#DIV/0!</v>
      </c>
      <c r="L333" s="37" t="e">
        <f t="shared" si="62"/>
        <v>#DIV/0!</v>
      </c>
      <c r="M333" s="37" t="e">
        <f t="shared" si="63"/>
        <v>#DIV/0!</v>
      </c>
      <c r="N333" s="41" t="e">
        <f>'jan-nov'!M333</f>
        <v>#DIV/0!</v>
      </c>
      <c r="O333" s="41" t="e">
        <f t="shared" si="64"/>
        <v>#DIV/0!</v>
      </c>
    </row>
    <row r="334" spans="1:15" x14ac:dyDescent="0.2">
      <c r="A334" s="33"/>
      <c r="B334" s="34"/>
      <c r="C334" s="36"/>
      <c r="D334" s="36"/>
      <c r="E334" s="37" t="e">
        <f t="shared" si="55"/>
        <v>#DIV/0!</v>
      </c>
      <c r="F334" s="38" t="str">
        <f t="shared" si="56"/>
        <v/>
      </c>
      <c r="G334" s="39" t="e">
        <f t="shared" si="57"/>
        <v>#DIV/0!</v>
      </c>
      <c r="H334" s="39" t="e">
        <f t="shared" si="58"/>
        <v>#DIV/0!</v>
      </c>
      <c r="I334" s="37" t="e">
        <f t="shared" si="59"/>
        <v>#DIV/0!</v>
      </c>
      <c r="J334" s="40" t="e">
        <f t="shared" si="60"/>
        <v>#DIV/0!</v>
      </c>
      <c r="K334" s="37" t="e">
        <f t="shared" si="61"/>
        <v>#DIV/0!</v>
      </c>
      <c r="L334" s="37" t="e">
        <f t="shared" si="62"/>
        <v>#DIV/0!</v>
      </c>
      <c r="M334" s="37" t="e">
        <f t="shared" si="63"/>
        <v>#DIV/0!</v>
      </c>
      <c r="N334" s="41" t="e">
        <f>'jan-nov'!M334</f>
        <v>#DIV/0!</v>
      </c>
      <c r="O334" s="41" t="e">
        <f t="shared" si="64"/>
        <v>#DIV/0!</v>
      </c>
    </row>
    <row r="335" spans="1:15" x14ac:dyDescent="0.2">
      <c r="A335" s="33"/>
      <c r="B335" s="34"/>
      <c r="C335" s="36"/>
      <c r="D335" s="36"/>
      <c r="E335" s="37" t="e">
        <f t="shared" si="55"/>
        <v>#DIV/0!</v>
      </c>
      <c r="F335" s="38" t="str">
        <f t="shared" si="56"/>
        <v/>
      </c>
      <c r="G335" s="39" t="e">
        <f t="shared" si="57"/>
        <v>#DIV/0!</v>
      </c>
      <c r="H335" s="39" t="e">
        <f t="shared" si="58"/>
        <v>#DIV/0!</v>
      </c>
      <c r="I335" s="37" t="e">
        <f t="shared" si="59"/>
        <v>#DIV/0!</v>
      </c>
      <c r="J335" s="40" t="e">
        <f t="shared" si="60"/>
        <v>#DIV/0!</v>
      </c>
      <c r="K335" s="37" t="e">
        <f t="shared" si="61"/>
        <v>#DIV/0!</v>
      </c>
      <c r="L335" s="37" t="e">
        <f t="shared" si="62"/>
        <v>#DIV/0!</v>
      </c>
      <c r="M335" s="37" t="e">
        <f t="shared" si="63"/>
        <v>#DIV/0!</v>
      </c>
      <c r="N335" s="41" t="e">
        <f>'jan-nov'!M335</f>
        <v>#DIV/0!</v>
      </c>
      <c r="O335" s="41" t="e">
        <f t="shared" si="64"/>
        <v>#DIV/0!</v>
      </c>
    </row>
    <row r="336" spans="1:15" x14ac:dyDescent="0.2">
      <c r="A336" s="33"/>
      <c r="B336" s="34"/>
      <c r="C336" s="36"/>
      <c r="D336" s="36"/>
      <c r="E336" s="37" t="e">
        <f t="shared" si="55"/>
        <v>#DIV/0!</v>
      </c>
      <c r="F336" s="38" t="str">
        <f t="shared" si="56"/>
        <v/>
      </c>
      <c r="G336" s="39" t="e">
        <f t="shared" si="57"/>
        <v>#DIV/0!</v>
      </c>
      <c r="H336" s="39" t="e">
        <f t="shared" si="58"/>
        <v>#DIV/0!</v>
      </c>
      <c r="I336" s="37" t="e">
        <f t="shared" si="59"/>
        <v>#DIV/0!</v>
      </c>
      <c r="J336" s="40" t="e">
        <f t="shared" si="60"/>
        <v>#DIV/0!</v>
      </c>
      <c r="K336" s="37" t="e">
        <f t="shared" si="61"/>
        <v>#DIV/0!</v>
      </c>
      <c r="L336" s="37" t="e">
        <f t="shared" si="62"/>
        <v>#DIV/0!</v>
      </c>
      <c r="M336" s="37" t="e">
        <f t="shared" si="63"/>
        <v>#DIV/0!</v>
      </c>
      <c r="N336" s="41" t="e">
        <f>'jan-nov'!M336</f>
        <v>#DIV/0!</v>
      </c>
      <c r="O336" s="41" t="e">
        <f t="shared" si="64"/>
        <v>#DIV/0!</v>
      </c>
    </row>
    <row r="337" spans="1:15" x14ac:dyDescent="0.2">
      <c r="A337" s="33"/>
      <c r="B337" s="34"/>
      <c r="C337" s="36"/>
      <c r="D337" s="36"/>
      <c r="E337" s="37" t="e">
        <f t="shared" si="55"/>
        <v>#DIV/0!</v>
      </c>
      <c r="F337" s="38" t="str">
        <f t="shared" si="56"/>
        <v/>
      </c>
      <c r="G337" s="39" t="e">
        <f t="shared" si="57"/>
        <v>#DIV/0!</v>
      </c>
      <c r="H337" s="39" t="e">
        <f t="shared" si="58"/>
        <v>#DIV/0!</v>
      </c>
      <c r="I337" s="37" t="e">
        <f t="shared" si="59"/>
        <v>#DIV/0!</v>
      </c>
      <c r="J337" s="40" t="e">
        <f t="shared" si="60"/>
        <v>#DIV/0!</v>
      </c>
      <c r="K337" s="37" t="e">
        <f t="shared" si="61"/>
        <v>#DIV/0!</v>
      </c>
      <c r="L337" s="37" t="e">
        <f t="shared" si="62"/>
        <v>#DIV/0!</v>
      </c>
      <c r="M337" s="37" t="e">
        <f t="shared" si="63"/>
        <v>#DIV/0!</v>
      </c>
      <c r="N337" s="41" t="e">
        <f>'jan-nov'!M337</f>
        <v>#DIV/0!</v>
      </c>
      <c r="O337" s="41" t="e">
        <f t="shared" si="64"/>
        <v>#DIV/0!</v>
      </c>
    </row>
    <row r="338" spans="1:15" x14ac:dyDescent="0.2">
      <c r="A338" s="33"/>
      <c r="B338" s="34"/>
      <c r="C338" s="36"/>
      <c r="D338" s="36"/>
      <c r="E338" s="37" t="e">
        <f t="shared" si="55"/>
        <v>#DIV/0!</v>
      </c>
      <c r="F338" s="38" t="str">
        <f t="shared" si="56"/>
        <v/>
      </c>
      <c r="G338" s="39" t="e">
        <f t="shared" si="57"/>
        <v>#DIV/0!</v>
      </c>
      <c r="H338" s="39" t="e">
        <f t="shared" si="58"/>
        <v>#DIV/0!</v>
      </c>
      <c r="I338" s="37" t="e">
        <f t="shared" si="59"/>
        <v>#DIV/0!</v>
      </c>
      <c r="J338" s="40" t="e">
        <f t="shared" si="60"/>
        <v>#DIV/0!</v>
      </c>
      <c r="K338" s="37" t="e">
        <f t="shared" si="61"/>
        <v>#DIV/0!</v>
      </c>
      <c r="L338" s="37" t="e">
        <f t="shared" si="62"/>
        <v>#DIV/0!</v>
      </c>
      <c r="M338" s="37" t="e">
        <f t="shared" si="63"/>
        <v>#DIV/0!</v>
      </c>
      <c r="N338" s="41" t="e">
        <f>'jan-nov'!M338</f>
        <v>#DIV/0!</v>
      </c>
      <c r="O338" s="41" t="e">
        <f t="shared" si="64"/>
        <v>#DIV/0!</v>
      </c>
    </row>
    <row r="339" spans="1:15" x14ac:dyDescent="0.2">
      <c r="A339" s="33"/>
      <c r="B339" s="34"/>
      <c r="C339" s="36"/>
      <c r="D339" s="36"/>
      <c r="E339" s="37" t="e">
        <f t="shared" si="55"/>
        <v>#DIV/0!</v>
      </c>
      <c r="F339" s="38" t="str">
        <f t="shared" si="56"/>
        <v/>
      </c>
      <c r="G339" s="39" t="e">
        <f t="shared" si="57"/>
        <v>#DIV/0!</v>
      </c>
      <c r="H339" s="39" t="e">
        <f t="shared" si="58"/>
        <v>#DIV/0!</v>
      </c>
      <c r="I339" s="37" t="e">
        <f t="shared" si="59"/>
        <v>#DIV/0!</v>
      </c>
      <c r="J339" s="40" t="e">
        <f t="shared" si="60"/>
        <v>#DIV/0!</v>
      </c>
      <c r="K339" s="37" t="e">
        <f t="shared" si="61"/>
        <v>#DIV/0!</v>
      </c>
      <c r="L339" s="37" t="e">
        <f t="shared" si="62"/>
        <v>#DIV/0!</v>
      </c>
      <c r="M339" s="37" t="e">
        <f t="shared" si="63"/>
        <v>#DIV/0!</v>
      </c>
      <c r="N339" s="41" t="e">
        <f>'jan-nov'!M339</f>
        <v>#DIV/0!</v>
      </c>
      <c r="O339" s="41" t="e">
        <f t="shared" si="64"/>
        <v>#DIV/0!</v>
      </c>
    </row>
    <row r="340" spans="1:15" x14ac:dyDescent="0.2">
      <c r="A340" s="33"/>
      <c r="B340" s="34"/>
      <c r="C340" s="36"/>
      <c r="D340" s="36"/>
      <c r="E340" s="37" t="e">
        <f t="shared" si="55"/>
        <v>#DIV/0!</v>
      </c>
      <c r="F340" s="38" t="str">
        <f t="shared" si="56"/>
        <v/>
      </c>
      <c r="G340" s="39" t="e">
        <f t="shared" si="57"/>
        <v>#DIV/0!</v>
      </c>
      <c r="H340" s="39" t="e">
        <f t="shared" si="58"/>
        <v>#DIV/0!</v>
      </c>
      <c r="I340" s="37" t="e">
        <f t="shared" si="59"/>
        <v>#DIV/0!</v>
      </c>
      <c r="J340" s="40" t="e">
        <f t="shared" si="60"/>
        <v>#DIV/0!</v>
      </c>
      <c r="K340" s="37" t="e">
        <f t="shared" si="61"/>
        <v>#DIV/0!</v>
      </c>
      <c r="L340" s="37" t="e">
        <f t="shared" si="62"/>
        <v>#DIV/0!</v>
      </c>
      <c r="M340" s="37" t="e">
        <f t="shared" si="63"/>
        <v>#DIV/0!</v>
      </c>
      <c r="N340" s="41" t="e">
        <f>'jan-nov'!M340</f>
        <v>#DIV/0!</v>
      </c>
      <c r="O340" s="41" t="e">
        <f t="shared" si="64"/>
        <v>#DIV/0!</v>
      </c>
    </row>
    <row r="341" spans="1:15" x14ac:dyDescent="0.2">
      <c r="A341" s="33"/>
      <c r="B341" s="34"/>
      <c r="C341" s="36"/>
      <c r="D341" s="36"/>
      <c r="E341" s="37" t="e">
        <f t="shared" si="55"/>
        <v>#DIV/0!</v>
      </c>
      <c r="F341" s="38" t="str">
        <f t="shared" si="56"/>
        <v/>
      </c>
      <c r="G341" s="39" t="e">
        <f t="shared" si="57"/>
        <v>#DIV/0!</v>
      </c>
      <c r="H341" s="39" t="e">
        <f t="shared" si="58"/>
        <v>#DIV/0!</v>
      </c>
      <c r="I341" s="37" t="e">
        <f t="shared" si="59"/>
        <v>#DIV/0!</v>
      </c>
      <c r="J341" s="40" t="e">
        <f t="shared" si="60"/>
        <v>#DIV/0!</v>
      </c>
      <c r="K341" s="37" t="e">
        <f t="shared" si="61"/>
        <v>#DIV/0!</v>
      </c>
      <c r="L341" s="37" t="e">
        <f t="shared" si="62"/>
        <v>#DIV/0!</v>
      </c>
      <c r="M341" s="37" t="e">
        <f t="shared" si="63"/>
        <v>#DIV/0!</v>
      </c>
      <c r="N341" s="41" t="e">
        <f>'jan-nov'!M341</f>
        <v>#DIV/0!</v>
      </c>
      <c r="O341" s="41" t="e">
        <f t="shared" si="64"/>
        <v>#DIV/0!</v>
      </c>
    </row>
    <row r="342" spans="1:15" x14ac:dyDescent="0.2">
      <c r="A342" s="33"/>
      <c r="B342" s="34"/>
      <c r="C342" s="36"/>
      <c r="D342" s="36"/>
      <c r="E342" s="37" t="e">
        <f t="shared" si="55"/>
        <v>#DIV/0!</v>
      </c>
      <c r="F342" s="38" t="str">
        <f t="shared" si="56"/>
        <v/>
      </c>
      <c r="G342" s="39" t="e">
        <f t="shared" si="57"/>
        <v>#DIV/0!</v>
      </c>
      <c r="H342" s="39" t="e">
        <f t="shared" si="58"/>
        <v>#DIV/0!</v>
      </c>
      <c r="I342" s="37" t="e">
        <f t="shared" si="59"/>
        <v>#DIV/0!</v>
      </c>
      <c r="J342" s="40" t="e">
        <f t="shared" si="60"/>
        <v>#DIV/0!</v>
      </c>
      <c r="K342" s="37" t="e">
        <f t="shared" si="61"/>
        <v>#DIV/0!</v>
      </c>
      <c r="L342" s="37" t="e">
        <f t="shared" si="62"/>
        <v>#DIV/0!</v>
      </c>
      <c r="M342" s="37" t="e">
        <f t="shared" si="63"/>
        <v>#DIV/0!</v>
      </c>
      <c r="N342" s="41" t="e">
        <f>'jan-nov'!M342</f>
        <v>#DIV/0!</v>
      </c>
      <c r="O342" s="41" t="e">
        <f t="shared" si="64"/>
        <v>#DIV/0!</v>
      </c>
    </row>
    <row r="343" spans="1:15" x14ac:dyDescent="0.2">
      <c r="A343" s="33"/>
      <c r="B343" s="34"/>
      <c r="C343" s="36"/>
      <c r="D343" s="36"/>
      <c r="E343" s="37" t="e">
        <f t="shared" si="55"/>
        <v>#DIV/0!</v>
      </c>
      <c r="F343" s="38" t="str">
        <f t="shared" si="56"/>
        <v/>
      </c>
      <c r="G343" s="39" t="e">
        <f t="shared" si="57"/>
        <v>#DIV/0!</v>
      </c>
      <c r="H343" s="39" t="e">
        <f t="shared" si="58"/>
        <v>#DIV/0!</v>
      </c>
      <c r="I343" s="37" t="e">
        <f t="shared" si="59"/>
        <v>#DIV/0!</v>
      </c>
      <c r="J343" s="40" t="e">
        <f t="shared" si="60"/>
        <v>#DIV/0!</v>
      </c>
      <c r="K343" s="37" t="e">
        <f t="shared" si="61"/>
        <v>#DIV/0!</v>
      </c>
      <c r="L343" s="37" t="e">
        <f t="shared" si="62"/>
        <v>#DIV/0!</v>
      </c>
      <c r="M343" s="37" t="e">
        <f t="shared" si="63"/>
        <v>#DIV/0!</v>
      </c>
      <c r="N343" s="41" t="e">
        <f>'jan-nov'!M343</f>
        <v>#DIV/0!</v>
      </c>
      <c r="O343" s="41" t="e">
        <f t="shared" si="64"/>
        <v>#DIV/0!</v>
      </c>
    </row>
    <row r="344" spans="1:15" x14ac:dyDescent="0.2">
      <c r="A344" s="33"/>
      <c r="B344" s="34"/>
      <c r="C344" s="36"/>
      <c r="D344" s="36"/>
      <c r="E344" s="37" t="e">
        <f t="shared" si="55"/>
        <v>#DIV/0!</v>
      </c>
      <c r="F344" s="38" t="str">
        <f t="shared" si="56"/>
        <v/>
      </c>
      <c r="G344" s="39" t="e">
        <f t="shared" si="57"/>
        <v>#DIV/0!</v>
      </c>
      <c r="H344" s="39" t="e">
        <f t="shared" si="58"/>
        <v>#DIV/0!</v>
      </c>
      <c r="I344" s="37" t="e">
        <f t="shared" si="59"/>
        <v>#DIV/0!</v>
      </c>
      <c r="J344" s="40" t="e">
        <f t="shared" si="60"/>
        <v>#DIV/0!</v>
      </c>
      <c r="K344" s="37" t="e">
        <f t="shared" si="61"/>
        <v>#DIV/0!</v>
      </c>
      <c r="L344" s="37" t="e">
        <f t="shared" si="62"/>
        <v>#DIV/0!</v>
      </c>
      <c r="M344" s="37" t="e">
        <f t="shared" si="63"/>
        <v>#DIV/0!</v>
      </c>
      <c r="N344" s="41" t="e">
        <f>'jan-nov'!M344</f>
        <v>#DIV/0!</v>
      </c>
      <c r="O344" s="41" t="e">
        <f t="shared" si="64"/>
        <v>#DIV/0!</v>
      </c>
    </row>
    <row r="345" spans="1:15" x14ac:dyDescent="0.2">
      <c r="A345" s="33"/>
      <c r="B345" s="34"/>
      <c r="C345" s="36"/>
      <c r="D345" s="36"/>
      <c r="E345" s="37" t="e">
        <f t="shared" si="55"/>
        <v>#DIV/0!</v>
      </c>
      <c r="F345" s="38" t="str">
        <f t="shared" si="56"/>
        <v/>
      </c>
      <c r="G345" s="39" t="e">
        <f t="shared" si="57"/>
        <v>#DIV/0!</v>
      </c>
      <c r="H345" s="39" t="e">
        <f t="shared" si="58"/>
        <v>#DIV/0!</v>
      </c>
      <c r="I345" s="37" t="e">
        <f t="shared" si="59"/>
        <v>#DIV/0!</v>
      </c>
      <c r="J345" s="40" t="e">
        <f t="shared" si="60"/>
        <v>#DIV/0!</v>
      </c>
      <c r="K345" s="37" t="e">
        <f t="shared" si="61"/>
        <v>#DIV/0!</v>
      </c>
      <c r="L345" s="37" t="e">
        <f t="shared" si="62"/>
        <v>#DIV/0!</v>
      </c>
      <c r="M345" s="37" t="e">
        <f t="shared" si="63"/>
        <v>#DIV/0!</v>
      </c>
      <c r="N345" s="41" t="e">
        <f>'jan-nov'!M345</f>
        <v>#DIV/0!</v>
      </c>
      <c r="O345" s="41" t="e">
        <f t="shared" si="64"/>
        <v>#DIV/0!</v>
      </c>
    </row>
    <row r="346" spans="1:15" x14ac:dyDescent="0.2">
      <c r="A346" s="33"/>
      <c r="B346" s="34"/>
      <c r="C346" s="36"/>
      <c r="D346" s="36"/>
      <c r="E346" s="37" t="e">
        <f t="shared" si="55"/>
        <v>#DIV/0!</v>
      </c>
      <c r="F346" s="38" t="str">
        <f t="shared" si="56"/>
        <v/>
      </c>
      <c r="G346" s="39" t="e">
        <f t="shared" si="57"/>
        <v>#DIV/0!</v>
      </c>
      <c r="H346" s="39" t="e">
        <f t="shared" si="58"/>
        <v>#DIV/0!</v>
      </c>
      <c r="I346" s="37" t="e">
        <f t="shared" si="59"/>
        <v>#DIV/0!</v>
      </c>
      <c r="J346" s="40" t="e">
        <f t="shared" si="60"/>
        <v>#DIV/0!</v>
      </c>
      <c r="K346" s="37" t="e">
        <f t="shared" si="61"/>
        <v>#DIV/0!</v>
      </c>
      <c r="L346" s="37" t="e">
        <f t="shared" si="62"/>
        <v>#DIV/0!</v>
      </c>
      <c r="M346" s="37" t="e">
        <f t="shared" si="63"/>
        <v>#DIV/0!</v>
      </c>
      <c r="N346" s="41" t="e">
        <f>'jan-nov'!M346</f>
        <v>#DIV/0!</v>
      </c>
      <c r="O346" s="41" t="e">
        <f t="shared" si="64"/>
        <v>#DIV/0!</v>
      </c>
    </row>
    <row r="347" spans="1:15" x14ac:dyDescent="0.2">
      <c r="A347" s="33"/>
      <c r="B347" s="34"/>
      <c r="C347" s="36"/>
      <c r="D347" s="36"/>
      <c r="E347" s="37" t="e">
        <f t="shared" si="55"/>
        <v>#DIV/0!</v>
      </c>
      <c r="F347" s="38" t="str">
        <f t="shared" si="56"/>
        <v/>
      </c>
      <c r="G347" s="39" t="e">
        <f t="shared" si="57"/>
        <v>#DIV/0!</v>
      </c>
      <c r="H347" s="39" t="e">
        <f t="shared" si="58"/>
        <v>#DIV/0!</v>
      </c>
      <c r="I347" s="37" t="e">
        <f t="shared" si="59"/>
        <v>#DIV/0!</v>
      </c>
      <c r="J347" s="40" t="e">
        <f t="shared" si="60"/>
        <v>#DIV/0!</v>
      </c>
      <c r="K347" s="37" t="e">
        <f t="shared" si="61"/>
        <v>#DIV/0!</v>
      </c>
      <c r="L347" s="37" t="e">
        <f t="shared" si="62"/>
        <v>#DIV/0!</v>
      </c>
      <c r="M347" s="37" t="e">
        <f t="shared" si="63"/>
        <v>#DIV/0!</v>
      </c>
      <c r="N347" s="41" t="e">
        <f>'jan-nov'!M347</f>
        <v>#DIV/0!</v>
      </c>
      <c r="O347" s="41" t="e">
        <f t="shared" si="64"/>
        <v>#DIV/0!</v>
      </c>
    </row>
    <row r="348" spans="1:15" x14ac:dyDescent="0.2">
      <c r="A348" s="33"/>
      <c r="B348" s="34"/>
      <c r="C348" s="36"/>
      <c r="D348" s="36"/>
      <c r="E348" s="37" t="e">
        <f t="shared" si="55"/>
        <v>#DIV/0!</v>
      </c>
      <c r="F348" s="38" t="str">
        <f t="shared" si="56"/>
        <v/>
      </c>
      <c r="G348" s="39" t="e">
        <f t="shared" si="57"/>
        <v>#DIV/0!</v>
      </c>
      <c r="H348" s="39" t="e">
        <f t="shared" si="58"/>
        <v>#DIV/0!</v>
      </c>
      <c r="I348" s="37" t="e">
        <f t="shared" si="59"/>
        <v>#DIV/0!</v>
      </c>
      <c r="J348" s="40" t="e">
        <f t="shared" si="60"/>
        <v>#DIV/0!</v>
      </c>
      <c r="K348" s="37" t="e">
        <f t="shared" si="61"/>
        <v>#DIV/0!</v>
      </c>
      <c r="L348" s="37" t="e">
        <f t="shared" si="62"/>
        <v>#DIV/0!</v>
      </c>
      <c r="M348" s="37" t="e">
        <f t="shared" si="63"/>
        <v>#DIV/0!</v>
      </c>
      <c r="N348" s="41" t="e">
        <f>'jan-nov'!M348</f>
        <v>#DIV/0!</v>
      </c>
      <c r="O348" s="41" t="e">
        <f t="shared" si="64"/>
        <v>#DIV/0!</v>
      </c>
    </row>
    <row r="349" spans="1:15" x14ac:dyDescent="0.2">
      <c r="A349" s="33"/>
      <c r="B349" s="34"/>
      <c r="C349" s="36"/>
      <c r="D349" s="36"/>
      <c r="E349" s="37" t="e">
        <f t="shared" si="55"/>
        <v>#DIV/0!</v>
      </c>
      <c r="F349" s="38" t="str">
        <f t="shared" si="56"/>
        <v/>
      </c>
      <c r="G349" s="39" t="e">
        <f t="shared" si="57"/>
        <v>#DIV/0!</v>
      </c>
      <c r="H349" s="39" t="e">
        <f t="shared" si="58"/>
        <v>#DIV/0!</v>
      </c>
      <c r="I349" s="37" t="e">
        <f t="shared" si="59"/>
        <v>#DIV/0!</v>
      </c>
      <c r="J349" s="40" t="e">
        <f t="shared" si="60"/>
        <v>#DIV/0!</v>
      </c>
      <c r="K349" s="37" t="e">
        <f t="shared" si="61"/>
        <v>#DIV/0!</v>
      </c>
      <c r="L349" s="37" t="e">
        <f t="shared" si="62"/>
        <v>#DIV/0!</v>
      </c>
      <c r="M349" s="37" t="e">
        <f t="shared" si="63"/>
        <v>#DIV/0!</v>
      </c>
      <c r="N349" s="41" t="e">
        <f>'jan-nov'!M349</f>
        <v>#DIV/0!</v>
      </c>
      <c r="O349" s="41" t="e">
        <f t="shared" si="64"/>
        <v>#DIV/0!</v>
      </c>
    </row>
    <row r="350" spans="1:15" x14ac:dyDescent="0.2">
      <c r="A350" s="33"/>
      <c r="B350" s="34"/>
      <c r="C350" s="36"/>
      <c r="D350" s="36"/>
      <c r="E350" s="37" t="e">
        <f t="shared" si="55"/>
        <v>#DIV/0!</v>
      </c>
      <c r="F350" s="38" t="str">
        <f t="shared" si="56"/>
        <v/>
      </c>
      <c r="G350" s="39" t="e">
        <f t="shared" si="57"/>
        <v>#DIV/0!</v>
      </c>
      <c r="H350" s="39" t="e">
        <f t="shared" si="58"/>
        <v>#DIV/0!</v>
      </c>
      <c r="I350" s="37" t="e">
        <f t="shared" si="59"/>
        <v>#DIV/0!</v>
      </c>
      <c r="J350" s="40" t="e">
        <f t="shared" si="60"/>
        <v>#DIV/0!</v>
      </c>
      <c r="K350" s="37" t="e">
        <f t="shared" si="61"/>
        <v>#DIV/0!</v>
      </c>
      <c r="L350" s="37" t="e">
        <f t="shared" si="62"/>
        <v>#DIV/0!</v>
      </c>
      <c r="M350" s="37" t="e">
        <f t="shared" si="63"/>
        <v>#DIV/0!</v>
      </c>
      <c r="N350" s="41" t="e">
        <f>'jan-nov'!M350</f>
        <v>#DIV/0!</v>
      </c>
      <c r="O350" s="41" t="e">
        <f t="shared" si="64"/>
        <v>#DIV/0!</v>
      </c>
    </row>
    <row r="351" spans="1:15" x14ac:dyDescent="0.2">
      <c r="A351" s="33"/>
      <c r="B351" s="34"/>
      <c r="C351" s="36"/>
      <c r="D351" s="36"/>
      <c r="E351" s="37" t="e">
        <f t="shared" si="55"/>
        <v>#DIV/0!</v>
      </c>
      <c r="F351" s="38" t="str">
        <f t="shared" si="56"/>
        <v/>
      </c>
      <c r="G351" s="39" t="e">
        <f t="shared" si="57"/>
        <v>#DIV/0!</v>
      </c>
      <c r="H351" s="39" t="e">
        <f t="shared" si="58"/>
        <v>#DIV/0!</v>
      </c>
      <c r="I351" s="37" t="e">
        <f t="shared" si="59"/>
        <v>#DIV/0!</v>
      </c>
      <c r="J351" s="40" t="e">
        <f t="shared" si="60"/>
        <v>#DIV/0!</v>
      </c>
      <c r="K351" s="37" t="e">
        <f t="shared" si="61"/>
        <v>#DIV/0!</v>
      </c>
      <c r="L351" s="37" t="e">
        <f t="shared" si="62"/>
        <v>#DIV/0!</v>
      </c>
      <c r="M351" s="37" t="e">
        <f t="shared" si="63"/>
        <v>#DIV/0!</v>
      </c>
      <c r="N351" s="41" t="e">
        <f>'jan-nov'!M351</f>
        <v>#DIV/0!</v>
      </c>
      <c r="O351" s="41" t="e">
        <f t="shared" si="64"/>
        <v>#DIV/0!</v>
      </c>
    </row>
    <row r="352" spans="1:15" x14ac:dyDescent="0.2">
      <c r="A352" s="33"/>
      <c r="B352" s="34"/>
      <c r="C352" s="36"/>
      <c r="D352" s="36"/>
      <c r="E352" s="37" t="e">
        <f t="shared" si="55"/>
        <v>#DIV/0!</v>
      </c>
      <c r="F352" s="38" t="str">
        <f t="shared" si="56"/>
        <v/>
      </c>
      <c r="G352" s="39" t="e">
        <f t="shared" si="57"/>
        <v>#DIV/0!</v>
      </c>
      <c r="H352" s="39" t="e">
        <f t="shared" si="58"/>
        <v>#DIV/0!</v>
      </c>
      <c r="I352" s="37" t="e">
        <f t="shared" si="59"/>
        <v>#DIV/0!</v>
      </c>
      <c r="J352" s="40" t="e">
        <f t="shared" si="60"/>
        <v>#DIV/0!</v>
      </c>
      <c r="K352" s="37" t="e">
        <f t="shared" si="61"/>
        <v>#DIV/0!</v>
      </c>
      <c r="L352" s="37" t="e">
        <f t="shared" si="62"/>
        <v>#DIV/0!</v>
      </c>
      <c r="M352" s="37" t="e">
        <f t="shared" si="63"/>
        <v>#DIV/0!</v>
      </c>
      <c r="N352" s="41" t="e">
        <f>'jan-nov'!M352</f>
        <v>#DIV/0!</v>
      </c>
      <c r="O352" s="41" t="e">
        <f t="shared" si="64"/>
        <v>#DIV/0!</v>
      </c>
    </row>
    <row r="353" spans="1:15" x14ac:dyDescent="0.2">
      <c r="A353" s="33"/>
      <c r="B353" s="34"/>
      <c r="C353" s="36"/>
      <c r="D353" s="36"/>
      <c r="E353" s="37" t="e">
        <f t="shared" si="55"/>
        <v>#DIV/0!</v>
      </c>
      <c r="F353" s="38" t="str">
        <f t="shared" si="56"/>
        <v/>
      </c>
      <c r="G353" s="39" t="e">
        <f t="shared" si="57"/>
        <v>#DIV/0!</v>
      </c>
      <c r="H353" s="39" t="e">
        <f t="shared" si="58"/>
        <v>#DIV/0!</v>
      </c>
      <c r="I353" s="37" t="e">
        <f t="shared" si="59"/>
        <v>#DIV/0!</v>
      </c>
      <c r="J353" s="40" t="e">
        <f t="shared" si="60"/>
        <v>#DIV/0!</v>
      </c>
      <c r="K353" s="37" t="e">
        <f t="shared" si="61"/>
        <v>#DIV/0!</v>
      </c>
      <c r="L353" s="37" t="e">
        <f t="shared" si="62"/>
        <v>#DIV/0!</v>
      </c>
      <c r="M353" s="37" t="e">
        <f t="shared" si="63"/>
        <v>#DIV/0!</v>
      </c>
      <c r="N353" s="41" t="e">
        <f>'jan-nov'!M353</f>
        <v>#DIV/0!</v>
      </c>
      <c r="O353" s="41" t="e">
        <f t="shared" si="64"/>
        <v>#DIV/0!</v>
      </c>
    </row>
    <row r="354" spans="1:15" x14ac:dyDescent="0.2">
      <c r="A354" s="33"/>
      <c r="B354" s="34"/>
      <c r="C354" s="36"/>
      <c r="D354" s="36"/>
      <c r="E354" s="37" t="e">
        <f t="shared" si="55"/>
        <v>#DIV/0!</v>
      </c>
      <c r="F354" s="38" t="str">
        <f t="shared" si="56"/>
        <v/>
      </c>
      <c r="G354" s="39" t="e">
        <f t="shared" si="57"/>
        <v>#DIV/0!</v>
      </c>
      <c r="H354" s="39" t="e">
        <f t="shared" si="58"/>
        <v>#DIV/0!</v>
      </c>
      <c r="I354" s="37" t="e">
        <f t="shared" si="59"/>
        <v>#DIV/0!</v>
      </c>
      <c r="J354" s="40" t="e">
        <f t="shared" si="60"/>
        <v>#DIV/0!</v>
      </c>
      <c r="K354" s="37" t="e">
        <f t="shared" si="61"/>
        <v>#DIV/0!</v>
      </c>
      <c r="L354" s="37" t="e">
        <f t="shared" si="62"/>
        <v>#DIV/0!</v>
      </c>
      <c r="M354" s="37" t="e">
        <f t="shared" si="63"/>
        <v>#DIV/0!</v>
      </c>
      <c r="N354" s="41" t="e">
        <f>'jan-nov'!M354</f>
        <v>#DIV/0!</v>
      </c>
      <c r="O354" s="41" t="e">
        <f t="shared" si="64"/>
        <v>#DIV/0!</v>
      </c>
    </row>
    <row r="355" spans="1:15" x14ac:dyDescent="0.2">
      <c r="A355" s="33"/>
      <c r="B355" s="34"/>
      <c r="C355" s="36"/>
      <c r="D355" s="36"/>
      <c r="E355" s="37" t="e">
        <f t="shared" si="55"/>
        <v>#DIV/0!</v>
      </c>
      <c r="F355" s="38" t="str">
        <f t="shared" si="56"/>
        <v/>
      </c>
      <c r="G355" s="39" t="e">
        <f t="shared" si="57"/>
        <v>#DIV/0!</v>
      </c>
      <c r="H355" s="39" t="e">
        <f t="shared" si="58"/>
        <v>#DIV/0!</v>
      </c>
      <c r="I355" s="37" t="e">
        <f t="shared" si="59"/>
        <v>#DIV/0!</v>
      </c>
      <c r="J355" s="40" t="e">
        <f t="shared" si="60"/>
        <v>#DIV/0!</v>
      </c>
      <c r="K355" s="37" t="e">
        <f t="shared" si="61"/>
        <v>#DIV/0!</v>
      </c>
      <c r="L355" s="37" t="e">
        <f t="shared" si="62"/>
        <v>#DIV/0!</v>
      </c>
      <c r="M355" s="37" t="e">
        <f t="shared" si="63"/>
        <v>#DIV/0!</v>
      </c>
      <c r="N355" s="41" t="e">
        <f>'jan-nov'!M355</f>
        <v>#DIV/0!</v>
      </c>
      <c r="O355" s="41" t="e">
        <f t="shared" si="64"/>
        <v>#DIV/0!</v>
      </c>
    </row>
    <row r="356" spans="1:15" x14ac:dyDescent="0.2">
      <c r="A356" s="33"/>
      <c r="B356" s="34"/>
      <c r="C356" s="36"/>
      <c r="D356" s="36"/>
      <c r="E356" s="37" t="e">
        <f t="shared" si="55"/>
        <v>#DIV/0!</v>
      </c>
      <c r="F356" s="38" t="str">
        <f t="shared" si="56"/>
        <v/>
      </c>
      <c r="G356" s="39" t="e">
        <f t="shared" si="57"/>
        <v>#DIV/0!</v>
      </c>
      <c r="H356" s="39" t="e">
        <f t="shared" si="58"/>
        <v>#DIV/0!</v>
      </c>
      <c r="I356" s="37" t="e">
        <f t="shared" si="59"/>
        <v>#DIV/0!</v>
      </c>
      <c r="J356" s="40" t="e">
        <f t="shared" si="60"/>
        <v>#DIV/0!</v>
      </c>
      <c r="K356" s="37" t="e">
        <f t="shared" si="61"/>
        <v>#DIV/0!</v>
      </c>
      <c r="L356" s="37" t="e">
        <f t="shared" si="62"/>
        <v>#DIV/0!</v>
      </c>
      <c r="M356" s="37" t="e">
        <f t="shared" si="63"/>
        <v>#DIV/0!</v>
      </c>
      <c r="N356" s="41" t="e">
        <f>'jan-nov'!M356</f>
        <v>#DIV/0!</v>
      </c>
      <c r="O356" s="41" t="e">
        <f t="shared" si="64"/>
        <v>#DIV/0!</v>
      </c>
    </row>
    <row r="357" spans="1:15" x14ac:dyDescent="0.2">
      <c r="A357" s="33"/>
      <c r="B357" s="34"/>
      <c r="C357" s="36"/>
      <c r="D357" s="36"/>
      <c r="E357" s="37" t="e">
        <f t="shared" si="55"/>
        <v>#DIV/0!</v>
      </c>
      <c r="F357" s="38" t="str">
        <f t="shared" si="56"/>
        <v/>
      </c>
      <c r="G357" s="39" t="e">
        <f t="shared" si="57"/>
        <v>#DIV/0!</v>
      </c>
      <c r="H357" s="39" t="e">
        <f t="shared" si="58"/>
        <v>#DIV/0!</v>
      </c>
      <c r="I357" s="37" t="e">
        <f t="shared" si="59"/>
        <v>#DIV/0!</v>
      </c>
      <c r="J357" s="40" t="e">
        <f t="shared" si="60"/>
        <v>#DIV/0!</v>
      </c>
      <c r="K357" s="37" t="e">
        <f t="shared" si="61"/>
        <v>#DIV/0!</v>
      </c>
      <c r="L357" s="37" t="e">
        <f t="shared" si="62"/>
        <v>#DIV/0!</v>
      </c>
      <c r="M357" s="37" t="e">
        <f t="shared" si="63"/>
        <v>#DIV/0!</v>
      </c>
      <c r="N357" s="41" t="e">
        <f>'jan-nov'!M357</f>
        <v>#DIV/0!</v>
      </c>
      <c r="O357" s="41" t="e">
        <f t="shared" si="64"/>
        <v>#DIV/0!</v>
      </c>
    </row>
    <row r="358" spans="1:15" x14ac:dyDescent="0.2">
      <c r="A358" s="33"/>
      <c r="B358" s="34"/>
      <c r="C358" s="36"/>
      <c r="D358" s="36"/>
      <c r="E358" s="37" t="e">
        <f t="shared" si="55"/>
        <v>#DIV/0!</v>
      </c>
      <c r="F358" s="38" t="str">
        <f t="shared" si="56"/>
        <v/>
      </c>
      <c r="G358" s="39" t="e">
        <f t="shared" si="57"/>
        <v>#DIV/0!</v>
      </c>
      <c r="H358" s="39" t="e">
        <f t="shared" si="58"/>
        <v>#DIV/0!</v>
      </c>
      <c r="I358" s="37" t="e">
        <f t="shared" si="59"/>
        <v>#DIV/0!</v>
      </c>
      <c r="J358" s="40" t="e">
        <f t="shared" si="60"/>
        <v>#DIV/0!</v>
      </c>
      <c r="K358" s="37" t="e">
        <f t="shared" si="61"/>
        <v>#DIV/0!</v>
      </c>
      <c r="L358" s="37" t="e">
        <f t="shared" si="62"/>
        <v>#DIV/0!</v>
      </c>
      <c r="M358" s="37" t="e">
        <f t="shared" si="63"/>
        <v>#DIV/0!</v>
      </c>
      <c r="N358" s="41" t="e">
        <f>'jan-nov'!M358</f>
        <v>#DIV/0!</v>
      </c>
      <c r="O358" s="41" t="e">
        <f t="shared" si="64"/>
        <v>#DIV/0!</v>
      </c>
    </row>
    <row r="359" spans="1:15" x14ac:dyDescent="0.2">
      <c r="A359" s="33"/>
      <c r="B359" s="34"/>
      <c r="C359" s="36"/>
      <c r="D359" s="36"/>
      <c r="E359" s="37" t="e">
        <f t="shared" si="55"/>
        <v>#DIV/0!</v>
      </c>
      <c r="F359" s="38" t="str">
        <f t="shared" si="56"/>
        <v/>
      </c>
      <c r="G359" s="39" t="e">
        <f t="shared" si="57"/>
        <v>#DIV/0!</v>
      </c>
      <c r="H359" s="39" t="e">
        <f t="shared" si="58"/>
        <v>#DIV/0!</v>
      </c>
      <c r="I359" s="37" t="e">
        <f t="shared" si="59"/>
        <v>#DIV/0!</v>
      </c>
      <c r="J359" s="40" t="e">
        <f t="shared" si="60"/>
        <v>#DIV/0!</v>
      </c>
      <c r="K359" s="37" t="e">
        <f t="shared" si="61"/>
        <v>#DIV/0!</v>
      </c>
      <c r="L359" s="37" t="e">
        <f t="shared" si="62"/>
        <v>#DIV/0!</v>
      </c>
      <c r="M359" s="37" t="e">
        <f t="shared" si="63"/>
        <v>#DIV/0!</v>
      </c>
      <c r="N359" s="41" t="e">
        <f>'jan-nov'!M359</f>
        <v>#DIV/0!</v>
      </c>
      <c r="O359" s="41" t="e">
        <f t="shared" si="64"/>
        <v>#DIV/0!</v>
      </c>
    </row>
    <row r="360" spans="1:15" x14ac:dyDescent="0.2">
      <c r="A360" s="33"/>
      <c r="B360" s="34"/>
      <c r="C360" s="36"/>
      <c r="D360" s="36"/>
      <c r="E360" s="37" t="e">
        <f t="shared" si="55"/>
        <v>#DIV/0!</v>
      </c>
      <c r="F360" s="38" t="str">
        <f t="shared" si="56"/>
        <v/>
      </c>
      <c r="G360" s="39" t="e">
        <f t="shared" si="57"/>
        <v>#DIV/0!</v>
      </c>
      <c r="H360" s="39" t="e">
        <f t="shared" si="58"/>
        <v>#DIV/0!</v>
      </c>
      <c r="I360" s="37" t="e">
        <f t="shared" si="59"/>
        <v>#DIV/0!</v>
      </c>
      <c r="J360" s="40" t="e">
        <f t="shared" si="60"/>
        <v>#DIV/0!</v>
      </c>
      <c r="K360" s="37" t="e">
        <f t="shared" si="61"/>
        <v>#DIV/0!</v>
      </c>
      <c r="L360" s="37" t="e">
        <f t="shared" si="62"/>
        <v>#DIV/0!</v>
      </c>
      <c r="M360" s="37" t="e">
        <f t="shared" si="63"/>
        <v>#DIV/0!</v>
      </c>
      <c r="N360" s="41" t="e">
        <f>'jan-nov'!M360</f>
        <v>#DIV/0!</v>
      </c>
      <c r="O360" s="41" t="e">
        <f t="shared" si="64"/>
        <v>#DIV/0!</v>
      </c>
    </row>
    <row r="361" spans="1:15" x14ac:dyDescent="0.2">
      <c r="A361" s="33"/>
      <c r="B361" s="34"/>
      <c r="C361" s="36"/>
      <c r="D361" s="36"/>
      <c r="E361" s="37" t="e">
        <f t="shared" si="55"/>
        <v>#DIV/0!</v>
      </c>
      <c r="F361" s="38" t="str">
        <f t="shared" si="56"/>
        <v/>
      </c>
      <c r="G361" s="39" t="e">
        <f t="shared" si="57"/>
        <v>#DIV/0!</v>
      </c>
      <c r="H361" s="39" t="e">
        <f t="shared" si="58"/>
        <v>#DIV/0!</v>
      </c>
      <c r="I361" s="37" t="e">
        <f t="shared" si="59"/>
        <v>#DIV/0!</v>
      </c>
      <c r="J361" s="40" t="e">
        <f t="shared" si="60"/>
        <v>#DIV/0!</v>
      </c>
      <c r="K361" s="37" t="e">
        <f t="shared" si="61"/>
        <v>#DIV/0!</v>
      </c>
      <c r="L361" s="37" t="e">
        <f t="shared" si="62"/>
        <v>#DIV/0!</v>
      </c>
      <c r="M361" s="37" t="e">
        <f t="shared" si="63"/>
        <v>#DIV/0!</v>
      </c>
      <c r="N361" s="41" t="e">
        <f>'jan-nov'!M361</f>
        <v>#DIV/0!</v>
      </c>
      <c r="O361" s="41" t="e">
        <f t="shared" si="64"/>
        <v>#DIV/0!</v>
      </c>
    </row>
    <row r="362" spans="1:15" x14ac:dyDescent="0.2">
      <c r="A362" s="33"/>
      <c r="B362" s="34"/>
      <c r="C362" s="36"/>
      <c r="D362" s="36"/>
      <c r="E362" s="37" t="e">
        <f t="shared" si="55"/>
        <v>#DIV/0!</v>
      </c>
      <c r="F362" s="38" t="str">
        <f t="shared" si="56"/>
        <v/>
      </c>
      <c r="G362" s="39" t="e">
        <f t="shared" si="57"/>
        <v>#DIV/0!</v>
      </c>
      <c r="H362" s="39" t="e">
        <f t="shared" si="58"/>
        <v>#DIV/0!</v>
      </c>
      <c r="I362" s="37" t="e">
        <f t="shared" si="59"/>
        <v>#DIV/0!</v>
      </c>
      <c r="J362" s="40" t="e">
        <f t="shared" si="60"/>
        <v>#DIV/0!</v>
      </c>
      <c r="K362" s="37" t="e">
        <f t="shared" si="61"/>
        <v>#DIV/0!</v>
      </c>
      <c r="L362" s="37" t="e">
        <f t="shared" si="62"/>
        <v>#DIV/0!</v>
      </c>
      <c r="M362" s="37" t="e">
        <f t="shared" si="63"/>
        <v>#DIV/0!</v>
      </c>
      <c r="N362" s="41" t="e">
        <f>'jan-nov'!M362</f>
        <v>#DIV/0!</v>
      </c>
      <c r="O362" s="41" t="e">
        <f t="shared" si="64"/>
        <v>#DIV/0!</v>
      </c>
    </row>
    <row r="363" spans="1:15" x14ac:dyDescent="0.2">
      <c r="A363" s="33"/>
      <c r="B363" s="34"/>
      <c r="C363" s="36"/>
      <c r="D363" s="36"/>
      <c r="E363" s="37" t="e">
        <f t="shared" si="55"/>
        <v>#DIV/0!</v>
      </c>
      <c r="F363" s="38" t="str">
        <f t="shared" si="56"/>
        <v/>
      </c>
      <c r="G363" s="39" t="e">
        <f t="shared" si="57"/>
        <v>#DIV/0!</v>
      </c>
      <c r="H363" s="39" t="e">
        <f t="shared" si="58"/>
        <v>#DIV/0!</v>
      </c>
      <c r="I363" s="37" t="e">
        <f t="shared" si="59"/>
        <v>#DIV/0!</v>
      </c>
      <c r="J363" s="40" t="e">
        <f t="shared" si="60"/>
        <v>#DIV/0!</v>
      </c>
      <c r="K363" s="37" t="e">
        <f t="shared" si="61"/>
        <v>#DIV/0!</v>
      </c>
      <c r="L363" s="37" t="e">
        <f t="shared" si="62"/>
        <v>#DIV/0!</v>
      </c>
      <c r="M363" s="37" t="e">
        <f t="shared" si="63"/>
        <v>#DIV/0!</v>
      </c>
      <c r="N363" s="41" t="e">
        <f>'jan-nov'!M363</f>
        <v>#DIV/0!</v>
      </c>
      <c r="O363" s="41" t="e">
        <f t="shared" si="64"/>
        <v>#DIV/0!</v>
      </c>
    </row>
    <row r="364" spans="1:15" x14ac:dyDescent="0.2">
      <c r="A364" s="33"/>
      <c r="B364" s="34"/>
      <c r="C364" s="36"/>
      <c r="D364" s="36"/>
      <c r="E364" s="37" t="e">
        <f t="shared" si="55"/>
        <v>#DIV/0!</v>
      </c>
      <c r="F364" s="38" t="str">
        <f t="shared" si="56"/>
        <v/>
      </c>
      <c r="G364" s="39" t="e">
        <f t="shared" si="57"/>
        <v>#DIV/0!</v>
      </c>
      <c r="H364" s="39" t="e">
        <f t="shared" si="58"/>
        <v>#DIV/0!</v>
      </c>
      <c r="I364" s="37" t="e">
        <f t="shared" si="59"/>
        <v>#DIV/0!</v>
      </c>
      <c r="J364" s="40" t="e">
        <f t="shared" si="60"/>
        <v>#DIV/0!</v>
      </c>
      <c r="K364" s="37" t="e">
        <f t="shared" si="61"/>
        <v>#DIV/0!</v>
      </c>
      <c r="L364" s="37" t="e">
        <f t="shared" si="62"/>
        <v>#DIV/0!</v>
      </c>
      <c r="M364" s="37" t="e">
        <f t="shared" si="63"/>
        <v>#DIV/0!</v>
      </c>
      <c r="N364" s="41" t="e">
        <f>'jan-nov'!M364</f>
        <v>#DIV/0!</v>
      </c>
      <c r="O364" s="41" t="e">
        <f t="shared" si="64"/>
        <v>#DIV/0!</v>
      </c>
    </row>
    <row r="365" spans="1:15" x14ac:dyDescent="0.2">
      <c r="A365" s="33"/>
      <c r="B365" s="34"/>
      <c r="C365" s="36"/>
      <c r="D365" s="36"/>
      <c r="E365" s="37" t="e">
        <f t="shared" si="55"/>
        <v>#DIV/0!</v>
      </c>
      <c r="F365" s="38" t="str">
        <f t="shared" si="56"/>
        <v/>
      </c>
      <c r="G365" s="39" t="e">
        <f t="shared" si="57"/>
        <v>#DIV/0!</v>
      </c>
      <c r="H365" s="39" t="e">
        <f t="shared" si="58"/>
        <v>#DIV/0!</v>
      </c>
      <c r="I365" s="37" t="e">
        <f t="shared" si="59"/>
        <v>#DIV/0!</v>
      </c>
      <c r="J365" s="40" t="e">
        <f t="shared" si="60"/>
        <v>#DIV/0!</v>
      </c>
      <c r="K365" s="37" t="e">
        <f t="shared" si="61"/>
        <v>#DIV/0!</v>
      </c>
      <c r="L365" s="37" t="e">
        <f t="shared" si="62"/>
        <v>#DIV/0!</v>
      </c>
      <c r="M365" s="37" t="e">
        <f t="shared" si="63"/>
        <v>#DIV/0!</v>
      </c>
      <c r="N365" s="41" t="e">
        <f>'jan-nov'!M365</f>
        <v>#DIV/0!</v>
      </c>
      <c r="O365" s="41" t="e">
        <f t="shared" si="64"/>
        <v>#DIV/0!</v>
      </c>
    </row>
    <row r="366" spans="1:15" x14ac:dyDescent="0.2">
      <c r="A366" s="33"/>
      <c r="B366" s="34"/>
      <c r="C366" s="36"/>
      <c r="D366" s="36"/>
      <c r="E366" s="37" t="e">
        <f t="shared" si="55"/>
        <v>#DIV/0!</v>
      </c>
      <c r="F366" s="38" t="str">
        <f t="shared" si="56"/>
        <v/>
      </c>
      <c r="G366" s="39" t="e">
        <f t="shared" si="57"/>
        <v>#DIV/0!</v>
      </c>
      <c r="H366" s="39" t="e">
        <f t="shared" si="58"/>
        <v>#DIV/0!</v>
      </c>
      <c r="I366" s="37" t="e">
        <f t="shared" si="59"/>
        <v>#DIV/0!</v>
      </c>
      <c r="J366" s="40" t="e">
        <f t="shared" si="60"/>
        <v>#DIV/0!</v>
      </c>
      <c r="K366" s="37" t="e">
        <f t="shared" si="61"/>
        <v>#DIV/0!</v>
      </c>
      <c r="L366" s="37" t="e">
        <f t="shared" si="62"/>
        <v>#DIV/0!</v>
      </c>
      <c r="M366" s="37" t="e">
        <f t="shared" si="63"/>
        <v>#DIV/0!</v>
      </c>
      <c r="N366" s="41" t="e">
        <f>'jan-nov'!M366</f>
        <v>#DIV/0!</v>
      </c>
      <c r="O366" s="41" t="e">
        <f t="shared" si="64"/>
        <v>#DIV/0!</v>
      </c>
    </row>
    <row r="367" spans="1:15" x14ac:dyDescent="0.2">
      <c r="A367" s="33"/>
      <c r="B367" s="34"/>
      <c r="C367" s="36"/>
      <c r="D367" s="36"/>
      <c r="E367" s="37" t="e">
        <f t="shared" si="55"/>
        <v>#DIV/0!</v>
      </c>
      <c r="F367" s="38" t="str">
        <f t="shared" si="56"/>
        <v/>
      </c>
      <c r="G367" s="39" t="e">
        <f t="shared" si="57"/>
        <v>#DIV/0!</v>
      </c>
      <c r="H367" s="39" t="e">
        <f t="shared" si="58"/>
        <v>#DIV/0!</v>
      </c>
      <c r="I367" s="37" t="e">
        <f t="shared" si="59"/>
        <v>#DIV/0!</v>
      </c>
      <c r="J367" s="40" t="e">
        <f t="shared" si="60"/>
        <v>#DIV/0!</v>
      </c>
      <c r="K367" s="37" t="e">
        <f t="shared" si="61"/>
        <v>#DIV/0!</v>
      </c>
      <c r="L367" s="37" t="e">
        <f t="shared" si="62"/>
        <v>#DIV/0!</v>
      </c>
      <c r="M367" s="37" t="e">
        <f t="shared" si="63"/>
        <v>#DIV/0!</v>
      </c>
      <c r="N367" s="41" t="e">
        <f>'jan-nov'!M367</f>
        <v>#DIV/0!</v>
      </c>
      <c r="O367" s="41" t="e">
        <f t="shared" si="64"/>
        <v>#DIV/0!</v>
      </c>
    </row>
    <row r="368" spans="1:15" x14ac:dyDescent="0.2">
      <c r="A368" s="33"/>
      <c r="B368" s="34"/>
      <c r="C368" s="36"/>
      <c r="D368" s="36"/>
      <c r="E368" s="37" t="e">
        <f t="shared" si="55"/>
        <v>#DIV/0!</v>
      </c>
      <c r="F368" s="38" t="str">
        <f t="shared" si="56"/>
        <v/>
      </c>
      <c r="G368" s="39" t="e">
        <f t="shared" si="57"/>
        <v>#DIV/0!</v>
      </c>
      <c r="H368" s="39" t="e">
        <f t="shared" si="58"/>
        <v>#DIV/0!</v>
      </c>
      <c r="I368" s="37" t="e">
        <f t="shared" si="59"/>
        <v>#DIV/0!</v>
      </c>
      <c r="J368" s="40" t="e">
        <f t="shared" si="60"/>
        <v>#DIV/0!</v>
      </c>
      <c r="K368" s="37" t="e">
        <f t="shared" si="61"/>
        <v>#DIV/0!</v>
      </c>
      <c r="L368" s="37" t="e">
        <f t="shared" si="62"/>
        <v>#DIV/0!</v>
      </c>
      <c r="M368" s="37" t="e">
        <f t="shared" si="63"/>
        <v>#DIV/0!</v>
      </c>
      <c r="N368" s="41" t="e">
        <f>'jan-nov'!M368</f>
        <v>#DIV/0!</v>
      </c>
      <c r="O368" s="41" t="e">
        <f t="shared" si="64"/>
        <v>#DIV/0!</v>
      </c>
    </row>
    <row r="369" spans="1:15" x14ac:dyDescent="0.2">
      <c r="A369" s="33"/>
      <c r="B369" s="34"/>
      <c r="C369" s="36"/>
      <c r="D369" s="36"/>
      <c r="E369" s="37" t="e">
        <f t="shared" si="55"/>
        <v>#DIV/0!</v>
      </c>
      <c r="F369" s="38" t="str">
        <f t="shared" si="56"/>
        <v/>
      </c>
      <c r="G369" s="39" t="e">
        <f t="shared" si="57"/>
        <v>#DIV/0!</v>
      </c>
      <c r="H369" s="39" t="e">
        <f t="shared" si="58"/>
        <v>#DIV/0!</v>
      </c>
      <c r="I369" s="37" t="e">
        <f t="shared" si="59"/>
        <v>#DIV/0!</v>
      </c>
      <c r="J369" s="40" t="e">
        <f t="shared" si="60"/>
        <v>#DIV/0!</v>
      </c>
      <c r="K369" s="37" t="e">
        <f t="shared" si="61"/>
        <v>#DIV/0!</v>
      </c>
      <c r="L369" s="37" t="e">
        <f t="shared" si="62"/>
        <v>#DIV/0!</v>
      </c>
      <c r="M369" s="37" t="e">
        <f t="shared" si="63"/>
        <v>#DIV/0!</v>
      </c>
      <c r="N369" s="41" t="e">
        <f>'jan-nov'!M369</f>
        <v>#DIV/0!</v>
      </c>
      <c r="O369" s="41" t="e">
        <f t="shared" si="64"/>
        <v>#DIV/0!</v>
      </c>
    </row>
    <row r="370" spans="1:15" x14ac:dyDescent="0.2">
      <c r="A370" s="33"/>
      <c r="B370" s="34"/>
      <c r="C370" s="36"/>
      <c r="D370" s="36"/>
      <c r="E370" s="37" t="e">
        <f t="shared" si="55"/>
        <v>#DIV/0!</v>
      </c>
      <c r="F370" s="38" t="str">
        <f t="shared" si="56"/>
        <v/>
      </c>
      <c r="G370" s="39" t="e">
        <f t="shared" si="57"/>
        <v>#DIV/0!</v>
      </c>
      <c r="H370" s="39" t="e">
        <f t="shared" si="58"/>
        <v>#DIV/0!</v>
      </c>
      <c r="I370" s="37" t="e">
        <f t="shared" si="59"/>
        <v>#DIV/0!</v>
      </c>
      <c r="J370" s="40" t="e">
        <f t="shared" si="60"/>
        <v>#DIV/0!</v>
      </c>
      <c r="K370" s="37" t="e">
        <f t="shared" si="61"/>
        <v>#DIV/0!</v>
      </c>
      <c r="L370" s="37" t="e">
        <f t="shared" si="62"/>
        <v>#DIV/0!</v>
      </c>
      <c r="M370" s="37" t="e">
        <f t="shared" si="63"/>
        <v>#DIV/0!</v>
      </c>
      <c r="N370" s="41" t="e">
        <f>'jan-nov'!M370</f>
        <v>#DIV/0!</v>
      </c>
      <c r="O370" s="41" t="e">
        <f t="shared" si="64"/>
        <v>#DIV/0!</v>
      </c>
    </row>
    <row r="371" spans="1:15" x14ac:dyDescent="0.2">
      <c r="A371" s="33"/>
      <c r="B371" s="34"/>
      <c r="C371" s="36"/>
      <c r="D371" s="36"/>
      <c r="E371" s="37" t="e">
        <f t="shared" si="55"/>
        <v>#DIV/0!</v>
      </c>
      <c r="F371" s="38" t="str">
        <f t="shared" si="56"/>
        <v/>
      </c>
      <c r="G371" s="39" t="e">
        <f t="shared" si="57"/>
        <v>#DIV/0!</v>
      </c>
      <c r="H371" s="39" t="e">
        <f t="shared" si="58"/>
        <v>#DIV/0!</v>
      </c>
      <c r="I371" s="37" t="e">
        <f t="shared" si="59"/>
        <v>#DIV/0!</v>
      </c>
      <c r="J371" s="40" t="e">
        <f t="shared" si="60"/>
        <v>#DIV/0!</v>
      </c>
      <c r="K371" s="37" t="e">
        <f t="shared" si="61"/>
        <v>#DIV/0!</v>
      </c>
      <c r="L371" s="37" t="e">
        <f t="shared" si="62"/>
        <v>#DIV/0!</v>
      </c>
      <c r="M371" s="37" t="e">
        <f t="shared" si="63"/>
        <v>#DIV/0!</v>
      </c>
      <c r="N371" s="41" t="e">
        <f>'jan-nov'!M371</f>
        <v>#DIV/0!</v>
      </c>
      <c r="O371" s="41" t="e">
        <f t="shared" si="64"/>
        <v>#DIV/0!</v>
      </c>
    </row>
    <row r="372" spans="1:15" x14ac:dyDescent="0.2">
      <c r="A372" s="33"/>
      <c r="B372" s="34"/>
      <c r="C372" s="36"/>
      <c r="D372" s="36"/>
      <c r="E372" s="37" t="e">
        <f t="shared" si="55"/>
        <v>#DIV/0!</v>
      </c>
      <c r="F372" s="38" t="str">
        <f t="shared" si="56"/>
        <v/>
      </c>
      <c r="G372" s="39" t="e">
        <f t="shared" si="57"/>
        <v>#DIV/0!</v>
      </c>
      <c r="H372" s="39" t="e">
        <f t="shared" si="58"/>
        <v>#DIV/0!</v>
      </c>
      <c r="I372" s="37" t="e">
        <f t="shared" si="59"/>
        <v>#DIV/0!</v>
      </c>
      <c r="J372" s="40" t="e">
        <f t="shared" si="60"/>
        <v>#DIV/0!</v>
      </c>
      <c r="K372" s="37" t="e">
        <f t="shared" si="61"/>
        <v>#DIV/0!</v>
      </c>
      <c r="L372" s="37" t="e">
        <f t="shared" si="62"/>
        <v>#DIV/0!</v>
      </c>
      <c r="M372" s="37" t="e">
        <f t="shared" si="63"/>
        <v>#DIV/0!</v>
      </c>
      <c r="N372" s="41" t="e">
        <f>'jan-nov'!M372</f>
        <v>#DIV/0!</v>
      </c>
      <c r="O372" s="41" t="e">
        <f t="shared" si="64"/>
        <v>#DIV/0!</v>
      </c>
    </row>
    <row r="373" spans="1:15" x14ac:dyDescent="0.2">
      <c r="A373" s="33"/>
      <c r="B373" s="34"/>
      <c r="C373" s="36"/>
      <c r="D373" s="36"/>
      <c r="E373" s="37" t="e">
        <f t="shared" si="55"/>
        <v>#DIV/0!</v>
      </c>
      <c r="F373" s="38" t="str">
        <f t="shared" si="56"/>
        <v/>
      </c>
      <c r="G373" s="39" t="e">
        <f t="shared" si="57"/>
        <v>#DIV/0!</v>
      </c>
      <c r="H373" s="39" t="e">
        <f t="shared" si="58"/>
        <v>#DIV/0!</v>
      </c>
      <c r="I373" s="37" t="e">
        <f t="shared" si="59"/>
        <v>#DIV/0!</v>
      </c>
      <c r="J373" s="40" t="e">
        <f t="shared" si="60"/>
        <v>#DIV/0!</v>
      </c>
      <c r="K373" s="37" t="e">
        <f t="shared" si="61"/>
        <v>#DIV/0!</v>
      </c>
      <c r="L373" s="37" t="e">
        <f t="shared" si="62"/>
        <v>#DIV/0!</v>
      </c>
      <c r="M373" s="37" t="e">
        <f t="shared" si="63"/>
        <v>#DIV/0!</v>
      </c>
      <c r="N373" s="41" t="e">
        <f>'jan-nov'!M373</f>
        <v>#DIV/0!</v>
      </c>
      <c r="O373" s="41" t="e">
        <f t="shared" si="64"/>
        <v>#DIV/0!</v>
      </c>
    </row>
    <row r="374" spans="1:15" x14ac:dyDescent="0.2">
      <c r="A374" s="33"/>
      <c r="B374" s="34"/>
      <c r="C374" s="36"/>
      <c r="D374" s="36"/>
      <c r="E374" s="37" t="e">
        <f t="shared" si="55"/>
        <v>#DIV/0!</v>
      </c>
      <c r="F374" s="38" t="str">
        <f t="shared" si="56"/>
        <v/>
      </c>
      <c r="G374" s="39" t="e">
        <f t="shared" si="57"/>
        <v>#DIV/0!</v>
      </c>
      <c r="H374" s="39" t="e">
        <f t="shared" si="58"/>
        <v>#DIV/0!</v>
      </c>
      <c r="I374" s="37" t="e">
        <f t="shared" si="59"/>
        <v>#DIV/0!</v>
      </c>
      <c r="J374" s="40" t="e">
        <f t="shared" si="60"/>
        <v>#DIV/0!</v>
      </c>
      <c r="K374" s="37" t="e">
        <f t="shared" si="61"/>
        <v>#DIV/0!</v>
      </c>
      <c r="L374" s="37" t="e">
        <f t="shared" si="62"/>
        <v>#DIV/0!</v>
      </c>
      <c r="M374" s="37" t="e">
        <f t="shared" si="63"/>
        <v>#DIV/0!</v>
      </c>
      <c r="N374" s="41" t="e">
        <f>'jan-nov'!M374</f>
        <v>#DIV/0!</v>
      </c>
      <c r="O374" s="41" t="e">
        <f t="shared" si="64"/>
        <v>#DIV/0!</v>
      </c>
    </row>
    <row r="375" spans="1:15" x14ac:dyDescent="0.2">
      <c r="A375" s="33"/>
      <c r="B375" s="34"/>
      <c r="C375" s="36"/>
      <c r="D375" s="36"/>
      <c r="E375" s="37" t="e">
        <f t="shared" si="55"/>
        <v>#DIV/0!</v>
      </c>
      <c r="F375" s="38" t="str">
        <f t="shared" si="56"/>
        <v/>
      </c>
      <c r="G375" s="39" t="e">
        <f t="shared" si="57"/>
        <v>#DIV/0!</v>
      </c>
      <c r="H375" s="39" t="e">
        <f t="shared" si="58"/>
        <v>#DIV/0!</v>
      </c>
      <c r="I375" s="37" t="e">
        <f t="shared" si="59"/>
        <v>#DIV/0!</v>
      </c>
      <c r="J375" s="40" t="e">
        <f t="shared" si="60"/>
        <v>#DIV/0!</v>
      </c>
      <c r="K375" s="37" t="e">
        <f t="shared" si="61"/>
        <v>#DIV/0!</v>
      </c>
      <c r="L375" s="37" t="e">
        <f t="shared" si="62"/>
        <v>#DIV/0!</v>
      </c>
      <c r="M375" s="37" t="e">
        <f t="shared" si="63"/>
        <v>#DIV/0!</v>
      </c>
      <c r="N375" s="41" t="e">
        <f>'jan-nov'!M375</f>
        <v>#DIV/0!</v>
      </c>
      <c r="O375" s="41" t="e">
        <f t="shared" si="64"/>
        <v>#DIV/0!</v>
      </c>
    </row>
    <row r="376" spans="1:15" x14ac:dyDescent="0.2">
      <c r="A376" s="33"/>
      <c r="B376" s="34"/>
      <c r="C376" s="36"/>
      <c r="D376" s="36"/>
      <c r="E376" s="37" t="e">
        <f t="shared" si="55"/>
        <v>#DIV/0!</v>
      </c>
      <c r="F376" s="38" t="str">
        <f t="shared" si="56"/>
        <v/>
      </c>
      <c r="G376" s="39" t="e">
        <f t="shared" si="57"/>
        <v>#DIV/0!</v>
      </c>
      <c r="H376" s="39" t="e">
        <f t="shared" si="58"/>
        <v>#DIV/0!</v>
      </c>
      <c r="I376" s="37" t="e">
        <f t="shared" si="59"/>
        <v>#DIV/0!</v>
      </c>
      <c r="J376" s="40" t="e">
        <f t="shared" si="60"/>
        <v>#DIV/0!</v>
      </c>
      <c r="K376" s="37" t="e">
        <f t="shared" si="61"/>
        <v>#DIV/0!</v>
      </c>
      <c r="L376" s="37" t="e">
        <f t="shared" si="62"/>
        <v>#DIV/0!</v>
      </c>
      <c r="M376" s="37" t="e">
        <f t="shared" si="63"/>
        <v>#DIV/0!</v>
      </c>
      <c r="N376" s="41" t="e">
        <f>'jan-nov'!M376</f>
        <v>#DIV/0!</v>
      </c>
      <c r="O376" s="41" t="e">
        <f t="shared" si="64"/>
        <v>#DIV/0!</v>
      </c>
    </row>
    <row r="377" spans="1:15" x14ac:dyDescent="0.2">
      <c r="A377" s="33"/>
      <c r="B377" s="34"/>
      <c r="C377" s="36"/>
      <c r="D377" s="36"/>
      <c r="E377" s="37" t="e">
        <f t="shared" si="55"/>
        <v>#DIV/0!</v>
      </c>
      <c r="F377" s="38" t="str">
        <f t="shared" si="56"/>
        <v/>
      </c>
      <c r="G377" s="39" t="e">
        <f t="shared" si="57"/>
        <v>#DIV/0!</v>
      </c>
      <c r="H377" s="39" t="e">
        <f t="shared" si="58"/>
        <v>#DIV/0!</v>
      </c>
      <c r="I377" s="37" t="e">
        <f t="shared" si="59"/>
        <v>#DIV/0!</v>
      </c>
      <c r="J377" s="40" t="e">
        <f t="shared" si="60"/>
        <v>#DIV/0!</v>
      </c>
      <c r="K377" s="37" t="e">
        <f t="shared" si="61"/>
        <v>#DIV/0!</v>
      </c>
      <c r="L377" s="37" t="e">
        <f t="shared" si="62"/>
        <v>#DIV/0!</v>
      </c>
      <c r="M377" s="37" t="e">
        <f t="shared" si="63"/>
        <v>#DIV/0!</v>
      </c>
      <c r="N377" s="41" t="e">
        <f>'jan-nov'!M377</f>
        <v>#DIV/0!</v>
      </c>
      <c r="O377" s="41" t="e">
        <f t="shared" si="64"/>
        <v>#DIV/0!</v>
      </c>
    </row>
    <row r="378" spans="1:15" x14ac:dyDescent="0.2">
      <c r="A378" s="33"/>
      <c r="B378" s="34"/>
      <c r="C378" s="36"/>
      <c r="D378" s="36"/>
      <c r="E378" s="37" t="e">
        <f t="shared" si="55"/>
        <v>#DIV/0!</v>
      </c>
      <c r="F378" s="38" t="str">
        <f t="shared" si="56"/>
        <v/>
      </c>
      <c r="G378" s="39" t="e">
        <f t="shared" si="57"/>
        <v>#DIV/0!</v>
      </c>
      <c r="H378" s="39" t="e">
        <f t="shared" si="58"/>
        <v>#DIV/0!</v>
      </c>
      <c r="I378" s="37" t="e">
        <f t="shared" si="59"/>
        <v>#DIV/0!</v>
      </c>
      <c r="J378" s="40" t="e">
        <f t="shared" si="60"/>
        <v>#DIV/0!</v>
      </c>
      <c r="K378" s="37" t="e">
        <f t="shared" si="61"/>
        <v>#DIV/0!</v>
      </c>
      <c r="L378" s="37" t="e">
        <f t="shared" si="62"/>
        <v>#DIV/0!</v>
      </c>
      <c r="M378" s="37" t="e">
        <f t="shared" si="63"/>
        <v>#DIV/0!</v>
      </c>
      <c r="N378" s="41" t="e">
        <f>'jan-nov'!M378</f>
        <v>#DIV/0!</v>
      </c>
      <c r="O378" s="41" t="e">
        <f t="shared" si="64"/>
        <v>#DIV/0!</v>
      </c>
    </row>
    <row r="379" spans="1:15" x14ac:dyDescent="0.2">
      <c r="A379" s="33"/>
      <c r="B379" s="34"/>
      <c r="C379" s="36"/>
      <c r="D379" s="36"/>
      <c r="E379" s="37" t="e">
        <f t="shared" si="55"/>
        <v>#DIV/0!</v>
      </c>
      <c r="F379" s="38" t="str">
        <f t="shared" si="56"/>
        <v/>
      </c>
      <c r="G379" s="39" t="e">
        <f t="shared" si="57"/>
        <v>#DIV/0!</v>
      </c>
      <c r="H379" s="39" t="e">
        <f t="shared" si="58"/>
        <v>#DIV/0!</v>
      </c>
      <c r="I379" s="37" t="e">
        <f t="shared" si="59"/>
        <v>#DIV/0!</v>
      </c>
      <c r="J379" s="40" t="e">
        <f t="shared" si="60"/>
        <v>#DIV/0!</v>
      </c>
      <c r="K379" s="37" t="e">
        <f t="shared" si="61"/>
        <v>#DIV/0!</v>
      </c>
      <c r="L379" s="37" t="e">
        <f t="shared" si="62"/>
        <v>#DIV/0!</v>
      </c>
      <c r="M379" s="37" t="e">
        <f t="shared" si="63"/>
        <v>#DIV/0!</v>
      </c>
      <c r="N379" s="41" t="e">
        <f>'jan-nov'!M379</f>
        <v>#DIV/0!</v>
      </c>
      <c r="O379" s="41" t="e">
        <f t="shared" si="64"/>
        <v>#DIV/0!</v>
      </c>
    </row>
    <row r="380" spans="1:15" x14ac:dyDescent="0.2">
      <c r="A380" s="33"/>
      <c r="B380" s="34"/>
      <c r="C380" s="36"/>
      <c r="D380" s="36"/>
      <c r="E380" s="37" t="e">
        <f t="shared" si="55"/>
        <v>#DIV/0!</v>
      </c>
      <c r="F380" s="38" t="str">
        <f t="shared" si="56"/>
        <v/>
      </c>
      <c r="G380" s="39" t="e">
        <f t="shared" si="57"/>
        <v>#DIV/0!</v>
      </c>
      <c r="H380" s="39" t="e">
        <f t="shared" si="58"/>
        <v>#DIV/0!</v>
      </c>
      <c r="I380" s="37" t="e">
        <f t="shared" si="59"/>
        <v>#DIV/0!</v>
      </c>
      <c r="J380" s="40" t="e">
        <f t="shared" si="60"/>
        <v>#DIV/0!</v>
      </c>
      <c r="K380" s="37" t="e">
        <f t="shared" si="61"/>
        <v>#DIV/0!</v>
      </c>
      <c r="L380" s="37" t="e">
        <f t="shared" si="62"/>
        <v>#DIV/0!</v>
      </c>
      <c r="M380" s="37" t="e">
        <f t="shared" si="63"/>
        <v>#DIV/0!</v>
      </c>
      <c r="N380" s="41" t="e">
        <f>'jan-nov'!M380</f>
        <v>#DIV/0!</v>
      </c>
      <c r="O380" s="41" t="e">
        <f t="shared" si="64"/>
        <v>#DIV/0!</v>
      </c>
    </row>
    <row r="381" spans="1:15" x14ac:dyDescent="0.2">
      <c r="A381" s="33"/>
      <c r="B381" s="34"/>
      <c r="C381" s="36"/>
      <c r="D381" s="36"/>
      <c r="E381" s="37" t="e">
        <f t="shared" si="55"/>
        <v>#DIV/0!</v>
      </c>
      <c r="F381" s="38" t="str">
        <f t="shared" si="56"/>
        <v/>
      </c>
      <c r="G381" s="39" t="e">
        <f t="shared" si="57"/>
        <v>#DIV/0!</v>
      </c>
      <c r="H381" s="39" t="e">
        <f t="shared" si="58"/>
        <v>#DIV/0!</v>
      </c>
      <c r="I381" s="37" t="e">
        <f t="shared" si="59"/>
        <v>#DIV/0!</v>
      </c>
      <c r="J381" s="40" t="e">
        <f t="shared" si="60"/>
        <v>#DIV/0!</v>
      </c>
      <c r="K381" s="37" t="e">
        <f t="shared" si="61"/>
        <v>#DIV/0!</v>
      </c>
      <c r="L381" s="37" t="e">
        <f t="shared" si="62"/>
        <v>#DIV/0!</v>
      </c>
      <c r="M381" s="37" t="e">
        <f t="shared" si="63"/>
        <v>#DIV/0!</v>
      </c>
      <c r="N381" s="41" t="e">
        <f>'jan-nov'!M381</f>
        <v>#DIV/0!</v>
      </c>
      <c r="O381" s="41" t="e">
        <f t="shared" si="64"/>
        <v>#DIV/0!</v>
      </c>
    </row>
    <row r="382" spans="1:15" x14ac:dyDescent="0.2">
      <c r="A382" s="33"/>
      <c r="B382" s="34"/>
      <c r="C382" s="36"/>
      <c r="D382" s="36"/>
      <c r="E382" s="37" t="e">
        <f t="shared" si="55"/>
        <v>#DIV/0!</v>
      </c>
      <c r="F382" s="38" t="str">
        <f t="shared" si="56"/>
        <v/>
      </c>
      <c r="G382" s="39" t="e">
        <f t="shared" si="57"/>
        <v>#DIV/0!</v>
      </c>
      <c r="H382" s="39" t="e">
        <f t="shared" si="58"/>
        <v>#DIV/0!</v>
      </c>
      <c r="I382" s="37" t="e">
        <f t="shared" si="59"/>
        <v>#DIV/0!</v>
      </c>
      <c r="J382" s="40" t="e">
        <f t="shared" si="60"/>
        <v>#DIV/0!</v>
      </c>
      <c r="K382" s="37" t="e">
        <f t="shared" si="61"/>
        <v>#DIV/0!</v>
      </c>
      <c r="L382" s="37" t="e">
        <f t="shared" si="62"/>
        <v>#DIV/0!</v>
      </c>
      <c r="M382" s="37" t="e">
        <f t="shared" si="63"/>
        <v>#DIV/0!</v>
      </c>
      <c r="N382" s="41" t="e">
        <f>'jan-nov'!M382</f>
        <v>#DIV/0!</v>
      </c>
      <c r="O382" s="41" t="e">
        <f t="shared" si="64"/>
        <v>#DIV/0!</v>
      </c>
    </row>
    <row r="383" spans="1:15" x14ac:dyDescent="0.2">
      <c r="A383" s="33"/>
      <c r="B383" s="34"/>
      <c r="C383" s="36"/>
      <c r="D383" s="36"/>
      <c r="E383" s="37" t="e">
        <f t="shared" si="55"/>
        <v>#DIV/0!</v>
      </c>
      <c r="F383" s="38" t="str">
        <f t="shared" si="56"/>
        <v/>
      </c>
      <c r="G383" s="39" t="e">
        <f t="shared" si="57"/>
        <v>#DIV/0!</v>
      </c>
      <c r="H383" s="39" t="e">
        <f t="shared" si="58"/>
        <v>#DIV/0!</v>
      </c>
      <c r="I383" s="37" t="e">
        <f t="shared" si="59"/>
        <v>#DIV/0!</v>
      </c>
      <c r="J383" s="40" t="e">
        <f t="shared" si="60"/>
        <v>#DIV/0!</v>
      </c>
      <c r="K383" s="37" t="e">
        <f t="shared" si="61"/>
        <v>#DIV/0!</v>
      </c>
      <c r="L383" s="37" t="e">
        <f t="shared" si="62"/>
        <v>#DIV/0!</v>
      </c>
      <c r="M383" s="37" t="e">
        <f t="shared" si="63"/>
        <v>#DIV/0!</v>
      </c>
      <c r="N383" s="41" t="e">
        <f>'jan-nov'!M383</f>
        <v>#DIV/0!</v>
      </c>
      <c r="O383" s="41" t="e">
        <f t="shared" si="64"/>
        <v>#DIV/0!</v>
      </c>
    </row>
    <row r="384" spans="1:15" x14ac:dyDescent="0.2">
      <c r="A384" s="33"/>
      <c r="B384" s="34"/>
      <c r="C384" s="36"/>
      <c r="D384" s="36"/>
      <c r="E384" s="37" t="e">
        <f t="shared" si="55"/>
        <v>#DIV/0!</v>
      </c>
      <c r="F384" s="38" t="str">
        <f t="shared" si="56"/>
        <v/>
      </c>
      <c r="G384" s="39" t="e">
        <f t="shared" si="57"/>
        <v>#DIV/0!</v>
      </c>
      <c r="H384" s="39" t="e">
        <f t="shared" si="58"/>
        <v>#DIV/0!</v>
      </c>
      <c r="I384" s="37" t="e">
        <f t="shared" si="59"/>
        <v>#DIV/0!</v>
      </c>
      <c r="J384" s="40" t="e">
        <f t="shared" si="60"/>
        <v>#DIV/0!</v>
      </c>
      <c r="K384" s="37" t="e">
        <f t="shared" si="61"/>
        <v>#DIV/0!</v>
      </c>
      <c r="L384" s="37" t="e">
        <f t="shared" si="62"/>
        <v>#DIV/0!</v>
      </c>
      <c r="M384" s="37" t="e">
        <f t="shared" si="63"/>
        <v>#DIV/0!</v>
      </c>
      <c r="N384" s="41" t="e">
        <f>'jan-nov'!M384</f>
        <v>#DIV/0!</v>
      </c>
      <c r="O384" s="41" t="e">
        <f t="shared" si="64"/>
        <v>#DIV/0!</v>
      </c>
    </row>
    <row r="385" spans="1:15" x14ac:dyDescent="0.2">
      <c r="A385" s="33"/>
      <c r="B385" s="34"/>
      <c r="C385" s="36"/>
      <c r="D385" s="36"/>
      <c r="E385" s="37" t="e">
        <f t="shared" si="55"/>
        <v>#DIV/0!</v>
      </c>
      <c r="F385" s="38" t="str">
        <f t="shared" si="56"/>
        <v/>
      </c>
      <c r="G385" s="39" t="e">
        <f t="shared" si="57"/>
        <v>#DIV/0!</v>
      </c>
      <c r="H385" s="39" t="e">
        <f t="shared" si="58"/>
        <v>#DIV/0!</v>
      </c>
      <c r="I385" s="37" t="e">
        <f t="shared" si="59"/>
        <v>#DIV/0!</v>
      </c>
      <c r="J385" s="40" t="e">
        <f t="shared" si="60"/>
        <v>#DIV/0!</v>
      </c>
      <c r="K385" s="37" t="e">
        <f t="shared" si="61"/>
        <v>#DIV/0!</v>
      </c>
      <c r="L385" s="37" t="e">
        <f t="shared" si="62"/>
        <v>#DIV/0!</v>
      </c>
      <c r="M385" s="37" t="e">
        <f t="shared" si="63"/>
        <v>#DIV/0!</v>
      </c>
      <c r="N385" s="41" t="e">
        <f>'jan-nov'!M385</f>
        <v>#DIV/0!</v>
      </c>
      <c r="O385" s="41" t="e">
        <f t="shared" si="64"/>
        <v>#DIV/0!</v>
      </c>
    </row>
    <row r="386" spans="1:15" x14ac:dyDescent="0.2">
      <c r="A386" s="33"/>
      <c r="B386" s="34"/>
      <c r="C386" s="36"/>
      <c r="D386" s="36"/>
      <c r="E386" s="37" t="e">
        <f t="shared" si="55"/>
        <v>#DIV/0!</v>
      </c>
      <c r="F386" s="38" t="str">
        <f t="shared" si="56"/>
        <v/>
      </c>
      <c r="G386" s="39" t="e">
        <f t="shared" si="57"/>
        <v>#DIV/0!</v>
      </c>
      <c r="H386" s="39" t="e">
        <f t="shared" si="58"/>
        <v>#DIV/0!</v>
      </c>
      <c r="I386" s="37" t="e">
        <f t="shared" si="59"/>
        <v>#DIV/0!</v>
      </c>
      <c r="J386" s="40" t="e">
        <f t="shared" si="60"/>
        <v>#DIV/0!</v>
      </c>
      <c r="K386" s="37" t="e">
        <f t="shared" si="61"/>
        <v>#DIV/0!</v>
      </c>
      <c r="L386" s="37" t="e">
        <f t="shared" si="62"/>
        <v>#DIV/0!</v>
      </c>
      <c r="M386" s="37" t="e">
        <f t="shared" si="63"/>
        <v>#DIV/0!</v>
      </c>
      <c r="N386" s="41" t="e">
        <f>'jan-nov'!M386</f>
        <v>#DIV/0!</v>
      </c>
      <c r="O386" s="41" t="e">
        <f t="shared" si="64"/>
        <v>#DIV/0!</v>
      </c>
    </row>
    <row r="387" spans="1:15" x14ac:dyDescent="0.2">
      <c r="A387" s="33"/>
      <c r="B387" s="34"/>
      <c r="C387" s="36"/>
      <c r="D387" s="36"/>
      <c r="E387" s="37" t="e">
        <f t="shared" si="55"/>
        <v>#DIV/0!</v>
      </c>
      <c r="F387" s="38" t="str">
        <f t="shared" si="56"/>
        <v/>
      </c>
      <c r="G387" s="39" t="e">
        <f t="shared" si="57"/>
        <v>#DIV/0!</v>
      </c>
      <c r="H387" s="39" t="e">
        <f t="shared" si="58"/>
        <v>#DIV/0!</v>
      </c>
      <c r="I387" s="37" t="e">
        <f t="shared" si="59"/>
        <v>#DIV/0!</v>
      </c>
      <c r="J387" s="40" t="e">
        <f t="shared" si="60"/>
        <v>#DIV/0!</v>
      </c>
      <c r="K387" s="37" t="e">
        <f t="shared" si="61"/>
        <v>#DIV/0!</v>
      </c>
      <c r="L387" s="37" t="e">
        <f t="shared" si="62"/>
        <v>#DIV/0!</v>
      </c>
      <c r="M387" s="37" t="e">
        <f t="shared" si="63"/>
        <v>#DIV/0!</v>
      </c>
      <c r="N387" s="41" t="e">
        <f>'jan-nov'!M387</f>
        <v>#DIV/0!</v>
      </c>
      <c r="O387" s="41" t="e">
        <f t="shared" si="64"/>
        <v>#DIV/0!</v>
      </c>
    </row>
    <row r="388" spans="1:15" x14ac:dyDescent="0.2">
      <c r="A388" s="33"/>
      <c r="B388" s="34"/>
      <c r="C388" s="36"/>
      <c r="D388" s="36"/>
      <c r="E388" s="37" t="e">
        <f t="shared" si="55"/>
        <v>#DIV/0!</v>
      </c>
      <c r="F388" s="38" t="str">
        <f t="shared" si="56"/>
        <v/>
      </c>
      <c r="G388" s="39" t="e">
        <f t="shared" si="57"/>
        <v>#DIV/0!</v>
      </c>
      <c r="H388" s="39" t="e">
        <f t="shared" si="58"/>
        <v>#DIV/0!</v>
      </c>
      <c r="I388" s="37" t="e">
        <f t="shared" si="59"/>
        <v>#DIV/0!</v>
      </c>
      <c r="J388" s="40" t="e">
        <f t="shared" si="60"/>
        <v>#DIV/0!</v>
      </c>
      <c r="K388" s="37" t="e">
        <f t="shared" si="61"/>
        <v>#DIV/0!</v>
      </c>
      <c r="L388" s="37" t="e">
        <f t="shared" si="62"/>
        <v>#DIV/0!</v>
      </c>
      <c r="M388" s="37" t="e">
        <f t="shared" si="63"/>
        <v>#DIV/0!</v>
      </c>
      <c r="N388" s="41" t="e">
        <f>'jan-nov'!M388</f>
        <v>#DIV/0!</v>
      </c>
      <c r="O388" s="41" t="e">
        <f t="shared" si="64"/>
        <v>#DIV/0!</v>
      </c>
    </row>
    <row r="389" spans="1:15" x14ac:dyDescent="0.2">
      <c r="A389" s="33"/>
      <c r="B389" s="34"/>
      <c r="C389" s="36"/>
      <c r="D389" s="36"/>
      <c r="E389" s="37" t="e">
        <f t="shared" si="55"/>
        <v>#DIV/0!</v>
      </c>
      <c r="F389" s="38" t="str">
        <f t="shared" si="56"/>
        <v/>
      </c>
      <c r="G389" s="39" t="e">
        <f t="shared" si="57"/>
        <v>#DIV/0!</v>
      </c>
      <c r="H389" s="39" t="e">
        <f t="shared" si="58"/>
        <v>#DIV/0!</v>
      </c>
      <c r="I389" s="37" t="e">
        <f t="shared" si="59"/>
        <v>#DIV/0!</v>
      </c>
      <c r="J389" s="40" t="e">
        <f t="shared" si="60"/>
        <v>#DIV/0!</v>
      </c>
      <c r="K389" s="37" t="e">
        <f t="shared" si="61"/>
        <v>#DIV/0!</v>
      </c>
      <c r="L389" s="37" t="e">
        <f t="shared" si="62"/>
        <v>#DIV/0!</v>
      </c>
      <c r="M389" s="37" t="e">
        <f t="shared" si="63"/>
        <v>#DIV/0!</v>
      </c>
      <c r="N389" s="41" t="e">
        <f>'jan-nov'!M389</f>
        <v>#DIV/0!</v>
      </c>
      <c r="O389" s="41" t="e">
        <f t="shared" si="64"/>
        <v>#DIV/0!</v>
      </c>
    </row>
    <row r="390" spans="1:15" x14ac:dyDescent="0.2">
      <c r="A390" s="33"/>
      <c r="B390" s="34"/>
      <c r="C390" s="36"/>
      <c r="D390" s="36"/>
      <c r="E390" s="37" t="e">
        <f t="shared" si="55"/>
        <v>#DIV/0!</v>
      </c>
      <c r="F390" s="38" t="str">
        <f t="shared" si="56"/>
        <v/>
      </c>
      <c r="G390" s="39" t="e">
        <f t="shared" si="57"/>
        <v>#DIV/0!</v>
      </c>
      <c r="H390" s="39" t="e">
        <f t="shared" si="58"/>
        <v>#DIV/0!</v>
      </c>
      <c r="I390" s="37" t="e">
        <f t="shared" si="59"/>
        <v>#DIV/0!</v>
      </c>
      <c r="J390" s="40" t="e">
        <f t="shared" si="60"/>
        <v>#DIV/0!</v>
      </c>
      <c r="K390" s="37" t="e">
        <f t="shared" si="61"/>
        <v>#DIV/0!</v>
      </c>
      <c r="L390" s="37" t="e">
        <f t="shared" si="62"/>
        <v>#DIV/0!</v>
      </c>
      <c r="M390" s="37" t="e">
        <f t="shared" si="63"/>
        <v>#DIV/0!</v>
      </c>
      <c r="N390" s="41" t="e">
        <f>'jan-nov'!M390</f>
        <v>#DIV/0!</v>
      </c>
      <c r="O390" s="41" t="e">
        <f t="shared" si="64"/>
        <v>#DIV/0!</v>
      </c>
    </row>
    <row r="391" spans="1:15" x14ac:dyDescent="0.2">
      <c r="A391" s="33"/>
      <c r="B391" s="34"/>
      <c r="C391" s="36"/>
      <c r="D391" s="36"/>
      <c r="E391" s="37" t="e">
        <f t="shared" si="55"/>
        <v>#DIV/0!</v>
      </c>
      <c r="F391" s="38" t="str">
        <f t="shared" si="56"/>
        <v/>
      </c>
      <c r="G391" s="39" t="e">
        <f t="shared" si="57"/>
        <v>#DIV/0!</v>
      </c>
      <c r="H391" s="39" t="e">
        <f t="shared" si="58"/>
        <v>#DIV/0!</v>
      </c>
      <c r="I391" s="37" t="e">
        <f t="shared" si="59"/>
        <v>#DIV/0!</v>
      </c>
      <c r="J391" s="40" t="e">
        <f t="shared" si="60"/>
        <v>#DIV/0!</v>
      </c>
      <c r="K391" s="37" t="e">
        <f t="shared" si="61"/>
        <v>#DIV/0!</v>
      </c>
      <c r="L391" s="37" t="e">
        <f t="shared" si="62"/>
        <v>#DIV/0!</v>
      </c>
      <c r="M391" s="37" t="e">
        <f t="shared" si="63"/>
        <v>#DIV/0!</v>
      </c>
      <c r="N391" s="41" t="e">
        <f>'jan-nov'!M391</f>
        <v>#DIV/0!</v>
      </c>
      <c r="O391" s="41" t="e">
        <f t="shared" si="64"/>
        <v>#DIV/0!</v>
      </c>
    </row>
    <row r="392" spans="1:15" x14ac:dyDescent="0.2">
      <c r="A392" s="33"/>
      <c r="B392" s="34"/>
      <c r="C392" s="36"/>
      <c r="D392" s="36"/>
      <c r="E392" s="37" t="e">
        <f t="shared" si="55"/>
        <v>#DIV/0!</v>
      </c>
      <c r="F392" s="38" t="str">
        <f t="shared" si="56"/>
        <v/>
      </c>
      <c r="G392" s="39" t="e">
        <f t="shared" si="57"/>
        <v>#DIV/0!</v>
      </c>
      <c r="H392" s="39" t="e">
        <f t="shared" si="58"/>
        <v>#DIV/0!</v>
      </c>
      <c r="I392" s="37" t="e">
        <f t="shared" si="59"/>
        <v>#DIV/0!</v>
      </c>
      <c r="J392" s="40" t="e">
        <f t="shared" si="60"/>
        <v>#DIV/0!</v>
      </c>
      <c r="K392" s="37" t="e">
        <f t="shared" si="61"/>
        <v>#DIV/0!</v>
      </c>
      <c r="L392" s="37" t="e">
        <f t="shared" si="62"/>
        <v>#DIV/0!</v>
      </c>
      <c r="M392" s="37" t="e">
        <f t="shared" si="63"/>
        <v>#DIV/0!</v>
      </c>
      <c r="N392" s="41" t="e">
        <f>'jan-nov'!M392</f>
        <v>#DIV/0!</v>
      </c>
      <c r="O392" s="41" t="e">
        <f t="shared" si="64"/>
        <v>#DIV/0!</v>
      </c>
    </row>
    <row r="393" spans="1:15" x14ac:dyDescent="0.2">
      <c r="A393" s="33"/>
      <c r="B393" s="34"/>
      <c r="C393" s="36"/>
      <c r="D393" s="36"/>
      <c r="E393" s="37" t="e">
        <f t="shared" ref="E393:E429" si="65">(C393)/D393</f>
        <v>#DIV/0!</v>
      </c>
      <c r="F393" s="38" t="str">
        <f t="shared" ref="F393:F429" si="66">IF(ISNUMBER(C393),E393/E$435,"")</f>
        <v/>
      </c>
      <c r="G393" s="39" t="e">
        <f t="shared" ref="G393:G429" si="67">(E$435-E393)*0.6</f>
        <v>#DIV/0!</v>
      </c>
      <c r="H393" s="39" t="e">
        <f t="shared" ref="H393:H429" si="68">IF(E393&gt;=E$435*0.9,0,IF(E393&lt;0.9*E$435,(E$435*0.9-E393)*0.35))</f>
        <v>#DIV/0!</v>
      </c>
      <c r="I393" s="37" t="e">
        <f t="shared" ref="I393:I429" si="69">G393+H393</f>
        <v>#DIV/0!</v>
      </c>
      <c r="J393" s="40" t="e">
        <f t="shared" ref="J393:J429" si="70">I$437</f>
        <v>#DIV/0!</v>
      </c>
      <c r="K393" s="37" t="e">
        <f t="shared" ref="K393:K429" si="71">I393+J393</f>
        <v>#DIV/0!</v>
      </c>
      <c r="L393" s="37" t="e">
        <f t="shared" ref="L393:L429" si="72">(I393*D393)</f>
        <v>#DIV/0!</v>
      </c>
      <c r="M393" s="37" t="e">
        <f t="shared" ref="M393:M429" si="73">(K393*D393)</f>
        <v>#DIV/0!</v>
      </c>
      <c r="N393" s="41" t="e">
        <f>'jan-nov'!M393</f>
        <v>#DIV/0!</v>
      </c>
      <c r="O393" s="41" t="e">
        <f t="shared" ref="O393:O429" si="74">M393-N393</f>
        <v>#DIV/0!</v>
      </c>
    </row>
    <row r="394" spans="1:15" x14ac:dyDescent="0.2">
      <c r="A394" s="33"/>
      <c r="B394" s="34"/>
      <c r="C394" s="36"/>
      <c r="D394" s="36"/>
      <c r="E394" s="37" t="e">
        <f t="shared" si="65"/>
        <v>#DIV/0!</v>
      </c>
      <c r="F394" s="38" t="str">
        <f t="shared" si="66"/>
        <v/>
      </c>
      <c r="G394" s="39" t="e">
        <f t="shared" si="67"/>
        <v>#DIV/0!</v>
      </c>
      <c r="H394" s="39" t="e">
        <f t="shared" si="68"/>
        <v>#DIV/0!</v>
      </c>
      <c r="I394" s="37" t="e">
        <f t="shared" si="69"/>
        <v>#DIV/0!</v>
      </c>
      <c r="J394" s="40" t="e">
        <f t="shared" si="70"/>
        <v>#DIV/0!</v>
      </c>
      <c r="K394" s="37" t="e">
        <f t="shared" si="71"/>
        <v>#DIV/0!</v>
      </c>
      <c r="L394" s="37" t="e">
        <f t="shared" si="72"/>
        <v>#DIV/0!</v>
      </c>
      <c r="M394" s="37" t="e">
        <f t="shared" si="73"/>
        <v>#DIV/0!</v>
      </c>
      <c r="N394" s="41" t="e">
        <f>'jan-nov'!M394</f>
        <v>#DIV/0!</v>
      </c>
      <c r="O394" s="41" t="e">
        <f t="shared" si="74"/>
        <v>#DIV/0!</v>
      </c>
    </row>
    <row r="395" spans="1:15" x14ac:dyDescent="0.2">
      <c r="A395" s="33"/>
      <c r="B395" s="34"/>
      <c r="C395" s="36"/>
      <c r="D395" s="36"/>
      <c r="E395" s="37" t="e">
        <f t="shared" si="65"/>
        <v>#DIV/0!</v>
      </c>
      <c r="F395" s="38" t="str">
        <f t="shared" si="66"/>
        <v/>
      </c>
      <c r="G395" s="39" t="e">
        <f t="shared" si="67"/>
        <v>#DIV/0!</v>
      </c>
      <c r="H395" s="39" t="e">
        <f t="shared" si="68"/>
        <v>#DIV/0!</v>
      </c>
      <c r="I395" s="37" t="e">
        <f t="shared" si="69"/>
        <v>#DIV/0!</v>
      </c>
      <c r="J395" s="40" t="e">
        <f t="shared" si="70"/>
        <v>#DIV/0!</v>
      </c>
      <c r="K395" s="37" t="e">
        <f t="shared" si="71"/>
        <v>#DIV/0!</v>
      </c>
      <c r="L395" s="37" t="e">
        <f t="shared" si="72"/>
        <v>#DIV/0!</v>
      </c>
      <c r="M395" s="37" t="e">
        <f t="shared" si="73"/>
        <v>#DIV/0!</v>
      </c>
      <c r="N395" s="41" t="e">
        <f>'jan-nov'!M395</f>
        <v>#DIV/0!</v>
      </c>
      <c r="O395" s="41" t="e">
        <f t="shared" si="74"/>
        <v>#DIV/0!</v>
      </c>
    </row>
    <row r="396" spans="1:15" x14ac:dyDescent="0.2">
      <c r="A396" s="33"/>
      <c r="B396" s="34"/>
      <c r="C396" s="36"/>
      <c r="D396" s="36"/>
      <c r="E396" s="37" t="e">
        <f t="shared" si="65"/>
        <v>#DIV/0!</v>
      </c>
      <c r="F396" s="38" t="str">
        <f t="shared" si="66"/>
        <v/>
      </c>
      <c r="G396" s="39" t="e">
        <f t="shared" si="67"/>
        <v>#DIV/0!</v>
      </c>
      <c r="H396" s="39" t="e">
        <f t="shared" si="68"/>
        <v>#DIV/0!</v>
      </c>
      <c r="I396" s="37" t="e">
        <f t="shared" si="69"/>
        <v>#DIV/0!</v>
      </c>
      <c r="J396" s="40" t="e">
        <f t="shared" si="70"/>
        <v>#DIV/0!</v>
      </c>
      <c r="K396" s="37" t="e">
        <f t="shared" si="71"/>
        <v>#DIV/0!</v>
      </c>
      <c r="L396" s="37" t="e">
        <f t="shared" si="72"/>
        <v>#DIV/0!</v>
      </c>
      <c r="M396" s="37" t="e">
        <f t="shared" si="73"/>
        <v>#DIV/0!</v>
      </c>
      <c r="N396" s="41" t="e">
        <f>'jan-nov'!M396</f>
        <v>#DIV/0!</v>
      </c>
      <c r="O396" s="41" t="e">
        <f t="shared" si="74"/>
        <v>#DIV/0!</v>
      </c>
    </row>
    <row r="397" spans="1:15" x14ac:dyDescent="0.2">
      <c r="A397" s="33"/>
      <c r="B397" s="34"/>
      <c r="C397" s="36"/>
      <c r="D397" s="36"/>
      <c r="E397" s="37" t="e">
        <f t="shared" si="65"/>
        <v>#DIV/0!</v>
      </c>
      <c r="F397" s="38" t="str">
        <f t="shared" si="66"/>
        <v/>
      </c>
      <c r="G397" s="39" t="e">
        <f t="shared" si="67"/>
        <v>#DIV/0!</v>
      </c>
      <c r="H397" s="39" t="e">
        <f t="shared" si="68"/>
        <v>#DIV/0!</v>
      </c>
      <c r="I397" s="37" t="e">
        <f t="shared" si="69"/>
        <v>#DIV/0!</v>
      </c>
      <c r="J397" s="40" t="e">
        <f t="shared" si="70"/>
        <v>#DIV/0!</v>
      </c>
      <c r="K397" s="37" t="e">
        <f t="shared" si="71"/>
        <v>#DIV/0!</v>
      </c>
      <c r="L397" s="37" t="e">
        <f t="shared" si="72"/>
        <v>#DIV/0!</v>
      </c>
      <c r="M397" s="37" t="e">
        <f t="shared" si="73"/>
        <v>#DIV/0!</v>
      </c>
      <c r="N397" s="41" t="e">
        <f>'jan-nov'!M397</f>
        <v>#DIV/0!</v>
      </c>
      <c r="O397" s="41" t="e">
        <f t="shared" si="74"/>
        <v>#DIV/0!</v>
      </c>
    </row>
    <row r="398" spans="1:15" x14ac:dyDescent="0.2">
      <c r="A398" s="33"/>
      <c r="B398" s="34"/>
      <c r="C398" s="36"/>
      <c r="D398" s="36"/>
      <c r="E398" s="37" t="e">
        <f t="shared" si="65"/>
        <v>#DIV/0!</v>
      </c>
      <c r="F398" s="38" t="str">
        <f t="shared" si="66"/>
        <v/>
      </c>
      <c r="G398" s="39" t="e">
        <f t="shared" si="67"/>
        <v>#DIV/0!</v>
      </c>
      <c r="H398" s="39" t="e">
        <f t="shared" si="68"/>
        <v>#DIV/0!</v>
      </c>
      <c r="I398" s="37" t="e">
        <f t="shared" si="69"/>
        <v>#DIV/0!</v>
      </c>
      <c r="J398" s="40" t="e">
        <f t="shared" si="70"/>
        <v>#DIV/0!</v>
      </c>
      <c r="K398" s="37" t="e">
        <f t="shared" si="71"/>
        <v>#DIV/0!</v>
      </c>
      <c r="L398" s="37" t="e">
        <f t="shared" si="72"/>
        <v>#DIV/0!</v>
      </c>
      <c r="M398" s="37" t="e">
        <f t="shared" si="73"/>
        <v>#DIV/0!</v>
      </c>
      <c r="N398" s="41" t="e">
        <f>'jan-nov'!M398</f>
        <v>#DIV/0!</v>
      </c>
      <c r="O398" s="41" t="e">
        <f t="shared" si="74"/>
        <v>#DIV/0!</v>
      </c>
    </row>
    <row r="399" spans="1:15" x14ac:dyDescent="0.2">
      <c r="A399" s="33"/>
      <c r="B399" s="34"/>
      <c r="C399" s="36"/>
      <c r="D399" s="36"/>
      <c r="E399" s="37" t="e">
        <f t="shared" si="65"/>
        <v>#DIV/0!</v>
      </c>
      <c r="F399" s="38" t="str">
        <f t="shared" si="66"/>
        <v/>
      </c>
      <c r="G399" s="39" t="e">
        <f t="shared" si="67"/>
        <v>#DIV/0!</v>
      </c>
      <c r="H399" s="39" t="e">
        <f t="shared" si="68"/>
        <v>#DIV/0!</v>
      </c>
      <c r="I399" s="37" t="e">
        <f t="shared" si="69"/>
        <v>#DIV/0!</v>
      </c>
      <c r="J399" s="40" t="e">
        <f t="shared" si="70"/>
        <v>#DIV/0!</v>
      </c>
      <c r="K399" s="37" t="e">
        <f t="shared" si="71"/>
        <v>#DIV/0!</v>
      </c>
      <c r="L399" s="37" t="e">
        <f t="shared" si="72"/>
        <v>#DIV/0!</v>
      </c>
      <c r="M399" s="37" t="e">
        <f t="shared" si="73"/>
        <v>#DIV/0!</v>
      </c>
      <c r="N399" s="41" t="e">
        <f>'jan-nov'!M399</f>
        <v>#DIV/0!</v>
      </c>
      <c r="O399" s="41" t="e">
        <f t="shared" si="74"/>
        <v>#DIV/0!</v>
      </c>
    </row>
    <row r="400" spans="1:15" x14ac:dyDescent="0.2">
      <c r="A400" s="33"/>
      <c r="B400" s="34"/>
      <c r="C400" s="36"/>
      <c r="D400" s="36"/>
      <c r="E400" s="37" t="e">
        <f t="shared" si="65"/>
        <v>#DIV/0!</v>
      </c>
      <c r="F400" s="38" t="str">
        <f t="shared" si="66"/>
        <v/>
      </c>
      <c r="G400" s="39" t="e">
        <f t="shared" si="67"/>
        <v>#DIV/0!</v>
      </c>
      <c r="H400" s="39" t="e">
        <f t="shared" si="68"/>
        <v>#DIV/0!</v>
      </c>
      <c r="I400" s="37" t="e">
        <f t="shared" si="69"/>
        <v>#DIV/0!</v>
      </c>
      <c r="J400" s="40" t="e">
        <f t="shared" si="70"/>
        <v>#DIV/0!</v>
      </c>
      <c r="K400" s="37" t="e">
        <f t="shared" si="71"/>
        <v>#DIV/0!</v>
      </c>
      <c r="L400" s="37" t="e">
        <f t="shared" si="72"/>
        <v>#DIV/0!</v>
      </c>
      <c r="M400" s="37" t="e">
        <f t="shared" si="73"/>
        <v>#DIV/0!</v>
      </c>
      <c r="N400" s="41" t="e">
        <f>'jan-nov'!M400</f>
        <v>#DIV/0!</v>
      </c>
      <c r="O400" s="41" t="e">
        <f t="shared" si="74"/>
        <v>#DIV/0!</v>
      </c>
    </row>
    <row r="401" spans="1:15" x14ac:dyDescent="0.2">
      <c r="A401" s="33"/>
      <c r="B401" s="34"/>
      <c r="C401" s="36"/>
      <c r="D401" s="36"/>
      <c r="E401" s="37" t="e">
        <f t="shared" si="65"/>
        <v>#DIV/0!</v>
      </c>
      <c r="F401" s="38" t="str">
        <f t="shared" si="66"/>
        <v/>
      </c>
      <c r="G401" s="39" t="e">
        <f t="shared" si="67"/>
        <v>#DIV/0!</v>
      </c>
      <c r="H401" s="39" t="e">
        <f t="shared" si="68"/>
        <v>#DIV/0!</v>
      </c>
      <c r="I401" s="37" t="e">
        <f t="shared" si="69"/>
        <v>#DIV/0!</v>
      </c>
      <c r="J401" s="40" t="e">
        <f t="shared" si="70"/>
        <v>#DIV/0!</v>
      </c>
      <c r="K401" s="37" t="e">
        <f t="shared" si="71"/>
        <v>#DIV/0!</v>
      </c>
      <c r="L401" s="37" t="e">
        <f t="shared" si="72"/>
        <v>#DIV/0!</v>
      </c>
      <c r="M401" s="37" t="e">
        <f t="shared" si="73"/>
        <v>#DIV/0!</v>
      </c>
      <c r="N401" s="41" t="e">
        <f>'jan-nov'!M401</f>
        <v>#DIV/0!</v>
      </c>
      <c r="O401" s="41" t="e">
        <f t="shared" si="74"/>
        <v>#DIV/0!</v>
      </c>
    </row>
    <row r="402" spans="1:15" x14ac:dyDescent="0.2">
      <c r="A402" s="33"/>
      <c r="B402" s="34"/>
      <c r="C402" s="36"/>
      <c r="D402" s="36"/>
      <c r="E402" s="37" t="e">
        <f t="shared" si="65"/>
        <v>#DIV/0!</v>
      </c>
      <c r="F402" s="38" t="str">
        <f t="shared" si="66"/>
        <v/>
      </c>
      <c r="G402" s="39" t="e">
        <f t="shared" si="67"/>
        <v>#DIV/0!</v>
      </c>
      <c r="H402" s="39" t="e">
        <f t="shared" si="68"/>
        <v>#DIV/0!</v>
      </c>
      <c r="I402" s="37" t="e">
        <f t="shared" si="69"/>
        <v>#DIV/0!</v>
      </c>
      <c r="J402" s="40" t="e">
        <f t="shared" si="70"/>
        <v>#DIV/0!</v>
      </c>
      <c r="K402" s="37" t="e">
        <f t="shared" si="71"/>
        <v>#DIV/0!</v>
      </c>
      <c r="L402" s="37" t="e">
        <f t="shared" si="72"/>
        <v>#DIV/0!</v>
      </c>
      <c r="M402" s="37" t="e">
        <f t="shared" si="73"/>
        <v>#DIV/0!</v>
      </c>
      <c r="N402" s="41" t="e">
        <f>'jan-nov'!M402</f>
        <v>#DIV/0!</v>
      </c>
      <c r="O402" s="41" t="e">
        <f t="shared" si="74"/>
        <v>#DIV/0!</v>
      </c>
    </row>
    <row r="403" spans="1:15" x14ac:dyDescent="0.2">
      <c r="A403" s="33"/>
      <c r="B403" s="34"/>
      <c r="C403" s="36"/>
      <c r="D403" s="36"/>
      <c r="E403" s="37" t="e">
        <f t="shared" si="65"/>
        <v>#DIV/0!</v>
      </c>
      <c r="F403" s="38" t="str">
        <f t="shared" si="66"/>
        <v/>
      </c>
      <c r="G403" s="39" t="e">
        <f t="shared" si="67"/>
        <v>#DIV/0!</v>
      </c>
      <c r="H403" s="39" t="e">
        <f t="shared" si="68"/>
        <v>#DIV/0!</v>
      </c>
      <c r="I403" s="37" t="e">
        <f t="shared" si="69"/>
        <v>#DIV/0!</v>
      </c>
      <c r="J403" s="40" t="e">
        <f t="shared" si="70"/>
        <v>#DIV/0!</v>
      </c>
      <c r="K403" s="37" t="e">
        <f t="shared" si="71"/>
        <v>#DIV/0!</v>
      </c>
      <c r="L403" s="37" t="e">
        <f t="shared" si="72"/>
        <v>#DIV/0!</v>
      </c>
      <c r="M403" s="37" t="e">
        <f t="shared" si="73"/>
        <v>#DIV/0!</v>
      </c>
      <c r="N403" s="41" t="e">
        <f>'jan-nov'!M403</f>
        <v>#DIV/0!</v>
      </c>
      <c r="O403" s="41" t="e">
        <f t="shared" si="74"/>
        <v>#DIV/0!</v>
      </c>
    </row>
    <row r="404" spans="1:15" x14ac:dyDescent="0.2">
      <c r="A404" s="33"/>
      <c r="B404" s="34"/>
      <c r="C404" s="36"/>
      <c r="D404" s="36"/>
      <c r="E404" s="37" t="e">
        <f t="shared" si="65"/>
        <v>#DIV/0!</v>
      </c>
      <c r="F404" s="38" t="str">
        <f t="shared" si="66"/>
        <v/>
      </c>
      <c r="G404" s="39" t="e">
        <f t="shared" si="67"/>
        <v>#DIV/0!</v>
      </c>
      <c r="H404" s="39" t="e">
        <f t="shared" si="68"/>
        <v>#DIV/0!</v>
      </c>
      <c r="I404" s="37" t="e">
        <f t="shared" si="69"/>
        <v>#DIV/0!</v>
      </c>
      <c r="J404" s="40" t="e">
        <f t="shared" si="70"/>
        <v>#DIV/0!</v>
      </c>
      <c r="K404" s="37" t="e">
        <f t="shared" si="71"/>
        <v>#DIV/0!</v>
      </c>
      <c r="L404" s="37" t="e">
        <f t="shared" si="72"/>
        <v>#DIV/0!</v>
      </c>
      <c r="M404" s="37" t="e">
        <f t="shared" si="73"/>
        <v>#DIV/0!</v>
      </c>
      <c r="N404" s="41" t="e">
        <f>'jan-nov'!M404</f>
        <v>#DIV/0!</v>
      </c>
      <c r="O404" s="41" t="e">
        <f t="shared" si="74"/>
        <v>#DIV/0!</v>
      </c>
    </row>
    <row r="405" spans="1:15" x14ac:dyDescent="0.2">
      <c r="A405" s="33"/>
      <c r="B405" s="34"/>
      <c r="C405" s="36"/>
      <c r="D405" s="36"/>
      <c r="E405" s="37" t="e">
        <f t="shared" si="65"/>
        <v>#DIV/0!</v>
      </c>
      <c r="F405" s="38" t="str">
        <f t="shared" si="66"/>
        <v/>
      </c>
      <c r="G405" s="39" t="e">
        <f t="shared" si="67"/>
        <v>#DIV/0!</v>
      </c>
      <c r="H405" s="39" t="e">
        <f t="shared" si="68"/>
        <v>#DIV/0!</v>
      </c>
      <c r="I405" s="37" t="e">
        <f t="shared" si="69"/>
        <v>#DIV/0!</v>
      </c>
      <c r="J405" s="40" t="e">
        <f t="shared" si="70"/>
        <v>#DIV/0!</v>
      </c>
      <c r="K405" s="37" t="e">
        <f t="shared" si="71"/>
        <v>#DIV/0!</v>
      </c>
      <c r="L405" s="37" t="e">
        <f t="shared" si="72"/>
        <v>#DIV/0!</v>
      </c>
      <c r="M405" s="37" t="e">
        <f t="shared" si="73"/>
        <v>#DIV/0!</v>
      </c>
      <c r="N405" s="41" t="e">
        <f>'jan-nov'!M405</f>
        <v>#DIV/0!</v>
      </c>
      <c r="O405" s="41" t="e">
        <f t="shared" si="74"/>
        <v>#DIV/0!</v>
      </c>
    </row>
    <row r="406" spans="1:15" x14ac:dyDescent="0.2">
      <c r="A406" s="33"/>
      <c r="B406" s="34"/>
      <c r="C406" s="36"/>
      <c r="D406" s="36"/>
      <c r="E406" s="37" t="e">
        <f t="shared" si="65"/>
        <v>#DIV/0!</v>
      </c>
      <c r="F406" s="38" t="str">
        <f t="shared" si="66"/>
        <v/>
      </c>
      <c r="G406" s="39" t="e">
        <f t="shared" si="67"/>
        <v>#DIV/0!</v>
      </c>
      <c r="H406" s="39" t="e">
        <f t="shared" si="68"/>
        <v>#DIV/0!</v>
      </c>
      <c r="I406" s="37" t="e">
        <f t="shared" si="69"/>
        <v>#DIV/0!</v>
      </c>
      <c r="J406" s="40" t="e">
        <f t="shared" si="70"/>
        <v>#DIV/0!</v>
      </c>
      <c r="K406" s="37" t="e">
        <f t="shared" si="71"/>
        <v>#DIV/0!</v>
      </c>
      <c r="L406" s="37" t="e">
        <f t="shared" si="72"/>
        <v>#DIV/0!</v>
      </c>
      <c r="M406" s="37" t="e">
        <f t="shared" si="73"/>
        <v>#DIV/0!</v>
      </c>
      <c r="N406" s="41" t="e">
        <f>'jan-nov'!M406</f>
        <v>#DIV/0!</v>
      </c>
      <c r="O406" s="41" t="e">
        <f t="shared" si="74"/>
        <v>#DIV/0!</v>
      </c>
    </row>
    <row r="407" spans="1:15" x14ac:dyDescent="0.2">
      <c r="A407" s="33"/>
      <c r="B407" s="34"/>
      <c r="C407" s="36"/>
      <c r="D407" s="36"/>
      <c r="E407" s="37" t="e">
        <f t="shared" si="65"/>
        <v>#DIV/0!</v>
      </c>
      <c r="F407" s="38" t="str">
        <f t="shared" si="66"/>
        <v/>
      </c>
      <c r="G407" s="39" t="e">
        <f t="shared" si="67"/>
        <v>#DIV/0!</v>
      </c>
      <c r="H407" s="39" t="e">
        <f t="shared" si="68"/>
        <v>#DIV/0!</v>
      </c>
      <c r="I407" s="37" t="e">
        <f t="shared" si="69"/>
        <v>#DIV/0!</v>
      </c>
      <c r="J407" s="40" t="e">
        <f t="shared" si="70"/>
        <v>#DIV/0!</v>
      </c>
      <c r="K407" s="37" t="e">
        <f t="shared" si="71"/>
        <v>#DIV/0!</v>
      </c>
      <c r="L407" s="37" t="e">
        <f t="shared" si="72"/>
        <v>#DIV/0!</v>
      </c>
      <c r="M407" s="37" t="e">
        <f t="shared" si="73"/>
        <v>#DIV/0!</v>
      </c>
      <c r="N407" s="41" t="e">
        <f>'jan-nov'!M407</f>
        <v>#DIV/0!</v>
      </c>
      <c r="O407" s="41" t="e">
        <f t="shared" si="74"/>
        <v>#DIV/0!</v>
      </c>
    </row>
    <row r="408" spans="1:15" x14ac:dyDescent="0.2">
      <c r="A408" s="33"/>
      <c r="B408" s="34"/>
      <c r="C408" s="36"/>
      <c r="D408" s="36"/>
      <c r="E408" s="37" t="e">
        <f t="shared" si="65"/>
        <v>#DIV/0!</v>
      </c>
      <c r="F408" s="38" t="str">
        <f t="shared" si="66"/>
        <v/>
      </c>
      <c r="G408" s="39" t="e">
        <f t="shared" si="67"/>
        <v>#DIV/0!</v>
      </c>
      <c r="H408" s="39" t="e">
        <f t="shared" si="68"/>
        <v>#DIV/0!</v>
      </c>
      <c r="I408" s="37" t="e">
        <f t="shared" si="69"/>
        <v>#DIV/0!</v>
      </c>
      <c r="J408" s="40" t="e">
        <f t="shared" si="70"/>
        <v>#DIV/0!</v>
      </c>
      <c r="K408" s="37" t="e">
        <f t="shared" si="71"/>
        <v>#DIV/0!</v>
      </c>
      <c r="L408" s="37" t="e">
        <f t="shared" si="72"/>
        <v>#DIV/0!</v>
      </c>
      <c r="M408" s="37" t="e">
        <f t="shared" si="73"/>
        <v>#DIV/0!</v>
      </c>
      <c r="N408" s="41" t="e">
        <f>'jan-nov'!M408</f>
        <v>#DIV/0!</v>
      </c>
      <c r="O408" s="41" t="e">
        <f t="shared" si="74"/>
        <v>#DIV/0!</v>
      </c>
    </row>
    <row r="409" spans="1:15" x14ac:dyDescent="0.2">
      <c r="A409" s="33"/>
      <c r="B409" s="34"/>
      <c r="C409" s="36"/>
      <c r="D409" s="36"/>
      <c r="E409" s="37" t="e">
        <f t="shared" si="65"/>
        <v>#DIV/0!</v>
      </c>
      <c r="F409" s="38" t="str">
        <f t="shared" si="66"/>
        <v/>
      </c>
      <c r="G409" s="39" t="e">
        <f t="shared" si="67"/>
        <v>#DIV/0!</v>
      </c>
      <c r="H409" s="39" t="e">
        <f t="shared" si="68"/>
        <v>#DIV/0!</v>
      </c>
      <c r="I409" s="37" t="e">
        <f t="shared" si="69"/>
        <v>#DIV/0!</v>
      </c>
      <c r="J409" s="40" t="e">
        <f t="shared" si="70"/>
        <v>#DIV/0!</v>
      </c>
      <c r="K409" s="37" t="e">
        <f t="shared" si="71"/>
        <v>#DIV/0!</v>
      </c>
      <c r="L409" s="37" t="e">
        <f t="shared" si="72"/>
        <v>#DIV/0!</v>
      </c>
      <c r="M409" s="37" t="e">
        <f t="shared" si="73"/>
        <v>#DIV/0!</v>
      </c>
      <c r="N409" s="41" t="e">
        <f>'jan-nov'!M409</f>
        <v>#DIV/0!</v>
      </c>
      <c r="O409" s="41" t="e">
        <f t="shared" si="74"/>
        <v>#DIV/0!</v>
      </c>
    </row>
    <row r="410" spans="1:15" x14ac:dyDescent="0.2">
      <c r="A410" s="33"/>
      <c r="B410" s="34"/>
      <c r="C410" s="36"/>
      <c r="D410" s="36"/>
      <c r="E410" s="37" t="e">
        <f t="shared" si="65"/>
        <v>#DIV/0!</v>
      </c>
      <c r="F410" s="38" t="str">
        <f t="shared" si="66"/>
        <v/>
      </c>
      <c r="G410" s="39" t="e">
        <f t="shared" si="67"/>
        <v>#DIV/0!</v>
      </c>
      <c r="H410" s="39" t="e">
        <f t="shared" si="68"/>
        <v>#DIV/0!</v>
      </c>
      <c r="I410" s="37" t="e">
        <f t="shared" si="69"/>
        <v>#DIV/0!</v>
      </c>
      <c r="J410" s="40" t="e">
        <f t="shared" si="70"/>
        <v>#DIV/0!</v>
      </c>
      <c r="K410" s="37" t="e">
        <f t="shared" si="71"/>
        <v>#DIV/0!</v>
      </c>
      <c r="L410" s="37" t="e">
        <f t="shared" si="72"/>
        <v>#DIV/0!</v>
      </c>
      <c r="M410" s="37" t="e">
        <f t="shared" si="73"/>
        <v>#DIV/0!</v>
      </c>
      <c r="N410" s="41" t="e">
        <f>'jan-nov'!M410</f>
        <v>#DIV/0!</v>
      </c>
      <c r="O410" s="41" t="e">
        <f t="shared" si="74"/>
        <v>#DIV/0!</v>
      </c>
    </row>
    <row r="411" spans="1:15" x14ac:dyDescent="0.2">
      <c r="A411" s="33"/>
      <c r="B411" s="34"/>
      <c r="C411" s="36"/>
      <c r="D411" s="36"/>
      <c r="E411" s="37" t="e">
        <f t="shared" si="65"/>
        <v>#DIV/0!</v>
      </c>
      <c r="F411" s="38" t="str">
        <f t="shared" si="66"/>
        <v/>
      </c>
      <c r="G411" s="39" t="e">
        <f t="shared" si="67"/>
        <v>#DIV/0!</v>
      </c>
      <c r="H411" s="39" t="e">
        <f t="shared" si="68"/>
        <v>#DIV/0!</v>
      </c>
      <c r="I411" s="37" t="e">
        <f t="shared" si="69"/>
        <v>#DIV/0!</v>
      </c>
      <c r="J411" s="40" t="e">
        <f t="shared" si="70"/>
        <v>#DIV/0!</v>
      </c>
      <c r="K411" s="37" t="e">
        <f t="shared" si="71"/>
        <v>#DIV/0!</v>
      </c>
      <c r="L411" s="37" t="e">
        <f t="shared" si="72"/>
        <v>#DIV/0!</v>
      </c>
      <c r="M411" s="37" t="e">
        <f t="shared" si="73"/>
        <v>#DIV/0!</v>
      </c>
      <c r="N411" s="41" t="e">
        <f>'jan-nov'!M411</f>
        <v>#DIV/0!</v>
      </c>
      <c r="O411" s="41" t="e">
        <f t="shared" si="74"/>
        <v>#DIV/0!</v>
      </c>
    </row>
    <row r="412" spans="1:15" x14ac:dyDescent="0.2">
      <c r="A412" s="33"/>
      <c r="B412" s="34"/>
      <c r="C412" s="36"/>
      <c r="D412" s="36"/>
      <c r="E412" s="37" t="e">
        <f t="shared" si="65"/>
        <v>#DIV/0!</v>
      </c>
      <c r="F412" s="38" t="str">
        <f t="shared" si="66"/>
        <v/>
      </c>
      <c r="G412" s="39" t="e">
        <f t="shared" si="67"/>
        <v>#DIV/0!</v>
      </c>
      <c r="H412" s="39" t="e">
        <f t="shared" si="68"/>
        <v>#DIV/0!</v>
      </c>
      <c r="I412" s="37" t="e">
        <f t="shared" si="69"/>
        <v>#DIV/0!</v>
      </c>
      <c r="J412" s="40" t="e">
        <f t="shared" si="70"/>
        <v>#DIV/0!</v>
      </c>
      <c r="K412" s="37" t="e">
        <f t="shared" si="71"/>
        <v>#DIV/0!</v>
      </c>
      <c r="L412" s="37" t="e">
        <f t="shared" si="72"/>
        <v>#DIV/0!</v>
      </c>
      <c r="M412" s="37" t="e">
        <f t="shared" si="73"/>
        <v>#DIV/0!</v>
      </c>
      <c r="N412" s="41" t="e">
        <f>'jan-nov'!M412</f>
        <v>#DIV/0!</v>
      </c>
      <c r="O412" s="41" t="e">
        <f t="shared" si="74"/>
        <v>#DIV/0!</v>
      </c>
    </row>
    <row r="413" spans="1:15" x14ac:dyDescent="0.2">
      <c r="A413" s="33"/>
      <c r="B413" s="34"/>
      <c r="C413" s="36"/>
      <c r="D413" s="36"/>
      <c r="E413" s="37" t="e">
        <f t="shared" si="65"/>
        <v>#DIV/0!</v>
      </c>
      <c r="F413" s="38" t="str">
        <f t="shared" si="66"/>
        <v/>
      </c>
      <c r="G413" s="39" t="e">
        <f t="shared" si="67"/>
        <v>#DIV/0!</v>
      </c>
      <c r="H413" s="39" t="e">
        <f t="shared" si="68"/>
        <v>#DIV/0!</v>
      </c>
      <c r="I413" s="37" t="e">
        <f t="shared" si="69"/>
        <v>#DIV/0!</v>
      </c>
      <c r="J413" s="40" t="e">
        <f t="shared" si="70"/>
        <v>#DIV/0!</v>
      </c>
      <c r="K413" s="37" t="e">
        <f t="shared" si="71"/>
        <v>#DIV/0!</v>
      </c>
      <c r="L413" s="37" t="e">
        <f t="shared" si="72"/>
        <v>#DIV/0!</v>
      </c>
      <c r="M413" s="37" t="e">
        <f t="shared" si="73"/>
        <v>#DIV/0!</v>
      </c>
      <c r="N413" s="41" t="e">
        <f>'jan-nov'!M413</f>
        <v>#DIV/0!</v>
      </c>
      <c r="O413" s="41" t="e">
        <f t="shared" si="74"/>
        <v>#DIV/0!</v>
      </c>
    </row>
    <row r="414" spans="1:15" x14ac:dyDescent="0.2">
      <c r="A414" s="33"/>
      <c r="B414" s="34"/>
      <c r="C414" s="36"/>
      <c r="D414" s="36"/>
      <c r="E414" s="37" t="e">
        <f t="shared" si="65"/>
        <v>#DIV/0!</v>
      </c>
      <c r="F414" s="38" t="str">
        <f t="shared" si="66"/>
        <v/>
      </c>
      <c r="G414" s="39" t="e">
        <f t="shared" si="67"/>
        <v>#DIV/0!</v>
      </c>
      <c r="H414" s="39" t="e">
        <f t="shared" si="68"/>
        <v>#DIV/0!</v>
      </c>
      <c r="I414" s="37" t="e">
        <f t="shared" si="69"/>
        <v>#DIV/0!</v>
      </c>
      <c r="J414" s="40" t="e">
        <f t="shared" si="70"/>
        <v>#DIV/0!</v>
      </c>
      <c r="K414" s="37" t="e">
        <f t="shared" si="71"/>
        <v>#DIV/0!</v>
      </c>
      <c r="L414" s="37" t="e">
        <f t="shared" si="72"/>
        <v>#DIV/0!</v>
      </c>
      <c r="M414" s="37" t="e">
        <f t="shared" si="73"/>
        <v>#DIV/0!</v>
      </c>
      <c r="N414" s="41" t="e">
        <f>'jan-nov'!M414</f>
        <v>#DIV/0!</v>
      </c>
      <c r="O414" s="41" t="e">
        <f t="shared" si="74"/>
        <v>#DIV/0!</v>
      </c>
    </row>
    <row r="415" spans="1:15" x14ac:dyDescent="0.2">
      <c r="A415" s="33"/>
      <c r="B415" s="34"/>
      <c r="C415" s="36"/>
      <c r="D415" s="36"/>
      <c r="E415" s="37" t="e">
        <f t="shared" si="65"/>
        <v>#DIV/0!</v>
      </c>
      <c r="F415" s="38" t="str">
        <f t="shared" si="66"/>
        <v/>
      </c>
      <c r="G415" s="39" t="e">
        <f t="shared" si="67"/>
        <v>#DIV/0!</v>
      </c>
      <c r="H415" s="39" t="e">
        <f t="shared" si="68"/>
        <v>#DIV/0!</v>
      </c>
      <c r="I415" s="37" t="e">
        <f t="shared" si="69"/>
        <v>#DIV/0!</v>
      </c>
      <c r="J415" s="40" t="e">
        <f t="shared" si="70"/>
        <v>#DIV/0!</v>
      </c>
      <c r="K415" s="37" t="e">
        <f t="shared" si="71"/>
        <v>#DIV/0!</v>
      </c>
      <c r="L415" s="37" t="e">
        <f t="shared" si="72"/>
        <v>#DIV/0!</v>
      </c>
      <c r="M415" s="37" t="e">
        <f t="shared" si="73"/>
        <v>#DIV/0!</v>
      </c>
      <c r="N415" s="41" t="e">
        <f>'jan-nov'!M415</f>
        <v>#DIV/0!</v>
      </c>
      <c r="O415" s="41" t="e">
        <f t="shared" si="74"/>
        <v>#DIV/0!</v>
      </c>
    </row>
    <row r="416" spans="1:15" x14ac:dyDescent="0.2">
      <c r="A416" s="33"/>
      <c r="B416" s="34"/>
      <c r="C416" s="36"/>
      <c r="D416" s="36"/>
      <c r="E416" s="37" t="e">
        <f t="shared" si="65"/>
        <v>#DIV/0!</v>
      </c>
      <c r="F416" s="38" t="str">
        <f t="shared" si="66"/>
        <v/>
      </c>
      <c r="G416" s="39" t="e">
        <f t="shared" si="67"/>
        <v>#DIV/0!</v>
      </c>
      <c r="H416" s="39" t="e">
        <f t="shared" si="68"/>
        <v>#DIV/0!</v>
      </c>
      <c r="I416" s="37" t="e">
        <f t="shared" si="69"/>
        <v>#DIV/0!</v>
      </c>
      <c r="J416" s="40" t="e">
        <f t="shared" si="70"/>
        <v>#DIV/0!</v>
      </c>
      <c r="K416" s="37" t="e">
        <f t="shared" si="71"/>
        <v>#DIV/0!</v>
      </c>
      <c r="L416" s="37" t="e">
        <f t="shared" si="72"/>
        <v>#DIV/0!</v>
      </c>
      <c r="M416" s="37" t="e">
        <f t="shared" si="73"/>
        <v>#DIV/0!</v>
      </c>
      <c r="N416" s="41" t="e">
        <f>'jan-nov'!M416</f>
        <v>#DIV/0!</v>
      </c>
      <c r="O416" s="41" t="e">
        <f t="shared" si="74"/>
        <v>#DIV/0!</v>
      </c>
    </row>
    <row r="417" spans="1:15" x14ac:dyDescent="0.2">
      <c r="A417" s="33"/>
      <c r="B417" s="34"/>
      <c r="C417" s="36"/>
      <c r="D417" s="36"/>
      <c r="E417" s="37" t="e">
        <f t="shared" si="65"/>
        <v>#DIV/0!</v>
      </c>
      <c r="F417" s="38" t="str">
        <f t="shared" si="66"/>
        <v/>
      </c>
      <c r="G417" s="39" t="e">
        <f t="shared" si="67"/>
        <v>#DIV/0!</v>
      </c>
      <c r="H417" s="39" t="e">
        <f t="shared" si="68"/>
        <v>#DIV/0!</v>
      </c>
      <c r="I417" s="37" t="e">
        <f t="shared" si="69"/>
        <v>#DIV/0!</v>
      </c>
      <c r="J417" s="40" t="e">
        <f t="shared" si="70"/>
        <v>#DIV/0!</v>
      </c>
      <c r="K417" s="37" t="e">
        <f t="shared" si="71"/>
        <v>#DIV/0!</v>
      </c>
      <c r="L417" s="37" t="e">
        <f t="shared" si="72"/>
        <v>#DIV/0!</v>
      </c>
      <c r="M417" s="37" t="e">
        <f t="shared" si="73"/>
        <v>#DIV/0!</v>
      </c>
      <c r="N417" s="41" t="e">
        <f>'jan-nov'!M417</f>
        <v>#DIV/0!</v>
      </c>
      <c r="O417" s="41" t="e">
        <f t="shared" si="74"/>
        <v>#DIV/0!</v>
      </c>
    </row>
    <row r="418" spans="1:15" x14ac:dyDescent="0.2">
      <c r="A418" s="33"/>
      <c r="B418" s="34"/>
      <c r="C418" s="36"/>
      <c r="D418" s="36"/>
      <c r="E418" s="37" t="e">
        <f t="shared" si="65"/>
        <v>#DIV/0!</v>
      </c>
      <c r="F418" s="38" t="str">
        <f t="shared" si="66"/>
        <v/>
      </c>
      <c r="G418" s="39" t="e">
        <f t="shared" si="67"/>
        <v>#DIV/0!</v>
      </c>
      <c r="H418" s="39" t="e">
        <f t="shared" si="68"/>
        <v>#DIV/0!</v>
      </c>
      <c r="I418" s="37" t="e">
        <f t="shared" si="69"/>
        <v>#DIV/0!</v>
      </c>
      <c r="J418" s="40" t="e">
        <f t="shared" si="70"/>
        <v>#DIV/0!</v>
      </c>
      <c r="K418" s="37" t="e">
        <f t="shared" si="71"/>
        <v>#DIV/0!</v>
      </c>
      <c r="L418" s="37" t="e">
        <f t="shared" si="72"/>
        <v>#DIV/0!</v>
      </c>
      <c r="M418" s="37" t="e">
        <f t="shared" si="73"/>
        <v>#DIV/0!</v>
      </c>
      <c r="N418" s="41" t="e">
        <f>'jan-nov'!M418</f>
        <v>#DIV/0!</v>
      </c>
      <c r="O418" s="41" t="e">
        <f t="shared" si="74"/>
        <v>#DIV/0!</v>
      </c>
    </row>
    <row r="419" spans="1:15" x14ac:dyDescent="0.2">
      <c r="A419" s="33"/>
      <c r="B419" s="34"/>
      <c r="C419" s="36"/>
      <c r="D419" s="36"/>
      <c r="E419" s="37" t="e">
        <f t="shared" si="65"/>
        <v>#DIV/0!</v>
      </c>
      <c r="F419" s="38" t="str">
        <f t="shared" si="66"/>
        <v/>
      </c>
      <c r="G419" s="39" t="e">
        <f t="shared" si="67"/>
        <v>#DIV/0!</v>
      </c>
      <c r="H419" s="39" t="e">
        <f t="shared" si="68"/>
        <v>#DIV/0!</v>
      </c>
      <c r="I419" s="37" t="e">
        <f t="shared" si="69"/>
        <v>#DIV/0!</v>
      </c>
      <c r="J419" s="40" t="e">
        <f t="shared" si="70"/>
        <v>#DIV/0!</v>
      </c>
      <c r="K419" s="37" t="e">
        <f t="shared" si="71"/>
        <v>#DIV/0!</v>
      </c>
      <c r="L419" s="37" t="e">
        <f t="shared" si="72"/>
        <v>#DIV/0!</v>
      </c>
      <c r="M419" s="37" t="e">
        <f t="shared" si="73"/>
        <v>#DIV/0!</v>
      </c>
      <c r="N419" s="41" t="e">
        <f>'jan-nov'!M419</f>
        <v>#DIV/0!</v>
      </c>
      <c r="O419" s="41" t="e">
        <f t="shared" si="74"/>
        <v>#DIV/0!</v>
      </c>
    </row>
    <row r="420" spans="1:15" x14ac:dyDescent="0.2">
      <c r="A420" s="33"/>
      <c r="B420" s="34"/>
      <c r="C420" s="36"/>
      <c r="D420" s="36"/>
      <c r="E420" s="37" t="e">
        <f t="shared" si="65"/>
        <v>#DIV/0!</v>
      </c>
      <c r="F420" s="38" t="str">
        <f t="shared" si="66"/>
        <v/>
      </c>
      <c r="G420" s="39" t="e">
        <f t="shared" si="67"/>
        <v>#DIV/0!</v>
      </c>
      <c r="H420" s="39" t="e">
        <f t="shared" si="68"/>
        <v>#DIV/0!</v>
      </c>
      <c r="I420" s="37" t="e">
        <f t="shared" si="69"/>
        <v>#DIV/0!</v>
      </c>
      <c r="J420" s="40" t="e">
        <f t="shared" si="70"/>
        <v>#DIV/0!</v>
      </c>
      <c r="K420" s="37" t="e">
        <f t="shared" si="71"/>
        <v>#DIV/0!</v>
      </c>
      <c r="L420" s="37" t="e">
        <f t="shared" si="72"/>
        <v>#DIV/0!</v>
      </c>
      <c r="M420" s="37" t="e">
        <f t="shared" si="73"/>
        <v>#DIV/0!</v>
      </c>
      <c r="N420" s="41" t="e">
        <f>'jan-nov'!M420</f>
        <v>#DIV/0!</v>
      </c>
      <c r="O420" s="41" t="e">
        <f t="shared" si="74"/>
        <v>#DIV/0!</v>
      </c>
    </row>
    <row r="421" spans="1:15" x14ac:dyDescent="0.2">
      <c r="A421" s="33"/>
      <c r="B421" s="34"/>
      <c r="C421" s="36"/>
      <c r="D421" s="36"/>
      <c r="E421" s="37" t="e">
        <f t="shared" si="65"/>
        <v>#DIV/0!</v>
      </c>
      <c r="F421" s="38" t="str">
        <f t="shared" si="66"/>
        <v/>
      </c>
      <c r="G421" s="39" t="e">
        <f t="shared" si="67"/>
        <v>#DIV/0!</v>
      </c>
      <c r="H421" s="39" t="e">
        <f t="shared" si="68"/>
        <v>#DIV/0!</v>
      </c>
      <c r="I421" s="37" t="e">
        <f t="shared" si="69"/>
        <v>#DIV/0!</v>
      </c>
      <c r="J421" s="40" t="e">
        <f t="shared" si="70"/>
        <v>#DIV/0!</v>
      </c>
      <c r="K421" s="37" t="e">
        <f t="shared" si="71"/>
        <v>#DIV/0!</v>
      </c>
      <c r="L421" s="37" t="e">
        <f t="shared" si="72"/>
        <v>#DIV/0!</v>
      </c>
      <c r="M421" s="37" t="e">
        <f t="shared" si="73"/>
        <v>#DIV/0!</v>
      </c>
      <c r="N421" s="41" t="e">
        <f>'jan-nov'!M421</f>
        <v>#DIV/0!</v>
      </c>
      <c r="O421" s="41" t="e">
        <f t="shared" si="74"/>
        <v>#DIV/0!</v>
      </c>
    </row>
    <row r="422" spans="1:15" x14ac:dyDescent="0.2">
      <c r="A422" s="33"/>
      <c r="B422" s="34"/>
      <c r="C422" s="36"/>
      <c r="D422" s="36"/>
      <c r="E422" s="37" t="e">
        <f t="shared" si="65"/>
        <v>#DIV/0!</v>
      </c>
      <c r="F422" s="38" t="str">
        <f t="shared" si="66"/>
        <v/>
      </c>
      <c r="G422" s="39" t="e">
        <f t="shared" si="67"/>
        <v>#DIV/0!</v>
      </c>
      <c r="H422" s="39" t="e">
        <f t="shared" si="68"/>
        <v>#DIV/0!</v>
      </c>
      <c r="I422" s="37" t="e">
        <f t="shared" si="69"/>
        <v>#DIV/0!</v>
      </c>
      <c r="J422" s="40" t="e">
        <f t="shared" si="70"/>
        <v>#DIV/0!</v>
      </c>
      <c r="K422" s="37" t="e">
        <f t="shared" si="71"/>
        <v>#DIV/0!</v>
      </c>
      <c r="L422" s="37" t="e">
        <f t="shared" si="72"/>
        <v>#DIV/0!</v>
      </c>
      <c r="M422" s="37" t="e">
        <f t="shared" si="73"/>
        <v>#DIV/0!</v>
      </c>
      <c r="N422" s="41" t="e">
        <f>'jan-nov'!M422</f>
        <v>#DIV/0!</v>
      </c>
      <c r="O422" s="41" t="e">
        <f t="shared" si="74"/>
        <v>#DIV/0!</v>
      </c>
    </row>
    <row r="423" spans="1:15" x14ac:dyDescent="0.2">
      <c r="A423" s="33"/>
      <c r="B423" s="34"/>
      <c r="C423" s="36"/>
      <c r="D423" s="36"/>
      <c r="E423" s="37" t="e">
        <f t="shared" si="65"/>
        <v>#DIV/0!</v>
      </c>
      <c r="F423" s="38" t="str">
        <f t="shared" si="66"/>
        <v/>
      </c>
      <c r="G423" s="39" t="e">
        <f t="shared" si="67"/>
        <v>#DIV/0!</v>
      </c>
      <c r="H423" s="39" t="e">
        <f t="shared" si="68"/>
        <v>#DIV/0!</v>
      </c>
      <c r="I423" s="37" t="e">
        <f t="shared" si="69"/>
        <v>#DIV/0!</v>
      </c>
      <c r="J423" s="40" t="e">
        <f t="shared" si="70"/>
        <v>#DIV/0!</v>
      </c>
      <c r="K423" s="37" t="e">
        <f t="shared" si="71"/>
        <v>#DIV/0!</v>
      </c>
      <c r="L423" s="37" t="e">
        <f t="shared" si="72"/>
        <v>#DIV/0!</v>
      </c>
      <c r="M423" s="37" t="e">
        <f t="shared" si="73"/>
        <v>#DIV/0!</v>
      </c>
      <c r="N423" s="41" t="e">
        <f>'jan-nov'!M423</f>
        <v>#DIV/0!</v>
      </c>
      <c r="O423" s="41" t="e">
        <f t="shared" si="74"/>
        <v>#DIV/0!</v>
      </c>
    </row>
    <row r="424" spans="1:15" x14ac:dyDescent="0.2">
      <c r="A424" s="33"/>
      <c r="B424" s="34"/>
      <c r="C424" s="36"/>
      <c r="D424" s="36"/>
      <c r="E424" s="37" t="e">
        <f t="shared" si="65"/>
        <v>#DIV/0!</v>
      </c>
      <c r="F424" s="38" t="str">
        <f t="shared" si="66"/>
        <v/>
      </c>
      <c r="G424" s="39" t="e">
        <f t="shared" si="67"/>
        <v>#DIV/0!</v>
      </c>
      <c r="H424" s="39" t="e">
        <f t="shared" si="68"/>
        <v>#DIV/0!</v>
      </c>
      <c r="I424" s="37" t="e">
        <f t="shared" si="69"/>
        <v>#DIV/0!</v>
      </c>
      <c r="J424" s="40" t="e">
        <f t="shared" si="70"/>
        <v>#DIV/0!</v>
      </c>
      <c r="K424" s="37" t="e">
        <f t="shared" si="71"/>
        <v>#DIV/0!</v>
      </c>
      <c r="L424" s="37" t="e">
        <f t="shared" si="72"/>
        <v>#DIV/0!</v>
      </c>
      <c r="M424" s="37" t="e">
        <f t="shared" si="73"/>
        <v>#DIV/0!</v>
      </c>
      <c r="N424" s="41" t="e">
        <f>'jan-nov'!M424</f>
        <v>#DIV/0!</v>
      </c>
      <c r="O424" s="41" t="e">
        <f t="shared" si="74"/>
        <v>#DIV/0!</v>
      </c>
    </row>
    <row r="425" spans="1:15" x14ac:dyDescent="0.2">
      <c r="A425" s="33"/>
      <c r="B425" s="34"/>
      <c r="C425" s="36"/>
      <c r="D425" s="36"/>
      <c r="E425" s="37" t="e">
        <f t="shared" si="65"/>
        <v>#DIV/0!</v>
      </c>
      <c r="F425" s="38" t="str">
        <f t="shared" si="66"/>
        <v/>
      </c>
      <c r="G425" s="39" t="e">
        <f t="shared" si="67"/>
        <v>#DIV/0!</v>
      </c>
      <c r="H425" s="39" t="e">
        <f t="shared" si="68"/>
        <v>#DIV/0!</v>
      </c>
      <c r="I425" s="37" t="e">
        <f t="shared" si="69"/>
        <v>#DIV/0!</v>
      </c>
      <c r="J425" s="40" t="e">
        <f t="shared" si="70"/>
        <v>#DIV/0!</v>
      </c>
      <c r="K425" s="37" t="e">
        <f t="shared" si="71"/>
        <v>#DIV/0!</v>
      </c>
      <c r="L425" s="37" t="e">
        <f t="shared" si="72"/>
        <v>#DIV/0!</v>
      </c>
      <c r="M425" s="37" t="e">
        <f t="shared" si="73"/>
        <v>#DIV/0!</v>
      </c>
      <c r="N425" s="41" t="e">
        <f>'jan-nov'!M425</f>
        <v>#DIV/0!</v>
      </c>
      <c r="O425" s="41" t="e">
        <f t="shared" si="74"/>
        <v>#DIV/0!</v>
      </c>
    </row>
    <row r="426" spans="1:15" x14ac:dyDescent="0.2">
      <c r="A426" s="33"/>
      <c r="B426" s="34"/>
      <c r="C426" s="36"/>
      <c r="D426" s="36"/>
      <c r="E426" s="37" t="e">
        <f t="shared" si="65"/>
        <v>#DIV/0!</v>
      </c>
      <c r="F426" s="38" t="str">
        <f t="shared" si="66"/>
        <v/>
      </c>
      <c r="G426" s="39" t="e">
        <f t="shared" si="67"/>
        <v>#DIV/0!</v>
      </c>
      <c r="H426" s="39" t="e">
        <f t="shared" si="68"/>
        <v>#DIV/0!</v>
      </c>
      <c r="I426" s="37" t="e">
        <f t="shared" si="69"/>
        <v>#DIV/0!</v>
      </c>
      <c r="J426" s="40" t="e">
        <f t="shared" si="70"/>
        <v>#DIV/0!</v>
      </c>
      <c r="K426" s="37" t="e">
        <f t="shared" si="71"/>
        <v>#DIV/0!</v>
      </c>
      <c r="L426" s="37" t="e">
        <f t="shared" si="72"/>
        <v>#DIV/0!</v>
      </c>
      <c r="M426" s="37" t="e">
        <f t="shared" si="73"/>
        <v>#DIV/0!</v>
      </c>
      <c r="N426" s="41" t="e">
        <f>'jan-nov'!M426</f>
        <v>#DIV/0!</v>
      </c>
      <c r="O426" s="41" t="e">
        <f t="shared" si="74"/>
        <v>#DIV/0!</v>
      </c>
    </row>
    <row r="427" spans="1:15" x14ac:dyDescent="0.2">
      <c r="A427" s="33"/>
      <c r="B427" s="34"/>
      <c r="C427" s="36"/>
      <c r="D427" s="36"/>
      <c r="E427" s="37" t="e">
        <f t="shared" si="65"/>
        <v>#DIV/0!</v>
      </c>
      <c r="F427" s="38" t="str">
        <f t="shared" si="66"/>
        <v/>
      </c>
      <c r="G427" s="39" t="e">
        <f t="shared" si="67"/>
        <v>#DIV/0!</v>
      </c>
      <c r="H427" s="39" t="e">
        <f t="shared" si="68"/>
        <v>#DIV/0!</v>
      </c>
      <c r="I427" s="37" t="e">
        <f t="shared" si="69"/>
        <v>#DIV/0!</v>
      </c>
      <c r="J427" s="40" t="e">
        <f t="shared" si="70"/>
        <v>#DIV/0!</v>
      </c>
      <c r="K427" s="37" t="e">
        <f t="shared" si="71"/>
        <v>#DIV/0!</v>
      </c>
      <c r="L427" s="37" t="e">
        <f t="shared" si="72"/>
        <v>#DIV/0!</v>
      </c>
      <c r="M427" s="37" t="e">
        <f t="shared" si="73"/>
        <v>#DIV/0!</v>
      </c>
      <c r="N427" s="41" t="e">
        <f>'jan-nov'!M427</f>
        <v>#DIV/0!</v>
      </c>
      <c r="O427" s="41" t="e">
        <f t="shared" si="74"/>
        <v>#DIV/0!</v>
      </c>
    </row>
    <row r="428" spans="1:15" x14ac:dyDescent="0.2">
      <c r="A428" s="33"/>
      <c r="B428" s="34"/>
      <c r="C428" s="36"/>
      <c r="D428" s="36"/>
      <c r="E428" s="37" t="e">
        <f t="shared" si="65"/>
        <v>#DIV/0!</v>
      </c>
      <c r="F428" s="38" t="str">
        <f t="shared" si="66"/>
        <v/>
      </c>
      <c r="G428" s="39" t="e">
        <f t="shared" si="67"/>
        <v>#DIV/0!</v>
      </c>
      <c r="H428" s="39" t="e">
        <f t="shared" si="68"/>
        <v>#DIV/0!</v>
      </c>
      <c r="I428" s="37" t="e">
        <f t="shared" si="69"/>
        <v>#DIV/0!</v>
      </c>
      <c r="J428" s="40" t="e">
        <f t="shared" si="70"/>
        <v>#DIV/0!</v>
      </c>
      <c r="K428" s="37" t="e">
        <f t="shared" si="71"/>
        <v>#DIV/0!</v>
      </c>
      <c r="L428" s="37" t="e">
        <f t="shared" si="72"/>
        <v>#DIV/0!</v>
      </c>
      <c r="M428" s="37" t="e">
        <f t="shared" si="73"/>
        <v>#DIV/0!</v>
      </c>
      <c r="N428" s="41" t="e">
        <f>'jan-nov'!M428</f>
        <v>#DIV/0!</v>
      </c>
      <c r="O428" s="41" t="e">
        <f t="shared" si="74"/>
        <v>#DIV/0!</v>
      </c>
    </row>
    <row r="429" spans="1:15" x14ac:dyDescent="0.2">
      <c r="A429" s="33"/>
      <c r="B429" s="34"/>
      <c r="C429" s="36"/>
      <c r="D429" s="36"/>
      <c r="E429" s="37" t="e">
        <f t="shared" si="65"/>
        <v>#DIV/0!</v>
      </c>
      <c r="F429" s="38" t="str">
        <f t="shared" si="66"/>
        <v/>
      </c>
      <c r="G429" s="39" t="e">
        <f t="shared" si="67"/>
        <v>#DIV/0!</v>
      </c>
      <c r="H429" s="39" t="e">
        <f t="shared" si="68"/>
        <v>#DIV/0!</v>
      </c>
      <c r="I429" s="37" t="e">
        <f t="shared" si="69"/>
        <v>#DIV/0!</v>
      </c>
      <c r="J429" s="40" t="e">
        <f t="shared" si="70"/>
        <v>#DIV/0!</v>
      </c>
      <c r="K429" s="37" t="e">
        <f t="shared" si="71"/>
        <v>#DIV/0!</v>
      </c>
      <c r="L429" s="37" t="e">
        <f t="shared" si="72"/>
        <v>#DIV/0!</v>
      </c>
      <c r="M429" s="37" t="e">
        <f t="shared" si="73"/>
        <v>#DIV/0!</v>
      </c>
      <c r="N429" s="41" t="e">
        <f>'jan-nov'!M429</f>
        <v>#DIV/0!</v>
      </c>
      <c r="O429" s="41" t="e">
        <f t="shared" si="74"/>
        <v>#DIV/0!</v>
      </c>
    </row>
    <row r="430" spans="1:15" x14ac:dyDescent="0.2">
      <c r="A430" s="33"/>
      <c r="B430" s="34"/>
      <c r="C430" s="35"/>
      <c r="D430" s="36"/>
      <c r="E430" s="37"/>
      <c r="F430" s="38"/>
      <c r="G430" s="39"/>
      <c r="H430" s="39"/>
      <c r="I430" s="37"/>
      <c r="J430" s="40"/>
      <c r="K430" s="37"/>
      <c r="L430" s="37"/>
      <c r="M430" s="37"/>
      <c r="N430" s="41"/>
      <c r="O430" s="41"/>
    </row>
    <row r="431" spans="1:15" x14ac:dyDescent="0.2">
      <c r="A431" s="33"/>
      <c r="B431" s="34"/>
      <c r="C431" s="35"/>
      <c r="D431" s="36"/>
      <c r="E431" s="37"/>
      <c r="F431" s="38"/>
      <c r="G431" s="39"/>
      <c r="H431" s="39"/>
      <c r="I431" s="37"/>
      <c r="J431" s="40"/>
      <c r="K431" s="37"/>
      <c r="L431" s="37"/>
      <c r="M431" s="37"/>
      <c r="N431" s="41"/>
      <c r="O431" s="41"/>
    </row>
    <row r="432" spans="1:15" x14ac:dyDescent="0.2">
      <c r="A432" s="33"/>
      <c r="B432" s="34"/>
      <c r="C432" s="35"/>
      <c r="D432" s="36"/>
      <c r="E432" s="37"/>
      <c r="F432" s="38"/>
      <c r="G432" s="39"/>
      <c r="H432" s="39"/>
      <c r="I432" s="37"/>
      <c r="J432" s="40"/>
      <c r="K432" s="37"/>
      <c r="L432" s="37"/>
      <c r="M432" s="37"/>
      <c r="N432" s="41"/>
      <c r="O432" s="41"/>
    </row>
    <row r="433" spans="1:15" x14ac:dyDescent="0.2">
      <c r="A433" s="33"/>
      <c r="B433" s="34"/>
      <c r="C433" s="35"/>
      <c r="D433" s="36"/>
      <c r="E433" s="37"/>
      <c r="F433" s="38"/>
      <c r="G433" s="39"/>
      <c r="H433" s="39"/>
      <c r="I433" s="37"/>
      <c r="J433" s="40"/>
      <c r="K433" s="37"/>
      <c r="L433" s="37"/>
      <c r="M433" s="37"/>
      <c r="N433" s="41"/>
      <c r="O433" s="41"/>
    </row>
    <row r="434" spans="1:15" x14ac:dyDescent="0.2">
      <c r="A434" s="42"/>
      <c r="B434" s="34"/>
      <c r="C434" s="36"/>
      <c r="D434" s="43"/>
      <c r="E434" s="37"/>
      <c r="F434" s="38"/>
      <c r="G434" s="39"/>
      <c r="H434" s="39"/>
      <c r="I434" s="37"/>
      <c r="J434" s="40"/>
      <c r="K434" s="37"/>
      <c r="L434" s="34"/>
      <c r="M434" s="37"/>
      <c r="N434" s="41"/>
      <c r="O434" s="41"/>
    </row>
    <row r="435" spans="1:15" ht="13.5" thickBot="1" x14ac:dyDescent="0.25">
      <c r="A435" s="44"/>
      <c r="B435" s="44" t="s">
        <v>32</v>
      </c>
      <c r="C435" s="45">
        <f>SUM(C8:C434)</f>
        <v>0</v>
      </c>
      <c r="D435" s="46">
        <f>SUM(D8:D433)</f>
        <v>0</v>
      </c>
      <c r="E435" s="46" t="e">
        <f>(C435)/D435</f>
        <v>#DIV/0!</v>
      </c>
      <c r="F435" s="47" t="str">
        <f>IF(C435&gt;0,E435/E$435,"")</f>
        <v/>
      </c>
      <c r="G435" s="48"/>
      <c r="H435" s="48"/>
      <c r="I435" s="46"/>
      <c r="J435" s="49"/>
      <c r="K435" s="46"/>
      <c r="L435" s="46" t="e">
        <f>SUM(L8:L433)</f>
        <v>#DIV/0!</v>
      </c>
      <c r="M435" s="46" t="e">
        <f>SUM(M8:M434)</f>
        <v>#DIV/0!</v>
      </c>
      <c r="N435" s="46">
        <f>jan!M365</f>
        <v>9.6391886472702026E-7</v>
      </c>
      <c r="O435" s="46" t="e">
        <f t="shared" ref="O435" si="75">M435-N435</f>
        <v>#DIV/0!</v>
      </c>
    </row>
    <row r="436" spans="1:15" ht="13.5" thickTop="1" x14ac:dyDescent="0.2">
      <c r="A436" s="50"/>
      <c r="B436" s="50"/>
      <c r="C436" s="50"/>
      <c r="D436" s="2"/>
      <c r="E436" s="37"/>
      <c r="F436" s="38"/>
      <c r="G436" s="39"/>
      <c r="H436" s="39"/>
      <c r="I436" s="37"/>
      <c r="J436" s="40"/>
      <c r="K436" s="37"/>
      <c r="L436" s="37"/>
      <c r="M436" s="37"/>
      <c r="N436" s="34"/>
      <c r="O436" s="51"/>
    </row>
    <row r="437" spans="1:15" x14ac:dyDescent="0.2">
      <c r="A437" s="52" t="s">
        <v>33</v>
      </c>
      <c r="B437" s="52"/>
      <c r="C437" s="52"/>
      <c r="D437" s="53" t="e">
        <f>L435</f>
        <v>#DIV/0!</v>
      </c>
      <c r="E437" s="54" t="s">
        <v>34</v>
      </c>
      <c r="F437" s="55">
        <f>D435</f>
        <v>0</v>
      </c>
      <c r="G437" s="54" t="s">
        <v>35</v>
      </c>
      <c r="H437" s="54"/>
      <c r="I437" s="56" t="e">
        <f>-L435/D435</f>
        <v>#DIV/0!</v>
      </c>
      <c r="J437" s="57" t="s">
        <v>36</v>
      </c>
      <c r="K437" s="34"/>
      <c r="L437" s="34"/>
      <c r="M437" s="58"/>
      <c r="N437" s="34"/>
      <c r="O437" s="34"/>
    </row>
  </sheetData>
  <mergeCells count="6">
    <mergeCell ref="A1:M1"/>
    <mergeCell ref="A2:A5"/>
    <mergeCell ref="B2:B5"/>
    <mergeCell ref="E2:F2"/>
    <mergeCell ref="G2:K2"/>
    <mergeCell ref="L2:M2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7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baseColWidth="10" defaultColWidth="8.7109375" defaultRowHeight="12.75" x14ac:dyDescent="0.2"/>
  <cols>
    <col min="1" max="1" width="6.5703125" style="2" customWidth="1"/>
    <col min="2" max="2" width="14" style="2" bestFit="1" customWidth="1"/>
    <col min="3" max="3" width="13.28515625" style="2" customWidth="1"/>
    <col min="4" max="6" width="11.42578125" style="2" customWidth="1"/>
    <col min="7" max="8" width="11.42578125" style="61" customWidth="1"/>
    <col min="9" max="9" width="11.42578125" style="2" customWidth="1"/>
    <col min="10" max="10" width="11.42578125" style="62" customWidth="1"/>
    <col min="11" max="11" width="11.42578125" style="2" customWidth="1"/>
    <col min="12" max="12" width="13" style="2" customWidth="1"/>
    <col min="13" max="15" width="11.42578125" style="2" customWidth="1"/>
    <col min="16" max="16" width="11.42578125" style="77" customWidth="1"/>
    <col min="17" max="200" width="11.42578125" style="2" customWidth="1"/>
    <col min="201" max="16384" width="8.7109375" style="2"/>
  </cols>
  <sheetData>
    <row r="1" spans="1:16" ht="22.5" customHeight="1" x14ac:dyDescent="0.2">
      <c r="A1" s="81" t="s">
        <v>393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2"/>
    </row>
    <row r="2" spans="1:16" x14ac:dyDescent="0.2">
      <c r="A2" s="83" t="s">
        <v>0</v>
      </c>
      <c r="B2" s="83" t="s">
        <v>1</v>
      </c>
      <c r="C2" s="5" t="s">
        <v>2</v>
      </c>
      <c r="D2" s="6" t="s">
        <v>3</v>
      </c>
      <c r="E2" s="86" t="s">
        <v>394</v>
      </c>
      <c r="F2" s="87"/>
      <c r="G2" s="86" t="s">
        <v>4</v>
      </c>
      <c r="H2" s="88"/>
      <c r="I2" s="88"/>
      <c r="J2" s="88"/>
      <c r="K2" s="87"/>
      <c r="L2" s="86" t="s">
        <v>5</v>
      </c>
      <c r="M2" s="87"/>
    </row>
    <row r="3" spans="1:16" x14ac:dyDescent="0.2">
      <c r="A3" s="84"/>
      <c r="B3" s="84"/>
      <c r="C3" s="8" t="s">
        <v>8</v>
      </c>
      <c r="D3" s="9" t="s">
        <v>439</v>
      </c>
      <c r="E3" s="10" t="s">
        <v>9</v>
      </c>
      <c r="F3" s="11" t="s">
        <v>10</v>
      </c>
      <c r="G3" s="12" t="s">
        <v>11</v>
      </c>
      <c r="H3" s="70" t="s">
        <v>12</v>
      </c>
      <c r="I3" s="10" t="s">
        <v>13</v>
      </c>
      <c r="J3" s="13" t="s">
        <v>14</v>
      </c>
      <c r="K3" s="14" t="s">
        <v>15</v>
      </c>
      <c r="L3" s="15" t="s">
        <v>13</v>
      </c>
      <c r="M3" s="16" t="s">
        <v>6</v>
      </c>
    </row>
    <row r="4" spans="1:16" x14ac:dyDescent="0.2">
      <c r="A4" s="84"/>
      <c r="B4" s="84"/>
      <c r="C4" s="9"/>
      <c r="D4" s="9"/>
      <c r="E4" s="18"/>
      <c r="F4" s="16" t="s">
        <v>18</v>
      </c>
      <c r="G4" s="19" t="s">
        <v>19</v>
      </c>
      <c r="H4" s="71" t="s">
        <v>20</v>
      </c>
      <c r="I4" s="18" t="s">
        <v>16</v>
      </c>
      <c r="J4" s="20" t="s">
        <v>21</v>
      </c>
      <c r="K4" s="15" t="s">
        <v>22</v>
      </c>
      <c r="L4" s="15" t="s">
        <v>23</v>
      </c>
      <c r="M4" s="16" t="s">
        <v>16</v>
      </c>
    </row>
    <row r="5" spans="1:16" s="34" customFormat="1" x14ac:dyDescent="0.2">
      <c r="A5" s="85"/>
      <c r="B5" s="85"/>
      <c r="C5" s="1"/>
      <c r="D5" s="22"/>
      <c r="E5" s="22"/>
      <c r="F5" s="23" t="s">
        <v>26</v>
      </c>
      <c r="G5" s="24" t="s">
        <v>27</v>
      </c>
      <c r="H5" s="72" t="s">
        <v>28</v>
      </c>
      <c r="I5" s="69"/>
      <c r="J5" s="26" t="s">
        <v>29</v>
      </c>
      <c r="K5" s="22"/>
      <c r="L5" s="23" t="s">
        <v>30</v>
      </c>
      <c r="M5" s="23" t="s">
        <v>31</v>
      </c>
      <c r="P5" s="78"/>
    </row>
    <row r="6" spans="1:16" s="59" customFormat="1" x14ac:dyDescent="0.2">
      <c r="A6" s="74"/>
      <c r="B6" s="74"/>
      <c r="C6" s="74">
        <v>1</v>
      </c>
      <c r="D6" s="75">
        <v>2</v>
      </c>
      <c r="E6" s="74">
        <v>3</v>
      </c>
      <c r="F6" s="74">
        <v>4</v>
      </c>
      <c r="G6" s="74">
        <v>5</v>
      </c>
      <c r="H6" s="74">
        <f t="shared" ref="H6:M6" si="0">G6+1</f>
        <v>6</v>
      </c>
      <c r="I6" s="74">
        <f t="shared" si="0"/>
        <v>7</v>
      </c>
      <c r="J6" s="74">
        <f t="shared" si="0"/>
        <v>8</v>
      </c>
      <c r="K6" s="74">
        <f t="shared" si="0"/>
        <v>9</v>
      </c>
      <c r="L6" s="74">
        <f t="shared" si="0"/>
        <v>10</v>
      </c>
      <c r="M6" s="74">
        <f t="shared" si="0"/>
        <v>11</v>
      </c>
      <c r="P6" s="79"/>
    </row>
    <row r="7" spans="1:16" s="34" customFormat="1" x14ac:dyDescent="0.2">
      <c r="A7" s="28"/>
      <c r="B7" s="29"/>
      <c r="C7" s="29"/>
      <c r="D7" s="29"/>
      <c r="E7" s="29"/>
      <c r="F7" s="29"/>
      <c r="G7" s="30"/>
      <c r="H7" s="30"/>
      <c r="I7" s="29"/>
      <c r="J7" s="31"/>
      <c r="K7" s="67"/>
      <c r="L7" s="29"/>
      <c r="M7" s="29"/>
      <c r="P7" s="78"/>
    </row>
    <row r="8" spans="1:16" s="34" customFormat="1" x14ac:dyDescent="0.2">
      <c r="A8" s="33">
        <v>301</v>
      </c>
      <c r="B8" s="34" t="s">
        <v>90</v>
      </c>
      <c r="C8" s="36">
        <v>3409298251</v>
      </c>
      <c r="D8" s="76">
        <v>693494</v>
      </c>
      <c r="E8" s="37">
        <f t="shared" ref="E8:E71" si="1">(C8)/D8</f>
        <v>4916.1178770111928</v>
      </c>
      <c r="F8" s="38">
        <f t="shared" ref="F8:F71" si="2">IF(ISNUMBER(C8),E8/E$365,"")</f>
        <v>1.2628525061216536</v>
      </c>
      <c r="G8" s="39">
        <f t="shared" ref="G8:G71" si="3">(E$365-E8)*0.6</f>
        <v>-613.9500368085138</v>
      </c>
      <c r="H8" s="39">
        <f t="shared" ref="H8:H71" si="4">IF(E8&gt;=E$365*0.9,0,IF(E8&lt;0.9*E$365,(E$365*0.9-E8)*0.35))</f>
        <v>0</v>
      </c>
      <c r="I8" s="68">
        <f>G8+H8</f>
        <v>-613.9500368085138</v>
      </c>
      <c r="J8" s="40">
        <f>I$367</f>
        <v>-34.832551076714758</v>
      </c>
      <c r="K8" s="37">
        <f t="shared" ref="K8" si="5">I8+J8</f>
        <v>-648.78258788522851</v>
      </c>
      <c r="L8" s="37">
        <f t="shared" ref="L8:L71" si="6">(I8*D8)</f>
        <v>-425770666.82648349</v>
      </c>
      <c r="M8" s="37">
        <f t="shared" ref="M8:M71" si="7">(K8*D8)</f>
        <v>-449926832.00287867</v>
      </c>
      <c r="N8" s="63"/>
      <c r="O8" s="73"/>
      <c r="P8" s="78"/>
    </row>
    <row r="9" spans="1:16" s="34" customFormat="1" x14ac:dyDescent="0.2">
      <c r="A9" s="33">
        <v>1101</v>
      </c>
      <c r="B9" s="34" t="s">
        <v>204</v>
      </c>
      <c r="C9" s="36">
        <v>60259406</v>
      </c>
      <c r="D9" s="76">
        <v>14811</v>
      </c>
      <c r="E9" s="37">
        <f t="shared" si="1"/>
        <v>4068.5575585713323</v>
      </c>
      <c r="F9" s="38">
        <f t="shared" si="2"/>
        <v>1.0451311863713282</v>
      </c>
      <c r="G9" s="39">
        <f t="shared" si="3"/>
        <v>-105.41384574459752</v>
      </c>
      <c r="H9" s="39">
        <f t="shared" si="4"/>
        <v>0</v>
      </c>
      <c r="I9" s="68">
        <f t="shared" ref="I9:I72" si="8">G9+H9</f>
        <v>-105.41384574459752</v>
      </c>
      <c r="J9" s="40">
        <f t="shared" ref="J9:J72" si="9">I$367</f>
        <v>-34.832551076714758</v>
      </c>
      <c r="K9" s="37">
        <f t="shared" ref="K9:K72" si="10">I9+J9</f>
        <v>-140.24639682131229</v>
      </c>
      <c r="L9" s="37">
        <f t="shared" si="6"/>
        <v>-1561284.4693232339</v>
      </c>
      <c r="M9" s="37">
        <f t="shared" si="7"/>
        <v>-2077189.3833204564</v>
      </c>
      <c r="N9" s="63"/>
      <c r="O9" s="73"/>
      <c r="P9" s="78"/>
    </row>
    <row r="10" spans="1:16" s="34" customFormat="1" x14ac:dyDescent="0.2">
      <c r="A10" s="33">
        <v>1103</v>
      </c>
      <c r="B10" s="34" t="s">
        <v>206</v>
      </c>
      <c r="C10" s="36">
        <v>687447156</v>
      </c>
      <c r="D10" s="76">
        <v>143574</v>
      </c>
      <c r="E10" s="37">
        <f t="shared" si="1"/>
        <v>4788.1033891930292</v>
      </c>
      <c r="F10" s="38">
        <f t="shared" si="2"/>
        <v>1.2299681406923746</v>
      </c>
      <c r="G10" s="39">
        <f t="shared" si="3"/>
        <v>-537.14134411761563</v>
      </c>
      <c r="H10" s="39">
        <f t="shared" si="4"/>
        <v>0</v>
      </c>
      <c r="I10" s="68">
        <f t="shared" si="8"/>
        <v>-537.14134411761563</v>
      </c>
      <c r="J10" s="40">
        <f t="shared" si="9"/>
        <v>-34.832551076714758</v>
      </c>
      <c r="K10" s="37">
        <f t="shared" si="10"/>
        <v>-571.97389519433034</v>
      </c>
      <c r="L10" s="37">
        <f t="shared" si="6"/>
        <v>-77119531.340342551</v>
      </c>
      <c r="M10" s="37">
        <f t="shared" si="7"/>
        <v>-82120580.028630778</v>
      </c>
      <c r="N10" s="63"/>
      <c r="O10" s="73"/>
      <c r="P10" s="78"/>
    </row>
    <row r="11" spans="1:16" s="34" customFormat="1" x14ac:dyDescent="0.2">
      <c r="A11" s="33">
        <v>1106</v>
      </c>
      <c r="B11" s="34" t="s">
        <v>207</v>
      </c>
      <c r="C11" s="36">
        <v>146897054</v>
      </c>
      <c r="D11" s="76">
        <v>37357</v>
      </c>
      <c r="E11" s="37">
        <f t="shared" si="1"/>
        <v>3932.2497523891107</v>
      </c>
      <c r="F11" s="38">
        <f t="shared" si="2"/>
        <v>1.010116433074604</v>
      </c>
      <c r="G11" s="39">
        <f t="shared" si="3"/>
        <v>-23.62916203526456</v>
      </c>
      <c r="H11" s="39">
        <f t="shared" si="4"/>
        <v>0</v>
      </c>
      <c r="I11" s="68">
        <f t="shared" si="8"/>
        <v>-23.62916203526456</v>
      </c>
      <c r="J11" s="40">
        <f t="shared" si="9"/>
        <v>-34.832551076714758</v>
      </c>
      <c r="K11" s="37">
        <f t="shared" si="10"/>
        <v>-58.461713111979321</v>
      </c>
      <c r="L11" s="37">
        <f t="shared" si="6"/>
        <v>-882714.60615137813</v>
      </c>
      <c r="M11" s="37">
        <f t="shared" si="7"/>
        <v>-2183954.2167242114</v>
      </c>
      <c r="N11" s="63"/>
      <c r="O11" s="73"/>
      <c r="P11" s="78"/>
    </row>
    <row r="12" spans="1:16" s="34" customFormat="1" x14ac:dyDescent="0.2">
      <c r="A12" s="33">
        <v>1108</v>
      </c>
      <c r="B12" s="34" t="s">
        <v>205</v>
      </c>
      <c r="C12" s="36">
        <v>317153443</v>
      </c>
      <c r="D12" s="76">
        <v>79537</v>
      </c>
      <c r="E12" s="37">
        <f t="shared" si="1"/>
        <v>3987.4956686824999</v>
      </c>
      <c r="F12" s="38">
        <f t="shared" si="2"/>
        <v>1.0243080056913512</v>
      </c>
      <c r="G12" s="39">
        <f t="shared" si="3"/>
        <v>-56.776711811298078</v>
      </c>
      <c r="H12" s="39">
        <f t="shared" si="4"/>
        <v>0</v>
      </c>
      <c r="I12" s="68">
        <f t="shared" si="8"/>
        <v>-56.776711811298078</v>
      </c>
      <c r="J12" s="40">
        <f t="shared" si="9"/>
        <v>-34.832551076714758</v>
      </c>
      <c r="K12" s="37">
        <f t="shared" si="10"/>
        <v>-91.609262888012836</v>
      </c>
      <c r="L12" s="37">
        <f t="shared" si="6"/>
        <v>-4515849.3273352152</v>
      </c>
      <c r="M12" s="37">
        <f t="shared" si="7"/>
        <v>-7286325.9423238765</v>
      </c>
      <c r="N12" s="63"/>
      <c r="O12" s="73"/>
      <c r="P12" s="78"/>
    </row>
    <row r="13" spans="1:16" s="34" customFormat="1" x14ac:dyDescent="0.2">
      <c r="A13" s="33">
        <v>1111</v>
      </c>
      <c r="B13" s="34" t="s">
        <v>208</v>
      </c>
      <c r="C13" s="36">
        <v>11621516</v>
      </c>
      <c r="D13" s="76">
        <v>3280</v>
      </c>
      <c r="E13" s="37">
        <f t="shared" si="1"/>
        <v>3543.1451219512196</v>
      </c>
      <c r="F13" s="38">
        <f t="shared" si="2"/>
        <v>0.91016322406189176</v>
      </c>
      <c r="G13" s="39">
        <f t="shared" si="3"/>
        <v>209.83361622747006</v>
      </c>
      <c r="H13" s="39">
        <f t="shared" si="4"/>
        <v>0</v>
      </c>
      <c r="I13" s="68">
        <f t="shared" si="8"/>
        <v>209.83361622747006</v>
      </c>
      <c r="J13" s="40">
        <f t="shared" si="9"/>
        <v>-34.832551076714758</v>
      </c>
      <c r="K13" s="37">
        <f t="shared" si="10"/>
        <v>175.0010651507553</v>
      </c>
      <c r="L13" s="37">
        <f t="shared" si="6"/>
        <v>688254.26122610178</v>
      </c>
      <c r="M13" s="37">
        <f t="shared" si="7"/>
        <v>574003.49369447737</v>
      </c>
      <c r="N13" s="63"/>
      <c r="O13" s="73"/>
      <c r="P13" s="78"/>
    </row>
    <row r="14" spans="1:16" s="34" customFormat="1" x14ac:dyDescent="0.2">
      <c r="A14" s="33">
        <v>1112</v>
      </c>
      <c r="B14" s="34" t="s">
        <v>209</v>
      </c>
      <c r="C14" s="36">
        <v>9735269</v>
      </c>
      <c r="D14" s="76">
        <v>3202</v>
      </c>
      <c r="E14" s="37">
        <f t="shared" si="1"/>
        <v>3040.3713304184885</v>
      </c>
      <c r="F14" s="38">
        <f t="shared" si="2"/>
        <v>0.78101067757425391</v>
      </c>
      <c r="G14" s="39">
        <f t="shared" si="3"/>
        <v>511.4978911471087</v>
      </c>
      <c r="H14" s="39">
        <f t="shared" si="4"/>
        <v>162.12339628758508</v>
      </c>
      <c r="I14" s="68">
        <f t="shared" si="8"/>
        <v>673.62128743469384</v>
      </c>
      <c r="J14" s="40">
        <f t="shared" si="9"/>
        <v>-34.832551076714758</v>
      </c>
      <c r="K14" s="37">
        <f t="shared" si="10"/>
        <v>638.78873635797913</v>
      </c>
      <c r="L14" s="37">
        <f t="shared" si="6"/>
        <v>2156935.3623658898</v>
      </c>
      <c r="M14" s="37">
        <f t="shared" si="7"/>
        <v>2045401.5338182491</v>
      </c>
      <c r="N14" s="63"/>
      <c r="O14" s="73"/>
      <c r="P14" s="78"/>
    </row>
    <row r="15" spans="1:16" s="34" customFormat="1" x14ac:dyDescent="0.2">
      <c r="A15" s="33">
        <v>1114</v>
      </c>
      <c r="B15" s="34" t="s">
        <v>210</v>
      </c>
      <c r="C15" s="36">
        <v>9152900</v>
      </c>
      <c r="D15" s="76">
        <v>2787</v>
      </c>
      <c r="E15" s="37">
        <f t="shared" si="1"/>
        <v>3284.1406530319341</v>
      </c>
      <c r="F15" s="38">
        <f t="shared" si="2"/>
        <v>0.84363014840051598</v>
      </c>
      <c r="G15" s="39">
        <f t="shared" si="3"/>
        <v>365.23629757904138</v>
      </c>
      <c r="H15" s="39">
        <f t="shared" si="4"/>
        <v>76.804133372879107</v>
      </c>
      <c r="I15" s="68">
        <f t="shared" si="8"/>
        <v>442.04043095192048</v>
      </c>
      <c r="J15" s="40">
        <f t="shared" si="9"/>
        <v>-34.832551076714758</v>
      </c>
      <c r="K15" s="37">
        <f t="shared" si="10"/>
        <v>407.20787987520572</v>
      </c>
      <c r="L15" s="37">
        <f t="shared" si="6"/>
        <v>1231966.6810630024</v>
      </c>
      <c r="M15" s="37">
        <f t="shared" si="7"/>
        <v>1134888.3612121984</v>
      </c>
      <c r="N15" s="63"/>
      <c r="O15" s="73"/>
      <c r="P15" s="78"/>
    </row>
    <row r="16" spans="1:16" s="34" customFormat="1" x14ac:dyDescent="0.2">
      <c r="A16" s="33">
        <v>1119</v>
      </c>
      <c r="B16" s="34" t="s">
        <v>211</v>
      </c>
      <c r="C16" s="36">
        <v>63566356</v>
      </c>
      <c r="D16" s="76">
        <v>18991</v>
      </c>
      <c r="E16" s="37">
        <f t="shared" si="1"/>
        <v>3347.1831920383338</v>
      </c>
      <c r="F16" s="38">
        <f t="shared" si="2"/>
        <v>0.859824517691129</v>
      </c>
      <c r="G16" s="39">
        <f t="shared" si="3"/>
        <v>327.41077417520154</v>
      </c>
      <c r="H16" s="39">
        <f t="shared" si="4"/>
        <v>54.739244720639221</v>
      </c>
      <c r="I16" s="68">
        <f t="shared" si="8"/>
        <v>382.15001889584073</v>
      </c>
      <c r="J16" s="40">
        <f t="shared" si="9"/>
        <v>-34.832551076714758</v>
      </c>
      <c r="K16" s="37">
        <f t="shared" si="10"/>
        <v>347.31746781912597</v>
      </c>
      <c r="L16" s="37">
        <f t="shared" si="6"/>
        <v>7257411.0088509116</v>
      </c>
      <c r="M16" s="37">
        <f t="shared" si="7"/>
        <v>6595906.031353021</v>
      </c>
      <c r="N16" s="63"/>
      <c r="O16" s="73"/>
      <c r="P16" s="78"/>
    </row>
    <row r="17" spans="1:16" s="34" customFormat="1" x14ac:dyDescent="0.2">
      <c r="A17" s="33">
        <v>1120</v>
      </c>
      <c r="B17" s="34" t="s">
        <v>212</v>
      </c>
      <c r="C17" s="36">
        <v>72834194</v>
      </c>
      <c r="D17" s="76">
        <v>19588</v>
      </c>
      <c r="E17" s="37">
        <f t="shared" si="1"/>
        <v>3718.3068205023483</v>
      </c>
      <c r="F17" s="38">
        <f t="shared" si="2"/>
        <v>0.95515876638324493</v>
      </c>
      <c r="G17" s="39">
        <f t="shared" si="3"/>
        <v>104.73659709679286</v>
      </c>
      <c r="H17" s="39">
        <f t="shared" si="4"/>
        <v>0</v>
      </c>
      <c r="I17" s="68">
        <f t="shared" si="8"/>
        <v>104.73659709679286</v>
      </c>
      <c r="J17" s="40">
        <f t="shared" si="9"/>
        <v>-34.832551076714758</v>
      </c>
      <c r="K17" s="37">
        <f t="shared" si="10"/>
        <v>69.904046020078113</v>
      </c>
      <c r="L17" s="37">
        <f t="shared" si="6"/>
        <v>2051580.4639319787</v>
      </c>
      <c r="M17" s="37">
        <f t="shared" si="7"/>
        <v>1369280.4534412902</v>
      </c>
      <c r="N17" s="63"/>
      <c r="O17" s="73"/>
      <c r="P17" s="78"/>
    </row>
    <row r="18" spans="1:16" s="34" customFormat="1" x14ac:dyDescent="0.2">
      <c r="A18" s="33">
        <v>1121</v>
      </c>
      <c r="B18" s="34" t="s">
        <v>213</v>
      </c>
      <c r="C18" s="36">
        <v>72245725</v>
      </c>
      <c r="D18" s="76">
        <v>18916</v>
      </c>
      <c r="E18" s="37">
        <f t="shared" si="1"/>
        <v>3819.2918693169804</v>
      </c>
      <c r="F18" s="38">
        <f t="shared" si="2"/>
        <v>0.98109980871925762</v>
      </c>
      <c r="G18" s="39">
        <f t="shared" si="3"/>
        <v>44.145567808013581</v>
      </c>
      <c r="H18" s="39">
        <f t="shared" si="4"/>
        <v>0</v>
      </c>
      <c r="I18" s="68">
        <f t="shared" si="8"/>
        <v>44.145567808013581</v>
      </c>
      <c r="J18" s="40">
        <f t="shared" si="9"/>
        <v>-34.832551076714758</v>
      </c>
      <c r="K18" s="37">
        <f t="shared" si="10"/>
        <v>9.3130167312988235</v>
      </c>
      <c r="L18" s="37">
        <f t="shared" si="6"/>
        <v>835057.56065638491</v>
      </c>
      <c r="M18" s="37">
        <f t="shared" si="7"/>
        <v>176165.02448924855</v>
      </c>
      <c r="N18" s="63"/>
      <c r="O18" s="73"/>
      <c r="P18" s="78"/>
    </row>
    <row r="19" spans="1:16" s="34" customFormat="1" x14ac:dyDescent="0.2">
      <c r="A19" s="33">
        <v>1122</v>
      </c>
      <c r="B19" s="34" t="s">
        <v>214</v>
      </c>
      <c r="C19" s="36">
        <v>43516400</v>
      </c>
      <c r="D19" s="76">
        <v>12002</v>
      </c>
      <c r="E19" s="37">
        <f t="shared" si="1"/>
        <v>3625.7623729378438</v>
      </c>
      <c r="F19" s="38">
        <f t="shared" si="2"/>
        <v>0.93138594594682156</v>
      </c>
      <c r="G19" s="39">
        <f t="shared" si="3"/>
        <v>160.26326563549554</v>
      </c>
      <c r="H19" s="39">
        <f t="shared" si="4"/>
        <v>0</v>
      </c>
      <c r="I19" s="68">
        <f t="shared" si="8"/>
        <v>160.26326563549554</v>
      </c>
      <c r="J19" s="40">
        <f t="shared" si="9"/>
        <v>-34.832551076714758</v>
      </c>
      <c r="K19" s="37">
        <f t="shared" si="10"/>
        <v>125.43071455878078</v>
      </c>
      <c r="L19" s="37">
        <f t="shared" si="6"/>
        <v>1923479.7141572174</v>
      </c>
      <c r="M19" s="37">
        <f t="shared" si="7"/>
        <v>1505419.4361344869</v>
      </c>
      <c r="N19" s="63"/>
      <c r="O19" s="73"/>
      <c r="P19" s="78"/>
    </row>
    <row r="20" spans="1:16" s="34" customFormat="1" x14ac:dyDescent="0.2">
      <c r="A20" s="33">
        <v>1124</v>
      </c>
      <c r="B20" s="34" t="s">
        <v>215</v>
      </c>
      <c r="C20" s="36">
        <v>131075861</v>
      </c>
      <c r="D20" s="76">
        <v>27153</v>
      </c>
      <c r="E20" s="37">
        <f t="shared" si="1"/>
        <v>4827.3067800979634</v>
      </c>
      <c r="F20" s="38">
        <f t="shared" si="2"/>
        <v>1.2400387089113087</v>
      </c>
      <c r="G20" s="39">
        <f t="shared" si="3"/>
        <v>-560.6633786605762</v>
      </c>
      <c r="H20" s="39">
        <f t="shared" si="4"/>
        <v>0</v>
      </c>
      <c r="I20" s="68">
        <f t="shared" si="8"/>
        <v>-560.6633786605762</v>
      </c>
      <c r="J20" s="40">
        <f t="shared" si="9"/>
        <v>-34.832551076714758</v>
      </c>
      <c r="K20" s="37">
        <f t="shared" si="10"/>
        <v>-595.49592973729091</v>
      </c>
      <c r="L20" s="37">
        <f t="shared" si="6"/>
        <v>-15223692.720770625</v>
      </c>
      <c r="M20" s="37">
        <f t="shared" si="7"/>
        <v>-16169500.98015666</v>
      </c>
      <c r="N20" s="63"/>
      <c r="O20" s="73"/>
      <c r="P20" s="78"/>
    </row>
    <row r="21" spans="1:16" s="34" customFormat="1" x14ac:dyDescent="0.2">
      <c r="A21" s="33">
        <v>1127</v>
      </c>
      <c r="B21" s="34" t="s">
        <v>216</v>
      </c>
      <c r="C21" s="36">
        <v>47423527</v>
      </c>
      <c r="D21" s="76">
        <v>11221</v>
      </c>
      <c r="E21" s="37">
        <f t="shared" si="1"/>
        <v>4226.3191337670441</v>
      </c>
      <c r="F21" s="38">
        <f t="shared" si="2"/>
        <v>1.0856569844888315</v>
      </c>
      <c r="G21" s="39">
        <f t="shared" si="3"/>
        <v>-200.07079086202467</v>
      </c>
      <c r="H21" s="39">
        <f t="shared" si="4"/>
        <v>0</v>
      </c>
      <c r="I21" s="68">
        <f t="shared" si="8"/>
        <v>-200.07079086202467</v>
      </c>
      <c r="J21" s="40">
        <f t="shared" si="9"/>
        <v>-34.832551076714758</v>
      </c>
      <c r="K21" s="37">
        <f t="shared" si="10"/>
        <v>-234.90334193873943</v>
      </c>
      <c r="L21" s="37">
        <f t="shared" si="6"/>
        <v>-2244994.3442627788</v>
      </c>
      <c r="M21" s="37">
        <f t="shared" si="7"/>
        <v>-2635850.3998945951</v>
      </c>
      <c r="N21" s="63"/>
      <c r="O21" s="73"/>
      <c r="P21" s="78"/>
    </row>
    <row r="22" spans="1:16" s="34" customFormat="1" x14ac:dyDescent="0.2">
      <c r="A22" s="33">
        <v>1130</v>
      </c>
      <c r="B22" s="34" t="s">
        <v>217</v>
      </c>
      <c r="C22" s="36">
        <v>48435115</v>
      </c>
      <c r="D22" s="76">
        <v>12968</v>
      </c>
      <c r="E22" s="37">
        <f t="shared" si="1"/>
        <v>3734.9718537939543</v>
      </c>
      <c r="F22" s="38">
        <f t="shared" si="2"/>
        <v>0.95943968062969109</v>
      </c>
      <c r="G22" s="39">
        <f t="shared" si="3"/>
        <v>94.737577121829233</v>
      </c>
      <c r="H22" s="39">
        <f t="shared" si="4"/>
        <v>0</v>
      </c>
      <c r="I22" s="68">
        <f t="shared" si="8"/>
        <v>94.737577121829233</v>
      </c>
      <c r="J22" s="40">
        <f t="shared" si="9"/>
        <v>-34.832551076714758</v>
      </c>
      <c r="K22" s="37">
        <f t="shared" si="10"/>
        <v>59.905026045114475</v>
      </c>
      <c r="L22" s="37">
        <f t="shared" si="6"/>
        <v>1228556.9001158816</v>
      </c>
      <c r="M22" s="37">
        <f t="shared" si="7"/>
        <v>776848.37775304448</v>
      </c>
      <c r="N22" s="63"/>
      <c r="O22" s="73"/>
      <c r="P22" s="78"/>
    </row>
    <row r="23" spans="1:16" s="34" customFormat="1" x14ac:dyDescent="0.2">
      <c r="A23" s="33">
        <v>1133</v>
      </c>
      <c r="B23" s="34" t="s">
        <v>218</v>
      </c>
      <c r="C23" s="36">
        <v>8669115</v>
      </c>
      <c r="D23" s="76">
        <v>2574</v>
      </c>
      <c r="E23" s="37">
        <f t="shared" si="1"/>
        <v>3367.9545454545455</v>
      </c>
      <c r="F23" s="38">
        <f t="shared" si="2"/>
        <v>0.86516026357302989</v>
      </c>
      <c r="G23" s="39">
        <f t="shared" si="3"/>
        <v>314.94796212547453</v>
      </c>
      <c r="H23" s="39">
        <f t="shared" si="4"/>
        <v>47.469271024965131</v>
      </c>
      <c r="I23" s="68">
        <f t="shared" si="8"/>
        <v>362.41723315043964</v>
      </c>
      <c r="J23" s="40">
        <f t="shared" si="9"/>
        <v>-34.832551076714758</v>
      </c>
      <c r="K23" s="37">
        <f t="shared" si="10"/>
        <v>327.58468207372488</v>
      </c>
      <c r="L23" s="37">
        <f t="shared" si="6"/>
        <v>932861.95812923159</v>
      </c>
      <c r="M23" s="37">
        <f t="shared" si="7"/>
        <v>843202.97165776789</v>
      </c>
      <c r="N23" s="63"/>
      <c r="O23" s="73"/>
      <c r="P23" s="78"/>
    </row>
    <row r="24" spans="1:16" s="34" customFormat="1" x14ac:dyDescent="0.2">
      <c r="A24" s="33">
        <v>1134</v>
      </c>
      <c r="B24" s="34" t="s">
        <v>219</v>
      </c>
      <c r="C24" s="36">
        <v>12612961</v>
      </c>
      <c r="D24" s="76">
        <v>3804</v>
      </c>
      <c r="E24" s="37">
        <f t="shared" si="1"/>
        <v>3315.7100420609886</v>
      </c>
      <c r="F24" s="38">
        <f t="shared" si="2"/>
        <v>0.85173969399105187</v>
      </c>
      <c r="G24" s="39">
        <f t="shared" si="3"/>
        <v>346.29466416160864</v>
      </c>
      <c r="H24" s="39">
        <f t="shared" si="4"/>
        <v>65.754847212710047</v>
      </c>
      <c r="I24" s="68">
        <f t="shared" si="8"/>
        <v>412.04951137431868</v>
      </c>
      <c r="J24" s="40">
        <f t="shared" si="9"/>
        <v>-34.832551076714758</v>
      </c>
      <c r="K24" s="37">
        <f t="shared" si="10"/>
        <v>377.21696029760392</v>
      </c>
      <c r="L24" s="37">
        <f t="shared" si="6"/>
        <v>1567436.3412679082</v>
      </c>
      <c r="M24" s="37">
        <f t="shared" si="7"/>
        <v>1434933.3169720853</v>
      </c>
      <c r="N24" s="63"/>
      <c r="O24" s="73"/>
      <c r="P24" s="78"/>
    </row>
    <row r="25" spans="1:16" s="34" customFormat="1" x14ac:dyDescent="0.2">
      <c r="A25" s="33">
        <v>1135</v>
      </c>
      <c r="B25" s="34" t="s">
        <v>220</v>
      </c>
      <c r="C25" s="36">
        <v>16392423</v>
      </c>
      <c r="D25" s="76">
        <v>4595</v>
      </c>
      <c r="E25" s="37">
        <f t="shared" si="1"/>
        <v>3567.4478781284006</v>
      </c>
      <c r="F25" s="38">
        <f t="shared" si="2"/>
        <v>0.91640611678981698</v>
      </c>
      <c r="G25" s="39">
        <f t="shared" si="3"/>
        <v>195.25196252116146</v>
      </c>
      <c r="H25" s="39">
        <f t="shared" si="4"/>
        <v>0</v>
      </c>
      <c r="I25" s="68">
        <f t="shared" si="8"/>
        <v>195.25196252116146</v>
      </c>
      <c r="J25" s="40">
        <f t="shared" si="9"/>
        <v>-34.832551076714758</v>
      </c>
      <c r="K25" s="37">
        <f t="shared" si="10"/>
        <v>160.41941144444669</v>
      </c>
      <c r="L25" s="37">
        <f t="shared" si="6"/>
        <v>897182.76778473693</v>
      </c>
      <c r="M25" s="37">
        <f t="shared" si="7"/>
        <v>737127.19558723259</v>
      </c>
      <c r="N25" s="63"/>
      <c r="O25" s="73"/>
      <c r="P25" s="78"/>
    </row>
    <row r="26" spans="1:16" s="34" customFormat="1" x14ac:dyDescent="0.2">
      <c r="A26" s="33">
        <v>1144</v>
      </c>
      <c r="B26" s="34" t="s">
        <v>221</v>
      </c>
      <c r="C26" s="36">
        <v>1815396</v>
      </c>
      <c r="D26" s="76">
        <v>517</v>
      </c>
      <c r="E26" s="37">
        <f t="shared" si="1"/>
        <v>3511.4042553191489</v>
      </c>
      <c r="F26" s="38">
        <f t="shared" si="2"/>
        <v>0.90200962929960482</v>
      </c>
      <c r="G26" s="39">
        <f t="shared" si="3"/>
        <v>228.8781362067125</v>
      </c>
      <c r="H26" s="39">
        <f t="shared" si="4"/>
        <v>0</v>
      </c>
      <c r="I26" s="68">
        <f t="shared" si="8"/>
        <v>228.8781362067125</v>
      </c>
      <c r="J26" s="40">
        <f t="shared" si="9"/>
        <v>-34.832551076714758</v>
      </c>
      <c r="K26" s="37">
        <f t="shared" si="10"/>
        <v>194.04558512999773</v>
      </c>
      <c r="L26" s="37">
        <f t="shared" si="6"/>
        <v>118329.99641887036</v>
      </c>
      <c r="M26" s="37">
        <f t="shared" si="7"/>
        <v>100321.56751220883</v>
      </c>
      <c r="N26" s="63"/>
      <c r="O26" s="73"/>
      <c r="P26" s="78"/>
    </row>
    <row r="27" spans="1:16" s="34" customFormat="1" x14ac:dyDescent="0.2">
      <c r="A27" s="33">
        <v>1145</v>
      </c>
      <c r="B27" s="34" t="s">
        <v>222</v>
      </c>
      <c r="C27" s="36">
        <v>3133840</v>
      </c>
      <c r="D27" s="76">
        <v>852</v>
      </c>
      <c r="E27" s="37">
        <f t="shared" si="1"/>
        <v>3678.2159624413143</v>
      </c>
      <c r="F27" s="38">
        <f t="shared" si="2"/>
        <v>0.94486022557491822</v>
      </c>
      <c r="G27" s="39">
        <f t="shared" si="3"/>
        <v>128.79111193341322</v>
      </c>
      <c r="H27" s="39">
        <f t="shared" si="4"/>
        <v>0</v>
      </c>
      <c r="I27" s="68">
        <f t="shared" si="8"/>
        <v>128.79111193341322</v>
      </c>
      <c r="J27" s="40">
        <f t="shared" si="9"/>
        <v>-34.832551076714758</v>
      </c>
      <c r="K27" s="37">
        <f t="shared" si="10"/>
        <v>93.958560856698455</v>
      </c>
      <c r="L27" s="37">
        <f t="shared" si="6"/>
        <v>109730.02736726806</v>
      </c>
      <c r="M27" s="37">
        <f t="shared" si="7"/>
        <v>80052.693849907082</v>
      </c>
      <c r="N27" s="63"/>
      <c r="O27" s="73"/>
      <c r="P27" s="78"/>
    </row>
    <row r="28" spans="1:16" s="34" customFormat="1" x14ac:dyDescent="0.2">
      <c r="A28" s="33">
        <v>1146</v>
      </c>
      <c r="B28" s="34" t="s">
        <v>223</v>
      </c>
      <c r="C28" s="36">
        <v>39643902</v>
      </c>
      <c r="D28" s="76">
        <v>11065</v>
      </c>
      <c r="E28" s="37">
        <f t="shared" si="1"/>
        <v>3582.8198825124264</v>
      </c>
      <c r="F28" s="38">
        <f t="shared" si="2"/>
        <v>0.92035487773211599</v>
      </c>
      <c r="G28" s="39">
        <f t="shared" si="3"/>
        <v>186.02875989074599</v>
      </c>
      <c r="H28" s="39">
        <f t="shared" si="4"/>
        <v>0</v>
      </c>
      <c r="I28" s="68">
        <f t="shared" si="8"/>
        <v>186.02875989074599</v>
      </c>
      <c r="J28" s="40">
        <f t="shared" si="9"/>
        <v>-34.832551076714758</v>
      </c>
      <c r="K28" s="37">
        <f t="shared" si="10"/>
        <v>151.19620881403122</v>
      </c>
      <c r="L28" s="37">
        <f t="shared" si="6"/>
        <v>2058408.2281911043</v>
      </c>
      <c r="M28" s="37">
        <f t="shared" si="7"/>
        <v>1672986.0505272555</v>
      </c>
      <c r="N28" s="63"/>
      <c r="O28" s="73"/>
      <c r="P28" s="78"/>
    </row>
    <row r="29" spans="1:16" s="34" customFormat="1" x14ac:dyDescent="0.2">
      <c r="A29" s="33">
        <v>1149</v>
      </c>
      <c r="B29" s="34" t="s">
        <v>224</v>
      </c>
      <c r="C29" s="36">
        <v>149191453</v>
      </c>
      <c r="D29" s="76">
        <v>42186</v>
      </c>
      <c r="E29" s="37">
        <f t="shared" si="1"/>
        <v>3536.5157398188971</v>
      </c>
      <c r="F29" s="38">
        <f t="shared" si="2"/>
        <v>0.90846026818302839</v>
      </c>
      <c r="G29" s="39">
        <f t="shared" si="3"/>
        <v>213.81124550686354</v>
      </c>
      <c r="H29" s="39">
        <f t="shared" si="4"/>
        <v>0</v>
      </c>
      <c r="I29" s="68">
        <f t="shared" si="8"/>
        <v>213.81124550686354</v>
      </c>
      <c r="J29" s="40">
        <f t="shared" si="9"/>
        <v>-34.832551076714758</v>
      </c>
      <c r="K29" s="37">
        <f t="shared" si="10"/>
        <v>178.97869443014878</v>
      </c>
      <c r="L29" s="37">
        <f t="shared" si="6"/>
        <v>9019841.2029525451</v>
      </c>
      <c r="M29" s="37">
        <f t="shared" si="7"/>
        <v>7550395.2032302562</v>
      </c>
      <c r="N29" s="63"/>
      <c r="O29" s="73"/>
      <c r="P29" s="78"/>
    </row>
    <row r="30" spans="1:16" s="34" customFormat="1" x14ac:dyDescent="0.2">
      <c r="A30" s="33">
        <v>1151</v>
      </c>
      <c r="B30" s="34" t="s">
        <v>225</v>
      </c>
      <c r="C30" s="36">
        <v>877729</v>
      </c>
      <c r="D30" s="76">
        <v>198</v>
      </c>
      <c r="E30" s="37">
        <f t="shared" si="1"/>
        <v>4432.9747474747473</v>
      </c>
      <c r="F30" s="38">
        <f t="shared" si="2"/>
        <v>1.1387426846701185</v>
      </c>
      <c r="G30" s="39">
        <f t="shared" si="3"/>
        <v>-324.06415908664655</v>
      </c>
      <c r="H30" s="39">
        <f t="shared" si="4"/>
        <v>0</v>
      </c>
      <c r="I30" s="68">
        <f t="shared" si="8"/>
        <v>-324.06415908664655</v>
      </c>
      <c r="J30" s="40">
        <f t="shared" si="9"/>
        <v>-34.832551076714758</v>
      </c>
      <c r="K30" s="37">
        <f t="shared" si="10"/>
        <v>-358.89671016336132</v>
      </c>
      <c r="L30" s="37">
        <f t="shared" si="6"/>
        <v>-64164.703499156021</v>
      </c>
      <c r="M30" s="37">
        <f t="shared" si="7"/>
        <v>-71061.548612345548</v>
      </c>
      <c r="N30" s="63"/>
      <c r="O30" s="73"/>
      <c r="P30" s="78"/>
    </row>
    <row r="31" spans="1:16" s="34" customFormat="1" x14ac:dyDescent="0.2">
      <c r="A31" s="33">
        <v>1160</v>
      </c>
      <c r="B31" s="34" t="s">
        <v>226</v>
      </c>
      <c r="C31" s="36">
        <v>39796260</v>
      </c>
      <c r="D31" s="76">
        <v>8714</v>
      </c>
      <c r="E31" s="37">
        <f t="shared" si="1"/>
        <v>4566.9336699563919</v>
      </c>
      <c r="F31" s="38">
        <f t="shared" si="2"/>
        <v>1.1731540566521406</v>
      </c>
      <c r="G31" s="39">
        <f t="shared" si="3"/>
        <v>-404.43951257563327</v>
      </c>
      <c r="H31" s="39">
        <f t="shared" si="4"/>
        <v>0</v>
      </c>
      <c r="I31" s="68">
        <f t="shared" si="8"/>
        <v>-404.43951257563327</v>
      </c>
      <c r="J31" s="40">
        <f t="shared" si="9"/>
        <v>-34.832551076714758</v>
      </c>
      <c r="K31" s="37">
        <f t="shared" si="10"/>
        <v>-439.27206365234804</v>
      </c>
      <c r="L31" s="37">
        <f t="shared" si="6"/>
        <v>-3524285.9125840683</v>
      </c>
      <c r="M31" s="37">
        <f t="shared" si="7"/>
        <v>-3827816.7626665607</v>
      </c>
      <c r="N31" s="63"/>
      <c r="O31" s="73"/>
      <c r="P31" s="78"/>
    </row>
    <row r="32" spans="1:16" s="34" customFormat="1" x14ac:dyDescent="0.2">
      <c r="A32" s="33">
        <v>1505</v>
      </c>
      <c r="B32" s="34" t="s">
        <v>267</v>
      </c>
      <c r="C32" s="36">
        <v>87945322</v>
      </c>
      <c r="D32" s="76">
        <v>24179</v>
      </c>
      <c r="E32" s="37">
        <f t="shared" si="1"/>
        <v>3637.2605153232143</v>
      </c>
      <c r="F32" s="38">
        <f t="shared" si="2"/>
        <v>0.93433958910395765</v>
      </c>
      <c r="G32" s="39">
        <f t="shared" si="3"/>
        <v>153.3643802042732</v>
      </c>
      <c r="H32" s="39">
        <f t="shared" si="4"/>
        <v>0</v>
      </c>
      <c r="I32" s="68">
        <f t="shared" si="8"/>
        <v>153.3643802042732</v>
      </c>
      <c r="J32" s="40">
        <f t="shared" si="9"/>
        <v>-34.832551076714758</v>
      </c>
      <c r="K32" s="37">
        <f t="shared" si="10"/>
        <v>118.53182912755844</v>
      </c>
      <c r="L32" s="37">
        <f t="shared" si="6"/>
        <v>3708197.3489591219</v>
      </c>
      <c r="M32" s="37">
        <f t="shared" si="7"/>
        <v>2865981.0964752357</v>
      </c>
      <c r="N32" s="63"/>
      <c r="O32" s="73"/>
      <c r="P32" s="78"/>
    </row>
    <row r="33" spans="1:16" s="34" customFormat="1" x14ac:dyDescent="0.2">
      <c r="A33" s="33">
        <v>1506</v>
      </c>
      <c r="B33" s="34" t="s">
        <v>265</v>
      </c>
      <c r="C33" s="36">
        <v>123675644</v>
      </c>
      <c r="D33" s="76">
        <v>31967</v>
      </c>
      <c r="E33" s="37">
        <f t="shared" si="1"/>
        <v>3868.8536303062533</v>
      </c>
      <c r="F33" s="38">
        <f t="shared" si="2"/>
        <v>0.99383123535281859</v>
      </c>
      <c r="G33" s="39">
        <f t="shared" si="3"/>
        <v>14.408511214449845</v>
      </c>
      <c r="H33" s="39">
        <f t="shared" si="4"/>
        <v>0</v>
      </c>
      <c r="I33" s="68">
        <f t="shared" si="8"/>
        <v>14.408511214449845</v>
      </c>
      <c r="J33" s="40">
        <f t="shared" si="9"/>
        <v>-34.832551076714758</v>
      </c>
      <c r="K33" s="37">
        <f t="shared" si="10"/>
        <v>-20.424039862264912</v>
      </c>
      <c r="L33" s="37">
        <f t="shared" si="6"/>
        <v>460596.87799231819</v>
      </c>
      <c r="M33" s="37">
        <f t="shared" si="7"/>
        <v>-652895.28227702249</v>
      </c>
      <c r="N33" s="63"/>
      <c r="O33" s="73"/>
      <c r="P33" s="78"/>
    </row>
    <row r="34" spans="1:16" s="34" customFormat="1" x14ac:dyDescent="0.2">
      <c r="A34" s="33">
        <v>1507</v>
      </c>
      <c r="B34" s="34" t="s">
        <v>266</v>
      </c>
      <c r="C34" s="36">
        <v>264787305</v>
      </c>
      <c r="D34" s="76">
        <v>66258</v>
      </c>
      <c r="E34" s="37">
        <f t="shared" si="1"/>
        <v>3996.306936520873</v>
      </c>
      <c r="F34" s="38">
        <f t="shared" si="2"/>
        <v>1.0265714444351275</v>
      </c>
      <c r="G34" s="39">
        <f t="shared" si="3"/>
        <v>-62.06347251432198</v>
      </c>
      <c r="H34" s="39">
        <f t="shared" si="4"/>
        <v>0</v>
      </c>
      <c r="I34" s="68">
        <f t="shared" si="8"/>
        <v>-62.06347251432198</v>
      </c>
      <c r="J34" s="40">
        <f t="shared" si="9"/>
        <v>-34.832551076714758</v>
      </c>
      <c r="K34" s="37">
        <f t="shared" si="10"/>
        <v>-96.896023591036737</v>
      </c>
      <c r="L34" s="37">
        <f t="shared" si="6"/>
        <v>-4112201.5618539457</v>
      </c>
      <c r="M34" s="37">
        <f t="shared" si="7"/>
        <v>-6420136.7310949117</v>
      </c>
      <c r="N34" s="63"/>
      <c r="O34" s="73"/>
      <c r="P34" s="78"/>
    </row>
    <row r="35" spans="1:16" s="34" customFormat="1" x14ac:dyDescent="0.2">
      <c r="A35" s="33">
        <v>1511</v>
      </c>
      <c r="B35" s="34" t="s">
        <v>268</v>
      </c>
      <c r="C35" s="36">
        <v>11602072</v>
      </c>
      <c r="D35" s="76">
        <v>3117</v>
      </c>
      <c r="E35" s="37">
        <f t="shared" si="1"/>
        <v>3722.1918511389158</v>
      </c>
      <c r="F35" s="38">
        <f t="shared" si="2"/>
        <v>0.95615675316844617</v>
      </c>
      <c r="G35" s="39">
        <f t="shared" si="3"/>
        <v>102.40557871485234</v>
      </c>
      <c r="H35" s="39">
        <f t="shared" si="4"/>
        <v>0</v>
      </c>
      <c r="I35" s="68">
        <f t="shared" si="8"/>
        <v>102.40557871485234</v>
      </c>
      <c r="J35" s="40">
        <f t="shared" si="9"/>
        <v>-34.832551076714758</v>
      </c>
      <c r="K35" s="37">
        <f t="shared" si="10"/>
        <v>67.573027638137575</v>
      </c>
      <c r="L35" s="37">
        <f t="shared" si="6"/>
        <v>319198.18885419477</v>
      </c>
      <c r="M35" s="37">
        <f t="shared" si="7"/>
        <v>210625.12714807483</v>
      </c>
      <c r="N35" s="63"/>
      <c r="O35" s="73"/>
      <c r="P35" s="78"/>
    </row>
    <row r="36" spans="1:16" s="34" customFormat="1" x14ac:dyDescent="0.2">
      <c r="A36" s="33">
        <v>1514</v>
      </c>
      <c r="B36" s="34" t="s">
        <v>159</v>
      </c>
      <c r="C36" s="36">
        <v>10440978</v>
      </c>
      <c r="D36" s="76">
        <v>2461</v>
      </c>
      <c r="E36" s="37">
        <f t="shared" si="1"/>
        <v>4242.5753758634701</v>
      </c>
      <c r="F36" s="38">
        <f t="shared" si="2"/>
        <v>1.0898328884409298</v>
      </c>
      <c r="G36" s="39">
        <f t="shared" si="3"/>
        <v>-209.82453611988021</v>
      </c>
      <c r="H36" s="39">
        <f t="shared" si="4"/>
        <v>0</v>
      </c>
      <c r="I36" s="68">
        <f t="shared" si="8"/>
        <v>-209.82453611988021</v>
      </c>
      <c r="J36" s="40">
        <f t="shared" si="9"/>
        <v>-34.832551076714758</v>
      </c>
      <c r="K36" s="37">
        <f t="shared" si="10"/>
        <v>-244.65708719659497</v>
      </c>
      <c r="L36" s="37">
        <f t="shared" si="6"/>
        <v>-516378.18339102517</v>
      </c>
      <c r="M36" s="37">
        <f t="shared" si="7"/>
        <v>-602101.09159082023</v>
      </c>
      <c r="N36" s="63"/>
      <c r="O36" s="73"/>
      <c r="P36" s="78"/>
    </row>
    <row r="37" spans="1:16" s="34" customFormat="1" x14ac:dyDescent="0.2">
      <c r="A37" s="33">
        <v>1515</v>
      </c>
      <c r="B37" s="34" t="s">
        <v>413</v>
      </c>
      <c r="C37" s="36">
        <v>45538966</v>
      </c>
      <c r="D37" s="76">
        <v>8900</v>
      </c>
      <c r="E37" s="37">
        <f t="shared" si="1"/>
        <v>5116.7377528089892</v>
      </c>
      <c r="F37" s="38">
        <f t="shared" si="2"/>
        <v>1.3143877457695465</v>
      </c>
      <c r="G37" s="39">
        <f t="shared" si="3"/>
        <v>-734.3219622871917</v>
      </c>
      <c r="H37" s="39">
        <f t="shared" si="4"/>
        <v>0</v>
      </c>
      <c r="I37" s="68">
        <f t="shared" si="8"/>
        <v>-734.3219622871917</v>
      </c>
      <c r="J37" s="40">
        <f t="shared" si="9"/>
        <v>-34.832551076714758</v>
      </c>
      <c r="K37" s="37">
        <f t="shared" si="10"/>
        <v>-769.1545133639064</v>
      </c>
      <c r="L37" s="37">
        <f t="shared" si="6"/>
        <v>-6535465.4643560061</v>
      </c>
      <c r="M37" s="37">
        <f t="shared" si="7"/>
        <v>-6845475.1689387672</v>
      </c>
      <c r="N37" s="63"/>
      <c r="O37" s="73"/>
      <c r="P37" s="78"/>
    </row>
    <row r="38" spans="1:16" s="34" customFormat="1" x14ac:dyDescent="0.2">
      <c r="A38" s="33">
        <v>1516</v>
      </c>
      <c r="B38" s="34" t="s">
        <v>269</v>
      </c>
      <c r="C38" s="36">
        <v>37368407</v>
      </c>
      <c r="D38" s="76">
        <v>8571</v>
      </c>
      <c r="E38" s="37">
        <f t="shared" si="1"/>
        <v>4359.8654766071641</v>
      </c>
      <c r="F38" s="38">
        <f t="shared" si="2"/>
        <v>1.1199623730002963</v>
      </c>
      <c r="G38" s="39">
        <f t="shared" si="3"/>
        <v>-280.19859656609657</v>
      </c>
      <c r="H38" s="39">
        <f t="shared" si="4"/>
        <v>0</v>
      </c>
      <c r="I38" s="68">
        <f t="shared" si="8"/>
        <v>-280.19859656609657</v>
      </c>
      <c r="J38" s="40">
        <f t="shared" si="9"/>
        <v>-34.832551076714758</v>
      </c>
      <c r="K38" s="37">
        <f t="shared" si="10"/>
        <v>-315.03114764281133</v>
      </c>
      <c r="L38" s="37">
        <f t="shared" si="6"/>
        <v>-2401582.1711680135</v>
      </c>
      <c r="M38" s="37">
        <f t="shared" si="7"/>
        <v>-2700131.9664465361</v>
      </c>
      <c r="N38" s="63"/>
      <c r="O38" s="73"/>
      <c r="P38" s="78"/>
    </row>
    <row r="39" spans="1:16" s="34" customFormat="1" x14ac:dyDescent="0.2">
      <c r="A39" s="33">
        <v>1517</v>
      </c>
      <c r="B39" s="34" t="s">
        <v>270</v>
      </c>
      <c r="C39" s="36">
        <v>17847862</v>
      </c>
      <c r="D39" s="76">
        <v>5175</v>
      </c>
      <c r="E39" s="37">
        <f t="shared" si="1"/>
        <v>3448.862222222222</v>
      </c>
      <c r="F39" s="38">
        <f t="shared" si="2"/>
        <v>0.88594382998186849</v>
      </c>
      <c r="G39" s="39">
        <f t="shared" si="3"/>
        <v>266.4033560648686</v>
      </c>
      <c r="H39" s="39">
        <f t="shared" si="4"/>
        <v>19.151584156278339</v>
      </c>
      <c r="I39" s="68">
        <f t="shared" si="8"/>
        <v>285.55494022114692</v>
      </c>
      <c r="J39" s="40">
        <f t="shared" si="9"/>
        <v>-34.832551076714758</v>
      </c>
      <c r="K39" s="37">
        <f t="shared" si="10"/>
        <v>250.72238914443216</v>
      </c>
      <c r="L39" s="37">
        <f t="shared" si="6"/>
        <v>1477746.8156444354</v>
      </c>
      <c r="M39" s="37">
        <f t="shared" si="7"/>
        <v>1297488.3638224364</v>
      </c>
      <c r="N39" s="63"/>
      <c r="O39" s="73"/>
      <c r="P39" s="78"/>
    </row>
    <row r="40" spans="1:16" s="34" customFormat="1" x14ac:dyDescent="0.2">
      <c r="A40" s="33">
        <v>1520</v>
      </c>
      <c r="B40" s="34" t="s">
        <v>272</v>
      </c>
      <c r="C40" s="36">
        <v>38595322</v>
      </c>
      <c r="D40" s="76">
        <v>10825</v>
      </c>
      <c r="E40" s="37">
        <f t="shared" si="1"/>
        <v>3565.3877136258661</v>
      </c>
      <c r="F40" s="38">
        <f t="shared" si="2"/>
        <v>0.915876901671275</v>
      </c>
      <c r="G40" s="39">
        <f t="shared" si="3"/>
        <v>196.48806122268215</v>
      </c>
      <c r="H40" s="39">
        <f t="shared" si="4"/>
        <v>0</v>
      </c>
      <c r="I40" s="68">
        <f t="shared" si="8"/>
        <v>196.48806122268215</v>
      </c>
      <c r="J40" s="40">
        <f t="shared" si="9"/>
        <v>-34.832551076714758</v>
      </c>
      <c r="K40" s="37">
        <f t="shared" si="10"/>
        <v>161.65551014596738</v>
      </c>
      <c r="L40" s="37">
        <f t="shared" si="6"/>
        <v>2126983.2627355345</v>
      </c>
      <c r="M40" s="37">
        <f t="shared" si="7"/>
        <v>1749920.8973300969</v>
      </c>
      <c r="N40" s="63"/>
      <c r="O40" s="73"/>
      <c r="P40" s="78"/>
    </row>
    <row r="41" spans="1:16" s="34" customFormat="1" x14ac:dyDescent="0.2">
      <c r="A41" s="33">
        <v>1525</v>
      </c>
      <c r="B41" s="34" t="s">
        <v>273</v>
      </c>
      <c r="C41" s="36">
        <v>17145422</v>
      </c>
      <c r="D41" s="76">
        <v>4523</v>
      </c>
      <c r="E41" s="37">
        <f t="shared" si="1"/>
        <v>3790.7189918195886</v>
      </c>
      <c r="F41" s="38">
        <f t="shared" si="2"/>
        <v>0.97376000709989008</v>
      </c>
      <c r="G41" s="39">
        <f t="shared" si="3"/>
        <v>61.28929430644866</v>
      </c>
      <c r="H41" s="39">
        <f t="shared" si="4"/>
        <v>0</v>
      </c>
      <c r="I41" s="68">
        <f t="shared" si="8"/>
        <v>61.28929430644866</v>
      </c>
      <c r="J41" s="40">
        <f t="shared" si="9"/>
        <v>-34.832551076714758</v>
      </c>
      <c r="K41" s="37">
        <f t="shared" si="10"/>
        <v>26.456743229733902</v>
      </c>
      <c r="L41" s="37">
        <f t="shared" si="6"/>
        <v>277211.47814806731</v>
      </c>
      <c r="M41" s="37">
        <f t="shared" si="7"/>
        <v>119663.84962808643</v>
      </c>
      <c r="N41" s="63"/>
      <c r="O41" s="73"/>
      <c r="P41" s="78"/>
    </row>
    <row r="42" spans="1:16" s="34" customFormat="1" x14ac:dyDescent="0.2">
      <c r="A42" s="33">
        <v>1528</v>
      </c>
      <c r="B42" s="34" t="s">
        <v>274</v>
      </c>
      <c r="C42" s="36">
        <v>26620510</v>
      </c>
      <c r="D42" s="76">
        <v>7625</v>
      </c>
      <c r="E42" s="37">
        <f t="shared" si="1"/>
        <v>3491.2144262295083</v>
      </c>
      <c r="F42" s="38">
        <f t="shared" si="2"/>
        <v>0.89682326540396895</v>
      </c>
      <c r="G42" s="39">
        <f t="shared" si="3"/>
        <v>240.99203366049687</v>
      </c>
      <c r="H42" s="39">
        <f t="shared" si="4"/>
        <v>4.3283127537281638</v>
      </c>
      <c r="I42" s="68">
        <f t="shared" si="8"/>
        <v>245.32034641422504</v>
      </c>
      <c r="J42" s="40">
        <f t="shared" si="9"/>
        <v>-34.832551076714758</v>
      </c>
      <c r="K42" s="37">
        <f t="shared" si="10"/>
        <v>210.48779533751028</v>
      </c>
      <c r="L42" s="37">
        <f t="shared" si="6"/>
        <v>1870567.641408466</v>
      </c>
      <c r="M42" s="37">
        <f t="shared" si="7"/>
        <v>1604969.4394485159</v>
      </c>
      <c r="N42" s="63"/>
      <c r="O42" s="73"/>
      <c r="P42" s="78"/>
    </row>
    <row r="43" spans="1:16" s="34" customFormat="1" x14ac:dyDescent="0.2">
      <c r="A43" s="33">
        <v>1531</v>
      </c>
      <c r="B43" s="34" t="s">
        <v>275</v>
      </c>
      <c r="C43" s="36">
        <v>34905557</v>
      </c>
      <c r="D43" s="76">
        <v>9310</v>
      </c>
      <c r="E43" s="37">
        <f t="shared" si="1"/>
        <v>3749.2542427497315</v>
      </c>
      <c r="F43" s="38">
        <f t="shared" si="2"/>
        <v>0.96310854112844968</v>
      </c>
      <c r="G43" s="39">
        <f t="shared" si="3"/>
        <v>86.168143748362937</v>
      </c>
      <c r="H43" s="39">
        <f t="shared" si="4"/>
        <v>0</v>
      </c>
      <c r="I43" s="68">
        <f t="shared" si="8"/>
        <v>86.168143748362937</v>
      </c>
      <c r="J43" s="40">
        <f t="shared" si="9"/>
        <v>-34.832551076714758</v>
      </c>
      <c r="K43" s="37">
        <f t="shared" si="10"/>
        <v>51.335592671648179</v>
      </c>
      <c r="L43" s="37">
        <f t="shared" si="6"/>
        <v>802225.4182972589</v>
      </c>
      <c r="M43" s="37">
        <f t="shared" si="7"/>
        <v>477934.36777304456</v>
      </c>
      <c r="N43" s="63"/>
      <c r="O43" s="73"/>
      <c r="P43" s="78"/>
    </row>
    <row r="44" spans="1:16" s="34" customFormat="1" x14ac:dyDescent="0.2">
      <c r="A44" s="33">
        <v>1532</v>
      </c>
      <c r="B44" s="34" t="s">
        <v>276</v>
      </c>
      <c r="C44" s="36">
        <v>35256181</v>
      </c>
      <c r="D44" s="76">
        <v>8462</v>
      </c>
      <c r="E44" s="37">
        <f t="shared" si="1"/>
        <v>4166.4123138737887</v>
      </c>
      <c r="F44" s="38">
        <f t="shared" si="2"/>
        <v>1.0702681188170486</v>
      </c>
      <c r="G44" s="39">
        <f t="shared" si="3"/>
        <v>-164.12669892607136</v>
      </c>
      <c r="H44" s="39">
        <f t="shared" si="4"/>
        <v>0</v>
      </c>
      <c r="I44" s="68">
        <f t="shared" si="8"/>
        <v>-164.12669892607136</v>
      </c>
      <c r="J44" s="40">
        <f t="shared" si="9"/>
        <v>-34.832551076714758</v>
      </c>
      <c r="K44" s="37">
        <f t="shared" si="10"/>
        <v>-198.95925000278612</v>
      </c>
      <c r="L44" s="37">
        <f t="shared" si="6"/>
        <v>-1388840.1263124158</v>
      </c>
      <c r="M44" s="37">
        <f t="shared" si="7"/>
        <v>-1683593.1735235762</v>
      </c>
      <c r="N44" s="63"/>
      <c r="O44" s="73"/>
      <c r="P44" s="78"/>
    </row>
    <row r="45" spans="1:16" s="34" customFormat="1" x14ac:dyDescent="0.2">
      <c r="A45" s="33">
        <v>1535</v>
      </c>
      <c r="B45" s="34" t="s">
        <v>277</v>
      </c>
      <c r="C45" s="36">
        <v>25752399</v>
      </c>
      <c r="D45" s="76">
        <v>6532</v>
      </c>
      <c r="E45" s="37">
        <f t="shared" si="1"/>
        <v>3942.4983159828535</v>
      </c>
      <c r="F45" s="38">
        <f t="shared" si="2"/>
        <v>1.0127490843946683</v>
      </c>
      <c r="G45" s="39">
        <f t="shared" si="3"/>
        <v>-29.77830019151024</v>
      </c>
      <c r="H45" s="39">
        <f t="shared" si="4"/>
        <v>0</v>
      </c>
      <c r="I45" s="68">
        <f t="shared" si="8"/>
        <v>-29.77830019151024</v>
      </c>
      <c r="J45" s="40">
        <f t="shared" si="9"/>
        <v>-34.832551076714758</v>
      </c>
      <c r="K45" s="37">
        <f t="shared" si="10"/>
        <v>-64.610851268224991</v>
      </c>
      <c r="L45" s="37">
        <f t="shared" si="6"/>
        <v>-194511.8568509449</v>
      </c>
      <c r="M45" s="37">
        <f t="shared" si="7"/>
        <v>-422038.08048404567</v>
      </c>
      <c r="N45" s="63"/>
      <c r="O45" s="73"/>
      <c r="P45" s="78"/>
    </row>
    <row r="46" spans="1:16" s="34" customFormat="1" x14ac:dyDescent="0.2">
      <c r="A46" s="33">
        <v>1539</v>
      </c>
      <c r="B46" s="34" t="s">
        <v>278</v>
      </c>
      <c r="C46" s="36">
        <v>25412392</v>
      </c>
      <c r="D46" s="76">
        <v>7468</v>
      </c>
      <c r="E46" s="37">
        <f t="shared" si="1"/>
        <v>3402.837707552223</v>
      </c>
      <c r="F46" s="38">
        <f t="shared" si="2"/>
        <v>0.87412105128776263</v>
      </c>
      <c r="G46" s="39">
        <f t="shared" si="3"/>
        <v>294.01806486686797</v>
      </c>
      <c r="H46" s="39">
        <f t="shared" si="4"/>
        <v>35.260164290777993</v>
      </c>
      <c r="I46" s="68">
        <f t="shared" si="8"/>
        <v>329.27822915764597</v>
      </c>
      <c r="J46" s="40">
        <f t="shared" si="9"/>
        <v>-34.832551076714758</v>
      </c>
      <c r="K46" s="37">
        <f t="shared" si="10"/>
        <v>294.4456780809312</v>
      </c>
      <c r="L46" s="37">
        <f t="shared" si="6"/>
        <v>2459049.8153492999</v>
      </c>
      <c r="M46" s="37">
        <f t="shared" si="7"/>
        <v>2198920.3239083942</v>
      </c>
      <c r="N46" s="63"/>
      <c r="O46" s="73"/>
      <c r="P46" s="78"/>
    </row>
    <row r="47" spans="1:16" s="34" customFormat="1" x14ac:dyDescent="0.2">
      <c r="A47" s="33">
        <v>1547</v>
      </c>
      <c r="B47" s="34" t="s">
        <v>279</v>
      </c>
      <c r="C47" s="36">
        <v>15221071</v>
      </c>
      <c r="D47" s="76">
        <v>3509</v>
      </c>
      <c r="E47" s="37">
        <f t="shared" si="1"/>
        <v>4337.7232829866061</v>
      </c>
      <c r="F47" s="38">
        <f t="shared" si="2"/>
        <v>1.1142744856460265</v>
      </c>
      <c r="G47" s="39">
        <f t="shared" si="3"/>
        <v>-266.91328039376185</v>
      </c>
      <c r="H47" s="39">
        <f t="shared" si="4"/>
        <v>0</v>
      </c>
      <c r="I47" s="68">
        <f t="shared" si="8"/>
        <v>-266.91328039376185</v>
      </c>
      <c r="J47" s="40">
        <f t="shared" si="9"/>
        <v>-34.832551076714758</v>
      </c>
      <c r="K47" s="37">
        <f t="shared" si="10"/>
        <v>-301.74583147047662</v>
      </c>
      <c r="L47" s="37">
        <f t="shared" si="6"/>
        <v>-936598.70090171031</v>
      </c>
      <c r="M47" s="37">
        <f t="shared" si="7"/>
        <v>-1058826.1226299026</v>
      </c>
      <c r="N47" s="63"/>
      <c r="O47" s="73"/>
      <c r="P47" s="78"/>
    </row>
    <row r="48" spans="1:16" s="34" customFormat="1" x14ac:dyDescent="0.2">
      <c r="A48" s="33">
        <v>1554</v>
      </c>
      <c r="B48" s="34" t="s">
        <v>280</v>
      </c>
      <c r="C48" s="36">
        <v>22786242</v>
      </c>
      <c r="D48" s="76">
        <v>5788</v>
      </c>
      <c r="E48" s="37">
        <f t="shared" si="1"/>
        <v>3936.8075328265377</v>
      </c>
      <c r="F48" s="38">
        <f t="shared" si="2"/>
        <v>1.0112872358486122</v>
      </c>
      <c r="G48" s="39">
        <f t="shared" si="3"/>
        <v>-26.363830297720778</v>
      </c>
      <c r="H48" s="39">
        <f t="shared" si="4"/>
        <v>0</v>
      </c>
      <c r="I48" s="68">
        <f t="shared" si="8"/>
        <v>-26.363830297720778</v>
      </c>
      <c r="J48" s="40">
        <f t="shared" si="9"/>
        <v>-34.832551076714758</v>
      </c>
      <c r="K48" s="37">
        <f t="shared" si="10"/>
        <v>-61.196381374435532</v>
      </c>
      <c r="L48" s="37">
        <f t="shared" si="6"/>
        <v>-152593.84976320787</v>
      </c>
      <c r="M48" s="37">
        <f t="shared" si="7"/>
        <v>-354204.65539523284</v>
      </c>
      <c r="N48" s="63"/>
      <c r="O48" s="73"/>
      <c r="P48" s="78"/>
    </row>
    <row r="49" spans="1:16" s="34" customFormat="1" x14ac:dyDescent="0.2">
      <c r="A49" s="33">
        <v>1557</v>
      </c>
      <c r="B49" s="34" t="s">
        <v>281</v>
      </c>
      <c r="C49" s="36">
        <v>8344016</v>
      </c>
      <c r="D49" s="76">
        <v>2629</v>
      </c>
      <c r="E49" s="37">
        <f t="shared" si="1"/>
        <v>3173.8364397109167</v>
      </c>
      <c r="F49" s="38">
        <f t="shared" si="2"/>
        <v>0.81529519880957735</v>
      </c>
      <c r="G49" s="39">
        <f t="shared" si="3"/>
        <v>431.41882557165178</v>
      </c>
      <c r="H49" s="39">
        <f t="shared" si="4"/>
        <v>115.4106080352352</v>
      </c>
      <c r="I49" s="68">
        <f t="shared" si="8"/>
        <v>546.82943360688694</v>
      </c>
      <c r="J49" s="40">
        <f t="shared" si="9"/>
        <v>-34.832551076714758</v>
      </c>
      <c r="K49" s="37">
        <f t="shared" si="10"/>
        <v>511.99688253017217</v>
      </c>
      <c r="L49" s="37">
        <f t="shared" si="6"/>
        <v>1437614.5809525058</v>
      </c>
      <c r="M49" s="37">
        <f t="shared" si="7"/>
        <v>1346039.8041718227</v>
      </c>
      <c r="N49" s="63"/>
      <c r="O49" s="73"/>
      <c r="P49" s="78"/>
    </row>
    <row r="50" spans="1:16" s="34" customFormat="1" x14ac:dyDescent="0.2">
      <c r="A50" s="33">
        <v>1560</v>
      </c>
      <c r="B50" s="34" t="s">
        <v>282</v>
      </c>
      <c r="C50" s="36">
        <v>9511108</v>
      </c>
      <c r="D50" s="76">
        <v>3025</v>
      </c>
      <c r="E50" s="37">
        <f t="shared" si="1"/>
        <v>3144.1679338842973</v>
      </c>
      <c r="F50" s="38">
        <f t="shared" si="2"/>
        <v>0.8076739521524875</v>
      </c>
      <c r="G50" s="39">
        <f t="shared" si="3"/>
        <v>449.21992906762341</v>
      </c>
      <c r="H50" s="39">
        <f t="shared" si="4"/>
        <v>125.79458507455199</v>
      </c>
      <c r="I50" s="68">
        <f t="shared" si="8"/>
        <v>575.01451414217536</v>
      </c>
      <c r="J50" s="40">
        <f t="shared" si="9"/>
        <v>-34.832551076714758</v>
      </c>
      <c r="K50" s="37">
        <f t="shared" si="10"/>
        <v>540.18196306546065</v>
      </c>
      <c r="L50" s="37">
        <f t="shared" si="6"/>
        <v>1739418.9052800804</v>
      </c>
      <c r="M50" s="37">
        <f t="shared" si="7"/>
        <v>1634050.4382730185</v>
      </c>
      <c r="N50" s="63"/>
      <c r="O50" s="73"/>
      <c r="P50" s="78"/>
    </row>
    <row r="51" spans="1:16" s="34" customFormat="1" x14ac:dyDescent="0.2">
      <c r="A51" s="33">
        <v>1563</v>
      </c>
      <c r="B51" s="34" t="s">
        <v>283</v>
      </c>
      <c r="C51" s="36">
        <v>24729208</v>
      </c>
      <c r="D51" s="76">
        <v>7036</v>
      </c>
      <c r="E51" s="37">
        <f t="shared" si="1"/>
        <v>3514.6685616827745</v>
      </c>
      <c r="F51" s="38">
        <f t="shared" si="2"/>
        <v>0.90284816441515403</v>
      </c>
      <c r="G51" s="39">
        <f t="shared" si="3"/>
        <v>226.91955238853714</v>
      </c>
      <c r="H51" s="39">
        <f t="shared" si="4"/>
        <v>0</v>
      </c>
      <c r="I51" s="68">
        <f t="shared" si="8"/>
        <v>226.91955238853714</v>
      </c>
      <c r="J51" s="40">
        <f t="shared" si="9"/>
        <v>-34.832551076714758</v>
      </c>
      <c r="K51" s="37">
        <f t="shared" si="10"/>
        <v>192.08700131182238</v>
      </c>
      <c r="L51" s="37">
        <f t="shared" si="6"/>
        <v>1596605.9706057473</v>
      </c>
      <c r="M51" s="37">
        <f t="shared" si="7"/>
        <v>1351524.1412299823</v>
      </c>
      <c r="N51" s="63"/>
      <c r="O51" s="73"/>
      <c r="P51" s="78"/>
    </row>
    <row r="52" spans="1:16" s="34" customFormat="1" x14ac:dyDescent="0.2">
      <c r="A52" s="33">
        <v>1566</v>
      </c>
      <c r="B52" s="34" t="s">
        <v>284</v>
      </c>
      <c r="C52" s="36">
        <v>18199979</v>
      </c>
      <c r="D52" s="76">
        <v>5920</v>
      </c>
      <c r="E52" s="37">
        <f t="shared" si="1"/>
        <v>3074.3207770270269</v>
      </c>
      <c r="F52" s="38">
        <f t="shared" si="2"/>
        <v>0.78973161242643064</v>
      </c>
      <c r="G52" s="39">
        <f t="shared" si="3"/>
        <v>491.12822318198567</v>
      </c>
      <c r="H52" s="39">
        <f t="shared" si="4"/>
        <v>150.24108997459663</v>
      </c>
      <c r="I52" s="68">
        <f t="shared" si="8"/>
        <v>641.36931315658228</v>
      </c>
      <c r="J52" s="40">
        <f t="shared" si="9"/>
        <v>-34.832551076714758</v>
      </c>
      <c r="K52" s="37">
        <f t="shared" si="10"/>
        <v>606.53676207986757</v>
      </c>
      <c r="L52" s="37">
        <f t="shared" si="6"/>
        <v>3796906.333886967</v>
      </c>
      <c r="M52" s="37">
        <f t="shared" si="7"/>
        <v>3590697.6315128161</v>
      </c>
      <c r="N52" s="63"/>
      <c r="O52" s="73"/>
      <c r="P52" s="78"/>
    </row>
    <row r="53" spans="1:16" s="34" customFormat="1" x14ac:dyDescent="0.2">
      <c r="A53" s="33">
        <v>1573</v>
      </c>
      <c r="B53" s="34" t="s">
        <v>286</v>
      </c>
      <c r="C53" s="36">
        <v>8431685</v>
      </c>
      <c r="D53" s="76">
        <v>2150</v>
      </c>
      <c r="E53" s="37">
        <f t="shared" si="1"/>
        <v>3921.7139534883722</v>
      </c>
      <c r="F53" s="38">
        <f t="shared" si="2"/>
        <v>1.0074099967403554</v>
      </c>
      <c r="G53" s="39">
        <f t="shared" si="3"/>
        <v>-17.307682694821505</v>
      </c>
      <c r="H53" s="39">
        <f t="shared" si="4"/>
        <v>0</v>
      </c>
      <c r="I53" s="68">
        <f t="shared" si="8"/>
        <v>-17.307682694821505</v>
      </c>
      <c r="J53" s="40">
        <f t="shared" si="9"/>
        <v>-34.832551076714758</v>
      </c>
      <c r="K53" s="37">
        <f t="shared" si="10"/>
        <v>-52.140233771536259</v>
      </c>
      <c r="L53" s="37">
        <f t="shared" si="6"/>
        <v>-37211.517793866238</v>
      </c>
      <c r="M53" s="37">
        <f t="shared" si="7"/>
        <v>-112101.50260880296</v>
      </c>
      <c r="N53" s="63"/>
      <c r="O53" s="73"/>
      <c r="P53" s="78"/>
    </row>
    <row r="54" spans="1:16" s="34" customFormat="1" x14ac:dyDescent="0.2">
      <c r="A54" s="33">
        <v>1576</v>
      </c>
      <c r="B54" s="34" t="s">
        <v>287</v>
      </c>
      <c r="C54" s="36">
        <v>12538082</v>
      </c>
      <c r="D54" s="76">
        <v>3507</v>
      </c>
      <c r="E54" s="37">
        <f t="shared" si="1"/>
        <v>3575.1588252067295</v>
      </c>
      <c r="F54" s="38">
        <f t="shared" si="2"/>
        <v>0.91838690510410359</v>
      </c>
      <c r="G54" s="39">
        <f t="shared" si="3"/>
        <v>190.62539427416414</v>
      </c>
      <c r="H54" s="39">
        <f t="shared" si="4"/>
        <v>0</v>
      </c>
      <c r="I54" s="68">
        <f t="shared" si="8"/>
        <v>190.62539427416414</v>
      </c>
      <c r="J54" s="40">
        <f t="shared" si="9"/>
        <v>-34.832551076714758</v>
      </c>
      <c r="K54" s="37">
        <f t="shared" si="10"/>
        <v>155.79284319744937</v>
      </c>
      <c r="L54" s="37">
        <f t="shared" si="6"/>
        <v>668523.25771949359</v>
      </c>
      <c r="M54" s="37">
        <f t="shared" si="7"/>
        <v>546365.50109345489</v>
      </c>
      <c r="N54" s="63"/>
      <c r="O54" s="73"/>
      <c r="P54" s="78"/>
    </row>
    <row r="55" spans="1:16" s="34" customFormat="1" x14ac:dyDescent="0.2">
      <c r="A55" s="33">
        <v>1577</v>
      </c>
      <c r="B55" s="34" t="s">
        <v>271</v>
      </c>
      <c r="C55" s="36">
        <v>33242655</v>
      </c>
      <c r="D55" s="76">
        <v>10473</v>
      </c>
      <c r="E55" s="37">
        <f t="shared" si="1"/>
        <v>3174.1291893440275</v>
      </c>
      <c r="F55" s="38">
        <f t="shared" si="2"/>
        <v>0.81537040034401753</v>
      </c>
      <c r="G55" s="39">
        <f t="shared" si="3"/>
        <v>431.24317579178529</v>
      </c>
      <c r="H55" s="39">
        <f t="shared" si="4"/>
        <v>115.30814566364641</v>
      </c>
      <c r="I55" s="68">
        <f t="shared" si="8"/>
        <v>546.55132145543166</v>
      </c>
      <c r="J55" s="40">
        <f t="shared" si="9"/>
        <v>-34.832551076714758</v>
      </c>
      <c r="K55" s="37">
        <f t="shared" si="10"/>
        <v>511.7187703787169</v>
      </c>
      <c r="L55" s="37">
        <f t="shared" si="6"/>
        <v>5724031.9896027362</v>
      </c>
      <c r="M55" s="37">
        <f t="shared" si="7"/>
        <v>5359230.6821763022</v>
      </c>
      <c r="N55" s="63"/>
      <c r="O55" s="73"/>
      <c r="P55" s="78"/>
    </row>
    <row r="56" spans="1:16" s="34" customFormat="1" x14ac:dyDescent="0.2">
      <c r="A56" s="33">
        <v>1578</v>
      </c>
      <c r="B56" s="34" t="s">
        <v>414</v>
      </c>
      <c r="C56" s="36">
        <v>7883764</v>
      </c>
      <c r="D56" s="76">
        <v>2549</v>
      </c>
      <c r="E56" s="37">
        <f t="shared" si="1"/>
        <v>3092.8850529619458</v>
      </c>
      <c r="F56" s="38">
        <f t="shared" si="2"/>
        <v>0.79450040417944678</v>
      </c>
      <c r="G56" s="39">
        <f t="shared" si="3"/>
        <v>479.98965762103433</v>
      </c>
      <c r="H56" s="39">
        <f t="shared" si="4"/>
        <v>143.74359339737501</v>
      </c>
      <c r="I56" s="68">
        <f t="shared" si="8"/>
        <v>623.73325101840931</v>
      </c>
      <c r="J56" s="40">
        <f t="shared" si="9"/>
        <v>-34.832551076714758</v>
      </c>
      <c r="K56" s="37">
        <f t="shared" si="10"/>
        <v>588.9006999416946</v>
      </c>
      <c r="L56" s="37">
        <f t="shared" si="6"/>
        <v>1589896.0568459253</v>
      </c>
      <c r="M56" s="37">
        <f t="shared" si="7"/>
        <v>1501107.8841513796</v>
      </c>
      <c r="N56" s="63"/>
      <c r="O56" s="73"/>
      <c r="P56" s="78"/>
    </row>
    <row r="57" spans="1:16" s="34" customFormat="1" x14ac:dyDescent="0.2">
      <c r="A57" s="33">
        <v>1579</v>
      </c>
      <c r="B57" s="34" t="s">
        <v>415</v>
      </c>
      <c r="C57" s="36">
        <v>44853031</v>
      </c>
      <c r="D57" s="76">
        <v>13279</v>
      </c>
      <c r="E57" s="37">
        <f t="shared" si="1"/>
        <v>3377.7416221100984</v>
      </c>
      <c r="F57" s="38">
        <f t="shared" si="2"/>
        <v>0.86767436811471832</v>
      </c>
      <c r="G57" s="39">
        <f t="shared" si="3"/>
        <v>309.07571613214276</v>
      </c>
      <c r="H57" s="39">
        <f t="shared" si="4"/>
        <v>44.043794195521599</v>
      </c>
      <c r="I57" s="68">
        <f t="shared" si="8"/>
        <v>353.11951032766433</v>
      </c>
      <c r="J57" s="40">
        <f t="shared" si="9"/>
        <v>-34.832551076714758</v>
      </c>
      <c r="K57" s="37">
        <f t="shared" si="10"/>
        <v>318.28695925094956</v>
      </c>
      <c r="L57" s="37">
        <f t="shared" si="6"/>
        <v>4689073.9776410544</v>
      </c>
      <c r="M57" s="37">
        <f t="shared" si="7"/>
        <v>4226532.5318933595</v>
      </c>
      <c r="N57" s="63"/>
      <c r="O57" s="73"/>
      <c r="P57" s="78"/>
    </row>
    <row r="58" spans="1:16" s="34" customFormat="1" x14ac:dyDescent="0.2">
      <c r="A58" s="33">
        <v>1804</v>
      </c>
      <c r="B58" s="34" t="s">
        <v>288</v>
      </c>
      <c r="C58" s="36">
        <v>213597145</v>
      </c>
      <c r="D58" s="76">
        <v>52357</v>
      </c>
      <c r="E58" s="37">
        <f t="shared" si="1"/>
        <v>4079.6291804343259</v>
      </c>
      <c r="F58" s="38">
        <f t="shared" si="2"/>
        <v>1.0479752649240202</v>
      </c>
      <c r="G58" s="39">
        <f t="shared" si="3"/>
        <v>-112.05681886239371</v>
      </c>
      <c r="H58" s="39">
        <f t="shared" si="4"/>
        <v>0</v>
      </c>
      <c r="I58" s="68">
        <f t="shared" si="8"/>
        <v>-112.05681886239371</v>
      </c>
      <c r="J58" s="40">
        <f t="shared" si="9"/>
        <v>-34.832551076714758</v>
      </c>
      <c r="K58" s="37">
        <f t="shared" si="10"/>
        <v>-146.88936993910846</v>
      </c>
      <c r="L58" s="37">
        <f t="shared" si="6"/>
        <v>-5866958.8651783476</v>
      </c>
      <c r="M58" s="37">
        <f t="shared" si="7"/>
        <v>-7690686.7419019016</v>
      </c>
      <c r="N58" s="63"/>
      <c r="O58" s="73"/>
      <c r="P58" s="78"/>
    </row>
    <row r="59" spans="1:16" s="34" customFormat="1" x14ac:dyDescent="0.2">
      <c r="A59" s="33">
        <v>1806</v>
      </c>
      <c r="B59" s="34" t="s">
        <v>289</v>
      </c>
      <c r="C59" s="36">
        <v>77232691</v>
      </c>
      <c r="D59" s="76">
        <v>21845</v>
      </c>
      <c r="E59" s="37">
        <f t="shared" si="1"/>
        <v>3535.4859693293661</v>
      </c>
      <c r="F59" s="38">
        <f t="shared" si="2"/>
        <v>0.90819574070912146</v>
      </c>
      <c r="G59" s="39">
        <f t="shared" si="3"/>
        <v>214.42910780058219</v>
      </c>
      <c r="H59" s="39">
        <f t="shared" si="4"/>
        <v>0</v>
      </c>
      <c r="I59" s="68">
        <f t="shared" si="8"/>
        <v>214.42910780058219</v>
      </c>
      <c r="J59" s="40">
        <f t="shared" si="9"/>
        <v>-34.832551076714758</v>
      </c>
      <c r="K59" s="37">
        <f t="shared" si="10"/>
        <v>179.59655672386742</v>
      </c>
      <c r="L59" s="37">
        <f t="shared" si="6"/>
        <v>4684203.8599037183</v>
      </c>
      <c r="M59" s="37">
        <f t="shared" si="7"/>
        <v>3923286.7816328839</v>
      </c>
      <c r="N59" s="63"/>
      <c r="O59" s="73"/>
      <c r="P59" s="78"/>
    </row>
    <row r="60" spans="1:16" s="34" customFormat="1" x14ac:dyDescent="0.2">
      <c r="A60" s="33">
        <v>1811</v>
      </c>
      <c r="B60" s="34" t="s">
        <v>290</v>
      </c>
      <c r="C60" s="36">
        <v>4180155</v>
      </c>
      <c r="D60" s="76">
        <v>1426</v>
      </c>
      <c r="E60" s="37">
        <f t="shared" si="1"/>
        <v>2931.3849929873772</v>
      </c>
      <c r="F60" s="38">
        <f t="shared" si="2"/>
        <v>0.75301426398101945</v>
      </c>
      <c r="G60" s="39">
        <f t="shared" si="3"/>
        <v>576.88969360577551</v>
      </c>
      <c r="H60" s="39">
        <f t="shared" si="4"/>
        <v>200.26861438847402</v>
      </c>
      <c r="I60" s="68">
        <f t="shared" si="8"/>
        <v>777.15830799424953</v>
      </c>
      <c r="J60" s="40">
        <f t="shared" si="9"/>
        <v>-34.832551076714758</v>
      </c>
      <c r="K60" s="37">
        <f t="shared" si="10"/>
        <v>742.32575691753482</v>
      </c>
      <c r="L60" s="37">
        <f t="shared" si="6"/>
        <v>1108227.7471997999</v>
      </c>
      <c r="M60" s="37">
        <f t="shared" si="7"/>
        <v>1058556.5293644047</v>
      </c>
      <c r="N60" s="63"/>
      <c r="O60" s="73"/>
      <c r="P60" s="78"/>
    </row>
    <row r="61" spans="1:16" s="34" customFormat="1" x14ac:dyDescent="0.2">
      <c r="A61" s="33">
        <v>1812</v>
      </c>
      <c r="B61" s="34" t="s">
        <v>291</v>
      </c>
      <c r="C61" s="36">
        <v>5440036</v>
      </c>
      <c r="D61" s="76">
        <v>1975</v>
      </c>
      <c r="E61" s="37">
        <f t="shared" si="1"/>
        <v>2754.4486075949367</v>
      </c>
      <c r="F61" s="38">
        <f t="shared" si="2"/>
        <v>0.70756284005121006</v>
      </c>
      <c r="G61" s="39">
        <f t="shared" si="3"/>
        <v>683.05152484123983</v>
      </c>
      <c r="H61" s="39">
        <f t="shared" si="4"/>
        <v>262.1963492758282</v>
      </c>
      <c r="I61" s="68">
        <f t="shared" si="8"/>
        <v>945.24787411706802</v>
      </c>
      <c r="J61" s="40">
        <f t="shared" si="9"/>
        <v>-34.832551076714758</v>
      </c>
      <c r="K61" s="37">
        <f t="shared" si="10"/>
        <v>910.41532304035331</v>
      </c>
      <c r="L61" s="37">
        <f t="shared" si="6"/>
        <v>1866864.5513812094</v>
      </c>
      <c r="M61" s="37">
        <f t="shared" si="7"/>
        <v>1798070.2630046979</v>
      </c>
      <c r="N61" s="63"/>
      <c r="O61" s="73"/>
      <c r="P61" s="78"/>
    </row>
    <row r="62" spans="1:16" s="34" customFormat="1" x14ac:dyDescent="0.2">
      <c r="A62" s="33">
        <v>1813</v>
      </c>
      <c r="B62" s="34" t="s">
        <v>292</v>
      </c>
      <c r="C62" s="36">
        <v>26064013</v>
      </c>
      <c r="D62" s="76">
        <v>7917</v>
      </c>
      <c r="E62" s="37">
        <f t="shared" si="1"/>
        <v>3292.1577617784515</v>
      </c>
      <c r="F62" s="38">
        <f t="shared" si="2"/>
        <v>0.84568958353321144</v>
      </c>
      <c r="G62" s="39">
        <f t="shared" si="3"/>
        <v>360.42603233113095</v>
      </c>
      <c r="H62" s="39">
        <f t="shared" si="4"/>
        <v>73.998145311598037</v>
      </c>
      <c r="I62" s="68">
        <f t="shared" si="8"/>
        <v>434.42417764272898</v>
      </c>
      <c r="J62" s="40">
        <f t="shared" si="9"/>
        <v>-34.832551076714758</v>
      </c>
      <c r="K62" s="37">
        <f t="shared" si="10"/>
        <v>399.59162656601421</v>
      </c>
      <c r="L62" s="37">
        <f t="shared" si="6"/>
        <v>3439336.2143974854</v>
      </c>
      <c r="M62" s="37">
        <f t="shared" si="7"/>
        <v>3163566.9075231347</v>
      </c>
      <c r="N62" s="63"/>
      <c r="O62" s="73"/>
      <c r="P62" s="78"/>
    </row>
    <row r="63" spans="1:16" s="34" customFormat="1" x14ac:dyDescent="0.2">
      <c r="A63" s="33">
        <v>1815</v>
      </c>
      <c r="B63" s="34" t="s">
        <v>293</v>
      </c>
      <c r="C63" s="36">
        <v>3174565</v>
      </c>
      <c r="D63" s="76">
        <v>1200</v>
      </c>
      <c r="E63" s="37">
        <f t="shared" si="1"/>
        <v>2645.4708333333333</v>
      </c>
      <c r="F63" s="38">
        <f t="shared" si="2"/>
        <v>0.67956862616521285</v>
      </c>
      <c r="G63" s="39">
        <f t="shared" si="3"/>
        <v>748.43818939820187</v>
      </c>
      <c r="H63" s="39">
        <f t="shared" si="4"/>
        <v>300.3385702673894</v>
      </c>
      <c r="I63" s="68">
        <f t="shared" si="8"/>
        <v>1048.7767596655913</v>
      </c>
      <c r="J63" s="40">
        <f t="shared" si="9"/>
        <v>-34.832551076714758</v>
      </c>
      <c r="K63" s="37">
        <f t="shared" si="10"/>
        <v>1013.9442085888766</v>
      </c>
      <c r="L63" s="37">
        <f t="shared" si="6"/>
        <v>1258532.1115987096</v>
      </c>
      <c r="M63" s="37">
        <f t="shared" si="7"/>
        <v>1216733.050306652</v>
      </c>
      <c r="N63" s="63"/>
      <c r="O63" s="73"/>
      <c r="P63" s="78"/>
    </row>
    <row r="64" spans="1:16" s="34" customFormat="1" x14ac:dyDescent="0.2">
      <c r="A64" s="33">
        <v>1816</v>
      </c>
      <c r="B64" s="34" t="s">
        <v>294</v>
      </c>
      <c r="C64" s="36">
        <v>1255074</v>
      </c>
      <c r="D64" s="76">
        <v>462</v>
      </c>
      <c r="E64" s="37">
        <f t="shared" si="1"/>
        <v>2716.6103896103896</v>
      </c>
      <c r="F64" s="38">
        <f t="shared" si="2"/>
        <v>0.69784295749257341</v>
      </c>
      <c r="G64" s="39">
        <f t="shared" si="3"/>
        <v>705.75445563196809</v>
      </c>
      <c r="H64" s="39">
        <f t="shared" si="4"/>
        <v>275.43972557041968</v>
      </c>
      <c r="I64" s="68">
        <f t="shared" si="8"/>
        <v>981.19418120238777</v>
      </c>
      <c r="J64" s="40">
        <f t="shared" si="9"/>
        <v>-34.832551076714758</v>
      </c>
      <c r="K64" s="37">
        <f t="shared" si="10"/>
        <v>946.36163012567306</v>
      </c>
      <c r="L64" s="37">
        <f t="shared" si="6"/>
        <v>453311.71171550313</v>
      </c>
      <c r="M64" s="37">
        <f t="shared" si="7"/>
        <v>437219.07311806094</v>
      </c>
      <c r="N64" s="63"/>
      <c r="O64" s="73"/>
      <c r="P64" s="78"/>
    </row>
    <row r="65" spans="1:16" s="34" customFormat="1" x14ac:dyDescent="0.2">
      <c r="A65" s="33">
        <v>1818</v>
      </c>
      <c r="B65" s="34" t="s">
        <v>416</v>
      </c>
      <c r="C65" s="36">
        <v>5770916</v>
      </c>
      <c r="D65" s="76">
        <v>1777</v>
      </c>
      <c r="E65" s="37">
        <f t="shared" si="1"/>
        <v>3247.5610579628587</v>
      </c>
      <c r="F65" s="38">
        <f t="shared" si="2"/>
        <v>0.83423358093375266</v>
      </c>
      <c r="G65" s="39">
        <f t="shared" si="3"/>
        <v>387.18405462048656</v>
      </c>
      <c r="H65" s="39">
        <f t="shared" si="4"/>
        <v>89.606991647055494</v>
      </c>
      <c r="I65" s="68">
        <f t="shared" si="8"/>
        <v>476.79104626754207</v>
      </c>
      <c r="J65" s="40">
        <f t="shared" si="9"/>
        <v>-34.832551076714758</v>
      </c>
      <c r="K65" s="37">
        <f t="shared" si="10"/>
        <v>441.95849519082731</v>
      </c>
      <c r="L65" s="37">
        <f t="shared" si="6"/>
        <v>847257.68921742227</v>
      </c>
      <c r="M65" s="37">
        <f t="shared" si="7"/>
        <v>785360.24595410016</v>
      </c>
      <c r="N65" s="63"/>
      <c r="O65" s="73"/>
      <c r="P65" s="78"/>
    </row>
    <row r="66" spans="1:16" s="34" customFormat="1" x14ac:dyDescent="0.2">
      <c r="A66" s="33">
        <v>1820</v>
      </c>
      <c r="B66" s="34" t="s">
        <v>295</v>
      </c>
      <c r="C66" s="36">
        <v>25599061</v>
      </c>
      <c r="D66" s="76">
        <v>7447</v>
      </c>
      <c r="E66" s="37">
        <f t="shared" si="1"/>
        <v>3437.4997985766081</v>
      </c>
      <c r="F66" s="38">
        <f t="shared" si="2"/>
        <v>0.88302505025862821</v>
      </c>
      <c r="G66" s="39">
        <f t="shared" si="3"/>
        <v>273.22081025223696</v>
      </c>
      <c r="H66" s="39">
        <f t="shared" si="4"/>
        <v>23.128432432243219</v>
      </c>
      <c r="I66" s="68">
        <f t="shared" si="8"/>
        <v>296.3492426844802</v>
      </c>
      <c r="J66" s="40">
        <f t="shared" si="9"/>
        <v>-34.832551076714758</v>
      </c>
      <c r="K66" s="37">
        <f t="shared" si="10"/>
        <v>261.51669160776544</v>
      </c>
      <c r="L66" s="37">
        <f t="shared" si="6"/>
        <v>2206912.8102713241</v>
      </c>
      <c r="M66" s="37">
        <f t="shared" si="7"/>
        <v>1947514.8024030293</v>
      </c>
      <c r="N66" s="63"/>
      <c r="O66" s="73"/>
      <c r="P66" s="78"/>
    </row>
    <row r="67" spans="1:16" s="34" customFormat="1" x14ac:dyDescent="0.2">
      <c r="A67" s="33">
        <v>1822</v>
      </c>
      <c r="B67" s="34" t="s">
        <v>296</v>
      </c>
      <c r="C67" s="36">
        <v>6206975</v>
      </c>
      <c r="D67" s="76">
        <v>2294</v>
      </c>
      <c r="E67" s="37">
        <f t="shared" si="1"/>
        <v>2705.7432432432433</v>
      </c>
      <c r="F67" s="38">
        <f t="shared" si="2"/>
        <v>0.6950514046113222</v>
      </c>
      <c r="G67" s="39">
        <f t="shared" si="3"/>
        <v>712.27474345225585</v>
      </c>
      <c r="H67" s="39">
        <f t="shared" si="4"/>
        <v>279.24322679892089</v>
      </c>
      <c r="I67" s="68">
        <f t="shared" si="8"/>
        <v>991.51797025117673</v>
      </c>
      <c r="J67" s="40">
        <f t="shared" si="9"/>
        <v>-34.832551076714758</v>
      </c>
      <c r="K67" s="37">
        <f t="shared" si="10"/>
        <v>956.68541917446203</v>
      </c>
      <c r="L67" s="37">
        <f t="shared" si="6"/>
        <v>2274542.2237561992</v>
      </c>
      <c r="M67" s="37">
        <f t="shared" si="7"/>
        <v>2194636.3515862157</v>
      </c>
      <c r="N67" s="63"/>
      <c r="O67" s="73"/>
      <c r="P67" s="78"/>
    </row>
    <row r="68" spans="1:16" s="34" customFormat="1" x14ac:dyDescent="0.2">
      <c r="A68" s="33">
        <v>1824</v>
      </c>
      <c r="B68" s="34" t="s">
        <v>297</v>
      </c>
      <c r="C68" s="36">
        <v>44344306</v>
      </c>
      <c r="D68" s="76">
        <v>13278</v>
      </c>
      <c r="E68" s="37">
        <f t="shared" si="1"/>
        <v>3339.6826329266455</v>
      </c>
      <c r="F68" s="38">
        <f t="shared" si="2"/>
        <v>0.85789777384395594</v>
      </c>
      <c r="G68" s="39">
        <f t="shared" si="3"/>
        <v>331.91110964221451</v>
      </c>
      <c r="H68" s="39">
        <f t="shared" si="4"/>
        <v>57.364440409730122</v>
      </c>
      <c r="I68" s="68">
        <f t="shared" si="8"/>
        <v>389.27555005194461</v>
      </c>
      <c r="J68" s="40">
        <f t="shared" si="9"/>
        <v>-34.832551076714758</v>
      </c>
      <c r="K68" s="37">
        <f t="shared" si="10"/>
        <v>354.44299897522984</v>
      </c>
      <c r="L68" s="37">
        <f t="shared" si="6"/>
        <v>5168800.7535897205</v>
      </c>
      <c r="M68" s="37">
        <f t="shared" si="7"/>
        <v>4706294.1403931016</v>
      </c>
      <c r="N68" s="63"/>
      <c r="O68" s="73"/>
      <c r="P68" s="78"/>
    </row>
    <row r="69" spans="1:16" s="34" customFormat="1" x14ac:dyDescent="0.2">
      <c r="A69" s="33">
        <v>1825</v>
      </c>
      <c r="B69" s="34" t="s">
        <v>298</v>
      </c>
      <c r="C69" s="36">
        <v>4177432</v>
      </c>
      <c r="D69" s="76">
        <v>1482</v>
      </c>
      <c r="E69" s="37">
        <f t="shared" si="1"/>
        <v>2818.7800269905533</v>
      </c>
      <c r="F69" s="38">
        <f t="shared" si="2"/>
        <v>0.72408829697444987</v>
      </c>
      <c r="G69" s="39">
        <f t="shared" si="3"/>
        <v>644.45267320386984</v>
      </c>
      <c r="H69" s="39">
        <f t="shared" si="4"/>
        <v>239.68035248736237</v>
      </c>
      <c r="I69" s="68">
        <f t="shared" si="8"/>
        <v>884.13302569123221</v>
      </c>
      <c r="J69" s="40">
        <f t="shared" si="9"/>
        <v>-34.832551076714758</v>
      </c>
      <c r="K69" s="37">
        <f t="shared" si="10"/>
        <v>849.3004746145175</v>
      </c>
      <c r="L69" s="37">
        <f t="shared" si="6"/>
        <v>1310285.1440744062</v>
      </c>
      <c r="M69" s="37">
        <f t="shared" si="7"/>
        <v>1258663.3033787149</v>
      </c>
      <c r="N69" s="63"/>
      <c r="O69" s="73"/>
      <c r="P69" s="78"/>
    </row>
    <row r="70" spans="1:16" s="34" customFormat="1" x14ac:dyDescent="0.2">
      <c r="A70" s="33">
        <v>1826</v>
      </c>
      <c r="B70" s="34" t="s">
        <v>417</v>
      </c>
      <c r="C70" s="36">
        <v>3620032</v>
      </c>
      <c r="D70" s="76">
        <v>1297</v>
      </c>
      <c r="E70" s="37">
        <f t="shared" si="1"/>
        <v>2791.0809560524285</v>
      </c>
      <c r="F70" s="38">
        <f t="shared" si="2"/>
        <v>0.71697295880995515</v>
      </c>
      <c r="G70" s="39">
        <f t="shared" si="3"/>
        <v>661.07211576674467</v>
      </c>
      <c r="H70" s="39">
        <f t="shared" si="4"/>
        <v>249.37502731570606</v>
      </c>
      <c r="I70" s="68">
        <f t="shared" si="8"/>
        <v>910.44714308245079</v>
      </c>
      <c r="J70" s="40">
        <f t="shared" si="9"/>
        <v>-34.832551076714758</v>
      </c>
      <c r="K70" s="37">
        <f t="shared" si="10"/>
        <v>875.61459200573609</v>
      </c>
      <c r="L70" s="37">
        <f t="shared" si="6"/>
        <v>1180849.9445779386</v>
      </c>
      <c r="M70" s="37">
        <f t="shared" si="7"/>
        <v>1135672.1258314396</v>
      </c>
      <c r="N70" s="63"/>
      <c r="O70" s="73"/>
      <c r="P70" s="78"/>
    </row>
    <row r="71" spans="1:16" s="34" customFormat="1" x14ac:dyDescent="0.2">
      <c r="A71" s="33">
        <v>1827</v>
      </c>
      <c r="B71" s="34" t="s">
        <v>299</v>
      </c>
      <c r="C71" s="36">
        <v>4640670</v>
      </c>
      <c r="D71" s="76">
        <v>1371</v>
      </c>
      <c r="E71" s="37">
        <f t="shared" si="1"/>
        <v>3384.8796498905908</v>
      </c>
      <c r="F71" s="38">
        <f t="shared" si="2"/>
        <v>0.86950798490277659</v>
      </c>
      <c r="G71" s="39">
        <f t="shared" si="3"/>
        <v>304.79289946384733</v>
      </c>
      <c r="H71" s="39">
        <f t="shared" si="4"/>
        <v>41.545484472349266</v>
      </c>
      <c r="I71" s="68">
        <f t="shared" si="8"/>
        <v>346.33838393619658</v>
      </c>
      <c r="J71" s="40">
        <f t="shared" si="9"/>
        <v>-34.832551076714758</v>
      </c>
      <c r="K71" s="37">
        <f t="shared" si="10"/>
        <v>311.50583285948181</v>
      </c>
      <c r="L71" s="37">
        <f t="shared" si="6"/>
        <v>474829.92437652551</v>
      </c>
      <c r="M71" s="37">
        <f t="shared" si="7"/>
        <v>427074.49685034959</v>
      </c>
      <c r="N71" s="63"/>
      <c r="O71" s="73"/>
      <c r="P71" s="78"/>
    </row>
    <row r="72" spans="1:16" s="34" customFormat="1" x14ac:dyDescent="0.2">
      <c r="A72" s="33">
        <v>1828</v>
      </c>
      <c r="B72" s="34" t="s">
        <v>300</v>
      </c>
      <c r="C72" s="36">
        <v>5550953</v>
      </c>
      <c r="D72" s="76">
        <v>1761</v>
      </c>
      <c r="E72" s="37">
        <f t="shared" ref="E72:E135" si="11">(C72)/D72</f>
        <v>3152.1595684270301</v>
      </c>
      <c r="F72" s="38">
        <f t="shared" ref="F72:F135" si="12">IF(ISNUMBER(C72),E72/E$365,"")</f>
        <v>0.80972684347095891</v>
      </c>
      <c r="G72" s="39">
        <f t="shared" ref="G72:G135" si="13">(E$365-E72)*0.6</f>
        <v>444.42494834198379</v>
      </c>
      <c r="H72" s="39">
        <f t="shared" ref="H72:H135" si="14">IF(E72&gt;=E$365*0.9,0,IF(E72&lt;0.9*E$365,(E$365*0.9-E72)*0.35))</f>
        <v>122.99751298459552</v>
      </c>
      <c r="I72" s="68">
        <f t="shared" si="8"/>
        <v>567.42246132657931</v>
      </c>
      <c r="J72" s="40">
        <f t="shared" si="9"/>
        <v>-34.832551076714758</v>
      </c>
      <c r="K72" s="37">
        <f t="shared" si="10"/>
        <v>532.5899102498646</v>
      </c>
      <c r="L72" s="37">
        <f t="shared" ref="L72:L135" si="15">(I72*D72)</f>
        <v>999230.95439610619</v>
      </c>
      <c r="M72" s="37">
        <f t="shared" ref="M72:M135" si="16">(K72*D72)</f>
        <v>937890.83195001155</v>
      </c>
      <c r="N72" s="63"/>
      <c r="O72" s="73"/>
      <c r="P72" s="78"/>
    </row>
    <row r="73" spans="1:16" s="34" customFormat="1" x14ac:dyDescent="0.2">
      <c r="A73" s="33">
        <v>1832</v>
      </c>
      <c r="B73" s="34" t="s">
        <v>301</v>
      </c>
      <c r="C73" s="36">
        <v>13241023</v>
      </c>
      <c r="D73" s="76">
        <v>4454</v>
      </c>
      <c r="E73" s="37">
        <f t="shared" si="11"/>
        <v>2972.8385720700494</v>
      </c>
      <c r="F73" s="38">
        <f t="shared" si="12"/>
        <v>0.76366286060582034</v>
      </c>
      <c r="G73" s="39">
        <f t="shared" si="13"/>
        <v>552.01754615617222</v>
      </c>
      <c r="H73" s="39">
        <f t="shared" si="14"/>
        <v>185.75986170953877</v>
      </c>
      <c r="I73" s="68">
        <f t="shared" ref="I73:I136" si="17">G73+H73</f>
        <v>737.77740786571098</v>
      </c>
      <c r="J73" s="40">
        <f t="shared" ref="J73:J136" si="18">I$367</f>
        <v>-34.832551076714758</v>
      </c>
      <c r="K73" s="37">
        <f t="shared" ref="K73:K136" si="19">I73+J73</f>
        <v>702.94485678899628</v>
      </c>
      <c r="L73" s="37">
        <f t="shared" si="15"/>
        <v>3286060.5746338768</v>
      </c>
      <c r="M73" s="37">
        <f t="shared" si="16"/>
        <v>3130916.3921381896</v>
      </c>
      <c r="N73" s="63"/>
      <c r="O73" s="73"/>
      <c r="P73" s="78"/>
    </row>
    <row r="74" spans="1:16" s="34" customFormat="1" x14ac:dyDescent="0.2">
      <c r="A74" s="33">
        <v>1833</v>
      </c>
      <c r="B74" s="34" t="s">
        <v>302</v>
      </c>
      <c r="C74" s="36">
        <v>93380181</v>
      </c>
      <c r="D74" s="76">
        <v>26184</v>
      </c>
      <c r="E74" s="37">
        <f t="shared" si="11"/>
        <v>3566.3069431714025</v>
      </c>
      <c r="F74" s="38">
        <f t="shared" si="12"/>
        <v>0.91611303338420857</v>
      </c>
      <c r="G74" s="39">
        <f t="shared" si="13"/>
        <v>195.93652349536032</v>
      </c>
      <c r="H74" s="39">
        <f t="shared" si="14"/>
        <v>0</v>
      </c>
      <c r="I74" s="68">
        <f t="shared" si="17"/>
        <v>195.93652349536032</v>
      </c>
      <c r="J74" s="40">
        <f t="shared" si="18"/>
        <v>-34.832551076714758</v>
      </c>
      <c r="K74" s="37">
        <f t="shared" si="19"/>
        <v>161.10397241864555</v>
      </c>
      <c r="L74" s="37">
        <f t="shared" si="15"/>
        <v>5130401.931202515</v>
      </c>
      <c r="M74" s="37">
        <f t="shared" si="16"/>
        <v>4218346.4138098154</v>
      </c>
      <c r="N74" s="63"/>
      <c r="O74" s="73"/>
      <c r="P74" s="78"/>
    </row>
    <row r="75" spans="1:16" s="34" customFormat="1" x14ac:dyDescent="0.2">
      <c r="A75" s="33">
        <v>1834</v>
      </c>
      <c r="B75" s="34" t="s">
        <v>303</v>
      </c>
      <c r="C75" s="36">
        <v>7774858</v>
      </c>
      <c r="D75" s="76">
        <v>1890</v>
      </c>
      <c r="E75" s="37">
        <f t="shared" si="11"/>
        <v>4113.6814814814816</v>
      </c>
      <c r="F75" s="38">
        <f t="shared" si="12"/>
        <v>1.056722621027441</v>
      </c>
      <c r="G75" s="39">
        <f t="shared" si="13"/>
        <v>-132.48819949068709</v>
      </c>
      <c r="H75" s="39">
        <f t="shared" si="14"/>
        <v>0</v>
      </c>
      <c r="I75" s="68">
        <f t="shared" si="17"/>
        <v>-132.48819949068709</v>
      </c>
      <c r="J75" s="40">
        <f t="shared" si="18"/>
        <v>-34.832551076714758</v>
      </c>
      <c r="K75" s="37">
        <f t="shared" si="19"/>
        <v>-167.32075056740186</v>
      </c>
      <c r="L75" s="37">
        <f t="shared" si="15"/>
        <v>-250402.69703739861</v>
      </c>
      <c r="M75" s="37">
        <f t="shared" si="16"/>
        <v>-316236.21857238951</v>
      </c>
      <c r="N75" s="63"/>
      <c r="O75" s="73"/>
      <c r="P75" s="78"/>
    </row>
    <row r="76" spans="1:16" s="34" customFormat="1" x14ac:dyDescent="0.2">
      <c r="A76" s="33">
        <v>1835</v>
      </c>
      <c r="B76" s="34" t="s">
        <v>304</v>
      </c>
      <c r="C76" s="36">
        <v>1670679</v>
      </c>
      <c r="D76" s="76">
        <v>435</v>
      </c>
      <c r="E76" s="37">
        <f t="shared" si="11"/>
        <v>3840.6413793103447</v>
      </c>
      <c r="F76" s="38">
        <f t="shared" si="12"/>
        <v>0.98658407147985294</v>
      </c>
      <c r="G76" s="39">
        <f t="shared" si="13"/>
        <v>31.335861811994981</v>
      </c>
      <c r="H76" s="39">
        <f t="shared" si="14"/>
        <v>0</v>
      </c>
      <c r="I76" s="68">
        <f t="shared" si="17"/>
        <v>31.335861811994981</v>
      </c>
      <c r="J76" s="40">
        <f t="shared" si="18"/>
        <v>-34.832551076714758</v>
      </c>
      <c r="K76" s="37">
        <f t="shared" si="19"/>
        <v>-3.4966892647197767</v>
      </c>
      <c r="L76" s="37">
        <f t="shared" si="15"/>
        <v>13631.099888217817</v>
      </c>
      <c r="M76" s="37">
        <f t="shared" si="16"/>
        <v>-1521.0598301531029</v>
      </c>
      <c r="N76" s="63"/>
      <c r="O76" s="73"/>
      <c r="P76" s="78"/>
    </row>
    <row r="77" spans="1:16" s="34" customFormat="1" x14ac:dyDescent="0.2">
      <c r="A77" s="33">
        <v>1836</v>
      </c>
      <c r="B77" s="34" t="s">
        <v>305</v>
      </c>
      <c r="C77" s="36">
        <v>3777480</v>
      </c>
      <c r="D77" s="76">
        <v>1213</v>
      </c>
      <c r="E77" s="37">
        <f t="shared" si="11"/>
        <v>3114.1632316570485</v>
      </c>
      <c r="F77" s="38">
        <f t="shared" si="12"/>
        <v>0.79996634335402805</v>
      </c>
      <c r="G77" s="39">
        <f t="shared" si="13"/>
        <v>467.22275040397267</v>
      </c>
      <c r="H77" s="39">
        <f t="shared" si="14"/>
        <v>136.29623085408906</v>
      </c>
      <c r="I77" s="68">
        <f t="shared" si="17"/>
        <v>603.51898125806179</v>
      </c>
      <c r="J77" s="40">
        <f t="shared" si="18"/>
        <v>-34.832551076714758</v>
      </c>
      <c r="K77" s="37">
        <f t="shared" si="19"/>
        <v>568.68643018134708</v>
      </c>
      <c r="L77" s="37">
        <f t="shared" si="15"/>
        <v>732068.52426602889</v>
      </c>
      <c r="M77" s="37">
        <f t="shared" si="16"/>
        <v>689816.639809974</v>
      </c>
      <c r="N77" s="63"/>
      <c r="O77" s="73"/>
      <c r="P77" s="78"/>
    </row>
    <row r="78" spans="1:16" s="34" customFormat="1" x14ac:dyDescent="0.2">
      <c r="A78" s="33">
        <v>1837</v>
      </c>
      <c r="B78" s="34" t="s">
        <v>306</v>
      </c>
      <c r="C78" s="36">
        <v>23028764</v>
      </c>
      <c r="D78" s="76">
        <v>6288</v>
      </c>
      <c r="E78" s="37">
        <f t="shared" si="11"/>
        <v>3662.3352417302799</v>
      </c>
      <c r="F78" s="38">
        <f t="shared" si="12"/>
        <v>0.94078078556744216</v>
      </c>
      <c r="G78" s="39">
        <f t="shared" si="13"/>
        <v>138.31954436003389</v>
      </c>
      <c r="H78" s="39">
        <f t="shared" si="14"/>
        <v>0</v>
      </c>
      <c r="I78" s="68">
        <f t="shared" si="17"/>
        <v>138.31954436003389</v>
      </c>
      <c r="J78" s="40">
        <f t="shared" si="18"/>
        <v>-34.832551076714758</v>
      </c>
      <c r="K78" s="37">
        <f t="shared" si="19"/>
        <v>103.48699328331912</v>
      </c>
      <c r="L78" s="37">
        <f t="shared" si="15"/>
        <v>869753.29493589303</v>
      </c>
      <c r="M78" s="37">
        <f t="shared" si="16"/>
        <v>650726.21376551059</v>
      </c>
      <c r="N78" s="63"/>
      <c r="O78" s="73"/>
      <c r="P78" s="78"/>
    </row>
    <row r="79" spans="1:16" s="34" customFormat="1" x14ac:dyDescent="0.2">
      <c r="A79" s="33">
        <v>1838</v>
      </c>
      <c r="B79" s="34" t="s">
        <v>307</v>
      </c>
      <c r="C79" s="36">
        <v>6606816</v>
      </c>
      <c r="D79" s="76">
        <v>1950</v>
      </c>
      <c r="E79" s="37">
        <f t="shared" si="11"/>
        <v>3388.1107692307692</v>
      </c>
      <c r="F79" s="38">
        <f t="shared" si="12"/>
        <v>0.87033799493475794</v>
      </c>
      <c r="G79" s="39">
        <f t="shared" si="13"/>
        <v>302.85422785974032</v>
      </c>
      <c r="H79" s="39">
        <f t="shared" si="14"/>
        <v>40.414592703286843</v>
      </c>
      <c r="I79" s="68">
        <f t="shared" si="17"/>
        <v>343.26882056302713</v>
      </c>
      <c r="J79" s="40">
        <f t="shared" si="18"/>
        <v>-34.832551076714758</v>
      </c>
      <c r="K79" s="37">
        <f t="shared" si="19"/>
        <v>308.43626948631237</v>
      </c>
      <c r="L79" s="37">
        <f t="shared" si="15"/>
        <v>669374.20009790291</v>
      </c>
      <c r="M79" s="37">
        <f t="shared" si="16"/>
        <v>601450.72549830913</v>
      </c>
      <c r="N79" s="63"/>
      <c r="O79" s="73"/>
      <c r="P79" s="78"/>
    </row>
    <row r="80" spans="1:16" s="34" customFormat="1" x14ac:dyDescent="0.2">
      <c r="A80" s="33">
        <v>1839</v>
      </c>
      <c r="B80" s="34" t="s">
        <v>308</v>
      </c>
      <c r="C80" s="36">
        <v>2499257</v>
      </c>
      <c r="D80" s="76">
        <v>1017</v>
      </c>
      <c r="E80" s="37">
        <f t="shared" si="11"/>
        <v>2457.4798426745328</v>
      </c>
      <c r="F80" s="38">
        <f t="shared" si="12"/>
        <v>0.63127749490655982</v>
      </c>
      <c r="G80" s="39">
        <f t="shared" si="13"/>
        <v>861.2327837934821</v>
      </c>
      <c r="H80" s="39">
        <f t="shared" si="14"/>
        <v>366.13541699796951</v>
      </c>
      <c r="I80" s="68">
        <f t="shared" si="17"/>
        <v>1227.3682007914517</v>
      </c>
      <c r="J80" s="40">
        <f t="shared" si="18"/>
        <v>-34.832551076714758</v>
      </c>
      <c r="K80" s="37">
        <f t="shared" si="19"/>
        <v>1192.535649714737</v>
      </c>
      <c r="L80" s="37">
        <f t="shared" si="15"/>
        <v>1248233.4602049063</v>
      </c>
      <c r="M80" s="37">
        <f t="shared" si="16"/>
        <v>1212808.7557598876</v>
      </c>
      <c r="N80" s="63"/>
      <c r="O80" s="73"/>
      <c r="P80" s="78"/>
    </row>
    <row r="81" spans="1:16" s="34" customFormat="1" x14ac:dyDescent="0.2">
      <c r="A81" s="33">
        <v>1840</v>
      </c>
      <c r="B81" s="34" t="s">
        <v>309</v>
      </c>
      <c r="C81" s="36">
        <v>14627326</v>
      </c>
      <c r="D81" s="76">
        <v>4671</v>
      </c>
      <c r="E81" s="37">
        <f t="shared" si="11"/>
        <v>3131.5191607792763</v>
      </c>
      <c r="F81" s="38">
        <f t="shared" si="12"/>
        <v>0.80442473494194511</v>
      </c>
      <c r="G81" s="39">
        <f t="shared" si="13"/>
        <v>456.80919293063607</v>
      </c>
      <c r="H81" s="39">
        <f t="shared" si="14"/>
        <v>130.22165566130937</v>
      </c>
      <c r="I81" s="68">
        <f t="shared" si="17"/>
        <v>587.03084859194541</v>
      </c>
      <c r="J81" s="40">
        <f t="shared" si="18"/>
        <v>-34.832551076714758</v>
      </c>
      <c r="K81" s="37">
        <f t="shared" si="19"/>
        <v>552.19829751523071</v>
      </c>
      <c r="L81" s="37">
        <f t="shared" si="15"/>
        <v>2742021.0937729771</v>
      </c>
      <c r="M81" s="37">
        <f t="shared" si="16"/>
        <v>2579318.2476936425</v>
      </c>
      <c r="N81" s="63"/>
      <c r="O81" s="73"/>
      <c r="P81" s="78"/>
    </row>
    <row r="82" spans="1:16" s="34" customFormat="1" x14ac:dyDescent="0.2">
      <c r="A82" s="33">
        <v>1841</v>
      </c>
      <c r="B82" s="34" t="s">
        <v>418</v>
      </c>
      <c r="C82" s="36">
        <v>33369892</v>
      </c>
      <c r="D82" s="76">
        <v>9739</v>
      </c>
      <c r="E82" s="37">
        <f t="shared" si="11"/>
        <v>3426.4187288222611</v>
      </c>
      <c r="F82" s="38">
        <f t="shared" si="12"/>
        <v>0.88017854473132506</v>
      </c>
      <c r="G82" s="39">
        <f t="shared" si="13"/>
        <v>279.86945210484515</v>
      </c>
      <c r="H82" s="39">
        <f t="shared" si="14"/>
        <v>27.006806846264681</v>
      </c>
      <c r="I82" s="68">
        <f t="shared" si="17"/>
        <v>306.87625895110983</v>
      </c>
      <c r="J82" s="40">
        <f t="shared" si="18"/>
        <v>-34.832551076714758</v>
      </c>
      <c r="K82" s="37">
        <f t="shared" si="19"/>
        <v>272.04370787439507</v>
      </c>
      <c r="L82" s="37">
        <f t="shared" si="15"/>
        <v>2988667.8859248585</v>
      </c>
      <c r="M82" s="37">
        <f t="shared" si="16"/>
        <v>2649433.6709887334</v>
      </c>
      <c r="N82" s="63"/>
      <c r="O82" s="73"/>
      <c r="P82" s="78"/>
    </row>
    <row r="83" spans="1:16" s="34" customFormat="1" x14ac:dyDescent="0.2">
      <c r="A83" s="33">
        <v>1845</v>
      </c>
      <c r="B83" s="34" t="s">
        <v>310</v>
      </c>
      <c r="C83" s="36">
        <v>6235386</v>
      </c>
      <c r="D83" s="76">
        <v>1926</v>
      </c>
      <c r="E83" s="37">
        <f t="shared" si="11"/>
        <v>3237.4797507788162</v>
      </c>
      <c r="F83" s="38">
        <f t="shared" si="12"/>
        <v>0.83164389444517506</v>
      </c>
      <c r="G83" s="39">
        <f t="shared" si="13"/>
        <v>393.23283893091212</v>
      </c>
      <c r="H83" s="39">
        <f t="shared" si="14"/>
        <v>93.135449161470376</v>
      </c>
      <c r="I83" s="68">
        <f t="shared" si="17"/>
        <v>486.3682880923825</v>
      </c>
      <c r="J83" s="40">
        <f t="shared" si="18"/>
        <v>-34.832551076714758</v>
      </c>
      <c r="K83" s="37">
        <f t="shared" si="19"/>
        <v>451.53573701566773</v>
      </c>
      <c r="L83" s="37">
        <f t="shared" si="15"/>
        <v>936745.32286592864</v>
      </c>
      <c r="M83" s="37">
        <f t="shared" si="16"/>
        <v>869657.82949217607</v>
      </c>
      <c r="N83" s="63"/>
      <c r="O83" s="73"/>
      <c r="P83" s="78"/>
    </row>
    <row r="84" spans="1:16" s="34" customFormat="1" x14ac:dyDescent="0.2">
      <c r="A84" s="33">
        <v>1848</v>
      </c>
      <c r="B84" s="34" t="s">
        <v>311</v>
      </c>
      <c r="C84" s="36">
        <v>8613432</v>
      </c>
      <c r="D84" s="76">
        <v>2608</v>
      </c>
      <c r="E84" s="37">
        <f t="shared" si="11"/>
        <v>3302.6963190184051</v>
      </c>
      <c r="F84" s="38">
        <f t="shared" si="12"/>
        <v>0.84839672842971936</v>
      </c>
      <c r="G84" s="39">
        <f t="shared" si="13"/>
        <v>354.10289798715877</v>
      </c>
      <c r="H84" s="39">
        <f t="shared" si="14"/>
        <v>70.309650277614253</v>
      </c>
      <c r="I84" s="68">
        <f t="shared" si="17"/>
        <v>424.41254826477302</v>
      </c>
      <c r="J84" s="40">
        <f t="shared" si="18"/>
        <v>-34.832551076714758</v>
      </c>
      <c r="K84" s="37">
        <f t="shared" si="19"/>
        <v>389.57999718805826</v>
      </c>
      <c r="L84" s="37">
        <f t="shared" si="15"/>
        <v>1106867.925874528</v>
      </c>
      <c r="M84" s="37">
        <f t="shared" si="16"/>
        <v>1016024.6326664559</v>
      </c>
      <c r="N84" s="63"/>
      <c r="O84" s="73"/>
      <c r="P84" s="78"/>
    </row>
    <row r="85" spans="1:16" s="34" customFormat="1" x14ac:dyDescent="0.2">
      <c r="A85" s="33">
        <v>1851</v>
      </c>
      <c r="B85" s="34" t="s">
        <v>312</v>
      </c>
      <c r="C85" s="36">
        <v>6808564</v>
      </c>
      <c r="D85" s="76">
        <v>2034</v>
      </c>
      <c r="E85" s="37">
        <f t="shared" si="11"/>
        <v>3347.3765978367746</v>
      </c>
      <c r="F85" s="38">
        <f t="shared" si="12"/>
        <v>0.85987419977837143</v>
      </c>
      <c r="G85" s="39">
        <f t="shared" si="13"/>
        <v>327.29473069613704</v>
      </c>
      <c r="H85" s="39">
        <f t="shared" si="14"/>
        <v>54.671552691184928</v>
      </c>
      <c r="I85" s="68">
        <f t="shared" si="17"/>
        <v>381.96628338732194</v>
      </c>
      <c r="J85" s="40">
        <f t="shared" si="18"/>
        <v>-34.832551076714758</v>
      </c>
      <c r="K85" s="37">
        <f t="shared" si="19"/>
        <v>347.13373231060717</v>
      </c>
      <c r="L85" s="37">
        <f t="shared" si="15"/>
        <v>776919.42040981282</v>
      </c>
      <c r="M85" s="37">
        <f t="shared" si="16"/>
        <v>706070.01151977503</v>
      </c>
      <c r="N85" s="63"/>
      <c r="O85" s="73"/>
      <c r="P85" s="78"/>
    </row>
    <row r="86" spans="1:16" s="34" customFormat="1" x14ac:dyDescent="0.2">
      <c r="A86" s="33">
        <v>1853</v>
      </c>
      <c r="B86" s="34" t="s">
        <v>314</v>
      </c>
      <c r="C86" s="36">
        <v>3873365</v>
      </c>
      <c r="D86" s="76">
        <v>1348</v>
      </c>
      <c r="E86" s="37">
        <f t="shared" si="11"/>
        <v>2873.4161721068249</v>
      </c>
      <c r="F86" s="38">
        <f t="shared" si="12"/>
        <v>0.73812323155312554</v>
      </c>
      <c r="G86" s="39">
        <f t="shared" si="13"/>
        <v>611.6709861341069</v>
      </c>
      <c r="H86" s="39">
        <f t="shared" si="14"/>
        <v>220.55770169666732</v>
      </c>
      <c r="I86" s="68">
        <f t="shared" si="17"/>
        <v>832.22868783077422</v>
      </c>
      <c r="J86" s="40">
        <f t="shared" si="18"/>
        <v>-34.832551076714758</v>
      </c>
      <c r="K86" s="37">
        <f t="shared" si="19"/>
        <v>797.39613675405951</v>
      </c>
      <c r="L86" s="37">
        <f t="shared" si="15"/>
        <v>1121844.2711958836</v>
      </c>
      <c r="M86" s="37">
        <f t="shared" si="16"/>
        <v>1074889.9923444723</v>
      </c>
      <c r="N86" s="63"/>
      <c r="O86" s="73"/>
      <c r="P86" s="78"/>
    </row>
    <row r="87" spans="1:16" s="34" customFormat="1" x14ac:dyDescent="0.2">
      <c r="A87" s="33">
        <v>1856</v>
      </c>
      <c r="B87" s="34" t="s">
        <v>315</v>
      </c>
      <c r="C87" s="36">
        <v>1684110</v>
      </c>
      <c r="D87" s="76">
        <v>498</v>
      </c>
      <c r="E87" s="37">
        <f t="shared" si="11"/>
        <v>3381.7469879518071</v>
      </c>
      <c r="F87" s="38">
        <f t="shared" si="12"/>
        <v>0.86870326661098696</v>
      </c>
      <c r="G87" s="39">
        <f t="shared" si="13"/>
        <v>306.67249662711754</v>
      </c>
      <c r="H87" s="39">
        <f t="shared" si="14"/>
        <v>42.641916150923564</v>
      </c>
      <c r="I87" s="68">
        <f t="shared" si="17"/>
        <v>349.31441277804112</v>
      </c>
      <c r="J87" s="40">
        <f t="shared" si="18"/>
        <v>-34.832551076714758</v>
      </c>
      <c r="K87" s="37">
        <f t="shared" si="19"/>
        <v>314.48186170132635</v>
      </c>
      <c r="L87" s="37">
        <f t="shared" si="15"/>
        <v>173958.57756346447</v>
      </c>
      <c r="M87" s="37">
        <f t="shared" si="16"/>
        <v>156611.96712726052</v>
      </c>
      <c r="N87" s="63"/>
      <c r="O87" s="73"/>
      <c r="P87" s="78"/>
    </row>
    <row r="88" spans="1:16" s="34" customFormat="1" x14ac:dyDescent="0.2">
      <c r="A88" s="33">
        <v>1857</v>
      </c>
      <c r="B88" s="34" t="s">
        <v>316</v>
      </c>
      <c r="C88" s="36">
        <v>2979329</v>
      </c>
      <c r="D88" s="76">
        <v>728</v>
      </c>
      <c r="E88" s="37">
        <f t="shared" si="11"/>
        <v>4092.4848901098903</v>
      </c>
      <c r="F88" s="38">
        <f t="shared" si="12"/>
        <v>1.0512776400069441</v>
      </c>
      <c r="G88" s="39">
        <f t="shared" si="13"/>
        <v>-119.77024466773236</v>
      </c>
      <c r="H88" s="39">
        <f t="shared" si="14"/>
        <v>0</v>
      </c>
      <c r="I88" s="68">
        <f t="shared" si="17"/>
        <v>-119.77024466773236</v>
      </c>
      <c r="J88" s="40">
        <f t="shared" si="18"/>
        <v>-34.832551076714758</v>
      </c>
      <c r="K88" s="37">
        <f t="shared" si="19"/>
        <v>-154.60279574444712</v>
      </c>
      <c r="L88" s="37">
        <f t="shared" si="15"/>
        <v>-87192.738118109162</v>
      </c>
      <c r="M88" s="37">
        <f t="shared" si="16"/>
        <v>-112550.8353019575</v>
      </c>
      <c r="N88" s="63"/>
      <c r="O88" s="73"/>
      <c r="P88" s="78"/>
    </row>
    <row r="89" spans="1:16" s="34" customFormat="1" x14ac:dyDescent="0.2">
      <c r="A89" s="33">
        <v>1859</v>
      </c>
      <c r="B89" s="34" t="s">
        <v>317</v>
      </c>
      <c r="C89" s="36">
        <v>4937654</v>
      </c>
      <c r="D89" s="76">
        <v>1272</v>
      </c>
      <c r="E89" s="37">
        <f t="shared" si="11"/>
        <v>3881.8034591194969</v>
      </c>
      <c r="F89" s="38">
        <f t="shared" si="12"/>
        <v>0.99715778776262232</v>
      </c>
      <c r="G89" s="39">
        <f t="shared" si="13"/>
        <v>6.6386139265036945</v>
      </c>
      <c r="H89" s="39">
        <f t="shared" si="14"/>
        <v>0</v>
      </c>
      <c r="I89" s="68">
        <f t="shared" si="17"/>
        <v>6.6386139265036945</v>
      </c>
      <c r="J89" s="40">
        <f t="shared" si="18"/>
        <v>-34.832551076714758</v>
      </c>
      <c r="K89" s="37">
        <f t="shared" si="19"/>
        <v>-28.193937150211063</v>
      </c>
      <c r="L89" s="37">
        <f t="shared" si="15"/>
        <v>8444.3169145126994</v>
      </c>
      <c r="M89" s="37">
        <f t="shared" si="16"/>
        <v>-35862.688055068473</v>
      </c>
      <c r="N89" s="63"/>
      <c r="O89" s="73"/>
      <c r="P89" s="78"/>
    </row>
    <row r="90" spans="1:16" s="34" customFormat="1" x14ac:dyDescent="0.2">
      <c r="A90" s="33">
        <v>1860</v>
      </c>
      <c r="B90" s="34" t="s">
        <v>318</v>
      </c>
      <c r="C90" s="36">
        <v>38098946</v>
      </c>
      <c r="D90" s="76">
        <v>11433</v>
      </c>
      <c r="E90" s="37">
        <f t="shared" si="11"/>
        <v>3332.3664829878421</v>
      </c>
      <c r="F90" s="38">
        <f t="shared" si="12"/>
        <v>0.85601840103058535</v>
      </c>
      <c r="G90" s="39">
        <f t="shared" si="13"/>
        <v>336.30079960549654</v>
      </c>
      <c r="H90" s="39">
        <f t="shared" si="14"/>
        <v>59.925092888311312</v>
      </c>
      <c r="I90" s="68">
        <f t="shared" si="17"/>
        <v>396.22589249380786</v>
      </c>
      <c r="J90" s="40">
        <f t="shared" si="18"/>
        <v>-34.832551076714758</v>
      </c>
      <c r="K90" s="37">
        <f t="shared" si="19"/>
        <v>361.3933414170931</v>
      </c>
      <c r="L90" s="37">
        <f t="shared" si="15"/>
        <v>4530050.628881705</v>
      </c>
      <c r="M90" s="37">
        <f t="shared" si="16"/>
        <v>4131810.0724216253</v>
      </c>
      <c r="N90" s="63"/>
      <c r="O90" s="73"/>
      <c r="P90" s="78"/>
    </row>
    <row r="91" spans="1:16" s="34" customFormat="1" x14ac:dyDescent="0.2">
      <c r="A91" s="33">
        <v>1865</v>
      </c>
      <c r="B91" s="34" t="s">
        <v>319</v>
      </c>
      <c r="C91" s="36">
        <v>34484116</v>
      </c>
      <c r="D91" s="76">
        <v>9608</v>
      </c>
      <c r="E91" s="37">
        <f t="shared" si="11"/>
        <v>3589.1044962531223</v>
      </c>
      <c r="F91" s="38">
        <f t="shared" si="12"/>
        <v>0.92196926949630809</v>
      </c>
      <c r="G91" s="39">
        <f t="shared" si="13"/>
        <v>182.25799164632843</v>
      </c>
      <c r="H91" s="39">
        <f t="shared" si="14"/>
        <v>0</v>
      </c>
      <c r="I91" s="68">
        <f t="shared" si="17"/>
        <v>182.25799164632843</v>
      </c>
      <c r="J91" s="40">
        <f t="shared" si="18"/>
        <v>-34.832551076714758</v>
      </c>
      <c r="K91" s="37">
        <f t="shared" si="19"/>
        <v>147.42544056961367</v>
      </c>
      <c r="L91" s="37">
        <f t="shared" si="15"/>
        <v>1751134.7837379237</v>
      </c>
      <c r="M91" s="37">
        <f t="shared" si="16"/>
        <v>1416463.6329928481</v>
      </c>
      <c r="N91" s="63"/>
      <c r="O91" s="73"/>
      <c r="P91" s="78"/>
    </row>
    <row r="92" spans="1:16" s="34" customFormat="1" x14ac:dyDescent="0.2">
      <c r="A92" s="33">
        <v>1866</v>
      </c>
      <c r="B92" s="34" t="s">
        <v>320</v>
      </c>
      <c r="C92" s="36">
        <v>26599337</v>
      </c>
      <c r="D92" s="76">
        <v>8061</v>
      </c>
      <c r="E92" s="37">
        <f t="shared" si="11"/>
        <v>3299.7564818260762</v>
      </c>
      <c r="F92" s="38">
        <f t="shared" si="12"/>
        <v>0.84764154296452066</v>
      </c>
      <c r="G92" s="39">
        <f t="shared" si="13"/>
        <v>355.8668003025561</v>
      </c>
      <c r="H92" s="39">
        <f t="shared" si="14"/>
        <v>71.338593294929382</v>
      </c>
      <c r="I92" s="68">
        <f t="shared" si="17"/>
        <v>427.20539359748545</v>
      </c>
      <c r="J92" s="40">
        <f t="shared" si="18"/>
        <v>-34.832551076714758</v>
      </c>
      <c r="K92" s="37">
        <f t="shared" si="19"/>
        <v>392.37284252077069</v>
      </c>
      <c r="L92" s="37">
        <f t="shared" si="15"/>
        <v>3443702.67778933</v>
      </c>
      <c r="M92" s="37">
        <f t="shared" si="16"/>
        <v>3162917.4835599326</v>
      </c>
      <c r="N92" s="63"/>
      <c r="O92" s="73"/>
      <c r="P92" s="78"/>
    </row>
    <row r="93" spans="1:16" s="34" customFormat="1" x14ac:dyDescent="0.2">
      <c r="A93" s="33">
        <v>1867</v>
      </c>
      <c r="B93" s="34" t="s">
        <v>170</v>
      </c>
      <c r="C93" s="36">
        <v>8122065</v>
      </c>
      <c r="D93" s="76">
        <v>2569</v>
      </c>
      <c r="E93" s="37">
        <f t="shared" si="11"/>
        <v>3161.5667574931881</v>
      </c>
      <c r="F93" s="38">
        <f t="shared" si="12"/>
        <v>0.81214336247741126</v>
      </c>
      <c r="G93" s="39">
        <f t="shared" si="13"/>
        <v>438.78063490228897</v>
      </c>
      <c r="H93" s="39">
        <f t="shared" si="14"/>
        <v>119.70499681144021</v>
      </c>
      <c r="I93" s="68">
        <f t="shared" si="17"/>
        <v>558.48563171372916</v>
      </c>
      <c r="J93" s="40">
        <f t="shared" si="18"/>
        <v>-34.832551076714758</v>
      </c>
      <c r="K93" s="37">
        <f t="shared" si="19"/>
        <v>523.65308063701445</v>
      </c>
      <c r="L93" s="37">
        <f t="shared" si="15"/>
        <v>1434749.5878725701</v>
      </c>
      <c r="M93" s="37">
        <f t="shared" si="16"/>
        <v>1345264.7641564901</v>
      </c>
      <c r="N93" s="63"/>
      <c r="O93" s="73"/>
      <c r="P93" s="78"/>
    </row>
    <row r="94" spans="1:16" s="34" customFormat="1" x14ac:dyDescent="0.2">
      <c r="A94" s="33">
        <v>1868</v>
      </c>
      <c r="B94" s="34" t="s">
        <v>321</v>
      </c>
      <c r="C94" s="36">
        <v>17979246</v>
      </c>
      <c r="D94" s="76">
        <v>4410</v>
      </c>
      <c r="E94" s="37">
        <f t="shared" si="11"/>
        <v>4076.9265306122447</v>
      </c>
      <c r="F94" s="38">
        <f t="shared" si="12"/>
        <v>1.0472810081575288</v>
      </c>
      <c r="G94" s="39">
        <f t="shared" si="13"/>
        <v>-110.435228969145</v>
      </c>
      <c r="H94" s="39">
        <f t="shared" si="14"/>
        <v>0</v>
      </c>
      <c r="I94" s="68">
        <f t="shared" si="17"/>
        <v>-110.435228969145</v>
      </c>
      <c r="J94" s="40">
        <f t="shared" si="18"/>
        <v>-34.832551076714758</v>
      </c>
      <c r="K94" s="37">
        <f t="shared" si="19"/>
        <v>-145.26778004585975</v>
      </c>
      <c r="L94" s="37">
        <f t="shared" si="15"/>
        <v>-487019.35975392943</v>
      </c>
      <c r="M94" s="37">
        <f t="shared" si="16"/>
        <v>-640630.91000224149</v>
      </c>
      <c r="N94" s="63"/>
      <c r="O94" s="73"/>
      <c r="P94" s="78"/>
    </row>
    <row r="95" spans="1:16" s="34" customFormat="1" x14ac:dyDescent="0.2">
      <c r="A95" s="33">
        <v>1870</v>
      </c>
      <c r="B95" s="34" t="s">
        <v>385</v>
      </c>
      <c r="C95" s="36">
        <v>38275193</v>
      </c>
      <c r="D95" s="76">
        <v>10566</v>
      </c>
      <c r="E95" s="37">
        <f t="shared" si="11"/>
        <v>3622.4865606662879</v>
      </c>
      <c r="F95" s="38">
        <f t="shared" si="12"/>
        <v>0.93054445519330165</v>
      </c>
      <c r="G95" s="39">
        <f t="shared" si="13"/>
        <v>162.22875299842909</v>
      </c>
      <c r="H95" s="39">
        <f t="shared" si="14"/>
        <v>0</v>
      </c>
      <c r="I95" s="68">
        <f t="shared" si="17"/>
        <v>162.22875299842909</v>
      </c>
      <c r="J95" s="40">
        <f t="shared" si="18"/>
        <v>-34.832551076714758</v>
      </c>
      <c r="K95" s="37">
        <f t="shared" si="19"/>
        <v>127.39620192171432</v>
      </c>
      <c r="L95" s="37">
        <f t="shared" si="15"/>
        <v>1714109.0041814018</v>
      </c>
      <c r="M95" s="37">
        <f t="shared" si="16"/>
        <v>1346068.2695048335</v>
      </c>
      <c r="N95" s="63"/>
      <c r="O95" s="73"/>
      <c r="P95" s="78"/>
    </row>
    <row r="96" spans="1:16" s="34" customFormat="1" x14ac:dyDescent="0.2">
      <c r="A96" s="33">
        <v>1871</v>
      </c>
      <c r="B96" s="34" t="s">
        <v>322</v>
      </c>
      <c r="C96" s="36">
        <v>17273221</v>
      </c>
      <c r="D96" s="76">
        <v>4663</v>
      </c>
      <c r="E96" s="37">
        <f t="shared" si="11"/>
        <v>3704.315033240403</v>
      </c>
      <c r="F96" s="38">
        <f t="shared" si="12"/>
        <v>0.95156455565622089</v>
      </c>
      <c r="G96" s="39">
        <f t="shared" si="13"/>
        <v>113.13166945396006</v>
      </c>
      <c r="H96" s="39">
        <f t="shared" si="14"/>
        <v>0</v>
      </c>
      <c r="I96" s="68">
        <f t="shared" si="17"/>
        <v>113.13166945396006</v>
      </c>
      <c r="J96" s="40">
        <f t="shared" si="18"/>
        <v>-34.832551076714758</v>
      </c>
      <c r="K96" s="37">
        <f t="shared" si="19"/>
        <v>78.299118377245293</v>
      </c>
      <c r="L96" s="37">
        <f t="shared" si="15"/>
        <v>527532.97466381569</v>
      </c>
      <c r="M96" s="37">
        <f t="shared" si="16"/>
        <v>365108.78899309481</v>
      </c>
      <c r="N96" s="63"/>
      <c r="O96" s="73"/>
      <c r="P96" s="78"/>
    </row>
    <row r="97" spans="1:16" s="34" customFormat="1" x14ac:dyDescent="0.2">
      <c r="A97" s="33">
        <v>1874</v>
      </c>
      <c r="B97" s="34" t="s">
        <v>323</v>
      </c>
      <c r="C97" s="36">
        <v>3830350</v>
      </c>
      <c r="D97" s="76">
        <v>1015</v>
      </c>
      <c r="E97" s="37">
        <f t="shared" si="11"/>
        <v>3773.7438423645322</v>
      </c>
      <c r="F97" s="38">
        <f t="shared" si="12"/>
        <v>0.96939943020417485</v>
      </c>
      <c r="G97" s="39">
        <f t="shared" si="13"/>
        <v>71.474383979482539</v>
      </c>
      <c r="H97" s="39">
        <f t="shared" si="14"/>
        <v>0</v>
      </c>
      <c r="I97" s="68">
        <f t="shared" si="17"/>
        <v>71.474383979482539</v>
      </c>
      <c r="J97" s="40">
        <f t="shared" si="18"/>
        <v>-34.832551076714758</v>
      </c>
      <c r="K97" s="37">
        <f t="shared" si="19"/>
        <v>36.641832902767781</v>
      </c>
      <c r="L97" s="37">
        <f t="shared" si="15"/>
        <v>72546.499739174775</v>
      </c>
      <c r="M97" s="37">
        <f t="shared" si="16"/>
        <v>37191.460396309296</v>
      </c>
      <c r="N97" s="63"/>
      <c r="O97" s="73"/>
      <c r="P97" s="78"/>
    </row>
    <row r="98" spans="1:16" s="34" customFormat="1" x14ac:dyDescent="0.2">
      <c r="A98" s="33">
        <v>1875</v>
      </c>
      <c r="B98" s="34" t="s">
        <v>384</v>
      </c>
      <c r="C98" s="36">
        <v>11443209</v>
      </c>
      <c r="D98" s="76">
        <v>2766</v>
      </c>
      <c r="E98" s="37">
        <f t="shared" si="11"/>
        <v>4137.0965292841647</v>
      </c>
      <c r="F98" s="38">
        <f t="shared" si="12"/>
        <v>1.0627374792017843</v>
      </c>
      <c r="G98" s="39">
        <f t="shared" si="13"/>
        <v>-146.53722817229701</v>
      </c>
      <c r="H98" s="39">
        <f t="shared" si="14"/>
        <v>0</v>
      </c>
      <c r="I98" s="68">
        <f t="shared" si="17"/>
        <v>-146.53722817229701</v>
      </c>
      <c r="J98" s="40">
        <f t="shared" si="18"/>
        <v>-34.832551076714758</v>
      </c>
      <c r="K98" s="37">
        <f t="shared" si="19"/>
        <v>-181.36977924901177</v>
      </c>
      <c r="L98" s="37">
        <f t="shared" si="15"/>
        <v>-405321.97312457353</v>
      </c>
      <c r="M98" s="37">
        <f t="shared" si="16"/>
        <v>-501668.80940276658</v>
      </c>
      <c r="N98" s="63"/>
      <c r="O98" s="73"/>
      <c r="P98" s="78"/>
    </row>
    <row r="99" spans="1:16" s="34" customFormat="1" x14ac:dyDescent="0.2">
      <c r="A99" s="33">
        <v>3001</v>
      </c>
      <c r="B99" s="34" t="s">
        <v>63</v>
      </c>
      <c r="C99" s="36">
        <v>94556385</v>
      </c>
      <c r="D99" s="76">
        <v>31373</v>
      </c>
      <c r="E99" s="37">
        <f t="shared" si="11"/>
        <v>3013.941446466707</v>
      </c>
      <c r="F99" s="38">
        <f t="shared" si="12"/>
        <v>0.77422136820047149</v>
      </c>
      <c r="G99" s="39">
        <f t="shared" si="13"/>
        <v>527.35582151817755</v>
      </c>
      <c r="H99" s="39">
        <f t="shared" si="14"/>
        <v>171.37385567070859</v>
      </c>
      <c r="I99" s="68">
        <f t="shared" si="17"/>
        <v>698.72967718888617</v>
      </c>
      <c r="J99" s="40">
        <f t="shared" si="18"/>
        <v>-34.832551076714758</v>
      </c>
      <c r="K99" s="37">
        <f t="shared" si="19"/>
        <v>663.89712611217146</v>
      </c>
      <c r="L99" s="37">
        <f t="shared" si="15"/>
        <v>21921246.162446927</v>
      </c>
      <c r="M99" s="37">
        <f t="shared" si="16"/>
        <v>20828444.537517156</v>
      </c>
      <c r="N99" s="63"/>
      <c r="O99" s="73"/>
      <c r="P99" s="78"/>
    </row>
    <row r="100" spans="1:16" s="34" customFormat="1" x14ac:dyDescent="0.2">
      <c r="A100" s="33">
        <v>3002</v>
      </c>
      <c r="B100" s="34" t="s">
        <v>64</v>
      </c>
      <c r="C100" s="36">
        <v>168757235</v>
      </c>
      <c r="D100" s="76">
        <v>49273</v>
      </c>
      <c r="E100" s="37">
        <f t="shared" si="11"/>
        <v>3424.943376697177</v>
      </c>
      <c r="F100" s="38">
        <f t="shared" si="12"/>
        <v>0.87979955623365569</v>
      </c>
      <c r="G100" s="39">
        <f t="shared" si="13"/>
        <v>280.75466337989565</v>
      </c>
      <c r="H100" s="39">
        <f t="shared" si="14"/>
        <v>27.523180090044114</v>
      </c>
      <c r="I100" s="68">
        <f t="shared" si="17"/>
        <v>308.27784346993974</v>
      </c>
      <c r="J100" s="40">
        <f t="shared" si="18"/>
        <v>-34.832551076714758</v>
      </c>
      <c r="K100" s="37">
        <f t="shared" si="19"/>
        <v>273.44529239322497</v>
      </c>
      <c r="L100" s="37">
        <f t="shared" si="15"/>
        <v>15189774.181294341</v>
      </c>
      <c r="M100" s="37">
        <f t="shared" si="16"/>
        <v>13473469.892091375</v>
      </c>
      <c r="N100" s="63"/>
      <c r="O100" s="73"/>
      <c r="P100" s="78"/>
    </row>
    <row r="101" spans="1:16" s="34" customFormat="1" x14ac:dyDescent="0.2">
      <c r="A101" s="33">
        <v>3003</v>
      </c>
      <c r="B101" s="34" t="s">
        <v>65</v>
      </c>
      <c r="C101" s="36">
        <v>179044694</v>
      </c>
      <c r="D101" s="76">
        <v>56732</v>
      </c>
      <c r="E101" s="37">
        <f t="shared" si="11"/>
        <v>3155.973595149122</v>
      </c>
      <c r="F101" s="38">
        <f t="shared" si="12"/>
        <v>0.81070659076850282</v>
      </c>
      <c r="G101" s="39">
        <f t="shared" si="13"/>
        <v>442.13653230872859</v>
      </c>
      <c r="H101" s="39">
        <f t="shared" si="14"/>
        <v>121.66260363186333</v>
      </c>
      <c r="I101" s="68">
        <f t="shared" si="17"/>
        <v>563.7991359405919</v>
      </c>
      <c r="J101" s="40">
        <f t="shared" si="18"/>
        <v>-34.832551076714758</v>
      </c>
      <c r="K101" s="37">
        <f t="shared" si="19"/>
        <v>528.96658486387719</v>
      </c>
      <c r="L101" s="37">
        <f t="shared" si="15"/>
        <v>31985452.580181658</v>
      </c>
      <c r="M101" s="37">
        <f t="shared" si="16"/>
        <v>30009332.292497482</v>
      </c>
      <c r="N101" s="63"/>
      <c r="O101" s="73"/>
      <c r="P101" s="78"/>
    </row>
    <row r="102" spans="1:16" s="34" customFormat="1" x14ac:dyDescent="0.2">
      <c r="A102" s="33">
        <v>3004</v>
      </c>
      <c r="B102" s="34" t="s">
        <v>66</v>
      </c>
      <c r="C102" s="36">
        <v>272233727</v>
      </c>
      <c r="D102" s="76">
        <v>82385</v>
      </c>
      <c r="E102" s="37">
        <f t="shared" si="11"/>
        <v>3304.4088972507129</v>
      </c>
      <c r="F102" s="38">
        <f t="shared" si="12"/>
        <v>0.84883665557685162</v>
      </c>
      <c r="G102" s="39">
        <f t="shared" si="13"/>
        <v>353.07535104777406</v>
      </c>
      <c r="H102" s="39">
        <f t="shared" si="14"/>
        <v>69.710247896306527</v>
      </c>
      <c r="I102" s="68">
        <f t="shared" si="17"/>
        <v>422.78559894408056</v>
      </c>
      <c r="J102" s="40">
        <f t="shared" si="18"/>
        <v>-34.832551076714758</v>
      </c>
      <c r="K102" s="37">
        <f t="shared" si="19"/>
        <v>387.9530478673658</v>
      </c>
      <c r="L102" s="37">
        <f t="shared" si="15"/>
        <v>34831191.569008075</v>
      </c>
      <c r="M102" s="37">
        <f t="shared" si="16"/>
        <v>31961511.848552931</v>
      </c>
      <c r="N102" s="63"/>
      <c r="O102" s="73"/>
      <c r="P102" s="78"/>
    </row>
    <row r="103" spans="1:16" s="34" customFormat="1" x14ac:dyDescent="0.2">
      <c r="A103" s="33">
        <v>3005</v>
      </c>
      <c r="B103" s="34" t="s">
        <v>138</v>
      </c>
      <c r="C103" s="36">
        <v>371136508</v>
      </c>
      <c r="D103" s="76">
        <v>101386</v>
      </c>
      <c r="E103" s="37">
        <f t="shared" si="11"/>
        <v>3660.6287653127652</v>
      </c>
      <c r="F103" s="38">
        <f t="shared" si="12"/>
        <v>0.94034242585467509</v>
      </c>
      <c r="G103" s="39">
        <f t="shared" si="13"/>
        <v>139.34343021054272</v>
      </c>
      <c r="H103" s="39">
        <f t="shared" si="14"/>
        <v>0</v>
      </c>
      <c r="I103" s="68">
        <f t="shared" si="17"/>
        <v>139.34343021054272</v>
      </c>
      <c r="J103" s="40">
        <f t="shared" si="18"/>
        <v>-34.832551076714758</v>
      </c>
      <c r="K103" s="37">
        <f t="shared" si="19"/>
        <v>104.51087913382796</v>
      </c>
      <c r="L103" s="37">
        <f t="shared" si="15"/>
        <v>14127473.015326085</v>
      </c>
      <c r="M103" s="37">
        <f t="shared" si="16"/>
        <v>10595939.99186228</v>
      </c>
      <c r="N103" s="63"/>
      <c r="O103" s="73"/>
      <c r="P103" s="78"/>
    </row>
    <row r="104" spans="1:16" s="34" customFormat="1" x14ac:dyDescent="0.2">
      <c r="A104" s="33">
        <v>3006</v>
      </c>
      <c r="B104" s="34" t="s">
        <v>139</v>
      </c>
      <c r="C104" s="36">
        <v>111670399</v>
      </c>
      <c r="D104" s="76">
        <v>27723</v>
      </c>
      <c r="E104" s="37">
        <f t="shared" si="11"/>
        <v>4028.0777332900479</v>
      </c>
      <c r="F104" s="38">
        <f t="shared" si="12"/>
        <v>1.0347327276519218</v>
      </c>
      <c r="G104" s="39">
        <f t="shared" si="13"/>
        <v>-81.125950575826934</v>
      </c>
      <c r="H104" s="39">
        <f t="shared" si="14"/>
        <v>0</v>
      </c>
      <c r="I104" s="68">
        <f t="shared" si="17"/>
        <v>-81.125950575826934</v>
      </c>
      <c r="J104" s="40">
        <f t="shared" si="18"/>
        <v>-34.832551076714758</v>
      </c>
      <c r="K104" s="37">
        <f t="shared" si="19"/>
        <v>-115.95850165254168</v>
      </c>
      <c r="L104" s="37">
        <f t="shared" si="15"/>
        <v>-2249054.7278136499</v>
      </c>
      <c r="M104" s="37">
        <f t="shared" si="16"/>
        <v>-3214717.5413134131</v>
      </c>
      <c r="N104" s="63"/>
      <c r="O104" s="73"/>
      <c r="P104" s="78"/>
    </row>
    <row r="105" spans="1:16" s="34" customFormat="1" x14ac:dyDescent="0.2">
      <c r="A105" s="33">
        <v>3007</v>
      </c>
      <c r="B105" s="34" t="s">
        <v>140</v>
      </c>
      <c r="C105" s="36">
        <v>100775975</v>
      </c>
      <c r="D105" s="76">
        <v>30641</v>
      </c>
      <c r="E105" s="37">
        <f t="shared" si="11"/>
        <v>3288.9257857119546</v>
      </c>
      <c r="F105" s="38">
        <f t="shared" si="12"/>
        <v>0.8448593534253479</v>
      </c>
      <c r="G105" s="39">
        <f t="shared" si="13"/>
        <v>362.36521797102904</v>
      </c>
      <c r="H105" s="39">
        <f t="shared" si="14"/>
        <v>75.12933693487193</v>
      </c>
      <c r="I105" s="68">
        <f t="shared" si="17"/>
        <v>437.49455490590094</v>
      </c>
      <c r="J105" s="40">
        <f t="shared" si="18"/>
        <v>-34.832551076714758</v>
      </c>
      <c r="K105" s="37">
        <f t="shared" si="19"/>
        <v>402.66200382918618</v>
      </c>
      <c r="L105" s="37">
        <f t="shared" si="15"/>
        <v>13405270.65687171</v>
      </c>
      <c r="M105" s="37">
        <f t="shared" si="16"/>
        <v>12337966.459330093</v>
      </c>
      <c r="N105" s="63"/>
      <c r="O105" s="73"/>
      <c r="P105" s="78"/>
    </row>
    <row r="106" spans="1:16" s="34" customFormat="1" x14ac:dyDescent="0.2">
      <c r="A106" s="33">
        <v>3011</v>
      </c>
      <c r="B106" s="34" t="s">
        <v>67</v>
      </c>
      <c r="C106" s="36">
        <v>17962134</v>
      </c>
      <c r="D106" s="76">
        <v>4668</v>
      </c>
      <c r="E106" s="37">
        <f t="shared" si="11"/>
        <v>3847.9293059125962</v>
      </c>
      <c r="F106" s="38">
        <f t="shared" si="12"/>
        <v>0.98845619428169251</v>
      </c>
      <c r="G106" s="39">
        <f t="shared" si="13"/>
        <v>26.963105850644116</v>
      </c>
      <c r="H106" s="39">
        <f t="shared" si="14"/>
        <v>0</v>
      </c>
      <c r="I106" s="68">
        <f t="shared" si="17"/>
        <v>26.963105850644116</v>
      </c>
      <c r="J106" s="40">
        <f t="shared" si="18"/>
        <v>-34.832551076714758</v>
      </c>
      <c r="K106" s="37">
        <f t="shared" si="19"/>
        <v>-7.869445226070642</v>
      </c>
      <c r="L106" s="37">
        <f t="shared" si="15"/>
        <v>125863.77811080673</v>
      </c>
      <c r="M106" s="37">
        <f t="shared" si="16"/>
        <v>-36734.570315297758</v>
      </c>
      <c r="N106" s="63"/>
      <c r="O106" s="73"/>
      <c r="P106" s="78"/>
    </row>
    <row r="107" spans="1:16" s="34" customFormat="1" x14ac:dyDescent="0.2">
      <c r="A107" s="33">
        <v>3012</v>
      </c>
      <c r="B107" s="34" t="s">
        <v>68</v>
      </c>
      <c r="C107" s="36">
        <v>3944720</v>
      </c>
      <c r="D107" s="76">
        <v>1325</v>
      </c>
      <c r="E107" s="37">
        <f t="shared" si="11"/>
        <v>2977.147169811321</v>
      </c>
      <c r="F107" s="38">
        <f t="shared" si="12"/>
        <v>0.76476965332144642</v>
      </c>
      <c r="G107" s="39">
        <f t="shared" si="13"/>
        <v>549.43238751140927</v>
      </c>
      <c r="H107" s="39">
        <f t="shared" si="14"/>
        <v>184.25185250009372</v>
      </c>
      <c r="I107" s="68">
        <f t="shared" si="17"/>
        <v>733.68424001150299</v>
      </c>
      <c r="J107" s="40">
        <f t="shared" si="18"/>
        <v>-34.832551076714758</v>
      </c>
      <c r="K107" s="37">
        <f t="shared" si="19"/>
        <v>698.85168893478829</v>
      </c>
      <c r="L107" s="37">
        <f t="shared" si="15"/>
        <v>972131.61801524146</v>
      </c>
      <c r="M107" s="37">
        <f t="shared" si="16"/>
        <v>925978.48783859448</v>
      </c>
      <c r="N107" s="63"/>
      <c r="O107" s="73"/>
      <c r="P107" s="78"/>
    </row>
    <row r="108" spans="1:16" s="34" customFormat="1" x14ac:dyDescent="0.2">
      <c r="A108" s="33">
        <v>3013</v>
      </c>
      <c r="B108" s="34" t="s">
        <v>69</v>
      </c>
      <c r="C108" s="36">
        <v>10702258</v>
      </c>
      <c r="D108" s="76">
        <v>3595</v>
      </c>
      <c r="E108" s="37">
        <f t="shared" si="11"/>
        <v>2976.9841446453406</v>
      </c>
      <c r="F108" s="38">
        <f t="shared" si="12"/>
        <v>0.7647277754119719</v>
      </c>
      <c r="G108" s="39">
        <f t="shared" si="13"/>
        <v>549.53020261099743</v>
      </c>
      <c r="H108" s="39">
        <f t="shared" si="14"/>
        <v>184.30891130818682</v>
      </c>
      <c r="I108" s="68">
        <f t="shared" si="17"/>
        <v>733.83911391918423</v>
      </c>
      <c r="J108" s="40">
        <f t="shared" si="18"/>
        <v>-34.832551076714758</v>
      </c>
      <c r="K108" s="37">
        <f t="shared" si="19"/>
        <v>699.00656284246952</v>
      </c>
      <c r="L108" s="37">
        <f t="shared" si="15"/>
        <v>2638151.6145394673</v>
      </c>
      <c r="M108" s="37">
        <f t="shared" si="16"/>
        <v>2512928.5934186778</v>
      </c>
      <c r="N108" s="63"/>
      <c r="O108" s="73"/>
      <c r="P108" s="78"/>
    </row>
    <row r="109" spans="1:16" s="34" customFormat="1" x14ac:dyDescent="0.2">
      <c r="A109" s="33">
        <v>3014</v>
      </c>
      <c r="B109" s="34" t="s">
        <v>419</v>
      </c>
      <c r="C109" s="36">
        <v>141137059</v>
      </c>
      <c r="D109" s="76">
        <v>44792</v>
      </c>
      <c r="E109" s="37">
        <f t="shared" si="11"/>
        <v>3150.943449723165</v>
      </c>
      <c r="F109" s="38">
        <f t="shared" si="12"/>
        <v>0.80941444686222441</v>
      </c>
      <c r="G109" s="39">
        <f t="shared" si="13"/>
        <v>445.15461956430278</v>
      </c>
      <c r="H109" s="39">
        <f t="shared" si="14"/>
        <v>123.42315453094828</v>
      </c>
      <c r="I109" s="68">
        <f t="shared" si="17"/>
        <v>568.57777409525102</v>
      </c>
      <c r="J109" s="40">
        <f t="shared" si="18"/>
        <v>-34.832551076714758</v>
      </c>
      <c r="K109" s="37">
        <f t="shared" si="19"/>
        <v>533.74522301853631</v>
      </c>
      <c r="L109" s="37">
        <f t="shared" si="15"/>
        <v>25467735.657274485</v>
      </c>
      <c r="M109" s="37">
        <f t="shared" si="16"/>
        <v>23907516.029446278</v>
      </c>
      <c r="N109" s="63"/>
      <c r="O109" s="73"/>
      <c r="P109" s="78"/>
    </row>
    <row r="110" spans="1:16" s="34" customFormat="1" x14ac:dyDescent="0.2">
      <c r="A110" s="33">
        <v>3015</v>
      </c>
      <c r="B110" s="34" t="s">
        <v>70</v>
      </c>
      <c r="C110" s="36">
        <v>11645499</v>
      </c>
      <c r="D110" s="76">
        <v>3805</v>
      </c>
      <c r="E110" s="37">
        <f t="shared" si="11"/>
        <v>3060.577923784494</v>
      </c>
      <c r="F110" s="38">
        <f t="shared" si="12"/>
        <v>0.7862013478776998</v>
      </c>
      <c r="G110" s="39">
        <f t="shared" si="13"/>
        <v>499.37393512750538</v>
      </c>
      <c r="H110" s="39">
        <f t="shared" si="14"/>
        <v>155.05108860948314</v>
      </c>
      <c r="I110" s="68">
        <f t="shared" si="17"/>
        <v>654.42502373698858</v>
      </c>
      <c r="J110" s="40">
        <f t="shared" si="18"/>
        <v>-34.832551076714758</v>
      </c>
      <c r="K110" s="37">
        <f t="shared" si="19"/>
        <v>619.59247266027387</v>
      </c>
      <c r="L110" s="37">
        <f t="shared" si="15"/>
        <v>2490087.2153192414</v>
      </c>
      <c r="M110" s="37">
        <f t="shared" si="16"/>
        <v>2357549.3584723421</v>
      </c>
      <c r="N110" s="63"/>
      <c r="O110" s="73"/>
      <c r="P110" s="78"/>
    </row>
    <row r="111" spans="1:16" s="34" customFormat="1" x14ac:dyDescent="0.2">
      <c r="A111" s="33">
        <v>3016</v>
      </c>
      <c r="B111" s="34" t="s">
        <v>71</v>
      </c>
      <c r="C111" s="36">
        <v>24898311</v>
      </c>
      <c r="D111" s="76">
        <v>8255</v>
      </c>
      <c r="E111" s="37">
        <f t="shared" si="11"/>
        <v>3016.1491217443972</v>
      </c>
      <c r="F111" s="38">
        <f t="shared" si="12"/>
        <v>0.77478847589131239</v>
      </c>
      <c r="G111" s="39">
        <f t="shared" si="13"/>
        <v>526.03121635156344</v>
      </c>
      <c r="H111" s="39">
        <f t="shared" si="14"/>
        <v>170.60116932351701</v>
      </c>
      <c r="I111" s="68">
        <f t="shared" si="17"/>
        <v>696.63238567508051</v>
      </c>
      <c r="J111" s="40">
        <f t="shared" si="18"/>
        <v>-34.832551076714758</v>
      </c>
      <c r="K111" s="37">
        <f t="shared" si="19"/>
        <v>661.79983459836581</v>
      </c>
      <c r="L111" s="37">
        <f t="shared" si="15"/>
        <v>5750700.34374779</v>
      </c>
      <c r="M111" s="37">
        <f t="shared" si="16"/>
        <v>5463157.6346095093</v>
      </c>
      <c r="N111" s="63"/>
      <c r="O111" s="73"/>
      <c r="P111" s="78"/>
    </row>
    <row r="112" spans="1:16" s="34" customFormat="1" x14ac:dyDescent="0.2">
      <c r="A112" s="33">
        <v>3017</v>
      </c>
      <c r="B112" s="34" t="s">
        <v>72</v>
      </c>
      <c r="C112" s="36">
        <v>25523092</v>
      </c>
      <c r="D112" s="76">
        <v>7508</v>
      </c>
      <c r="E112" s="37">
        <f t="shared" si="11"/>
        <v>3399.4528502930207</v>
      </c>
      <c r="F112" s="38">
        <f t="shared" si="12"/>
        <v>0.87325154905458047</v>
      </c>
      <c r="G112" s="39">
        <f t="shared" si="13"/>
        <v>296.04897922238939</v>
      </c>
      <c r="H112" s="39">
        <f t="shared" si="14"/>
        <v>36.44486433149882</v>
      </c>
      <c r="I112" s="68">
        <f t="shared" si="17"/>
        <v>332.49384355388821</v>
      </c>
      <c r="J112" s="40">
        <f t="shared" si="18"/>
        <v>-34.832551076714758</v>
      </c>
      <c r="K112" s="37">
        <f t="shared" si="19"/>
        <v>297.66129247717345</v>
      </c>
      <c r="L112" s="37">
        <f t="shared" si="15"/>
        <v>2496363.7774025928</v>
      </c>
      <c r="M112" s="37">
        <f t="shared" si="16"/>
        <v>2234840.9839186184</v>
      </c>
      <c r="N112" s="63"/>
      <c r="O112" s="73"/>
      <c r="P112" s="78"/>
    </row>
    <row r="113" spans="1:16" s="34" customFormat="1" x14ac:dyDescent="0.2">
      <c r="A113" s="33">
        <v>3018</v>
      </c>
      <c r="B113" s="34" t="s">
        <v>420</v>
      </c>
      <c r="C113" s="36">
        <v>18387529</v>
      </c>
      <c r="D113" s="76">
        <v>5736</v>
      </c>
      <c r="E113" s="37">
        <f t="shared" si="11"/>
        <v>3205.6361576011159</v>
      </c>
      <c r="F113" s="38">
        <f t="shared" si="12"/>
        <v>0.82346391128479857</v>
      </c>
      <c r="G113" s="39">
        <f t="shared" si="13"/>
        <v>412.33899483753231</v>
      </c>
      <c r="H113" s="39">
        <f t="shared" si="14"/>
        <v>104.28070677366549</v>
      </c>
      <c r="I113" s="68">
        <f t="shared" si="17"/>
        <v>516.6197016111978</v>
      </c>
      <c r="J113" s="40">
        <f t="shared" si="18"/>
        <v>-34.832551076714758</v>
      </c>
      <c r="K113" s="37">
        <f t="shared" si="19"/>
        <v>481.78715053448303</v>
      </c>
      <c r="L113" s="37">
        <f t="shared" si="15"/>
        <v>2963330.6084418306</v>
      </c>
      <c r="M113" s="37">
        <f t="shared" si="16"/>
        <v>2763531.0954657947</v>
      </c>
      <c r="N113" s="63"/>
      <c r="O113" s="73"/>
      <c r="P113" s="78"/>
    </row>
    <row r="114" spans="1:16" s="34" customFormat="1" x14ac:dyDescent="0.2">
      <c r="A114" s="33">
        <v>3019</v>
      </c>
      <c r="B114" s="34" t="s">
        <v>73</v>
      </c>
      <c r="C114" s="36">
        <v>69557572</v>
      </c>
      <c r="D114" s="76">
        <v>18042</v>
      </c>
      <c r="E114" s="37">
        <f t="shared" si="11"/>
        <v>3855.3138233011859</v>
      </c>
      <c r="F114" s="38">
        <f t="shared" si="12"/>
        <v>0.99035312932759278</v>
      </c>
      <c r="G114" s="39">
        <f t="shared" si="13"/>
        <v>22.53239541749026</v>
      </c>
      <c r="H114" s="39">
        <f t="shared" si="14"/>
        <v>0</v>
      </c>
      <c r="I114" s="68">
        <f t="shared" si="17"/>
        <v>22.53239541749026</v>
      </c>
      <c r="J114" s="40">
        <f t="shared" si="18"/>
        <v>-34.832551076714758</v>
      </c>
      <c r="K114" s="37">
        <f t="shared" si="19"/>
        <v>-12.300155659224497</v>
      </c>
      <c r="L114" s="37">
        <f t="shared" si="15"/>
        <v>406529.47812235926</v>
      </c>
      <c r="M114" s="37">
        <f t="shared" si="16"/>
        <v>-221919.40840372839</v>
      </c>
      <c r="N114" s="63"/>
      <c r="O114" s="73"/>
      <c r="P114" s="78"/>
    </row>
    <row r="115" spans="1:16" s="34" customFormat="1" x14ac:dyDescent="0.2">
      <c r="A115" s="33">
        <v>3020</v>
      </c>
      <c r="B115" s="34" t="s">
        <v>421</v>
      </c>
      <c r="C115" s="36">
        <v>261144424</v>
      </c>
      <c r="D115" s="76">
        <v>59288</v>
      </c>
      <c r="E115" s="37">
        <f t="shared" si="11"/>
        <v>4404.6758871947104</v>
      </c>
      <c r="F115" s="38">
        <f t="shared" si="12"/>
        <v>1.1314732726016761</v>
      </c>
      <c r="G115" s="39">
        <f t="shared" si="13"/>
        <v>-307.08484291862442</v>
      </c>
      <c r="H115" s="39">
        <f t="shared" si="14"/>
        <v>0</v>
      </c>
      <c r="I115" s="68">
        <f t="shared" si="17"/>
        <v>-307.08484291862442</v>
      </c>
      <c r="J115" s="40">
        <f t="shared" si="18"/>
        <v>-34.832551076714758</v>
      </c>
      <c r="K115" s="37">
        <f t="shared" si="19"/>
        <v>-341.91739399533918</v>
      </c>
      <c r="L115" s="37">
        <f t="shared" si="15"/>
        <v>-18206446.166959405</v>
      </c>
      <c r="M115" s="37">
        <f t="shared" si="16"/>
        <v>-20271598.455195669</v>
      </c>
      <c r="N115" s="63"/>
      <c r="O115" s="73"/>
      <c r="P115" s="78"/>
    </row>
    <row r="116" spans="1:16" s="34" customFormat="1" x14ac:dyDescent="0.2">
      <c r="A116" s="33">
        <v>3021</v>
      </c>
      <c r="B116" s="34" t="s">
        <v>74</v>
      </c>
      <c r="C116" s="36">
        <v>78040678</v>
      </c>
      <c r="D116" s="76">
        <v>20439</v>
      </c>
      <c r="E116" s="37">
        <f t="shared" si="11"/>
        <v>3818.2238857086941</v>
      </c>
      <c r="F116" s="38">
        <f t="shared" si="12"/>
        <v>0.98082546505827095</v>
      </c>
      <c r="G116" s="39">
        <f t="shared" si="13"/>
        <v>44.786357972985385</v>
      </c>
      <c r="H116" s="39">
        <f t="shared" si="14"/>
        <v>0</v>
      </c>
      <c r="I116" s="68">
        <f t="shared" si="17"/>
        <v>44.786357972985385</v>
      </c>
      <c r="J116" s="40">
        <f t="shared" si="18"/>
        <v>-34.832551076714758</v>
      </c>
      <c r="K116" s="37">
        <f t="shared" si="19"/>
        <v>9.9538068962706276</v>
      </c>
      <c r="L116" s="37">
        <f t="shared" si="15"/>
        <v>915388.37060984829</v>
      </c>
      <c r="M116" s="37">
        <f t="shared" si="16"/>
        <v>203445.85915287535</v>
      </c>
      <c r="N116" s="63"/>
      <c r="O116" s="73"/>
      <c r="P116" s="78"/>
    </row>
    <row r="117" spans="1:16" s="34" customFormat="1" x14ac:dyDescent="0.2">
      <c r="A117" s="33">
        <v>3022</v>
      </c>
      <c r="B117" s="34" t="s">
        <v>75</v>
      </c>
      <c r="C117" s="36">
        <v>71707280</v>
      </c>
      <c r="D117" s="76">
        <v>15877</v>
      </c>
      <c r="E117" s="37">
        <f t="shared" si="11"/>
        <v>4516.4250173206528</v>
      </c>
      <c r="F117" s="38">
        <f t="shared" si="12"/>
        <v>1.1601793924643384</v>
      </c>
      <c r="G117" s="39">
        <f t="shared" si="13"/>
        <v>-374.13432099418986</v>
      </c>
      <c r="H117" s="39">
        <f t="shared" si="14"/>
        <v>0</v>
      </c>
      <c r="I117" s="68">
        <f t="shared" si="17"/>
        <v>-374.13432099418986</v>
      </c>
      <c r="J117" s="40">
        <f t="shared" si="18"/>
        <v>-34.832551076714758</v>
      </c>
      <c r="K117" s="37">
        <f t="shared" si="19"/>
        <v>-408.96687207090463</v>
      </c>
      <c r="L117" s="37">
        <f t="shared" si="15"/>
        <v>-5940130.6144247521</v>
      </c>
      <c r="M117" s="37">
        <f t="shared" si="16"/>
        <v>-6493167.0278697526</v>
      </c>
      <c r="N117" s="63"/>
      <c r="O117" s="73"/>
      <c r="P117" s="78"/>
    </row>
    <row r="118" spans="1:16" s="34" customFormat="1" x14ac:dyDescent="0.2">
      <c r="A118" s="33">
        <v>3023</v>
      </c>
      <c r="B118" s="34" t="s">
        <v>76</v>
      </c>
      <c r="C118" s="36">
        <v>77847215</v>
      </c>
      <c r="D118" s="76">
        <v>19616</v>
      </c>
      <c r="E118" s="37">
        <f t="shared" si="11"/>
        <v>3968.5570452691682</v>
      </c>
      <c r="F118" s="38">
        <f t="shared" si="12"/>
        <v>1.0194430515469723</v>
      </c>
      <c r="G118" s="39">
        <f t="shared" si="13"/>
        <v>-45.413537763299061</v>
      </c>
      <c r="H118" s="39">
        <f t="shared" si="14"/>
        <v>0</v>
      </c>
      <c r="I118" s="68">
        <f t="shared" si="17"/>
        <v>-45.413537763299061</v>
      </c>
      <c r="J118" s="40">
        <f t="shared" si="18"/>
        <v>-34.832551076714758</v>
      </c>
      <c r="K118" s="37">
        <f t="shared" si="19"/>
        <v>-80.246088840013812</v>
      </c>
      <c r="L118" s="37">
        <f t="shared" si="15"/>
        <v>-890831.9567648744</v>
      </c>
      <c r="M118" s="37">
        <f t="shared" si="16"/>
        <v>-1574107.2786857109</v>
      </c>
      <c r="N118" s="63"/>
      <c r="O118" s="73"/>
      <c r="P118" s="78"/>
    </row>
    <row r="119" spans="1:16" s="34" customFormat="1" x14ac:dyDescent="0.2">
      <c r="A119" s="33">
        <v>3024</v>
      </c>
      <c r="B119" s="34" t="s">
        <v>77</v>
      </c>
      <c r="C119" s="36">
        <v>730881425</v>
      </c>
      <c r="D119" s="76">
        <v>127731</v>
      </c>
      <c r="E119" s="37">
        <f t="shared" si="11"/>
        <v>5722.0363498289371</v>
      </c>
      <c r="F119" s="38">
        <f t="shared" si="12"/>
        <v>1.4698768673329392</v>
      </c>
      <c r="G119" s="39">
        <f t="shared" si="13"/>
        <v>-1097.5011204991604</v>
      </c>
      <c r="H119" s="39">
        <f t="shared" si="14"/>
        <v>0</v>
      </c>
      <c r="I119" s="68">
        <f t="shared" si="17"/>
        <v>-1097.5011204991604</v>
      </c>
      <c r="J119" s="40">
        <f t="shared" si="18"/>
        <v>-34.832551076714758</v>
      </c>
      <c r="K119" s="37">
        <f t="shared" si="19"/>
        <v>-1132.3336715758751</v>
      </c>
      <c r="L119" s="37">
        <f t="shared" si="15"/>
        <v>-140184915.62247825</v>
      </c>
      <c r="M119" s="37">
        <f t="shared" si="16"/>
        <v>-144634112.20405811</v>
      </c>
      <c r="N119" s="63"/>
      <c r="O119" s="73"/>
      <c r="P119" s="78"/>
    </row>
    <row r="120" spans="1:16" s="34" customFormat="1" x14ac:dyDescent="0.2">
      <c r="A120" s="33">
        <v>3025</v>
      </c>
      <c r="B120" s="34" t="s">
        <v>78</v>
      </c>
      <c r="C120" s="36">
        <v>465194592</v>
      </c>
      <c r="D120" s="76">
        <v>94441</v>
      </c>
      <c r="E120" s="37">
        <f t="shared" si="11"/>
        <v>4925.7694433561692</v>
      </c>
      <c r="F120" s="38">
        <f t="shared" si="12"/>
        <v>1.2653318007707401</v>
      </c>
      <c r="G120" s="39">
        <f t="shared" si="13"/>
        <v>-619.74097661549968</v>
      </c>
      <c r="H120" s="39">
        <f t="shared" si="14"/>
        <v>0</v>
      </c>
      <c r="I120" s="68">
        <f t="shared" si="17"/>
        <v>-619.74097661549968</v>
      </c>
      <c r="J120" s="40">
        <f t="shared" si="18"/>
        <v>-34.832551076714758</v>
      </c>
      <c r="K120" s="37">
        <f t="shared" si="19"/>
        <v>-654.57352769221438</v>
      </c>
      <c r="L120" s="37">
        <f t="shared" si="15"/>
        <v>-58528957.572544403</v>
      </c>
      <c r="M120" s="37">
        <f t="shared" si="16"/>
        <v>-61818578.528780416</v>
      </c>
      <c r="N120" s="63"/>
      <c r="O120" s="73"/>
      <c r="P120" s="78"/>
    </row>
    <row r="121" spans="1:16" s="34" customFormat="1" x14ac:dyDescent="0.2">
      <c r="A121" s="33">
        <v>3026</v>
      </c>
      <c r="B121" s="34" t="s">
        <v>79</v>
      </c>
      <c r="C121" s="36">
        <v>54932223</v>
      </c>
      <c r="D121" s="76">
        <v>17390</v>
      </c>
      <c r="E121" s="37">
        <f t="shared" si="11"/>
        <v>3158.8397354801609</v>
      </c>
      <c r="F121" s="38">
        <f t="shared" si="12"/>
        <v>0.81144284498178654</v>
      </c>
      <c r="G121" s="39">
        <f t="shared" si="13"/>
        <v>440.41684811010526</v>
      </c>
      <c r="H121" s="39">
        <f t="shared" si="14"/>
        <v>120.65945451599973</v>
      </c>
      <c r="I121" s="68">
        <f t="shared" si="17"/>
        <v>561.07630262610496</v>
      </c>
      <c r="J121" s="40">
        <f t="shared" si="18"/>
        <v>-34.832551076714758</v>
      </c>
      <c r="K121" s="37">
        <f t="shared" si="19"/>
        <v>526.24375154939025</v>
      </c>
      <c r="L121" s="37">
        <f t="shared" si="15"/>
        <v>9757116.9026679657</v>
      </c>
      <c r="M121" s="37">
        <f t="shared" si="16"/>
        <v>9151378.839443896</v>
      </c>
      <c r="N121" s="63"/>
      <c r="O121" s="73"/>
      <c r="P121" s="78"/>
    </row>
    <row r="122" spans="1:16" s="34" customFormat="1" x14ac:dyDescent="0.2">
      <c r="A122" s="33">
        <v>3027</v>
      </c>
      <c r="B122" s="34" t="s">
        <v>80</v>
      </c>
      <c r="C122" s="36">
        <v>72945618</v>
      </c>
      <c r="D122" s="76">
        <v>18530</v>
      </c>
      <c r="E122" s="37">
        <f t="shared" si="11"/>
        <v>3936.6226659471126</v>
      </c>
      <c r="F122" s="38">
        <f t="shared" si="12"/>
        <v>1.0112397472391401</v>
      </c>
      <c r="G122" s="39">
        <f t="shared" si="13"/>
        <v>-26.25291017006575</v>
      </c>
      <c r="H122" s="39">
        <f t="shared" si="14"/>
        <v>0</v>
      </c>
      <c r="I122" s="68">
        <f t="shared" si="17"/>
        <v>-26.25291017006575</v>
      </c>
      <c r="J122" s="40">
        <f t="shared" si="18"/>
        <v>-34.832551076714758</v>
      </c>
      <c r="K122" s="37">
        <f t="shared" si="19"/>
        <v>-61.085461246780511</v>
      </c>
      <c r="L122" s="37">
        <f t="shared" si="15"/>
        <v>-486466.42545131833</v>
      </c>
      <c r="M122" s="37">
        <f t="shared" si="16"/>
        <v>-1131913.5969028429</v>
      </c>
      <c r="N122" s="63"/>
      <c r="O122" s="73"/>
      <c r="P122" s="78"/>
    </row>
    <row r="123" spans="1:16" s="34" customFormat="1" x14ac:dyDescent="0.2">
      <c r="A123" s="33">
        <v>3028</v>
      </c>
      <c r="B123" s="34" t="s">
        <v>81</v>
      </c>
      <c r="C123" s="36">
        <v>38512471</v>
      </c>
      <c r="D123" s="76">
        <v>11110</v>
      </c>
      <c r="E123" s="37">
        <f t="shared" si="11"/>
        <v>3466.4690369036903</v>
      </c>
      <c r="F123" s="38">
        <f t="shared" si="12"/>
        <v>0.89046666905968763</v>
      </c>
      <c r="G123" s="39">
        <f t="shared" si="13"/>
        <v>255.83926725598766</v>
      </c>
      <c r="H123" s="39">
        <f t="shared" si="14"/>
        <v>12.989199017764463</v>
      </c>
      <c r="I123" s="68">
        <f t="shared" si="17"/>
        <v>268.82846627375216</v>
      </c>
      <c r="J123" s="40">
        <f t="shared" si="18"/>
        <v>-34.832551076714758</v>
      </c>
      <c r="K123" s="37">
        <f t="shared" si="19"/>
        <v>233.99591519703739</v>
      </c>
      <c r="L123" s="37">
        <f t="shared" si="15"/>
        <v>2986684.2603013865</v>
      </c>
      <c r="M123" s="37">
        <f t="shared" si="16"/>
        <v>2599694.6178390854</v>
      </c>
      <c r="N123" s="63"/>
      <c r="O123" s="73"/>
      <c r="P123" s="78"/>
    </row>
    <row r="124" spans="1:16" s="34" customFormat="1" x14ac:dyDescent="0.2">
      <c r="A124" s="33">
        <v>3029</v>
      </c>
      <c r="B124" s="34" t="s">
        <v>82</v>
      </c>
      <c r="C124" s="36">
        <v>165613938</v>
      </c>
      <c r="D124" s="76">
        <v>41460</v>
      </c>
      <c r="E124" s="37">
        <f t="shared" si="11"/>
        <v>3994.547467438495</v>
      </c>
      <c r="F124" s="38">
        <f t="shared" si="12"/>
        <v>1.0261194719650379</v>
      </c>
      <c r="G124" s="39">
        <f t="shared" si="13"/>
        <v>-61.007791064895173</v>
      </c>
      <c r="H124" s="39">
        <f t="shared" si="14"/>
        <v>0</v>
      </c>
      <c r="I124" s="68">
        <f t="shared" si="17"/>
        <v>-61.007791064895173</v>
      </c>
      <c r="J124" s="40">
        <f t="shared" si="18"/>
        <v>-34.832551076714758</v>
      </c>
      <c r="K124" s="37">
        <f t="shared" si="19"/>
        <v>-95.840342141609938</v>
      </c>
      <c r="L124" s="37">
        <f t="shared" si="15"/>
        <v>-2529383.0175505537</v>
      </c>
      <c r="M124" s="37">
        <f t="shared" si="16"/>
        <v>-3973540.5851911479</v>
      </c>
      <c r="N124" s="63"/>
      <c r="O124" s="73"/>
      <c r="P124" s="78"/>
    </row>
    <row r="125" spans="1:16" s="34" customFormat="1" x14ac:dyDescent="0.2">
      <c r="A125" s="33">
        <v>3030</v>
      </c>
      <c r="B125" s="34" t="s">
        <v>422</v>
      </c>
      <c r="C125" s="36">
        <v>348397033</v>
      </c>
      <c r="D125" s="76">
        <v>85983</v>
      </c>
      <c r="E125" s="37">
        <f t="shared" si="11"/>
        <v>4051.9292534570786</v>
      </c>
      <c r="F125" s="38">
        <f t="shared" si="12"/>
        <v>1.0408597068601704</v>
      </c>
      <c r="G125" s="39">
        <f t="shared" si="13"/>
        <v>-95.436862676045351</v>
      </c>
      <c r="H125" s="39">
        <f t="shared" si="14"/>
        <v>0</v>
      </c>
      <c r="I125" s="68">
        <f t="shared" si="17"/>
        <v>-95.436862676045351</v>
      </c>
      <c r="J125" s="40">
        <f t="shared" si="18"/>
        <v>-34.832551076714758</v>
      </c>
      <c r="K125" s="37">
        <f t="shared" si="19"/>
        <v>-130.2694137527601</v>
      </c>
      <c r="L125" s="37">
        <f t="shared" si="15"/>
        <v>-8205947.7634744076</v>
      </c>
      <c r="M125" s="37">
        <f t="shared" si="16"/>
        <v>-11200955.002703572</v>
      </c>
      <c r="N125" s="63"/>
      <c r="O125" s="73"/>
      <c r="P125" s="78"/>
    </row>
    <row r="126" spans="1:16" s="34" customFormat="1" x14ac:dyDescent="0.2">
      <c r="A126" s="33">
        <v>3031</v>
      </c>
      <c r="B126" s="34" t="s">
        <v>83</v>
      </c>
      <c r="C126" s="36">
        <v>106984051</v>
      </c>
      <c r="D126" s="76">
        <v>24249</v>
      </c>
      <c r="E126" s="37">
        <f t="shared" si="11"/>
        <v>4411.8953771289534</v>
      </c>
      <c r="F126" s="38">
        <f t="shared" si="12"/>
        <v>1.1333278153902069</v>
      </c>
      <c r="G126" s="39">
        <f t="shared" si="13"/>
        <v>-311.41653687917022</v>
      </c>
      <c r="H126" s="39">
        <f t="shared" si="14"/>
        <v>0</v>
      </c>
      <c r="I126" s="68">
        <f t="shared" si="17"/>
        <v>-311.41653687917022</v>
      </c>
      <c r="J126" s="40">
        <f t="shared" si="18"/>
        <v>-34.832551076714758</v>
      </c>
      <c r="K126" s="37">
        <f t="shared" si="19"/>
        <v>-346.24908795588499</v>
      </c>
      <c r="L126" s="37">
        <f t="shared" si="15"/>
        <v>-7551539.6027829992</v>
      </c>
      <c r="M126" s="37">
        <f t="shared" si="16"/>
        <v>-8396194.1338422559</v>
      </c>
      <c r="N126" s="63"/>
      <c r="O126" s="73"/>
      <c r="P126" s="78"/>
    </row>
    <row r="127" spans="1:16" s="34" customFormat="1" x14ac:dyDescent="0.2">
      <c r="A127" s="33">
        <v>3032</v>
      </c>
      <c r="B127" s="34" t="s">
        <v>84</v>
      </c>
      <c r="C127" s="36">
        <v>30443750</v>
      </c>
      <c r="D127" s="76">
        <v>6890</v>
      </c>
      <c r="E127" s="37">
        <f t="shared" si="11"/>
        <v>4418.5413642960812</v>
      </c>
      <c r="F127" s="38">
        <f t="shared" si="12"/>
        <v>1.1350350367709037</v>
      </c>
      <c r="G127" s="39">
        <f t="shared" si="13"/>
        <v>-315.40412917944684</v>
      </c>
      <c r="H127" s="39">
        <f t="shared" si="14"/>
        <v>0</v>
      </c>
      <c r="I127" s="68">
        <f t="shared" si="17"/>
        <v>-315.40412917944684</v>
      </c>
      <c r="J127" s="40">
        <f t="shared" si="18"/>
        <v>-34.832551076714758</v>
      </c>
      <c r="K127" s="37">
        <f t="shared" si="19"/>
        <v>-350.23668025616161</v>
      </c>
      <c r="L127" s="37">
        <f t="shared" si="15"/>
        <v>-2173134.4500463889</v>
      </c>
      <c r="M127" s="37">
        <f t="shared" si="16"/>
        <v>-2413130.7269649534</v>
      </c>
      <c r="N127" s="63"/>
      <c r="O127" s="73"/>
      <c r="P127" s="78"/>
    </row>
    <row r="128" spans="1:16" s="34" customFormat="1" x14ac:dyDescent="0.2">
      <c r="A128" s="33">
        <v>3033</v>
      </c>
      <c r="B128" s="34" t="s">
        <v>85</v>
      </c>
      <c r="C128" s="36">
        <v>142127771</v>
      </c>
      <c r="D128" s="76">
        <v>39625</v>
      </c>
      <c r="E128" s="37">
        <f t="shared" si="11"/>
        <v>3586.8207192429022</v>
      </c>
      <c r="F128" s="38">
        <f t="shared" si="12"/>
        <v>0.92138261279015676</v>
      </c>
      <c r="G128" s="39">
        <f t="shared" si="13"/>
        <v>183.62825785246051</v>
      </c>
      <c r="H128" s="39">
        <f t="shared" si="14"/>
        <v>0</v>
      </c>
      <c r="I128" s="68">
        <f t="shared" si="17"/>
        <v>183.62825785246051</v>
      </c>
      <c r="J128" s="40">
        <f t="shared" si="18"/>
        <v>-34.832551076714758</v>
      </c>
      <c r="K128" s="37">
        <f t="shared" si="19"/>
        <v>148.79570677574574</v>
      </c>
      <c r="L128" s="37">
        <f t="shared" si="15"/>
        <v>7276269.7174037471</v>
      </c>
      <c r="M128" s="37">
        <f t="shared" si="16"/>
        <v>5896029.8809889248</v>
      </c>
      <c r="N128" s="63"/>
      <c r="O128" s="73"/>
      <c r="P128" s="78"/>
    </row>
    <row r="129" spans="1:16" s="34" customFormat="1" x14ac:dyDescent="0.2">
      <c r="A129" s="33">
        <v>3034</v>
      </c>
      <c r="B129" s="34" t="s">
        <v>86</v>
      </c>
      <c r="C129" s="36">
        <v>72267657</v>
      </c>
      <c r="D129" s="76">
        <v>23092</v>
      </c>
      <c r="E129" s="37">
        <f t="shared" si="11"/>
        <v>3129.5538281655986</v>
      </c>
      <c r="F129" s="38">
        <f t="shared" si="12"/>
        <v>0.80391988024182659</v>
      </c>
      <c r="G129" s="39">
        <f t="shared" si="13"/>
        <v>457.98839249884264</v>
      </c>
      <c r="H129" s="39">
        <f t="shared" si="14"/>
        <v>130.90952207609655</v>
      </c>
      <c r="I129" s="68">
        <f t="shared" si="17"/>
        <v>588.89791457493925</v>
      </c>
      <c r="J129" s="40">
        <f t="shared" si="18"/>
        <v>-34.832551076714758</v>
      </c>
      <c r="K129" s="37">
        <f t="shared" si="19"/>
        <v>554.06536349822454</v>
      </c>
      <c r="L129" s="37">
        <f t="shared" si="15"/>
        <v>13598830.643364497</v>
      </c>
      <c r="M129" s="37">
        <f t="shared" si="16"/>
        <v>12794477.373901</v>
      </c>
      <c r="N129" s="63"/>
      <c r="O129" s="73"/>
      <c r="P129" s="78"/>
    </row>
    <row r="130" spans="1:16" s="34" customFormat="1" x14ac:dyDescent="0.2">
      <c r="A130" s="33">
        <v>3035</v>
      </c>
      <c r="B130" s="34" t="s">
        <v>87</v>
      </c>
      <c r="C130" s="36">
        <v>82685693</v>
      </c>
      <c r="D130" s="76">
        <v>25436</v>
      </c>
      <c r="E130" s="37">
        <f t="shared" si="11"/>
        <v>3250.7349032866805</v>
      </c>
      <c r="F130" s="38">
        <f t="shared" si="12"/>
        <v>0.83504887841471287</v>
      </c>
      <c r="G130" s="39">
        <f t="shared" si="13"/>
        <v>385.27974742619352</v>
      </c>
      <c r="H130" s="39">
        <f t="shared" si="14"/>
        <v>88.496145783717878</v>
      </c>
      <c r="I130" s="68">
        <f t="shared" si="17"/>
        <v>473.77589320991137</v>
      </c>
      <c r="J130" s="40">
        <f t="shared" si="18"/>
        <v>-34.832551076714758</v>
      </c>
      <c r="K130" s="37">
        <f t="shared" si="19"/>
        <v>438.94334213319661</v>
      </c>
      <c r="L130" s="37">
        <f t="shared" si="15"/>
        <v>12050963.619687306</v>
      </c>
      <c r="M130" s="37">
        <f t="shared" si="16"/>
        <v>11164962.850499989</v>
      </c>
      <c r="N130" s="63"/>
      <c r="O130" s="73"/>
      <c r="P130" s="78"/>
    </row>
    <row r="131" spans="1:16" s="34" customFormat="1" x14ac:dyDescent="0.2">
      <c r="A131" s="33">
        <v>3036</v>
      </c>
      <c r="B131" s="34" t="s">
        <v>88</v>
      </c>
      <c r="C131" s="36">
        <v>47733003</v>
      </c>
      <c r="D131" s="76">
        <v>14139</v>
      </c>
      <c r="E131" s="37">
        <f t="shared" si="11"/>
        <v>3375.9815404201145</v>
      </c>
      <c r="F131" s="38">
        <f t="shared" si="12"/>
        <v>0.86722223827796874</v>
      </c>
      <c r="G131" s="39">
        <f t="shared" si="13"/>
        <v>310.13176514613315</v>
      </c>
      <c r="H131" s="39">
        <f t="shared" si="14"/>
        <v>44.65982278701599</v>
      </c>
      <c r="I131" s="68">
        <f t="shared" si="17"/>
        <v>354.79158793314912</v>
      </c>
      <c r="J131" s="40">
        <f t="shared" si="18"/>
        <v>-34.832551076714758</v>
      </c>
      <c r="K131" s="37">
        <f t="shared" si="19"/>
        <v>319.95903685643435</v>
      </c>
      <c r="L131" s="37">
        <f t="shared" si="15"/>
        <v>5016398.2617867952</v>
      </c>
      <c r="M131" s="37">
        <f t="shared" si="16"/>
        <v>4523900.8221131256</v>
      </c>
      <c r="N131" s="63"/>
      <c r="O131" s="73"/>
      <c r="P131" s="78"/>
    </row>
    <row r="132" spans="1:16" s="34" customFormat="1" x14ac:dyDescent="0.2">
      <c r="A132" s="33">
        <v>3037</v>
      </c>
      <c r="B132" s="34" t="s">
        <v>89</v>
      </c>
      <c r="C132" s="36">
        <v>8407040</v>
      </c>
      <c r="D132" s="76">
        <v>2854</v>
      </c>
      <c r="E132" s="37">
        <f t="shared" si="11"/>
        <v>2945.7042747021724</v>
      </c>
      <c r="F132" s="38">
        <f t="shared" si="12"/>
        <v>0.75669260149280937</v>
      </c>
      <c r="G132" s="39">
        <f t="shared" si="13"/>
        <v>568.29812457689843</v>
      </c>
      <c r="H132" s="39">
        <f t="shared" si="14"/>
        <v>195.25686578829573</v>
      </c>
      <c r="I132" s="68">
        <f t="shared" si="17"/>
        <v>763.55499036519416</v>
      </c>
      <c r="J132" s="40">
        <f t="shared" si="18"/>
        <v>-34.832551076714758</v>
      </c>
      <c r="K132" s="37">
        <f t="shared" si="19"/>
        <v>728.72243928847945</v>
      </c>
      <c r="L132" s="37">
        <f t="shared" si="15"/>
        <v>2179185.9425022639</v>
      </c>
      <c r="M132" s="37">
        <f t="shared" si="16"/>
        <v>2079773.8417293204</v>
      </c>
      <c r="N132" s="63"/>
      <c r="O132" s="73"/>
      <c r="P132" s="78"/>
    </row>
    <row r="133" spans="1:16" s="34" customFormat="1" x14ac:dyDescent="0.2">
      <c r="A133" s="33">
        <v>3038</v>
      </c>
      <c r="B133" s="34" t="s">
        <v>141</v>
      </c>
      <c r="C133" s="36">
        <v>28053057</v>
      </c>
      <c r="D133" s="76">
        <v>6799</v>
      </c>
      <c r="E133" s="37">
        <f t="shared" si="11"/>
        <v>4126.0563318135019</v>
      </c>
      <c r="F133" s="38">
        <f t="shared" si="12"/>
        <v>1.0599014729479268</v>
      </c>
      <c r="G133" s="39">
        <f t="shared" si="13"/>
        <v>-139.91310968989927</v>
      </c>
      <c r="H133" s="39">
        <f t="shared" si="14"/>
        <v>0</v>
      </c>
      <c r="I133" s="68">
        <f t="shared" si="17"/>
        <v>-139.91310968989927</v>
      </c>
      <c r="J133" s="40">
        <f t="shared" si="18"/>
        <v>-34.832551076714758</v>
      </c>
      <c r="K133" s="37">
        <f t="shared" si="19"/>
        <v>-174.74566076661404</v>
      </c>
      <c r="L133" s="37">
        <f t="shared" si="15"/>
        <v>-951269.23278162512</v>
      </c>
      <c r="M133" s="37">
        <f t="shared" si="16"/>
        <v>-1188095.7475522088</v>
      </c>
      <c r="N133" s="63"/>
      <c r="O133" s="73"/>
      <c r="P133" s="78"/>
    </row>
    <row r="134" spans="1:16" s="34" customFormat="1" x14ac:dyDescent="0.2">
      <c r="A134" s="33">
        <v>3039</v>
      </c>
      <c r="B134" s="34" t="s">
        <v>142</v>
      </c>
      <c r="C134" s="36">
        <v>4231973</v>
      </c>
      <c r="D134" s="76">
        <v>1050</v>
      </c>
      <c r="E134" s="37">
        <f t="shared" si="11"/>
        <v>4030.4504761904764</v>
      </c>
      <c r="F134" s="38">
        <f t="shared" si="12"/>
        <v>1.0353422379185899</v>
      </c>
      <c r="G134" s="39">
        <f t="shared" si="13"/>
        <v>-82.549596316083992</v>
      </c>
      <c r="H134" s="39">
        <f t="shared" si="14"/>
        <v>0</v>
      </c>
      <c r="I134" s="68">
        <f t="shared" si="17"/>
        <v>-82.549596316083992</v>
      </c>
      <c r="J134" s="40">
        <f t="shared" si="18"/>
        <v>-34.832551076714758</v>
      </c>
      <c r="K134" s="37">
        <f t="shared" si="19"/>
        <v>-117.38214739279874</v>
      </c>
      <c r="L134" s="37">
        <f t="shared" si="15"/>
        <v>-86677.076131888185</v>
      </c>
      <c r="M134" s="37">
        <f t="shared" si="16"/>
        <v>-123251.25476243868</v>
      </c>
      <c r="N134" s="63"/>
      <c r="O134" s="73"/>
      <c r="P134" s="78"/>
    </row>
    <row r="135" spans="1:16" s="34" customFormat="1" x14ac:dyDescent="0.2">
      <c r="A135" s="33">
        <v>3040</v>
      </c>
      <c r="B135" s="34" t="s">
        <v>423</v>
      </c>
      <c r="C135" s="36">
        <v>12267195</v>
      </c>
      <c r="D135" s="76">
        <v>3273</v>
      </c>
      <c r="E135" s="37">
        <f t="shared" si="11"/>
        <v>3747.9972502291475</v>
      </c>
      <c r="F135" s="38">
        <f t="shared" si="12"/>
        <v>0.96278564485246354</v>
      </c>
      <c r="G135" s="39">
        <f t="shared" si="13"/>
        <v>86.922339260713301</v>
      </c>
      <c r="H135" s="39">
        <f t="shared" si="14"/>
        <v>0</v>
      </c>
      <c r="I135" s="68">
        <f t="shared" si="17"/>
        <v>86.922339260713301</v>
      </c>
      <c r="J135" s="40">
        <f t="shared" si="18"/>
        <v>-34.832551076714758</v>
      </c>
      <c r="K135" s="37">
        <f t="shared" si="19"/>
        <v>52.089788183998543</v>
      </c>
      <c r="L135" s="37">
        <f t="shared" si="15"/>
        <v>284496.81640031462</v>
      </c>
      <c r="M135" s="37">
        <f t="shared" si="16"/>
        <v>170489.87672622723</v>
      </c>
      <c r="N135" s="63"/>
      <c r="O135" s="73"/>
      <c r="P135" s="78"/>
    </row>
    <row r="136" spans="1:16" s="34" customFormat="1" x14ac:dyDescent="0.2">
      <c r="A136" s="33">
        <v>3041</v>
      </c>
      <c r="B136" s="34" t="s">
        <v>143</v>
      </c>
      <c r="C136" s="36">
        <v>16992315</v>
      </c>
      <c r="D136" s="76">
        <v>4608</v>
      </c>
      <c r="E136" s="37">
        <f t="shared" ref="E136:E199" si="20">(C136)/D136</f>
        <v>3687.568359375</v>
      </c>
      <c r="F136" s="38">
        <f t="shared" ref="F136:F199" si="21">IF(ISNUMBER(C136),E136/E$365,"")</f>
        <v>0.94726266957675531</v>
      </c>
      <c r="G136" s="39">
        <f t="shared" ref="G136:G199" si="22">(E$365-E136)*0.6</f>
        <v>123.17967377320183</v>
      </c>
      <c r="H136" s="39">
        <f t="shared" ref="H136:H199" si="23">IF(E136&gt;=E$365*0.9,0,IF(E136&lt;0.9*E$365,(E$365*0.9-E136)*0.35))</f>
        <v>0</v>
      </c>
      <c r="I136" s="68">
        <f t="shared" si="17"/>
        <v>123.17967377320183</v>
      </c>
      <c r="J136" s="40">
        <f t="shared" si="18"/>
        <v>-34.832551076714758</v>
      </c>
      <c r="K136" s="37">
        <f t="shared" si="19"/>
        <v>88.347122696487077</v>
      </c>
      <c r="L136" s="37">
        <f t="shared" ref="L136:L199" si="24">(I136*D136)</f>
        <v>567611.93674691406</v>
      </c>
      <c r="M136" s="37">
        <f t="shared" ref="M136:M199" si="25">(K136*D136)</f>
        <v>407103.54138541245</v>
      </c>
      <c r="N136" s="63"/>
      <c r="O136" s="73"/>
      <c r="P136" s="78"/>
    </row>
    <row r="137" spans="1:16" s="34" customFormat="1" x14ac:dyDescent="0.2">
      <c r="A137" s="33">
        <v>3042</v>
      </c>
      <c r="B137" s="34" t="s">
        <v>144</v>
      </c>
      <c r="C137" s="36">
        <v>9197519</v>
      </c>
      <c r="D137" s="76">
        <v>2486</v>
      </c>
      <c r="E137" s="37">
        <f t="shared" si="20"/>
        <v>3699.7260659694289</v>
      </c>
      <c r="F137" s="38">
        <f t="shared" si="21"/>
        <v>0.95038574160748546</v>
      </c>
      <c r="G137" s="39">
        <f t="shared" si="22"/>
        <v>115.88504981654449</v>
      </c>
      <c r="H137" s="39">
        <f t="shared" si="23"/>
        <v>0</v>
      </c>
      <c r="I137" s="68">
        <f t="shared" ref="I137:I200" si="26">G137+H137</f>
        <v>115.88504981654449</v>
      </c>
      <c r="J137" s="40">
        <f t="shared" ref="J137:J200" si="27">I$367</f>
        <v>-34.832551076714758</v>
      </c>
      <c r="K137" s="37">
        <f t="shared" ref="K137:K200" si="28">I137+J137</f>
        <v>81.05249873982973</v>
      </c>
      <c r="L137" s="37">
        <f t="shared" si="24"/>
        <v>288090.2338439296</v>
      </c>
      <c r="M137" s="37">
        <f t="shared" si="25"/>
        <v>201496.5118672167</v>
      </c>
      <c r="N137" s="63"/>
      <c r="O137" s="73"/>
      <c r="P137" s="78"/>
    </row>
    <row r="138" spans="1:16" s="34" customFormat="1" x14ac:dyDescent="0.2">
      <c r="A138" s="33">
        <v>3043</v>
      </c>
      <c r="B138" s="34" t="s">
        <v>145</v>
      </c>
      <c r="C138" s="36">
        <v>16506208</v>
      </c>
      <c r="D138" s="76">
        <v>4674</v>
      </c>
      <c r="E138" s="37">
        <f t="shared" si="20"/>
        <v>3531.4950791613178</v>
      </c>
      <c r="F138" s="38">
        <f t="shared" si="21"/>
        <v>0.90717056072433222</v>
      </c>
      <c r="G138" s="39">
        <f t="shared" si="22"/>
        <v>216.82364190141115</v>
      </c>
      <c r="H138" s="39">
        <f t="shared" si="23"/>
        <v>0</v>
      </c>
      <c r="I138" s="68">
        <f t="shared" si="26"/>
        <v>216.82364190141115</v>
      </c>
      <c r="J138" s="40">
        <f t="shared" si="27"/>
        <v>-34.832551076714758</v>
      </c>
      <c r="K138" s="37">
        <f t="shared" si="28"/>
        <v>181.99109082469639</v>
      </c>
      <c r="L138" s="37">
        <f t="shared" si="24"/>
        <v>1013433.7022471958</v>
      </c>
      <c r="M138" s="37">
        <f t="shared" si="25"/>
        <v>850626.35851463093</v>
      </c>
      <c r="N138" s="63"/>
      <c r="O138" s="73"/>
      <c r="P138" s="78"/>
    </row>
    <row r="139" spans="1:16" s="34" customFormat="1" x14ac:dyDescent="0.2">
      <c r="A139" s="33">
        <v>3044</v>
      </c>
      <c r="B139" s="34" t="s">
        <v>146</v>
      </c>
      <c r="C139" s="36">
        <v>19010902</v>
      </c>
      <c r="D139" s="76">
        <v>4441</v>
      </c>
      <c r="E139" s="37">
        <f t="shared" si="20"/>
        <v>4280.7705471740601</v>
      </c>
      <c r="F139" s="38">
        <f t="shared" si="21"/>
        <v>1.0996444651805521</v>
      </c>
      <c r="G139" s="39">
        <f t="shared" si="22"/>
        <v>-232.74163890623421</v>
      </c>
      <c r="H139" s="39">
        <f t="shared" si="23"/>
        <v>0</v>
      </c>
      <c r="I139" s="68">
        <f t="shared" si="26"/>
        <v>-232.74163890623421</v>
      </c>
      <c r="J139" s="40">
        <f t="shared" si="27"/>
        <v>-34.832551076714758</v>
      </c>
      <c r="K139" s="37">
        <f t="shared" si="28"/>
        <v>-267.57418998294895</v>
      </c>
      <c r="L139" s="37">
        <f t="shared" si="24"/>
        <v>-1033605.6183825862</v>
      </c>
      <c r="M139" s="37">
        <f t="shared" si="25"/>
        <v>-1188296.9777142764</v>
      </c>
      <c r="N139" s="63"/>
      <c r="O139" s="73"/>
      <c r="P139" s="78"/>
    </row>
    <row r="140" spans="1:16" s="34" customFormat="1" x14ac:dyDescent="0.2">
      <c r="A140" s="33">
        <v>3045</v>
      </c>
      <c r="B140" s="34" t="s">
        <v>147</v>
      </c>
      <c r="C140" s="36">
        <v>12486014</v>
      </c>
      <c r="D140" s="76">
        <v>3467</v>
      </c>
      <c r="E140" s="37">
        <f t="shared" si="20"/>
        <v>3601.3885203345831</v>
      </c>
      <c r="F140" s="38">
        <f t="shared" si="21"/>
        <v>0.92512478996685521</v>
      </c>
      <c r="G140" s="39">
        <f t="shared" si="22"/>
        <v>174.88757719745198</v>
      </c>
      <c r="H140" s="39">
        <f t="shared" si="23"/>
        <v>0</v>
      </c>
      <c r="I140" s="68">
        <f t="shared" si="26"/>
        <v>174.88757719745198</v>
      </c>
      <c r="J140" s="40">
        <f t="shared" si="27"/>
        <v>-34.832551076714758</v>
      </c>
      <c r="K140" s="37">
        <f t="shared" si="28"/>
        <v>140.05502612073721</v>
      </c>
      <c r="L140" s="37">
        <f t="shared" si="24"/>
        <v>606335.23014356603</v>
      </c>
      <c r="M140" s="37">
        <f t="shared" si="25"/>
        <v>485570.77556059591</v>
      </c>
      <c r="N140" s="63"/>
      <c r="O140" s="73"/>
      <c r="P140" s="78"/>
    </row>
    <row r="141" spans="1:16" s="34" customFormat="1" x14ac:dyDescent="0.2">
      <c r="A141" s="33">
        <v>3046</v>
      </c>
      <c r="B141" s="34" t="s">
        <v>148</v>
      </c>
      <c r="C141" s="36">
        <v>8985547</v>
      </c>
      <c r="D141" s="76">
        <v>2212</v>
      </c>
      <c r="E141" s="37">
        <f t="shared" si="20"/>
        <v>4062.1821880650996</v>
      </c>
      <c r="F141" s="38">
        <f t="shared" si="21"/>
        <v>1.043493481006512</v>
      </c>
      <c r="G141" s="39">
        <f t="shared" si="22"/>
        <v>-101.58862344085792</v>
      </c>
      <c r="H141" s="39">
        <f t="shared" si="23"/>
        <v>0</v>
      </c>
      <c r="I141" s="68">
        <f t="shared" si="26"/>
        <v>-101.58862344085792</v>
      </c>
      <c r="J141" s="40">
        <f t="shared" si="27"/>
        <v>-34.832551076714758</v>
      </c>
      <c r="K141" s="37">
        <f t="shared" si="28"/>
        <v>-136.42117451757267</v>
      </c>
      <c r="L141" s="37">
        <f t="shared" si="24"/>
        <v>-224714.03505117772</v>
      </c>
      <c r="M141" s="37">
        <f t="shared" si="25"/>
        <v>-301763.63803287072</v>
      </c>
      <c r="N141" s="63"/>
      <c r="O141" s="73"/>
      <c r="P141" s="78"/>
    </row>
    <row r="142" spans="1:16" s="34" customFormat="1" x14ac:dyDescent="0.2">
      <c r="A142" s="33">
        <v>3047</v>
      </c>
      <c r="B142" s="34" t="s">
        <v>149</v>
      </c>
      <c r="C142" s="36">
        <v>46497495</v>
      </c>
      <c r="D142" s="76">
        <v>14115</v>
      </c>
      <c r="E142" s="37">
        <f t="shared" si="20"/>
        <v>3294.1902231668437</v>
      </c>
      <c r="F142" s="38">
        <f t="shared" si="21"/>
        <v>0.84621168227497046</v>
      </c>
      <c r="G142" s="39">
        <f t="shared" si="22"/>
        <v>359.20655549809561</v>
      </c>
      <c r="H142" s="39">
        <f t="shared" si="23"/>
        <v>73.286783825660763</v>
      </c>
      <c r="I142" s="68">
        <f t="shared" si="26"/>
        <v>432.49333932375635</v>
      </c>
      <c r="J142" s="40">
        <f t="shared" si="27"/>
        <v>-34.832551076714758</v>
      </c>
      <c r="K142" s="37">
        <f t="shared" si="28"/>
        <v>397.66078824704158</v>
      </c>
      <c r="L142" s="37">
        <f t="shared" si="24"/>
        <v>6104643.4845548207</v>
      </c>
      <c r="M142" s="37">
        <f t="shared" si="25"/>
        <v>5612982.0261069918</v>
      </c>
      <c r="N142" s="63"/>
      <c r="O142" s="73"/>
      <c r="P142" s="78"/>
    </row>
    <row r="143" spans="1:16" s="34" customFormat="1" x14ac:dyDescent="0.2">
      <c r="A143" s="33">
        <v>3048</v>
      </c>
      <c r="B143" s="34" t="s">
        <v>150</v>
      </c>
      <c r="C143" s="36">
        <v>68776450</v>
      </c>
      <c r="D143" s="76">
        <v>19423</v>
      </c>
      <c r="E143" s="37">
        <f t="shared" si="20"/>
        <v>3540.9797662565002</v>
      </c>
      <c r="F143" s="38">
        <f t="shared" si="21"/>
        <v>0.90960698742678003</v>
      </c>
      <c r="G143" s="39">
        <f t="shared" si="22"/>
        <v>211.13282964430172</v>
      </c>
      <c r="H143" s="39">
        <f t="shared" si="23"/>
        <v>0</v>
      </c>
      <c r="I143" s="68">
        <f t="shared" si="26"/>
        <v>211.13282964430172</v>
      </c>
      <c r="J143" s="40">
        <f t="shared" si="27"/>
        <v>-34.832551076714758</v>
      </c>
      <c r="K143" s="37">
        <f t="shared" si="28"/>
        <v>176.30027856758696</v>
      </c>
      <c r="L143" s="37">
        <f t="shared" si="24"/>
        <v>4100832.9501812723</v>
      </c>
      <c r="M143" s="37">
        <f t="shared" si="25"/>
        <v>3424280.3106182413</v>
      </c>
      <c r="N143" s="63"/>
      <c r="O143" s="73"/>
      <c r="P143" s="78"/>
    </row>
    <row r="144" spans="1:16" s="34" customFormat="1" x14ac:dyDescent="0.2">
      <c r="A144" s="33">
        <v>3049</v>
      </c>
      <c r="B144" s="34" t="s">
        <v>151</v>
      </c>
      <c r="C144" s="36">
        <v>112721976</v>
      </c>
      <c r="D144" s="76">
        <v>26811</v>
      </c>
      <c r="E144" s="37">
        <f t="shared" si="20"/>
        <v>4204.3182275931522</v>
      </c>
      <c r="F144" s="38">
        <f t="shared" si="21"/>
        <v>1.0800053910580536</v>
      </c>
      <c r="G144" s="39">
        <f t="shared" si="22"/>
        <v>-186.87024715768948</v>
      </c>
      <c r="H144" s="39">
        <f t="shared" si="23"/>
        <v>0</v>
      </c>
      <c r="I144" s="68">
        <f t="shared" si="26"/>
        <v>-186.87024715768948</v>
      </c>
      <c r="J144" s="40">
        <f t="shared" si="27"/>
        <v>-34.832551076714758</v>
      </c>
      <c r="K144" s="37">
        <f t="shared" si="28"/>
        <v>-221.70279823440424</v>
      </c>
      <c r="L144" s="37">
        <f t="shared" si="24"/>
        <v>-5010178.196544813</v>
      </c>
      <c r="M144" s="37">
        <f t="shared" si="25"/>
        <v>-5944073.7234626124</v>
      </c>
      <c r="N144" s="63"/>
      <c r="O144" s="73"/>
      <c r="P144" s="78"/>
    </row>
    <row r="145" spans="1:16" s="34" customFormat="1" x14ac:dyDescent="0.2">
      <c r="A145" s="33">
        <v>3050</v>
      </c>
      <c r="B145" s="34" t="s">
        <v>152</v>
      </c>
      <c r="C145" s="36">
        <v>9503199</v>
      </c>
      <c r="D145" s="76">
        <v>2688</v>
      </c>
      <c r="E145" s="37">
        <f t="shared" si="20"/>
        <v>3535.4162946428573</v>
      </c>
      <c r="F145" s="38">
        <f t="shared" si="21"/>
        <v>0.90817784267358359</v>
      </c>
      <c r="G145" s="39">
        <f t="shared" si="22"/>
        <v>214.47091261248741</v>
      </c>
      <c r="H145" s="39">
        <f t="shared" si="23"/>
        <v>0</v>
      </c>
      <c r="I145" s="68">
        <f t="shared" si="26"/>
        <v>214.47091261248741</v>
      </c>
      <c r="J145" s="40">
        <f t="shared" si="27"/>
        <v>-34.832551076714758</v>
      </c>
      <c r="K145" s="37">
        <f t="shared" si="28"/>
        <v>179.63836153577265</v>
      </c>
      <c r="L145" s="37">
        <f t="shared" si="24"/>
        <v>576497.81310236617</v>
      </c>
      <c r="M145" s="37">
        <f t="shared" si="25"/>
        <v>482867.91580815689</v>
      </c>
      <c r="N145" s="63"/>
      <c r="O145" s="73"/>
      <c r="P145" s="78"/>
    </row>
    <row r="146" spans="1:16" s="34" customFormat="1" x14ac:dyDescent="0.2">
      <c r="A146" s="33">
        <v>3051</v>
      </c>
      <c r="B146" s="34" t="s">
        <v>153</v>
      </c>
      <c r="C146" s="36">
        <v>4466414</v>
      </c>
      <c r="D146" s="76">
        <v>1390</v>
      </c>
      <c r="E146" s="37">
        <f t="shared" si="20"/>
        <v>3213.2474820143884</v>
      </c>
      <c r="F146" s="38">
        <f t="shared" si="21"/>
        <v>0.82541910852592948</v>
      </c>
      <c r="G146" s="39">
        <f t="shared" si="22"/>
        <v>407.77220018956876</v>
      </c>
      <c r="H146" s="39">
        <f t="shared" si="23"/>
        <v>101.6167432290201</v>
      </c>
      <c r="I146" s="68">
        <f t="shared" si="26"/>
        <v>509.38894341858884</v>
      </c>
      <c r="J146" s="40">
        <f t="shared" si="27"/>
        <v>-34.832551076714758</v>
      </c>
      <c r="K146" s="37">
        <f t="shared" si="28"/>
        <v>474.55639234187407</v>
      </c>
      <c r="L146" s="37">
        <f t="shared" si="24"/>
        <v>708050.63135183847</v>
      </c>
      <c r="M146" s="37">
        <f t="shared" si="25"/>
        <v>659633.38535520493</v>
      </c>
      <c r="N146" s="63"/>
      <c r="O146" s="73"/>
      <c r="P146" s="78"/>
    </row>
    <row r="147" spans="1:16" s="34" customFormat="1" x14ac:dyDescent="0.2">
      <c r="A147" s="33">
        <v>3052</v>
      </c>
      <c r="B147" s="34" t="s">
        <v>154</v>
      </c>
      <c r="C147" s="36">
        <v>8519670</v>
      </c>
      <c r="D147" s="76">
        <v>2439</v>
      </c>
      <c r="E147" s="37">
        <f t="shared" si="20"/>
        <v>3493.0996309963098</v>
      </c>
      <c r="F147" s="38">
        <f t="shared" si="21"/>
        <v>0.89730753686040432</v>
      </c>
      <c r="G147" s="39">
        <f t="shared" si="22"/>
        <v>239.86091080041595</v>
      </c>
      <c r="H147" s="39">
        <f t="shared" si="23"/>
        <v>3.6684910853476365</v>
      </c>
      <c r="I147" s="68">
        <f t="shared" si="26"/>
        <v>243.52940188576358</v>
      </c>
      <c r="J147" s="40">
        <f t="shared" si="27"/>
        <v>-34.832551076714758</v>
      </c>
      <c r="K147" s="37">
        <f t="shared" si="28"/>
        <v>208.69685080904881</v>
      </c>
      <c r="L147" s="37">
        <f t="shared" si="24"/>
        <v>593968.21119937731</v>
      </c>
      <c r="M147" s="37">
        <f t="shared" si="25"/>
        <v>509011.61912327004</v>
      </c>
      <c r="N147" s="63"/>
      <c r="O147" s="73"/>
      <c r="P147" s="78"/>
    </row>
    <row r="148" spans="1:16" s="34" customFormat="1" x14ac:dyDescent="0.2">
      <c r="A148" s="33">
        <v>3053</v>
      </c>
      <c r="B148" s="34" t="s">
        <v>127</v>
      </c>
      <c r="C148" s="36">
        <v>22094485</v>
      </c>
      <c r="D148" s="76">
        <v>6852</v>
      </c>
      <c r="E148" s="37">
        <f t="shared" si="20"/>
        <v>3224.53079392878</v>
      </c>
      <c r="F148" s="38">
        <f t="shared" si="21"/>
        <v>0.82831756602530582</v>
      </c>
      <c r="G148" s="39">
        <f t="shared" si="22"/>
        <v>401.00221304093384</v>
      </c>
      <c r="H148" s="39">
        <f t="shared" si="23"/>
        <v>97.667584058983053</v>
      </c>
      <c r="I148" s="68">
        <f t="shared" si="26"/>
        <v>498.66979709991688</v>
      </c>
      <c r="J148" s="40">
        <f t="shared" si="27"/>
        <v>-34.832551076714758</v>
      </c>
      <c r="K148" s="37">
        <f t="shared" si="28"/>
        <v>463.83724602320211</v>
      </c>
      <c r="L148" s="37">
        <f t="shared" si="24"/>
        <v>3416885.4497286305</v>
      </c>
      <c r="M148" s="37">
        <f t="shared" si="25"/>
        <v>3178212.8097509807</v>
      </c>
      <c r="N148" s="63"/>
      <c r="O148" s="73"/>
      <c r="P148" s="78"/>
    </row>
    <row r="149" spans="1:16" s="34" customFormat="1" x14ac:dyDescent="0.2">
      <c r="A149" s="33">
        <v>3054</v>
      </c>
      <c r="B149" s="34" t="s">
        <v>128</v>
      </c>
      <c r="C149" s="36">
        <v>32567493</v>
      </c>
      <c r="D149" s="76">
        <v>9048</v>
      </c>
      <c r="E149" s="37">
        <f t="shared" si="20"/>
        <v>3599.4134615384614</v>
      </c>
      <c r="F149" s="38">
        <f t="shared" si="21"/>
        <v>0.92461743680470199</v>
      </c>
      <c r="G149" s="39">
        <f t="shared" si="22"/>
        <v>176.07261247512497</v>
      </c>
      <c r="H149" s="39">
        <f t="shared" si="23"/>
        <v>0</v>
      </c>
      <c r="I149" s="68">
        <f t="shared" si="26"/>
        <v>176.07261247512497</v>
      </c>
      <c r="J149" s="40">
        <f t="shared" si="27"/>
        <v>-34.832551076714758</v>
      </c>
      <c r="K149" s="37">
        <f t="shared" si="28"/>
        <v>141.24006139841021</v>
      </c>
      <c r="L149" s="37">
        <f t="shared" si="24"/>
        <v>1593104.9976749308</v>
      </c>
      <c r="M149" s="37">
        <f t="shared" si="25"/>
        <v>1277940.0755328157</v>
      </c>
      <c r="N149" s="63"/>
      <c r="O149" s="73"/>
      <c r="P149" s="78"/>
    </row>
    <row r="150" spans="1:16" s="34" customFormat="1" x14ac:dyDescent="0.2">
      <c r="A150" s="33">
        <v>3401</v>
      </c>
      <c r="B150" s="34" t="s">
        <v>91</v>
      </c>
      <c r="C150" s="36">
        <v>55961264</v>
      </c>
      <c r="D150" s="76">
        <v>17829</v>
      </c>
      <c r="E150" s="37">
        <f t="shared" si="20"/>
        <v>3138.7774973358014</v>
      </c>
      <c r="F150" s="38">
        <f t="shared" si="21"/>
        <v>0.8062892566519605</v>
      </c>
      <c r="G150" s="39">
        <f t="shared" si="22"/>
        <v>452.45419099672097</v>
      </c>
      <c r="H150" s="39">
        <f t="shared" si="23"/>
        <v>127.68123786652556</v>
      </c>
      <c r="I150" s="68">
        <f t="shared" si="26"/>
        <v>580.13542886324649</v>
      </c>
      <c r="J150" s="40">
        <f t="shared" si="27"/>
        <v>-34.832551076714758</v>
      </c>
      <c r="K150" s="37">
        <f t="shared" si="28"/>
        <v>545.30287778653178</v>
      </c>
      <c r="L150" s="37">
        <f t="shared" si="24"/>
        <v>10343234.561202822</v>
      </c>
      <c r="M150" s="37">
        <f t="shared" si="25"/>
        <v>9722205.0080560744</v>
      </c>
      <c r="N150" s="63"/>
      <c r="O150" s="73"/>
      <c r="P150" s="78"/>
    </row>
    <row r="151" spans="1:16" s="34" customFormat="1" x14ac:dyDescent="0.2">
      <c r="A151" s="33">
        <v>3403</v>
      </c>
      <c r="B151" s="34" t="s">
        <v>92</v>
      </c>
      <c r="C151" s="36">
        <v>114141042</v>
      </c>
      <c r="D151" s="76">
        <v>31369</v>
      </c>
      <c r="E151" s="37">
        <f t="shared" si="20"/>
        <v>3638.6573368612326</v>
      </c>
      <c r="F151" s="38">
        <f t="shared" si="21"/>
        <v>0.93469840466209142</v>
      </c>
      <c r="G151" s="39">
        <f t="shared" si="22"/>
        <v>152.52628728146229</v>
      </c>
      <c r="H151" s="39">
        <f t="shared" si="23"/>
        <v>0</v>
      </c>
      <c r="I151" s="68">
        <f t="shared" si="26"/>
        <v>152.52628728146229</v>
      </c>
      <c r="J151" s="40">
        <f t="shared" si="27"/>
        <v>-34.832551076714758</v>
      </c>
      <c r="K151" s="37">
        <f t="shared" si="28"/>
        <v>117.69373620474752</v>
      </c>
      <c r="L151" s="37">
        <f t="shared" si="24"/>
        <v>4784597.1057321904</v>
      </c>
      <c r="M151" s="37">
        <f t="shared" si="25"/>
        <v>3691934.8110067248</v>
      </c>
      <c r="N151" s="63"/>
      <c r="O151" s="73"/>
      <c r="P151" s="78"/>
    </row>
    <row r="152" spans="1:16" s="34" customFormat="1" x14ac:dyDescent="0.2">
      <c r="A152" s="33">
        <v>3405</v>
      </c>
      <c r="B152" s="34" t="s">
        <v>112</v>
      </c>
      <c r="C152" s="36">
        <v>103148066</v>
      </c>
      <c r="D152" s="76">
        <v>28345</v>
      </c>
      <c r="E152" s="37">
        <f t="shared" si="20"/>
        <v>3639.0215558299524</v>
      </c>
      <c r="F152" s="38">
        <f t="shared" si="21"/>
        <v>0.93479196524158359</v>
      </c>
      <c r="G152" s="39">
        <f t="shared" si="22"/>
        <v>152.3077559002304</v>
      </c>
      <c r="H152" s="39">
        <f t="shared" si="23"/>
        <v>0</v>
      </c>
      <c r="I152" s="68">
        <f t="shared" si="26"/>
        <v>152.3077559002304</v>
      </c>
      <c r="J152" s="40">
        <f t="shared" si="27"/>
        <v>-34.832551076714758</v>
      </c>
      <c r="K152" s="37">
        <f t="shared" si="28"/>
        <v>117.47520482351564</v>
      </c>
      <c r="L152" s="37">
        <f t="shared" si="24"/>
        <v>4317163.3409920307</v>
      </c>
      <c r="M152" s="37">
        <f t="shared" si="25"/>
        <v>3329834.680722551</v>
      </c>
      <c r="N152" s="63"/>
      <c r="O152" s="73"/>
      <c r="P152" s="78"/>
    </row>
    <row r="153" spans="1:16" s="34" customFormat="1" x14ac:dyDescent="0.2">
      <c r="A153" s="33">
        <v>3407</v>
      </c>
      <c r="B153" s="34" t="s">
        <v>113</v>
      </c>
      <c r="C153" s="36">
        <v>101147993</v>
      </c>
      <c r="D153" s="76">
        <v>30560</v>
      </c>
      <c r="E153" s="37">
        <f t="shared" si="20"/>
        <v>3309.8165248691098</v>
      </c>
      <c r="F153" s="38">
        <f t="shared" si="21"/>
        <v>0.85022576711992481</v>
      </c>
      <c r="G153" s="39">
        <f t="shared" si="22"/>
        <v>349.83077447673594</v>
      </c>
      <c r="H153" s="39">
        <f t="shared" si="23"/>
        <v>67.817578229867621</v>
      </c>
      <c r="I153" s="68">
        <f t="shared" si="26"/>
        <v>417.64835270660353</v>
      </c>
      <c r="J153" s="40">
        <f t="shared" si="27"/>
        <v>-34.832551076714758</v>
      </c>
      <c r="K153" s="37">
        <f t="shared" si="28"/>
        <v>382.81580162988877</v>
      </c>
      <c r="L153" s="37">
        <f t="shared" si="24"/>
        <v>12763333.658713805</v>
      </c>
      <c r="M153" s="37">
        <f t="shared" si="25"/>
        <v>11698850.897809401</v>
      </c>
      <c r="N153" s="63"/>
      <c r="O153" s="73"/>
      <c r="P153" s="78"/>
    </row>
    <row r="154" spans="1:16" s="34" customFormat="1" x14ac:dyDescent="0.2">
      <c r="A154" s="33">
        <v>3411</v>
      </c>
      <c r="B154" s="34" t="s">
        <v>93</v>
      </c>
      <c r="C154" s="36">
        <v>110405518</v>
      </c>
      <c r="D154" s="76">
        <v>34768</v>
      </c>
      <c r="E154" s="37">
        <f t="shared" si="20"/>
        <v>3175.4923492867006</v>
      </c>
      <c r="F154" s="38">
        <f t="shared" si="21"/>
        <v>0.81572056891054023</v>
      </c>
      <c r="G154" s="39">
        <f t="shared" si="22"/>
        <v>430.42527982618145</v>
      </c>
      <c r="H154" s="39">
        <f t="shared" si="23"/>
        <v>114.83103968371084</v>
      </c>
      <c r="I154" s="68">
        <f t="shared" si="26"/>
        <v>545.25631950989225</v>
      </c>
      <c r="J154" s="40">
        <f t="shared" si="27"/>
        <v>-34.832551076714758</v>
      </c>
      <c r="K154" s="37">
        <f t="shared" si="28"/>
        <v>510.42376843317749</v>
      </c>
      <c r="L154" s="37">
        <f t="shared" si="24"/>
        <v>18957471.716719933</v>
      </c>
      <c r="M154" s="37">
        <f t="shared" si="25"/>
        <v>17746413.580884714</v>
      </c>
      <c r="N154" s="63"/>
      <c r="O154" s="73"/>
      <c r="P154" s="78"/>
    </row>
    <row r="155" spans="1:16" s="34" customFormat="1" x14ac:dyDescent="0.2">
      <c r="A155" s="33">
        <v>3412</v>
      </c>
      <c r="B155" s="34" t="s">
        <v>94</v>
      </c>
      <c r="C155" s="36">
        <v>22069256</v>
      </c>
      <c r="D155" s="76">
        <v>7674</v>
      </c>
      <c r="E155" s="37">
        <f t="shared" si="20"/>
        <v>2875.8477977586658</v>
      </c>
      <c r="F155" s="38">
        <f t="shared" si="21"/>
        <v>0.7387478676227236</v>
      </c>
      <c r="G155" s="39">
        <f t="shared" si="22"/>
        <v>610.21201074300234</v>
      </c>
      <c r="H155" s="39">
        <f t="shared" si="23"/>
        <v>219.706632718523</v>
      </c>
      <c r="I155" s="68">
        <f t="shared" si="26"/>
        <v>829.91864346152533</v>
      </c>
      <c r="J155" s="40">
        <f t="shared" si="27"/>
        <v>-34.832551076714758</v>
      </c>
      <c r="K155" s="37">
        <f t="shared" si="28"/>
        <v>795.08609238481063</v>
      </c>
      <c r="L155" s="37">
        <f t="shared" si="24"/>
        <v>6368795.6699237451</v>
      </c>
      <c r="M155" s="37">
        <f t="shared" si="25"/>
        <v>6101490.6729610367</v>
      </c>
      <c r="N155" s="63"/>
      <c r="O155" s="73"/>
      <c r="P155" s="78"/>
    </row>
    <row r="156" spans="1:16" s="34" customFormat="1" x14ac:dyDescent="0.2">
      <c r="A156" s="33">
        <v>3413</v>
      </c>
      <c r="B156" s="34" t="s">
        <v>95</v>
      </c>
      <c r="C156" s="36">
        <v>65879784</v>
      </c>
      <c r="D156" s="76">
        <v>21064</v>
      </c>
      <c r="E156" s="37">
        <f t="shared" si="20"/>
        <v>3127.6008355488038</v>
      </c>
      <c r="F156" s="38">
        <f t="shared" si="21"/>
        <v>0.80341819544047366</v>
      </c>
      <c r="G156" s="39">
        <f t="shared" si="22"/>
        <v>459.16018806891952</v>
      </c>
      <c r="H156" s="39">
        <f t="shared" si="23"/>
        <v>131.59306949197472</v>
      </c>
      <c r="I156" s="68">
        <f t="shared" si="26"/>
        <v>590.75325756089421</v>
      </c>
      <c r="J156" s="40">
        <f t="shared" si="27"/>
        <v>-34.832551076714758</v>
      </c>
      <c r="K156" s="37">
        <f t="shared" si="28"/>
        <v>555.9207064841795</v>
      </c>
      <c r="L156" s="37">
        <f t="shared" si="24"/>
        <v>12443626.617262676</v>
      </c>
      <c r="M156" s="37">
        <f t="shared" si="25"/>
        <v>11709913.761382757</v>
      </c>
      <c r="N156" s="63"/>
      <c r="O156" s="73"/>
      <c r="P156" s="78"/>
    </row>
    <row r="157" spans="1:16" s="34" customFormat="1" x14ac:dyDescent="0.2">
      <c r="A157" s="33">
        <v>3414</v>
      </c>
      <c r="B157" s="34" t="s">
        <v>96</v>
      </c>
      <c r="C157" s="36">
        <v>13995555</v>
      </c>
      <c r="D157" s="76">
        <v>5016</v>
      </c>
      <c r="E157" s="37">
        <f t="shared" si="20"/>
        <v>2790.1824162679427</v>
      </c>
      <c r="F157" s="38">
        <f t="shared" si="21"/>
        <v>0.71674214188345431</v>
      </c>
      <c r="G157" s="39">
        <f t="shared" si="22"/>
        <v>661.61123963743614</v>
      </c>
      <c r="H157" s="39">
        <f t="shared" si="23"/>
        <v>249.68951624027611</v>
      </c>
      <c r="I157" s="68">
        <f t="shared" si="26"/>
        <v>911.30075587771228</v>
      </c>
      <c r="J157" s="40">
        <f t="shared" si="27"/>
        <v>-34.832551076714758</v>
      </c>
      <c r="K157" s="37">
        <f t="shared" si="28"/>
        <v>876.46820480099757</v>
      </c>
      <c r="L157" s="37">
        <f t="shared" si="24"/>
        <v>4571084.5914826049</v>
      </c>
      <c r="M157" s="37">
        <f t="shared" si="25"/>
        <v>4396364.5152818039</v>
      </c>
      <c r="N157" s="63"/>
      <c r="O157" s="73"/>
      <c r="P157" s="78"/>
    </row>
    <row r="158" spans="1:16" s="34" customFormat="1" x14ac:dyDescent="0.2">
      <c r="A158" s="33">
        <v>3415</v>
      </c>
      <c r="B158" s="34" t="s">
        <v>97</v>
      </c>
      <c r="C158" s="36">
        <v>24644456</v>
      </c>
      <c r="D158" s="76">
        <v>7905</v>
      </c>
      <c r="E158" s="37">
        <f t="shared" si="20"/>
        <v>3117.5782416192283</v>
      </c>
      <c r="F158" s="38">
        <f t="shared" si="21"/>
        <v>0.8008435912144457</v>
      </c>
      <c r="G158" s="39">
        <f t="shared" si="22"/>
        <v>465.17374442666483</v>
      </c>
      <c r="H158" s="39">
        <f t="shared" si="23"/>
        <v>135.10097736732615</v>
      </c>
      <c r="I158" s="68">
        <f t="shared" si="26"/>
        <v>600.27472179399092</v>
      </c>
      <c r="J158" s="40">
        <f t="shared" si="27"/>
        <v>-34.832551076714758</v>
      </c>
      <c r="K158" s="37">
        <f t="shared" si="28"/>
        <v>565.44217071727621</v>
      </c>
      <c r="L158" s="37">
        <f t="shared" si="24"/>
        <v>4745171.6757814987</v>
      </c>
      <c r="M158" s="37">
        <f t="shared" si="25"/>
        <v>4469820.3595200684</v>
      </c>
      <c r="N158" s="63"/>
      <c r="O158" s="73"/>
      <c r="P158" s="78"/>
    </row>
    <row r="159" spans="1:16" s="34" customFormat="1" x14ac:dyDescent="0.2">
      <c r="A159" s="33">
        <v>3416</v>
      </c>
      <c r="B159" s="34" t="s">
        <v>98</v>
      </c>
      <c r="C159" s="36">
        <v>15759942</v>
      </c>
      <c r="D159" s="76">
        <v>6106</v>
      </c>
      <c r="E159" s="37">
        <f t="shared" si="20"/>
        <v>2581.0583033082216</v>
      </c>
      <c r="F159" s="38">
        <f t="shared" si="21"/>
        <v>0.66302233354106166</v>
      </c>
      <c r="G159" s="39">
        <f t="shared" si="22"/>
        <v>787.08570741326878</v>
      </c>
      <c r="H159" s="39">
        <f t="shared" si="23"/>
        <v>322.88295577617845</v>
      </c>
      <c r="I159" s="68">
        <f t="shared" si="26"/>
        <v>1109.9686631894472</v>
      </c>
      <c r="J159" s="40">
        <f t="shared" si="27"/>
        <v>-34.832551076714758</v>
      </c>
      <c r="K159" s="37">
        <f t="shared" si="28"/>
        <v>1075.1361121127325</v>
      </c>
      <c r="L159" s="37">
        <f t="shared" si="24"/>
        <v>6777468.6574347643</v>
      </c>
      <c r="M159" s="37">
        <f t="shared" si="25"/>
        <v>6564781.1005603448</v>
      </c>
      <c r="N159" s="63"/>
      <c r="O159" s="73"/>
      <c r="P159" s="78"/>
    </row>
    <row r="160" spans="1:16" s="34" customFormat="1" x14ac:dyDescent="0.2">
      <c r="A160" s="33">
        <v>3417</v>
      </c>
      <c r="B160" s="34" t="s">
        <v>99</v>
      </c>
      <c r="C160" s="36">
        <v>12402836</v>
      </c>
      <c r="D160" s="76">
        <v>4612</v>
      </c>
      <c r="E160" s="37">
        <f t="shared" si="20"/>
        <v>2689.2532523850823</v>
      </c>
      <c r="F160" s="38">
        <f t="shared" si="21"/>
        <v>0.69081545527037347</v>
      </c>
      <c r="G160" s="39">
        <f t="shared" si="22"/>
        <v>722.16873796715242</v>
      </c>
      <c r="H160" s="39">
        <f t="shared" si="23"/>
        <v>285.0147235992772</v>
      </c>
      <c r="I160" s="68">
        <f t="shared" si="26"/>
        <v>1007.1834615664296</v>
      </c>
      <c r="J160" s="40">
        <f t="shared" si="27"/>
        <v>-34.832551076714758</v>
      </c>
      <c r="K160" s="37">
        <f t="shared" si="28"/>
        <v>972.35091048971492</v>
      </c>
      <c r="L160" s="37">
        <f t="shared" si="24"/>
        <v>4645130.1247443734</v>
      </c>
      <c r="M160" s="37">
        <f t="shared" si="25"/>
        <v>4484482.3991785655</v>
      </c>
      <c r="N160" s="63"/>
      <c r="O160" s="73"/>
      <c r="P160" s="78"/>
    </row>
    <row r="161" spans="1:16" s="34" customFormat="1" x14ac:dyDescent="0.2">
      <c r="A161" s="33">
        <v>3418</v>
      </c>
      <c r="B161" s="34" t="s">
        <v>100</v>
      </c>
      <c r="C161" s="36">
        <v>19397451</v>
      </c>
      <c r="D161" s="76">
        <v>7203</v>
      </c>
      <c r="E161" s="37">
        <f t="shared" si="20"/>
        <v>2692.9683465222824</v>
      </c>
      <c r="F161" s="38">
        <f t="shared" si="21"/>
        <v>0.69176978876257467</v>
      </c>
      <c r="G161" s="39">
        <f t="shared" si="22"/>
        <v>719.93968148483236</v>
      </c>
      <c r="H161" s="39">
        <f t="shared" si="23"/>
        <v>283.71444065125718</v>
      </c>
      <c r="I161" s="68">
        <f t="shared" si="26"/>
        <v>1003.6541221360895</v>
      </c>
      <c r="J161" s="40">
        <f t="shared" si="27"/>
        <v>-34.832551076714758</v>
      </c>
      <c r="K161" s="37">
        <f t="shared" si="28"/>
        <v>968.82157105937483</v>
      </c>
      <c r="L161" s="37">
        <f t="shared" si="24"/>
        <v>7229320.6417462528</v>
      </c>
      <c r="M161" s="37">
        <f t="shared" si="25"/>
        <v>6978421.7763406765</v>
      </c>
      <c r="N161" s="63"/>
      <c r="O161" s="73"/>
      <c r="P161" s="78"/>
    </row>
    <row r="162" spans="1:16" s="34" customFormat="1" x14ac:dyDescent="0.2">
      <c r="A162" s="33">
        <v>3419</v>
      </c>
      <c r="B162" s="34" t="s">
        <v>424</v>
      </c>
      <c r="C162" s="36">
        <v>10031182</v>
      </c>
      <c r="D162" s="76">
        <v>3662</v>
      </c>
      <c r="E162" s="37">
        <f t="shared" si="20"/>
        <v>2739.2632441288915</v>
      </c>
      <c r="F162" s="38">
        <f t="shared" si="21"/>
        <v>0.70366202343346007</v>
      </c>
      <c r="G162" s="39">
        <f t="shared" si="22"/>
        <v>692.16274292086689</v>
      </c>
      <c r="H162" s="39">
        <f t="shared" si="23"/>
        <v>267.51122648894403</v>
      </c>
      <c r="I162" s="68">
        <f t="shared" si="26"/>
        <v>959.67396940981098</v>
      </c>
      <c r="J162" s="40">
        <f t="shared" si="27"/>
        <v>-34.832551076714758</v>
      </c>
      <c r="K162" s="37">
        <f t="shared" si="28"/>
        <v>924.84141833309627</v>
      </c>
      <c r="L162" s="37">
        <f t="shared" si="24"/>
        <v>3514326.075978728</v>
      </c>
      <c r="M162" s="37">
        <f t="shared" si="25"/>
        <v>3386769.2739357986</v>
      </c>
      <c r="N162" s="63"/>
      <c r="O162" s="73"/>
      <c r="P162" s="78"/>
    </row>
    <row r="163" spans="1:16" s="34" customFormat="1" x14ac:dyDescent="0.2">
      <c r="A163" s="33">
        <v>3420</v>
      </c>
      <c r="B163" s="34" t="s">
        <v>101</v>
      </c>
      <c r="C163" s="36">
        <v>67206970</v>
      </c>
      <c r="D163" s="76">
        <v>21254</v>
      </c>
      <c r="E163" s="37">
        <f t="shared" si="20"/>
        <v>3162.0857250399927</v>
      </c>
      <c r="F163" s="38">
        <f t="shared" si="21"/>
        <v>0.81227667487623367</v>
      </c>
      <c r="G163" s="39">
        <f t="shared" si="22"/>
        <v>438.46925437420623</v>
      </c>
      <c r="H163" s="39">
        <f t="shared" si="23"/>
        <v>119.52335817005861</v>
      </c>
      <c r="I163" s="68">
        <f t="shared" si="26"/>
        <v>557.99261254426483</v>
      </c>
      <c r="J163" s="40">
        <f t="shared" si="27"/>
        <v>-34.832551076714758</v>
      </c>
      <c r="K163" s="37">
        <f t="shared" si="28"/>
        <v>523.16006146755012</v>
      </c>
      <c r="L163" s="37">
        <f t="shared" si="24"/>
        <v>11859574.987015804</v>
      </c>
      <c r="M163" s="37">
        <f t="shared" si="25"/>
        <v>11119243.946431311</v>
      </c>
      <c r="N163" s="63"/>
      <c r="O163" s="73"/>
      <c r="P163" s="78"/>
    </row>
    <row r="164" spans="1:16" s="34" customFormat="1" x14ac:dyDescent="0.2">
      <c r="A164" s="33">
        <v>3421</v>
      </c>
      <c r="B164" s="34" t="s">
        <v>102</v>
      </c>
      <c r="C164" s="36">
        <v>20036654</v>
      </c>
      <c r="D164" s="76">
        <v>6627</v>
      </c>
      <c r="E164" s="37">
        <f t="shared" si="20"/>
        <v>3023.4878527237061</v>
      </c>
      <c r="F164" s="38">
        <f t="shared" si="21"/>
        <v>0.77667364932303806</v>
      </c>
      <c r="G164" s="39">
        <f t="shared" si="22"/>
        <v>521.62797776397815</v>
      </c>
      <c r="H164" s="39">
        <f t="shared" si="23"/>
        <v>168.03261348075893</v>
      </c>
      <c r="I164" s="68">
        <f t="shared" si="26"/>
        <v>689.66059124473713</v>
      </c>
      <c r="J164" s="40">
        <f t="shared" si="27"/>
        <v>-34.832551076714758</v>
      </c>
      <c r="K164" s="37">
        <f t="shared" si="28"/>
        <v>654.82804016802243</v>
      </c>
      <c r="L164" s="37">
        <f t="shared" si="24"/>
        <v>4570380.7381788734</v>
      </c>
      <c r="M164" s="37">
        <f t="shared" si="25"/>
        <v>4339545.4221934844</v>
      </c>
      <c r="N164" s="63"/>
      <c r="O164" s="73"/>
      <c r="P164" s="78"/>
    </row>
    <row r="165" spans="1:16" s="34" customFormat="1" x14ac:dyDescent="0.2">
      <c r="A165" s="33">
        <v>3422</v>
      </c>
      <c r="B165" s="34" t="s">
        <v>103</v>
      </c>
      <c r="C165" s="36">
        <v>13308292</v>
      </c>
      <c r="D165" s="76">
        <v>4356</v>
      </c>
      <c r="E165" s="37">
        <f t="shared" si="20"/>
        <v>3055.1634527089072</v>
      </c>
      <c r="F165" s="38">
        <f t="shared" si="21"/>
        <v>0.78481047838714046</v>
      </c>
      <c r="G165" s="39">
        <f t="shared" si="22"/>
        <v>502.62261777285744</v>
      </c>
      <c r="H165" s="39">
        <f t="shared" si="23"/>
        <v>156.94615348593851</v>
      </c>
      <c r="I165" s="68">
        <f t="shared" si="26"/>
        <v>659.568771258796</v>
      </c>
      <c r="J165" s="40">
        <f t="shared" si="27"/>
        <v>-34.832551076714758</v>
      </c>
      <c r="K165" s="37">
        <f t="shared" si="28"/>
        <v>624.7362201820813</v>
      </c>
      <c r="L165" s="37">
        <f t="shared" si="24"/>
        <v>2873081.5676033152</v>
      </c>
      <c r="M165" s="37">
        <f t="shared" si="25"/>
        <v>2721350.975113146</v>
      </c>
      <c r="N165" s="63"/>
      <c r="O165" s="73"/>
      <c r="P165" s="78"/>
    </row>
    <row r="166" spans="1:16" s="34" customFormat="1" x14ac:dyDescent="0.2">
      <c r="A166" s="33">
        <v>3423</v>
      </c>
      <c r="B166" s="34" t="s">
        <v>104</v>
      </c>
      <c r="C166" s="36">
        <v>6636678</v>
      </c>
      <c r="D166" s="76">
        <v>2419</v>
      </c>
      <c r="E166" s="37">
        <f t="shared" si="20"/>
        <v>2743.5626291856138</v>
      </c>
      <c r="F166" s="38">
        <f t="shared" si="21"/>
        <v>0.70476644959440571</v>
      </c>
      <c r="G166" s="39">
        <f t="shared" si="22"/>
        <v>689.58311188683354</v>
      </c>
      <c r="H166" s="39">
        <f t="shared" si="23"/>
        <v>266.00644171909124</v>
      </c>
      <c r="I166" s="68">
        <f t="shared" si="26"/>
        <v>955.58955360592472</v>
      </c>
      <c r="J166" s="40">
        <f t="shared" si="27"/>
        <v>-34.832551076714758</v>
      </c>
      <c r="K166" s="37">
        <f t="shared" si="28"/>
        <v>920.75700252921001</v>
      </c>
      <c r="L166" s="37">
        <f t="shared" si="24"/>
        <v>2311571.1301727318</v>
      </c>
      <c r="M166" s="37">
        <f t="shared" si="25"/>
        <v>2227311.189118159</v>
      </c>
      <c r="N166" s="63"/>
      <c r="O166" s="73"/>
      <c r="P166" s="78"/>
    </row>
    <row r="167" spans="1:16" s="34" customFormat="1" x14ac:dyDescent="0.2">
      <c r="A167" s="33">
        <v>3424</v>
      </c>
      <c r="B167" s="34" t="s">
        <v>105</v>
      </c>
      <c r="C167" s="36">
        <v>4733350</v>
      </c>
      <c r="D167" s="76">
        <v>1780</v>
      </c>
      <c r="E167" s="37">
        <f t="shared" si="20"/>
        <v>2659.1853932584268</v>
      </c>
      <c r="F167" s="38">
        <f t="shared" si="21"/>
        <v>0.68309162272572044</v>
      </c>
      <c r="G167" s="39">
        <f t="shared" si="22"/>
        <v>740.20945344314578</v>
      </c>
      <c r="H167" s="39">
        <f t="shared" si="23"/>
        <v>295.53847429360667</v>
      </c>
      <c r="I167" s="68">
        <f t="shared" si="26"/>
        <v>1035.7479277367524</v>
      </c>
      <c r="J167" s="40">
        <f t="shared" si="27"/>
        <v>-34.832551076714758</v>
      </c>
      <c r="K167" s="37">
        <f t="shared" si="28"/>
        <v>1000.9153766600377</v>
      </c>
      <c r="L167" s="37">
        <f t="shared" si="24"/>
        <v>1843631.3113714193</v>
      </c>
      <c r="M167" s="37">
        <f t="shared" si="25"/>
        <v>1781629.3704548671</v>
      </c>
      <c r="N167" s="63"/>
      <c r="O167" s="73"/>
      <c r="P167" s="78"/>
    </row>
    <row r="168" spans="1:16" s="34" customFormat="1" x14ac:dyDescent="0.2">
      <c r="A168" s="33">
        <v>3425</v>
      </c>
      <c r="B168" s="34" t="s">
        <v>106</v>
      </c>
      <c r="C168" s="36">
        <v>3458039</v>
      </c>
      <c r="D168" s="76">
        <v>1268</v>
      </c>
      <c r="E168" s="37">
        <f t="shared" si="20"/>
        <v>2727.1600946372241</v>
      </c>
      <c r="F168" s="38">
        <f t="shared" si="21"/>
        <v>0.70055296603290607</v>
      </c>
      <c r="G168" s="39">
        <f t="shared" si="22"/>
        <v>699.42463261586738</v>
      </c>
      <c r="H168" s="39">
        <f t="shared" si="23"/>
        <v>271.74732881102761</v>
      </c>
      <c r="I168" s="68">
        <f t="shared" si="26"/>
        <v>971.171961426895</v>
      </c>
      <c r="J168" s="40">
        <f t="shared" si="27"/>
        <v>-34.832551076714758</v>
      </c>
      <c r="K168" s="37">
        <f t="shared" si="28"/>
        <v>936.33941035018029</v>
      </c>
      <c r="L168" s="37">
        <f t="shared" si="24"/>
        <v>1231446.0470893029</v>
      </c>
      <c r="M168" s="37">
        <f t="shared" si="25"/>
        <v>1187278.3723240285</v>
      </c>
      <c r="N168" s="63"/>
      <c r="O168" s="73"/>
      <c r="P168" s="78"/>
    </row>
    <row r="169" spans="1:16" s="34" customFormat="1" x14ac:dyDescent="0.2">
      <c r="A169" s="33">
        <v>3426</v>
      </c>
      <c r="B169" s="34" t="s">
        <v>107</v>
      </c>
      <c r="C169" s="36">
        <v>3886047</v>
      </c>
      <c r="D169" s="76">
        <v>1562</v>
      </c>
      <c r="E169" s="37">
        <f t="shared" si="20"/>
        <v>2487.8661971830984</v>
      </c>
      <c r="F169" s="38">
        <f t="shared" si="21"/>
        <v>0.6390831425543686</v>
      </c>
      <c r="G169" s="39">
        <f t="shared" si="22"/>
        <v>843.00097108834279</v>
      </c>
      <c r="H169" s="39">
        <f t="shared" si="23"/>
        <v>355.5001929199716</v>
      </c>
      <c r="I169" s="68">
        <f t="shared" si="26"/>
        <v>1198.5011640083144</v>
      </c>
      <c r="J169" s="40">
        <f t="shared" si="27"/>
        <v>-34.832551076714758</v>
      </c>
      <c r="K169" s="37">
        <f t="shared" si="28"/>
        <v>1163.6686129315997</v>
      </c>
      <c r="L169" s="37">
        <f t="shared" si="24"/>
        <v>1872058.8181809871</v>
      </c>
      <c r="M169" s="37">
        <f t="shared" si="25"/>
        <v>1817650.3733991587</v>
      </c>
      <c r="N169" s="63"/>
      <c r="O169" s="73"/>
      <c r="P169" s="78"/>
    </row>
    <row r="170" spans="1:16" s="34" customFormat="1" x14ac:dyDescent="0.2">
      <c r="A170" s="33">
        <v>3427</v>
      </c>
      <c r="B170" s="34" t="s">
        <v>108</v>
      </c>
      <c r="C170" s="36">
        <v>17330413</v>
      </c>
      <c r="D170" s="76">
        <v>5578</v>
      </c>
      <c r="E170" s="37">
        <f t="shared" si="20"/>
        <v>3106.9223736106132</v>
      </c>
      <c r="F170" s="38">
        <f t="shared" si="21"/>
        <v>0.79810631152420319</v>
      </c>
      <c r="G170" s="39">
        <f t="shared" si="22"/>
        <v>471.56726523183386</v>
      </c>
      <c r="H170" s="39">
        <f t="shared" si="23"/>
        <v>138.8305311703414</v>
      </c>
      <c r="I170" s="68">
        <f t="shared" si="26"/>
        <v>610.39779640217523</v>
      </c>
      <c r="J170" s="40">
        <f t="shared" si="27"/>
        <v>-34.832551076714758</v>
      </c>
      <c r="K170" s="37">
        <f t="shared" si="28"/>
        <v>575.56524532546052</v>
      </c>
      <c r="L170" s="37">
        <f t="shared" si="24"/>
        <v>3404798.9083313337</v>
      </c>
      <c r="M170" s="37">
        <f t="shared" si="25"/>
        <v>3210502.9384254189</v>
      </c>
      <c r="N170" s="63"/>
      <c r="O170" s="73"/>
      <c r="P170" s="78"/>
    </row>
    <row r="171" spans="1:16" s="34" customFormat="1" x14ac:dyDescent="0.2">
      <c r="A171" s="33">
        <v>3428</v>
      </c>
      <c r="B171" s="34" t="s">
        <v>109</v>
      </c>
      <c r="C171" s="36">
        <v>7061490</v>
      </c>
      <c r="D171" s="76">
        <v>2432</v>
      </c>
      <c r="E171" s="37">
        <f t="shared" si="20"/>
        <v>2903.5731907894738</v>
      </c>
      <c r="F171" s="38">
        <f t="shared" si="21"/>
        <v>0.74586996740716782</v>
      </c>
      <c r="G171" s="39">
        <f t="shared" si="22"/>
        <v>593.57677492451751</v>
      </c>
      <c r="H171" s="39">
        <f t="shared" si="23"/>
        <v>210.00274515774024</v>
      </c>
      <c r="I171" s="68">
        <f t="shared" si="26"/>
        <v>803.57952008225777</v>
      </c>
      <c r="J171" s="40">
        <f t="shared" si="27"/>
        <v>-34.832551076714758</v>
      </c>
      <c r="K171" s="37">
        <f t="shared" si="28"/>
        <v>768.74696900554306</v>
      </c>
      <c r="L171" s="37">
        <f t="shared" si="24"/>
        <v>1954305.3928400509</v>
      </c>
      <c r="M171" s="37">
        <f t="shared" si="25"/>
        <v>1869592.6286214807</v>
      </c>
      <c r="N171" s="63"/>
      <c r="O171" s="73"/>
      <c r="P171" s="78"/>
    </row>
    <row r="172" spans="1:16" s="34" customFormat="1" x14ac:dyDescent="0.2">
      <c r="A172" s="33">
        <v>3429</v>
      </c>
      <c r="B172" s="34" t="s">
        <v>110</v>
      </c>
      <c r="C172" s="36">
        <v>3930646</v>
      </c>
      <c r="D172" s="76">
        <v>1545</v>
      </c>
      <c r="E172" s="37">
        <f t="shared" si="20"/>
        <v>2544.1074433656959</v>
      </c>
      <c r="F172" s="38">
        <f t="shared" si="21"/>
        <v>0.65353039554258985</v>
      </c>
      <c r="G172" s="39">
        <f t="shared" si="22"/>
        <v>809.25622337878428</v>
      </c>
      <c r="H172" s="39">
        <f t="shared" si="23"/>
        <v>335.81575675606246</v>
      </c>
      <c r="I172" s="68">
        <f t="shared" si="26"/>
        <v>1145.0719801348469</v>
      </c>
      <c r="J172" s="40">
        <f t="shared" si="27"/>
        <v>-34.832551076714758</v>
      </c>
      <c r="K172" s="37">
        <f t="shared" si="28"/>
        <v>1110.2394290581321</v>
      </c>
      <c r="L172" s="37">
        <f t="shared" si="24"/>
        <v>1769136.2093083384</v>
      </c>
      <c r="M172" s="37">
        <f t="shared" si="25"/>
        <v>1715319.9178948142</v>
      </c>
      <c r="N172" s="63"/>
      <c r="O172" s="73"/>
      <c r="P172" s="78"/>
    </row>
    <row r="173" spans="1:16" s="34" customFormat="1" x14ac:dyDescent="0.2">
      <c r="A173" s="33">
        <v>3430</v>
      </c>
      <c r="B173" s="34" t="s">
        <v>111</v>
      </c>
      <c r="C173" s="36">
        <v>5635035</v>
      </c>
      <c r="D173" s="76">
        <v>1891</v>
      </c>
      <c r="E173" s="37">
        <f t="shared" si="20"/>
        <v>2979.9233209941831</v>
      </c>
      <c r="F173" s="38">
        <f t="shared" si="21"/>
        <v>0.76548279111967621</v>
      </c>
      <c r="G173" s="39">
        <f t="shared" si="22"/>
        <v>547.76669680169198</v>
      </c>
      <c r="H173" s="39">
        <f t="shared" si="23"/>
        <v>183.28019958609195</v>
      </c>
      <c r="I173" s="68">
        <f t="shared" si="26"/>
        <v>731.04689638778393</v>
      </c>
      <c r="J173" s="40">
        <f t="shared" si="27"/>
        <v>-34.832551076714758</v>
      </c>
      <c r="K173" s="37">
        <f t="shared" si="28"/>
        <v>696.21434531106922</v>
      </c>
      <c r="L173" s="37">
        <f t="shared" si="24"/>
        <v>1382409.6810692993</v>
      </c>
      <c r="M173" s="37">
        <f t="shared" si="25"/>
        <v>1316541.3269832318</v>
      </c>
      <c r="N173" s="63"/>
      <c r="O173" s="73"/>
      <c r="P173" s="78"/>
    </row>
    <row r="174" spans="1:16" s="34" customFormat="1" x14ac:dyDescent="0.2">
      <c r="A174" s="33">
        <v>3431</v>
      </c>
      <c r="B174" s="34" t="s">
        <v>114</v>
      </c>
      <c r="C174" s="36">
        <v>7681958</v>
      </c>
      <c r="D174" s="76">
        <v>2553</v>
      </c>
      <c r="E174" s="37">
        <f t="shared" si="20"/>
        <v>3008.9925577751665</v>
      </c>
      <c r="F174" s="38">
        <f t="shared" si="21"/>
        <v>0.77295009752654109</v>
      </c>
      <c r="G174" s="39">
        <f t="shared" si="22"/>
        <v>530.32515473310195</v>
      </c>
      <c r="H174" s="39">
        <f t="shared" si="23"/>
        <v>173.10596671274777</v>
      </c>
      <c r="I174" s="68">
        <f t="shared" si="26"/>
        <v>703.43112144584973</v>
      </c>
      <c r="J174" s="40">
        <f t="shared" si="27"/>
        <v>-34.832551076714758</v>
      </c>
      <c r="K174" s="37">
        <f t="shared" si="28"/>
        <v>668.59857036913502</v>
      </c>
      <c r="L174" s="37">
        <f t="shared" si="24"/>
        <v>1795859.6530512543</v>
      </c>
      <c r="M174" s="37">
        <f t="shared" si="25"/>
        <v>1706932.1501524018</v>
      </c>
      <c r="N174" s="63"/>
      <c r="O174" s="73"/>
      <c r="P174" s="78"/>
    </row>
    <row r="175" spans="1:16" s="34" customFormat="1" x14ac:dyDescent="0.2">
      <c r="A175" s="33">
        <v>3432</v>
      </c>
      <c r="B175" s="34" t="s">
        <v>115</v>
      </c>
      <c r="C175" s="36">
        <v>5789803</v>
      </c>
      <c r="D175" s="76">
        <v>1975</v>
      </c>
      <c r="E175" s="37">
        <f t="shared" si="20"/>
        <v>2931.5458227848103</v>
      </c>
      <c r="F175" s="38">
        <f t="shared" si="21"/>
        <v>0.75305557794415634</v>
      </c>
      <c r="G175" s="39">
        <f t="shared" si="22"/>
        <v>576.79319572731561</v>
      </c>
      <c r="H175" s="39">
        <f t="shared" si="23"/>
        <v>200.21232395937244</v>
      </c>
      <c r="I175" s="68">
        <f t="shared" si="26"/>
        <v>777.0055196866881</v>
      </c>
      <c r="J175" s="40">
        <f t="shared" si="27"/>
        <v>-34.832551076714758</v>
      </c>
      <c r="K175" s="37">
        <f t="shared" si="28"/>
        <v>742.1729686099734</v>
      </c>
      <c r="L175" s="37">
        <f t="shared" si="24"/>
        <v>1534585.901381209</v>
      </c>
      <c r="M175" s="37">
        <f t="shared" si="25"/>
        <v>1465791.6130046975</v>
      </c>
      <c r="N175" s="63"/>
      <c r="O175" s="73"/>
      <c r="P175" s="78"/>
    </row>
    <row r="176" spans="1:16" s="34" customFormat="1" x14ac:dyDescent="0.2">
      <c r="A176" s="33">
        <v>3433</v>
      </c>
      <c r="B176" s="34" t="s">
        <v>116</v>
      </c>
      <c r="C176" s="36">
        <v>5886710</v>
      </c>
      <c r="D176" s="76">
        <v>2197</v>
      </c>
      <c r="E176" s="37">
        <f t="shared" si="20"/>
        <v>2679.4310423304505</v>
      </c>
      <c r="F176" s="38">
        <f t="shared" si="21"/>
        <v>0.68829232566008713</v>
      </c>
      <c r="G176" s="39">
        <f t="shared" si="22"/>
        <v>728.06206399993152</v>
      </c>
      <c r="H176" s="39">
        <f t="shared" si="23"/>
        <v>288.45249711839836</v>
      </c>
      <c r="I176" s="68">
        <f t="shared" si="26"/>
        <v>1016.5145611183299</v>
      </c>
      <c r="J176" s="40">
        <f t="shared" si="27"/>
        <v>-34.832551076714758</v>
      </c>
      <c r="K176" s="37">
        <f t="shared" si="28"/>
        <v>981.68201004161517</v>
      </c>
      <c r="L176" s="37">
        <f t="shared" si="24"/>
        <v>2233282.4907769705</v>
      </c>
      <c r="M176" s="37">
        <f t="shared" si="25"/>
        <v>2156755.3760614283</v>
      </c>
      <c r="N176" s="63"/>
      <c r="O176" s="73"/>
      <c r="P176" s="78"/>
    </row>
    <row r="177" spans="1:16" s="34" customFormat="1" x14ac:dyDescent="0.2">
      <c r="A177" s="33">
        <v>3434</v>
      </c>
      <c r="B177" s="34" t="s">
        <v>117</v>
      </c>
      <c r="C177" s="36">
        <v>6639381</v>
      </c>
      <c r="D177" s="76">
        <v>2228</v>
      </c>
      <c r="E177" s="37">
        <f t="shared" si="20"/>
        <v>2979.9735188509876</v>
      </c>
      <c r="F177" s="38">
        <f t="shared" si="21"/>
        <v>0.76549568594662165</v>
      </c>
      <c r="G177" s="39">
        <f t="shared" si="22"/>
        <v>547.73657808760925</v>
      </c>
      <c r="H177" s="39">
        <f t="shared" si="23"/>
        <v>183.26263033621038</v>
      </c>
      <c r="I177" s="68">
        <f t="shared" si="26"/>
        <v>730.9992084238196</v>
      </c>
      <c r="J177" s="40">
        <f t="shared" si="27"/>
        <v>-34.832551076714758</v>
      </c>
      <c r="K177" s="37">
        <f t="shared" si="28"/>
        <v>696.16665734710489</v>
      </c>
      <c r="L177" s="37">
        <f t="shared" si="24"/>
        <v>1628666.2363682701</v>
      </c>
      <c r="M177" s="37">
        <f t="shared" si="25"/>
        <v>1551059.3125693498</v>
      </c>
      <c r="N177" s="63"/>
      <c r="O177" s="73"/>
      <c r="P177" s="78"/>
    </row>
    <row r="178" spans="1:16" s="34" customFormat="1" x14ac:dyDescent="0.2">
      <c r="A178" s="33">
        <v>3435</v>
      </c>
      <c r="B178" s="34" t="s">
        <v>118</v>
      </c>
      <c r="C178" s="36">
        <v>10720905</v>
      </c>
      <c r="D178" s="76">
        <v>3570</v>
      </c>
      <c r="E178" s="37">
        <f t="shared" si="20"/>
        <v>3003.0546218487393</v>
      </c>
      <c r="F178" s="38">
        <f t="shared" si="21"/>
        <v>0.7714247603695652</v>
      </c>
      <c r="G178" s="39">
        <f t="shared" si="22"/>
        <v>533.88791628895819</v>
      </c>
      <c r="H178" s="39">
        <f t="shared" si="23"/>
        <v>175.18424428699728</v>
      </c>
      <c r="I178" s="68">
        <f t="shared" si="26"/>
        <v>709.07216057595542</v>
      </c>
      <c r="J178" s="40">
        <f t="shared" si="27"/>
        <v>-34.832551076714758</v>
      </c>
      <c r="K178" s="37">
        <f t="shared" si="28"/>
        <v>674.23960949924071</v>
      </c>
      <c r="L178" s="37">
        <f t="shared" si="24"/>
        <v>2531387.6132561606</v>
      </c>
      <c r="M178" s="37">
        <f t="shared" si="25"/>
        <v>2407035.4059122894</v>
      </c>
      <c r="N178" s="63"/>
      <c r="O178" s="73"/>
      <c r="P178" s="78"/>
    </row>
    <row r="179" spans="1:16" s="34" customFormat="1" x14ac:dyDescent="0.2">
      <c r="A179" s="33">
        <v>3436</v>
      </c>
      <c r="B179" s="34" t="s">
        <v>119</v>
      </c>
      <c r="C179" s="36">
        <v>18285328</v>
      </c>
      <c r="D179" s="76">
        <v>5723</v>
      </c>
      <c r="E179" s="37">
        <f t="shared" si="20"/>
        <v>3195.0599336012583</v>
      </c>
      <c r="F179" s="38">
        <f t="shared" si="21"/>
        <v>0.82074709054988892</v>
      </c>
      <c r="G179" s="39">
        <f t="shared" si="22"/>
        <v>418.68472923744685</v>
      </c>
      <c r="H179" s="39">
        <f t="shared" si="23"/>
        <v>107.98238517361564</v>
      </c>
      <c r="I179" s="68">
        <f t="shared" si="26"/>
        <v>526.66711441106247</v>
      </c>
      <c r="J179" s="40">
        <f t="shared" si="27"/>
        <v>-34.832551076714758</v>
      </c>
      <c r="K179" s="37">
        <f t="shared" si="28"/>
        <v>491.83456333434771</v>
      </c>
      <c r="L179" s="37">
        <f t="shared" si="24"/>
        <v>3014115.8957745107</v>
      </c>
      <c r="M179" s="37">
        <f t="shared" si="25"/>
        <v>2814769.2059624721</v>
      </c>
      <c r="N179" s="63"/>
      <c r="O179" s="73"/>
      <c r="P179" s="78"/>
    </row>
    <row r="180" spans="1:16" s="34" customFormat="1" x14ac:dyDescent="0.2">
      <c r="A180" s="33">
        <v>3437</v>
      </c>
      <c r="B180" s="34" t="s">
        <v>120</v>
      </c>
      <c r="C180" s="36">
        <v>16115395</v>
      </c>
      <c r="D180" s="76">
        <v>5739</v>
      </c>
      <c r="E180" s="37">
        <f t="shared" si="20"/>
        <v>2808.0493117267815</v>
      </c>
      <c r="F180" s="38">
        <f t="shared" si="21"/>
        <v>0.72133179051908169</v>
      </c>
      <c r="G180" s="39">
        <f t="shared" si="22"/>
        <v>650.89110236213287</v>
      </c>
      <c r="H180" s="39">
        <f t="shared" si="23"/>
        <v>243.43610282968251</v>
      </c>
      <c r="I180" s="68">
        <f t="shared" si="26"/>
        <v>894.32720519181544</v>
      </c>
      <c r="J180" s="40">
        <f t="shared" si="27"/>
        <v>-34.832551076714758</v>
      </c>
      <c r="K180" s="37">
        <f t="shared" si="28"/>
        <v>859.49465411510073</v>
      </c>
      <c r="L180" s="37">
        <f t="shared" si="24"/>
        <v>5132543.8305958286</v>
      </c>
      <c r="M180" s="37">
        <f t="shared" si="25"/>
        <v>4932639.819966563</v>
      </c>
      <c r="N180" s="63"/>
      <c r="O180" s="73"/>
      <c r="P180" s="78"/>
    </row>
    <row r="181" spans="1:16" s="34" customFormat="1" x14ac:dyDescent="0.2">
      <c r="A181" s="33">
        <v>3438</v>
      </c>
      <c r="B181" s="34" t="s">
        <v>121</v>
      </c>
      <c r="C181" s="36">
        <v>9898176</v>
      </c>
      <c r="D181" s="76">
        <v>3119</v>
      </c>
      <c r="E181" s="37">
        <f t="shared" si="20"/>
        <v>3173.5094581596663</v>
      </c>
      <c r="F181" s="38">
        <f t="shared" si="21"/>
        <v>0.8152112037789897</v>
      </c>
      <c r="G181" s="39">
        <f t="shared" si="22"/>
        <v>431.615014502402</v>
      </c>
      <c r="H181" s="39">
        <f t="shared" si="23"/>
        <v>115.52505157817284</v>
      </c>
      <c r="I181" s="68">
        <f t="shared" si="26"/>
        <v>547.1400660805748</v>
      </c>
      <c r="J181" s="40">
        <f t="shared" si="27"/>
        <v>-34.832551076714758</v>
      </c>
      <c r="K181" s="37">
        <f t="shared" si="28"/>
        <v>512.30751500386009</v>
      </c>
      <c r="L181" s="37">
        <f t="shared" si="24"/>
        <v>1706529.8661053127</v>
      </c>
      <c r="M181" s="37">
        <f t="shared" si="25"/>
        <v>1597887.1392970397</v>
      </c>
      <c r="N181" s="63"/>
      <c r="O181" s="73"/>
      <c r="P181" s="78"/>
    </row>
    <row r="182" spans="1:16" s="34" customFormat="1" x14ac:dyDescent="0.2">
      <c r="A182" s="33">
        <v>3439</v>
      </c>
      <c r="B182" s="34" t="s">
        <v>122</v>
      </c>
      <c r="C182" s="36">
        <v>13499881</v>
      </c>
      <c r="D182" s="76">
        <v>4392</v>
      </c>
      <c r="E182" s="37">
        <f t="shared" si="20"/>
        <v>3073.74339708561</v>
      </c>
      <c r="F182" s="38">
        <f t="shared" si="21"/>
        <v>0.78958329504994695</v>
      </c>
      <c r="G182" s="39">
        <f t="shared" si="22"/>
        <v>491.47465114683581</v>
      </c>
      <c r="H182" s="39">
        <f t="shared" si="23"/>
        <v>150.44317295409255</v>
      </c>
      <c r="I182" s="68">
        <f t="shared" si="26"/>
        <v>641.91782410092833</v>
      </c>
      <c r="J182" s="40">
        <f t="shared" si="27"/>
        <v>-34.832551076714758</v>
      </c>
      <c r="K182" s="37">
        <f t="shared" si="28"/>
        <v>607.08527302421362</v>
      </c>
      <c r="L182" s="37">
        <f t="shared" si="24"/>
        <v>2819303.0834512771</v>
      </c>
      <c r="M182" s="37">
        <f t="shared" si="25"/>
        <v>2666318.5191223463</v>
      </c>
      <c r="N182" s="63"/>
      <c r="O182" s="73"/>
      <c r="P182" s="78"/>
    </row>
    <row r="183" spans="1:16" s="34" customFormat="1" x14ac:dyDescent="0.2">
      <c r="A183" s="33">
        <v>3440</v>
      </c>
      <c r="B183" s="34" t="s">
        <v>123</v>
      </c>
      <c r="C183" s="36">
        <v>18249068</v>
      </c>
      <c r="D183" s="76">
        <v>5100</v>
      </c>
      <c r="E183" s="37">
        <f t="shared" si="20"/>
        <v>3578.2486274509802</v>
      </c>
      <c r="F183" s="38">
        <f t="shared" si="21"/>
        <v>0.91918061359628978</v>
      </c>
      <c r="G183" s="39">
        <f t="shared" si="22"/>
        <v>188.77151292761371</v>
      </c>
      <c r="H183" s="39">
        <f t="shared" si="23"/>
        <v>0</v>
      </c>
      <c r="I183" s="68">
        <f t="shared" si="26"/>
        <v>188.77151292761371</v>
      </c>
      <c r="J183" s="40">
        <f t="shared" si="27"/>
        <v>-34.832551076714758</v>
      </c>
      <c r="K183" s="37">
        <f t="shared" si="28"/>
        <v>153.93896185089895</v>
      </c>
      <c r="L183" s="37">
        <f t="shared" si="24"/>
        <v>962734.71593082999</v>
      </c>
      <c r="M183" s="37">
        <f t="shared" si="25"/>
        <v>785088.70543958468</v>
      </c>
      <c r="N183" s="63"/>
      <c r="O183" s="73"/>
      <c r="P183" s="78"/>
    </row>
    <row r="184" spans="1:16" s="34" customFormat="1" x14ac:dyDescent="0.2">
      <c r="A184" s="33">
        <v>3441</v>
      </c>
      <c r="B184" s="34" t="s">
        <v>124</v>
      </c>
      <c r="C184" s="36">
        <v>19921298</v>
      </c>
      <c r="D184" s="76">
        <v>6106</v>
      </c>
      <c r="E184" s="37">
        <f t="shared" si="20"/>
        <v>3262.5774647887324</v>
      </c>
      <c r="F184" s="38">
        <f t="shared" si="21"/>
        <v>0.838090995964762</v>
      </c>
      <c r="G184" s="39">
        <f t="shared" si="22"/>
        <v>378.17421052496235</v>
      </c>
      <c r="H184" s="39">
        <f t="shared" si="23"/>
        <v>84.351249257999712</v>
      </c>
      <c r="I184" s="68">
        <f t="shared" si="26"/>
        <v>462.52545978296206</v>
      </c>
      <c r="J184" s="40">
        <f t="shared" si="27"/>
        <v>-34.832551076714758</v>
      </c>
      <c r="K184" s="37">
        <f t="shared" si="28"/>
        <v>427.69290870624729</v>
      </c>
      <c r="L184" s="37">
        <f t="shared" si="24"/>
        <v>2824180.4574347665</v>
      </c>
      <c r="M184" s="37">
        <f t="shared" si="25"/>
        <v>2611492.900560346</v>
      </c>
      <c r="N184" s="63"/>
      <c r="O184" s="73"/>
      <c r="P184" s="78"/>
    </row>
    <row r="185" spans="1:16" s="34" customFormat="1" x14ac:dyDescent="0.2">
      <c r="A185" s="33">
        <v>3442</v>
      </c>
      <c r="B185" s="34" t="s">
        <v>125</v>
      </c>
      <c r="C185" s="36">
        <v>46675749</v>
      </c>
      <c r="D185" s="76">
        <v>14973</v>
      </c>
      <c r="E185" s="37">
        <f t="shared" si="20"/>
        <v>3117.3277900220396</v>
      </c>
      <c r="F185" s="38">
        <f t="shared" si="21"/>
        <v>0.80077925520072835</v>
      </c>
      <c r="G185" s="39">
        <f t="shared" si="22"/>
        <v>465.32401538497805</v>
      </c>
      <c r="H185" s="39">
        <f t="shared" si="23"/>
        <v>135.18863542634219</v>
      </c>
      <c r="I185" s="68">
        <f t="shared" si="26"/>
        <v>600.51265081132021</v>
      </c>
      <c r="J185" s="40">
        <f t="shared" si="27"/>
        <v>-34.832551076714758</v>
      </c>
      <c r="K185" s="37">
        <f t="shared" si="28"/>
        <v>565.68009973460551</v>
      </c>
      <c r="L185" s="37">
        <f t="shared" si="24"/>
        <v>8991475.9205978978</v>
      </c>
      <c r="M185" s="37">
        <f t="shared" si="25"/>
        <v>8469928.1333262473</v>
      </c>
      <c r="N185" s="63"/>
      <c r="O185" s="73"/>
      <c r="P185" s="78"/>
    </row>
    <row r="186" spans="1:16" s="34" customFormat="1" x14ac:dyDescent="0.2">
      <c r="A186" s="33">
        <v>3443</v>
      </c>
      <c r="B186" s="34" t="s">
        <v>126</v>
      </c>
      <c r="C186" s="36">
        <v>41941607</v>
      </c>
      <c r="D186" s="76">
        <v>13427</v>
      </c>
      <c r="E186" s="37">
        <f t="shared" si="20"/>
        <v>3123.676696209131</v>
      </c>
      <c r="F186" s="38">
        <f t="shared" si="21"/>
        <v>0.80241016241045826</v>
      </c>
      <c r="G186" s="39">
        <f t="shared" si="22"/>
        <v>461.51467167272318</v>
      </c>
      <c r="H186" s="39">
        <f t="shared" si="23"/>
        <v>132.9665182608602</v>
      </c>
      <c r="I186" s="68">
        <f t="shared" si="26"/>
        <v>594.48118993358344</v>
      </c>
      <c r="J186" s="40">
        <f t="shared" si="27"/>
        <v>-34.832551076714758</v>
      </c>
      <c r="K186" s="37">
        <f t="shared" si="28"/>
        <v>559.64863885686873</v>
      </c>
      <c r="L186" s="37">
        <f t="shared" si="24"/>
        <v>7982098.9372382248</v>
      </c>
      <c r="M186" s="37">
        <f t="shared" si="25"/>
        <v>7514402.2739311764</v>
      </c>
      <c r="N186" s="63"/>
      <c r="O186" s="73"/>
      <c r="P186" s="78"/>
    </row>
    <row r="187" spans="1:16" s="34" customFormat="1" x14ac:dyDescent="0.2">
      <c r="A187" s="33">
        <v>3446</v>
      </c>
      <c r="B187" s="34" t="s">
        <v>129</v>
      </c>
      <c r="C187" s="36">
        <v>44274228</v>
      </c>
      <c r="D187" s="76">
        <v>13630</v>
      </c>
      <c r="E187" s="37">
        <f t="shared" si="20"/>
        <v>3248.2925898752751</v>
      </c>
      <c r="F187" s="38">
        <f t="shared" si="21"/>
        <v>0.83442149687312073</v>
      </c>
      <c r="G187" s="39">
        <f t="shared" si="22"/>
        <v>386.74513547303678</v>
      </c>
      <c r="H187" s="39">
        <f t="shared" si="23"/>
        <v>89.350955477709761</v>
      </c>
      <c r="I187" s="68">
        <f t="shared" si="26"/>
        <v>476.09609095074654</v>
      </c>
      <c r="J187" s="40">
        <f t="shared" si="27"/>
        <v>-34.832551076714758</v>
      </c>
      <c r="K187" s="37">
        <f t="shared" si="28"/>
        <v>441.26353987403178</v>
      </c>
      <c r="L187" s="37">
        <f t="shared" si="24"/>
        <v>6489189.7196586756</v>
      </c>
      <c r="M187" s="37">
        <f t="shared" si="25"/>
        <v>6014422.0484830532</v>
      </c>
      <c r="N187" s="63"/>
      <c r="O187" s="73"/>
      <c r="P187" s="78"/>
    </row>
    <row r="188" spans="1:16" s="34" customFormat="1" x14ac:dyDescent="0.2">
      <c r="A188" s="33">
        <v>3447</v>
      </c>
      <c r="B188" s="34" t="s">
        <v>130</v>
      </c>
      <c r="C188" s="36">
        <v>15775496</v>
      </c>
      <c r="D188" s="76">
        <v>5617</v>
      </c>
      <c r="E188" s="37">
        <f t="shared" si="20"/>
        <v>2808.5269716930748</v>
      </c>
      <c r="F188" s="38">
        <f t="shared" si="21"/>
        <v>0.72145449182539667</v>
      </c>
      <c r="G188" s="39">
        <f t="shared" si="22"/>
        <v>650.60450638235693</v>
      </c>
      <c r="H188" s="39">
        <f t="shared" si="23"/>
        <v>243.26892184147988</v>
      </c>
      <c r="I188" s="68">
        <f t="shared" si="26"/>
        <v>893.87342822383675</v>
      </c>
      <c r="J188" s="40">
        <f t="shared" si="27"/>
        <v>-34.832551076714758</v>
      </c>
      <c r="K188" s="37">
        <f t="shared" si="28"/>
        <v>859.04087714712205</v>
      </c>
      <c r="L188" s="37">
        <f t="shared" si="24"/>
        <v>5020887.0463332906</v>
      </c>
      <c r="M188" s="37">
        <f t="shared" si="25"/>
        <v>4825232.6069353847</v>
      </c>
      <c r="N188" s="63"/>
      <c r="O188" s="73"/>
      <c r="P188" s="78"/>
    </row>
    <row r="189" spans="1:16" s="34" customFormat="1" x14ac:dyDescent="0.2">
      <c r="A189" s="33">
        <v>3448</v>
      </c>
      <c r="B189" s="34" t="s">
        <v>131</v>
      </c>
      <c r="C189" s="36">
        <v>18504628</v>
      </c>
      <c r="D189" s="76">
        <v>6633</v>
      </c>
      <c r="E189" s="37">
        <f t="shared" si="20"/>
        <v>2789.7826021408109</v>
      </c>
      <c r="F189" s="38">
        <f t="shared" si="21"/>
        <v>0.71663943761861304</v>
      </c>
      <c r="G189" s="39">
        <f t="shared" si="22"/>
        <v>661.85112811371528</v>
      </c>
      <c r="H189" s="39">
        <f t="shared" si="23"/>
        <v>249.82945118477221</v>
      </c>
      <c r="I189" s="68">
        <f t="shared" si="26"/>
        <v>911.68057929848749</v>
      </c>
      <c r="J189" s="40">
        <f t="shared" si="27"/>
        <v>-34.832551076714758</v>
      </c>
      <c r="K189" s="37">
        <f t="shared" si="28"/>
        <v>876.84802822177278</v>
      </c>
      <c r="L189" s="37">
        <f t="shared" si="24"/>
        <v>6047177.2824868672</v>
      </c>
      <c r="M189" s="37">
        <f t="shared" si="25"/>
        <v>5816132.9711950189</v>
      </c>
      <c r="N189" s="63"/>
      <c r="O189" s="73"/>
      <c r="P189" s="78"/>
    </row>
    <row r="190" spans="1:16" s="34" customFormat="1" x14ac:dyDescent="0.2">
      <c r="A190" s="33">
        <v>3449</v>
      </c>
      <c r="B190" s="34" t="s">
        <v>132</v>
      </c>
      <c r="C190" s="36">
        <v>8352384</v>
      </c>
      <c r="D190" s="76">
        <v>2954</v>
      </c>
      <c r="E190" s="37">
        <f t="shared" si="20"/>
        <v>2827.4827352742045</v>
      </c>
      <c r="F190" s="38">
        <f t="shared" si="21"/>
        <v>0.72632384893658797</v>
      </c>
      <c r="G190" s="39">
        <f t="shared" si="22"/>
        <v>639.23104823367908</v>
      </c>
      <c r="H190" s="39">
        <f t="shared" si="23"/>
        <v>236.63440458808446</v>
      </c>
      <c r="I190" s="68">
        <f t="shared" si="26"/>
        <v>875.86545282176348</v>
      </c>
      <c r="J190" s="40">
        <f t="shared" si="27"/>
        <v>-34.832551076714758</v>
      </c>
      <c r="K190" s="37">
        <f t="shared" si="28"/>
        <v>841.03290174504878</v>
      </c>
      <c r="L190" s="37">
        <f t="shared" si="24"/>
        <v>2587306.5476354891</v>
      </c>
      <c r="M190" s="37">
        <f t="shared" si="25"/>
        <v>2484411.1917548743</v>
      </c>
      <c r="N190" s="63"/>
      <c r="O190" s="73"/>
      <c r="P190" s="78"/>
    </row>
    <row r="191" spans="1:16" s="34" customFormat="1" x14ac:dyDescent="0.2">
      <c r="A191" s="33">
        <v>3450</v>
      </c>
      <c r="B191" s="34" t="s">
        <v>133</v>
      </c>
      <c r="C191" s="36">
        <v>3322588</v>
      </c>
      <c r="D191" s="76">
        <v>1279</v>
      </c>
      <c r="E191" s="37">
        <f t="shared" si="20"/>
        <v>2597.8014073494919</v>
      </c>
      <c r="F191" s="38">
        <f t="shared" si="21"/>
        <v>0.66732330260399808</v>
      </c>
      <c r="G191" s="39">
        <f t="shared" si="22"/>
        <v>777.03984498850662</v>
      </c>
      <c r="H191" s="39">
        <f t="shared" si="23"/>
        <v>317.02286936173385</v>
      </c>
      <c r="I191" s="68">
        <f t="shared" si="26"/>
        <v>1094.0627143502404</v>
      </c>
      <c r="J191" s="40">
        <f t="shared" si="27"/>
        <v>-34.832551076714758</v>
      </c>
      <c r="K191" s="37">
        <f t="shared" si="28"/>
        <v>1059.2301632735257</v>
      </c>
      <c r="L191" s="37">
        <f t="shared" si="24"/>
        <v>1399306.2116539574</v>
      </c>
      <c r="M191" s="37">
        <f t="shared" si="25"/>
        <v>1354755.3788268394</v>
      </c>
      <c r="N191" s="63"/>
      <c r="O191" s="73"/>
      <c r="P191" s="78"/>
    </row>
    <row r="192" spans="1:16" s="34" customFormat="1" x14ac:dyDescent="0.2">
      <c r="A192" s="33">
        <v>3451</v>
      </c>
      <c r="B192" s="34" t="s">
        <v>134</v>
      </c>
      <c r="C192" s="36">
        <v>20978918</v>
      </c>
      <c r="D192" s="76">
        <v>6413</v>
      </c>
      <c r="E192" s="37">
        <f t="shared" si="20"/>
        <v>3271.311086854826</v>
      </c>
      <c r="F192" s="38">
        <f t="shared" si="21"/>
        <v>0.84033448906025121</v>
      </c>
      <c r="G192" s="39">
        <f t="shared" si="22"/>
        <v>372.9340372853062</v>
      </c>
      <c r="H192" s="39">
        <f t="shared" si="23"/>
        <v>81.294481534866932</v>
      </c>
      <c r="I192" s="68">
        <f t="shared" si="26"/>
        <v>454.22851882017312</v>
      </c>
      <c r="J192" s="40">
        <f t="shared" si="27"/>
        <v>-34.832551076714758</v>
      </c>
      <c r="K192" s="37">
        <f t="shared" si="28"/>
        <v>419.39596774345836</v>
      </c>
      <c r="L192" s="37">
        <f t="shared" si="24"/>
        <v>2912967.4911937704</v>
      </c>
      <c r="M192" s="37">
        <f t="shared" si="25"/>
        <v>2689586.3411387983</v>
      </c>
      <c r="N192" s="63"/>
      <c r="O192" s="73"/>
      <c r="P192" s="78"/>
    </row>
    <row r="193" spans="1:16" s="34" customFormat="1" x14ac:dyDescent="0.2">
      <c r="A193" s="33">
        <v>3452</v>
      </c>
      <c r="B193" s="34" t="s">
        <v>135</v>
      </c>
      <c r="C193" s="36">
        <v>6848309</v>
      </c>
      <c r="D193" s="76">
        <v>2125</v>
      </c>
      <c r="E193" s="37">
        <f t="shared" si="20"/>
        <v>3222.7336470588234</v>
      </c>
      <c r="F193" s="38">
        <f t="shared" si="21"/>
        <v>0.82785591488402499</v>
      </c>
      <c r="G193" s="39">
        <f t="shared" si="22"/>
        <v>402.08050116290775</v>
      </c>
      <c r="H193" s="39">
        <f t="shared" si="23"/>
        <v>98.296585463467864</v>
      </c>
      <c r="I193" s="68">
        <f t="shared" si="26"/>
        <v>500.37708662637561</v>
      </c>
      <c r="J193" s="40">
        <f t="shared" si="27"/>
        <v>-34.832551076714758</v>
      </c>
      <c r="K193" s="37">
        <f t="shared" si="28"/>
        <v>465.54453554966085</v>
      </c>
      <c r="L193" s="37">
        <f t="shared" si="24"/>
        <v>1063301.3090810482</v>
      </c>
      <c r="M193" s="37">
        <f t="shared" si="25"/>
        <v>989282.13804302935</v>
      </c>
      <c r="N193" s="63"/>
      <c r="O193" s="73"/>
      <c r="P193" s="78"/>
    </row>
    <row r="194" spans="1:16" s="34" customFormat="1" x14ac:dyDescent="0.2">
      <c r="A194" s="33">
        <v>3453</v>
      </c>
      <c r="B194" s="34" t="s">
        <v>136</v>
      </c>
      <c r="C194" s="36">
        <v>11342166</v>
      </c>
      <c r="D194" s="76">
        <v>3229</v>
      </c>
      <c r="E194" s="37">
        <f t="shared" si="20"/>
        <v>3512.5939919479715</v>
      </c>
      <c r="F194" s="38">
        <f t="shared" si="21"/>
        <v>0.9023152488801196</v>
      </c>
      <c r="G194" s="39">
        <f t="shared" si="22"/>
        <v>228.16429422941891</v>
      </c>
      <c r="H194" s="39">
        <f t="shared" si="23"/>
        <v>0</v>
      </c>
      <c r="I194" s="68">
        <f t="shared" si="26"/>
        <v>228.16429422941891</v>
      </c>
      <c r="J194" s="40">
        <f t="shared" si="27"/>
        <v>-34.832551076714758</v>
      </c>
      <c r="K194" s="37">
        <f t="shared" si="28"/>
        <v>193.33174315270415</v>
      </c>
      <c r="L194" s="37">
        <f t="shared" si="24"/>
        <v>736742.50606679369</v>
      </c>
      <c r="M194" s="37">
        <f t="shared" si="25"/>
        <v>624268.19864008168</v>
      </c>
      <c r="N194" s="63"/>
      <c r="O194" s="73"/>
      <c r="P194" s="78"/>
    </row>
    <row r="195" spans="1:16" s="34" customFormat="1" x14ac:dyDescent="0.2">
      <c r="A195" s="33">
        <v>3454</v>
      </c>
      <c r="B195" s="34" t="s">
        <v>137</v>
      </c>
      <c r="C195" s="36">
        <v>4998785</v>
      </c>
      <c r="D195" s="76">
        <v>1578</v>
      </c>
      <c r="E195" s="37">
        <f t="shared" si="20"/>
        <v>3167.7978453738911</v>
      </c>
      <c r="F195" s="38">
        <f t="shared" si="21"/>
        <v>0.81374400451710016</v>
      </c>
      <c r="G195" s="39">
        <f t="shared" si="22"/>
        <v>435.04198217386721</v>
      </c>
      <c r="H195" s="39">
        <f t="shared" si="23"/>
        <v>117.52411605319418</v>
      </c>
      <c r="I195" s="68">
        <f t="shared" si="26"/>
        <v>552.56609822706139</v>
      </c>
      <c r="J195" s="40">
        <f t="shared" si="27"/>
        <v>-34.832551076714758</v>
      </c>
      <c r="K195" s="37">
        <f t="shared" si="28"/>
        <v>517.73354715034668</v>
      </c>
      <c r="L195" s="37">
        <f t="shared" si="24"/>
        <v>871949.30300230288</v>
      </c>
      <c r="M195" s="37">
        <f t="shared" si="25"/>
        <v>816983.53740324709</v>
      </c>
      <c r="N195" s="63"/>
      <c r="O195" s="73"/>
      <c r="P195" s="78"/>
    </row>
    <row r="196" spans="1:16" s="34" customFormat="1" x14ac:dyDescent="0.2">
      <c r="A196" s="33">
        <v>3801</v>
      </c>
      <c r="B196" s="34" t="s">
        <v>155</v>
      </c>
      <c r="C196" s="36">
        <v>87973224</v>
      </c>
      <c r="D196" s="76">
        <v>27351</v>
      </c>
      <c r="E196" s="37">
        <f t="shared" si="20"/>
        <v>3216.4536580015356</v>
      </c>
      <c r="F196" s="38">
        <f t="shared" si="21"/>
        <v>0.826242711108644</v>
      </c>
      <c r="G196" s="39">
        <f t="shared" si="22"/>
        <v>405.84849459728048</v>
      </c>
      <c r="H196" s="39">
        <f t="shared" si="23"/>
        <v>100.49458163351859</v>
      </c>
      <c r="I196" s="68">
        <f t="shared" si="26"/>
        <v>506.34307623079906</v>
      </c>
      <c r="J196" s="40">
        <f t="shared" si="27"/>
        <v>-34.832551076714758</v>
      </c>
      <c r="K196" s="37">
        <f t="shared" si="28"/>
        <v>471.51052515408429</v>
      </c>
      <c r="L196" s="37">
        <f t="shared" si="24"/>
        <v>13848989.477988586</v>
      </c>
      <c r="M196" s="37">
        <f t="shared" si="25"/>
        <v>12896284.373489359</v>
      </c>
      <c r="N196" s="63"/>
      <c r="O196" s="73"/>
      <c r="P196" s="78"/>
    </row>
    <row r="197" spans="1:16" s="34" customFormat="1" x14ac:dyDescent="0.2">
      <c r="A197" s="33">
        <v>3802</v>
      </c>
      <c r="B197" s="34" t="s">
        <v>160</v>
      </c>
      <c r="C197" s="36">
        <v>84718941</v>
      </c>
      <c r="D197" s="76">
        <v>24699</v>
      </c>
      <c r="E197" s="37">
        <f t="shared" si="20"/>
        <v>3430.0555083201748</v>
      </c>
      <c r="F197" s="38">
        <f t="shared" si="21"/>
        <v>0.88111276075666256</v>
      </c>
      <c r="G197" s="39">
        <f t="shared" si="22"/>
        <v>277.68738440609695</v>
      </c>
      <c r="H197" s="39">
        <f t="shared" si="23"/>
        <v>25.733934021994877</v>
      </c>
      <c r="I197" s="68">
        <f t="shared" si="26"/>
        <v>303.42131842809181</v>
      </c>
      <c r="J197" s="40">
        <f t="shared" si="27"/>
        <v>-34.832551076714758</v>
      </c>
      <c r="K197" s="37">
        <f t="shared" si="28"/>
        <v>268.58876735137704</v>
      </c>
      <c r="L197" s="37">
        <f t="shared" si="24"/>
        <v>7494203.1438554395</v>
      </c>
      <c r="M197" s="37">
        <f t="shared" si="25"/>
        <v>6633873.9648116613</v>
      </c>
      <c r="N197" s="63"/>
      <c r="O197" s="73"/>
      <c r="P197" s="78"/>
    </row>
    <row r="198" spans="1:16" s="34" customFormat="1" x14ac:dyDescent="0.2">
      <c r="A198" s="33">
        <v>3803</v>
      </c>
      <c r="B198" s="34" t="s">
        <v>156</v>
      </c>
      <c r="C198" s="36">
        <v>204879046</v>
      </c>
      <c r="D198" s="76">
        <v>56293</v>
      </c>
      <c r="E198" s="37">
        <f t="shared" si="20"/>
        <v>3639.5119464231789</v>
      </c>
      <c r="F198" s="38">
        <f t="shared" si="21"/>
        <v>0.93491793679172286</v>
      </c>
      <c r="G198" s="39">
        <f t="shared" si="22"/>
        <v>152.01352154429449</v>
      </c>
      <c r="H198" s="39">
        <f t="shared" si="23"/>
        <v>0</v>
      </c>
      <c r="I198" s="68">
        <f t="shared" si="26"/>
        <v>152.01352154429449</v>
      </c>
      <c r="J198" s="40">
        <f t="shared" si="27"/>
        <v>-34.832551076714758</v>
      </c>
      <c r="K198" s="37">
        <f t="shared" si="28"/>
        <v>117.18097046757973</v>
      </c>
      <c r="L198" s="37">
        <f t="shared" si="24"/>
        <v>8557297.1682929695</v>
      </c>
      <c r="M198" s="37">
        <f t="shared" si="25"/>
        <v>6596468.3705314659</v>
      </c>
      <c r="N198" s="63"/>
      <c r="O198" s="73"/>
      <c r="P198" s="78"/>
    </row>
    <row r="199" spans="1:16" s="34" customFormat="1" x14ac:dyDescent="0.2">
      <c r="A199" s="33">
        <v>3804</v>
      </c>
      <c r="B199" s="34" t="s">
        <v>157</v>
      </c>
      <c r="C199" s="36">
        <v>213464035</v>
      </c>
      <c r="D199" s="76">
        <v>63764</v>
      </c>
      <c r="E199" s="37">
        <f t="shared" si="20"/>
        <v>3347.720265353491</v>
      </c>
      <c r="F199" s="38">
        <f t="shared" si="21"/>
        <v>0.85996248110026308</v>
      </c>
      <c r="G199" s="39">
        <f t="shared" si="22"/>
        <v>327.08853018610722</v>
      </c>
      <c r="H199" s="39">
        <f t="shared" si="23"/>
        <v>54.551269060334221</v>
      </c>
      <c r="I199" s="68">
        <f t="shared" si="26"/>
        <v>381.63979924644144</v>
      </c>
      <c r="J199" s="40">
        <f t="shared" si="27"/>
        <v>-34.832551076714758</v>
      </c>
      <c r="K199" s="37">
        <f t="shared" si="28"/>
        <v>346.80724816972668</v>
      </c>
      <c r="L199" s="37">
        <f t="shared" si="24"/>
        <v>24334880.159150094</v>
      </c>
      <c r="M199" s="37">
        <f t="shared" si="25"/>
        <v>22113817.372294452</v>
      </c>
      <c r="N199" s="63"/>
      <c r="O199" s="73"/>
      <c r="P199" s="78"/>
    </row>
    <row r="200" spans="1:16" s="34" customFormat="1" x14ac:dyDescent="0.2">
      <c r="A200" s="33">
        <v>3805</v>
      </c>
      <c r="B200" s="34" t="s">
        <v>158</v>
      </c>
      <c r="C200" s="36">
        <v>156529521</v>
      </c>
      <c r="D200" s="76">
        <v>47204</v>
      </c>
      <c r="E200" s="37">
        <f t="shared" ref="E200:E263" si="29">(C200)/D200</f>
        <v>3316.0223921701549</v>
      </c>
      <c r="F200" s="38">
        <f t="shared" ref="F200:F263" si="30">IF(ISNUMBER(C200),E200/E$365,"")</f>
        <v>0.85181993049636284</v>
      </c>
      <c r="G200" s="39">
        <f t="shared" ref="G200:G263" si="31">(E$365-E200)*0.6</f>
        <v>346.10725409610887</v>
      </c>
      <c r="H200" s="39">
        <f t="shared" ref="H200:H263" si="32">IF(E200&gt;=E$365*0.9,0,IF(E200&lt;0.9*E$365,(E$365*0.9-E200)*0.35))</f>
        <v>65.645524674501829</v>
      </c>
      <c r="I200" s="68">
        <f t="shared" si="26"/>
        <v>411.75277877061069</v>
      </c>
      <c r="J200" s="40">
        <f t="shared" si="27"/>
        <v>-34.832551076714758</v>
      </c>
      <c r="K200" s="37">
        <f t="shared" si="28"/>
        <v>376.92022769389592</v>
      </c>
      <c r="L200" s="37">
        <f t="shared" ref="L200:L263" si="33">(I200*D200)</f>
        <v>19436378.169087905</v>
      </c>
      <c r="M200" s="37">
        <f t="shared" ref="M200:M263" si="34">(K200*D200)</f>
        <v>17792142.428062662</v>
      </c>
      <c r="N200" s="63"/>
      <c r="O200" s="73"/>
      <c r="P200" s="78"/>
    </row>
    <row r="201" spans="1:16" s="34" customFormat="1" x14ac:dyDescent="0.2">
      <c r="A201" s="33">
        <v>3806</v>
      </c>
      <c r="B201" s="34" t="s">
        <v>162</v>
      </c>
      <c r="C201" s="36">
        <v>132745425</v>
      </c>
      <c r="D201" s="76">
        <v>36397</v>
      </c>
      <c r="E201" s="37">
        <f t="shared" si="29"/>
        <v>3647.1529246915957</v>
      </c>
      <c r="F201" s="38">
        <f t="shared" si="30"/>
        <v>0.936880751516043</v>
      </c>
      <c r="G201" s="39">
        <f t="shared" si="31"/>
        <v>147.42893458324443</v>
      </c>
      <c r="H201" s="39">
        <f t="shared" si="32"/>
        <v>0</v>
      </c>
      <c r="I201" s="68">
        <f t="shared" ref="I201:I264" si="35">G201+H201</f>
        <v>147.42893458324443</v>
      </c>
      <c r="J201" s="40">
        <f t="shared" ref="J201:J264" si="36">I$367</f>
        <v>-34.832551076714758</v>
      </c>
      <c r="K201" s="37">
        <f t="shared" ref="K201:K264" si="37">I201+J201</f>
        <v>112.59638350652966</v>
      </c>
      <c r="L201" s="37">
        <f t="shared" si="33"/>
        <v>5365970.9320263471</v>
      </c>
      <c r="M201" s="37">
        <f t="shared" si="34"/>
        <v>4098170.5704871602</v>
      </c>
      <c r="N201" s="63"/>
      <c r="O201" s="73"/>
      <c r="P201" s="78"/>
    </row>
    <row r="202" spans="1:16" s="34" customFormat="1" x14ac:dyDescent="0.2">
      <c r="A202" s="33">
        <v>3807</v>
      </c>
      <c r="B202" s="34" t="s">
        <v>163</v>
      </c>
      <c r="C202" s="36">
        <v>180860335</v>
      </c>
      <c r="D202" s="76">
        <v>54942</v>
      </c>
      <c r="E202" s="37">
        <f t="shared" si="29"/>
        <v>3291.8411233664592</v>
      </c>
      <c r="F202" s="38">
        <f t="shared" si="30"/>
        <v>0.84560824544854329</v>
      </c>
      <c r="G202" s="39">
        <f t="shared" si="31"/>
        <v>360.61601537832627</v>
      </c>
      <c r="H202" s="39">
        <f t="shared" si="32"/>
        <v>74.108968755795331</v>
      </c>
      <c r="I202" s="68">
        <f t="shared" si="35"/>
        <v>434.7249841341216</v>
      </c>
      <c r="J202" s="40">
        <f t="shared" si="36"/>
        <v>-34.832551076714758</v>
      </c>
      <c r="K202" s="37">
        <f t="shared" si="37"/>
        <v>399.89243305740683</v>
      </c>
      <c r="L202" s="37">
        <f t="shared" si="33"/>
        <v>23884660.078296907</v>
      </c>
      <c r="M202" s="37">
        <f t="shared" si="34"/>
        <v>21970890.057040047</v>
      </c>
      <c r="N202" s="63"/>
      <c r="O202" s="73"/>
      <c r="P202" s="78"/>
    </row>
    <row r="203" spans="1:16" s="34" customFormat="1" x14ac:dyDescent="0.2">
      <c r="A203" s="33">
        <v>3808</v>
      </c>
      <c r="B203" s="34" t="s">
        <v>164</v>
      </c>
      <c r="C203" s="36">
        <v>42100192</v>
      </c>
      <c r="D203" s="76">
        <v>13049</v>
      </c>
      <c r="E203" s="37">
        <f t="shared" si="29"/>
        <v>3226.3155797379109</v>
      </c>
      <c r="F203" s="38">
        <f t="shared" si="30"/>
        <v>0.828776041856915</v>
      </c>
      <c r="G203" s="39">
        <f t="shared" si="31"/>
        <v>399.93134155545528</v>
      </c>
      <c r="H203" s="39">
        <f t="shared" si="32"/>
        <v>97.042909025787253</v>
      </c>
      <c r="I203" s="68">
        <f t="shared" si="35"/>
        <v>496.97425058124253</v>
      </c>
      <c r="J203" s="40">
        <f t="shared" si="36"/>
        <v>-34.832551076714758</v>
      </c>
      <c r="K203" s="37">
        <f t="shared" si="37"/>
        <v>462.14169950452776</v>
      </c>
      <c r="L203" s="37">
        <f t="shared" si="33"/>
        <v>6485016.9958346337</v>
      </c>
      <c r="M203" s="37">
        <f t="shared" si="34"/>
        <v>6030487.0368345827</v>
      </c>
      <c r="N203" s="63"/>
      <c r="O203" s="73"/>
      <c r="P203" s="78"/>
    </row>
    <row r="204" spans="1:16" s="34" customFormat="1" x14ac:dyDescent="0.2">
      <c r="A204" s="33">
        <v>3811</v>
      </c>
      <c r="B204" s="34" t="s">
        <v>161</v>
      </c>
      <c r="C204" s="36">
        <v>98940680</v>
      </c>
      <c r="D204" s="76">
        <v>26730</v>
      </c>
      <c r="E204" s="37">
        <f t="shared" si="29"/>
        <v>3701.4844743733634</v>
      </c>
      <c r="F204" s="38">
        <f t="shared" si="30"/>
        <v>0.95083744161046513</v>
      </c>
      <c r="G204" s="39">
        <f t="shared" si="31"/>
        <v>114.83000477418382</v>
      </c>
      <c r="H204" s="39">
        <f t="shared" si="32"/>
        <v>0</v>
      </c>
      <c r="I204" s="68">
        <f t="shared" si="35"/>
        <v>114.83000477418382</v>
      </c>
      <c r="J204" s="40">
        <f t="shared" si="36"/>
        <v>-34.832551076714758</v>
      </c>
      <c r="K204" s="37">
        <f t="shared" si="37"/>
        <v>79.997453697469069</v>
      </c>
      <c r="L204" s="37">
        <f t="shared" si="33"/>
        <v>3069406.0276139337</v>
      </c>
      <c r="M204" s="37">
        <f t="shared" si="34"/>
        <v>2138331.9373333482</v>
      </c>
      <c r="N204" s="63"/>
      <c r="O204" s="73"/>
      <c r="P204" s="78"/>
    </row>
    <row r="205" spans="1:16" s="34" customFormat="1" x14ac:dyDescent="0.2">
      <c r="A205" s="33">
        <v>3812</v>
      </c>
      <c r="B205" s="34" t="s">
        <v>165</v>
      </c>
      <c r="C205" s="36">
        <v>7581606</v>
      </c>
      <c r="D205" s="76">
        <v>2340</v>
      </c>
      <c r="E205" s="37">
        <f t="shared" si="29"/>
        <v>3240.0025641025641</v>
      </c>
      <c r="F205" s="38">
        <f t="shared" si="30"/>
        <v>0.83229195480663842</v>
      </c>
      <c r="G205" s="39">
        <f t="shared" si="31"/>
        <v>391.71915093666337</v>
      </c>
      <c r="H205" s="39">
        <f t="shared" si="32"/>
        <v>92.252464498158631</v>
      </c>
      <c r="I205" s="68">
        <f t="shared" si="35"/>
        <v>483.97161543482201</v>
      </c>
      <c r="J205" s="40">
        <f t="shared" si="36"/>
        <v>-34.832551076714758</v>
      </c>
      <c r="K205" s="37">
        <f t="shared" si="37"/>
        <v>449.13906435810725</v>
      </c>
      <c r="L205" s="37">
        <f t="shared" si="33"/>
        <v>1132493.5801174836</v>
      </c>
      <c r="M205" s="37">
        <f t="shared" si="34"/>
        <v>1050985.4105979709</v>
      </c>
      <c r="N205" s="63"/>
      <c r="O205" s="73"/>
      <c r="P205" s="78"/>
    </row>
    <row r="206" spans="1:16" s="34" customFormat="1" x14ac:dyDescent="0.2">
      <c r="A206" s="33">
        <v>3813</v>
      </c>
      <c r="B206" s="34" t="s">
        <v>166</v>
      </c>
      <c r="C206" s="36">
        <v>48517740</v>
      </c>
      <c r="D206" s="76">
        <v>14061</v>
      </c>
      <c r="E206" s="37">
        <f t="shared" si="29"/>
        <v>3450.5184553018989</v>
      </c>
      <c r="F206" s="38">
        <f t="shared" si="30"/>
        <v>0.88636928318452102</v>
      </c>
      <c r="G206" s="39">
        <f t="shared" si="31"/>
        <v>265.40961621706248</v>
      </c>
      <c r="H206" s="39">
        <f t="shared" si="32"/>
        <v>18.571902578391427</v>
      </c>
      <c r="I206" s="68">
        <f t="shared" si="35"/>
        <v>283.98151879545389</v>
      </c>
      <c r="J206" s="40">
        <f t="shared" si="36"/>
        <v>-34.832551076714758</v>
      </c>
      <c r="K206" s="37">
        <f t="shared" si="37"/>
        <v>249.14896771873913</v>
      </c>
      <c r="L206" s="37">
        <f t="shared" si="33"/>
        <v>3993064.135782877</v>
      </c>
      <c r="M206" s="37">
        <f t="shared" si="34"/>
        <v>3503283.6350931907</v>
      </c>
      <c r="N206" s="63"/>
      <c r="O206" s="73"/>
      <c r="P206" s="78"/>
    </row>
    <row r="207" spans="1:16" s="34" customFormat="1" x14ac:dyDescent="0.2">
      <c r="A207" s="33">
        <v>3814</v>
      </c>
      <c r="B207" s="34" t="s">
        <v>167</v>
      </c>
      <c r="C207" s="36">
        <v>32764608</v>
      </c>
      <c r="D207" s="76">
        <v>10380</v>
      </c>
      <c r="E207" s="37">
        <f t="shared" si="29"/>
        <v>3156.5132947976876</v>
      </c>
      <c r="F207" s="38">
        <f t="shared" si="30"/>
        <v>0.81084522883024068</v>
      </c>
      <c r="G207" s="39">
        <f t="shared" si="31"/>
        <v>441.81271251958924</v>
      </c>
      <c r="H207" s="39">
        <f t="shared" si="32"/>
        <v>121.47370875486537</v>
      </c>
      <c r="I207" s="68">
        <f t="shared" si="35"/>
        <v>563.2864212744546</v>
      </c>
      <c r="J207" s="40">
        <f t="shared" si="36"/>
        <v>-34.832551076714758</v>
      </c>
      <c r="K207" s="37">
        <f t="shared" si="37"/>
        <v>528.45387019773989</v>
      </c>
      <c r="L207" s="37">
        <f t="shared" si="33"/>
        <v>5846913.052828839</v>
      </c>
      <c r="M207" s="37">
        <f t="shared" si="34"/>
        <v>5485351.1726525398</v>
      </c>
      <c r="N207" s="63"/>
      <c r="O207" s="73"/>
      <c r="P207" s="78"/>
    </row>
    <row r="208" spans="1:16" s="34" customFormat="1" x14ac:dyDescent="0.2">
      <c r="A208" s="33">
        <v>3815</v>
      </c>
      <c r="B208" s="34" t="s">
        <v>168</v>
      </c>
      <c r="C208" s="36">
        <v>11849409</v>
      </c>
      <c r="D208" s="76">
        <v>4060</v>
      </c>
      <c r="E208" s="37">
        <f t="shared" si="29"/>
        <v>2918.5736453201971</v>
      </c>
      <c r="F208" s="38">
        <f t="shared" si="30"/>
        <v>0.74972328461212556</v>
      </c>
      <c r="G208" s="39">
        <f t="shared" si="31"/>
        <v>584.57650220608355</v>
      </c>
      <c r="H208" s="39">
        <f t="shared" si="32"/>
        <v>204.75258607198705</v>
      </c>
      <c r="I208" s="68">
        <f t="shared" si="35"/>
        <v>789.32908827807057</v>
      </c>
      <c r="J208" s="40">
        <f t="shared" si="36"/>
        <v>-34.832551076714758</v>
      </c>
      <c r="K208" s="37">
        <f t="shared" si="37"/>
        <v>754.49653720135586</v>
      </c>
      <c r="L208" s="37">
        <f t="shared" si="33"/>
        <v>3204676.0984089663</v>
      </c>
      <c r="M208" s="37">
        <f t="shared" si="34"/>
        <v>3063255.9410375049</v>
      </c>
      <c r="N208" s="63"/>
      <c r="O208" s="73"/>
      <c r="P208" s="78"/>
    </row>
    <row r="209" spans="1:16" s="34" customFormat="1" x14ac:dyDescent="0.2">
      <c r="A209" s="33">
        <v>3816</v>
      </c>
      <c r="B209" s="34" t="s">
        <v>169</v>
      </c>
      <c r="C209" s="36">
        <v>19810112</v>
      </c>
      <c r="D209" s="76">
        <v>6515</v>
      </c>
      <c r="E209" s="37">
        <f t="shared" si="29"/>
        <v>3040.6925556408287</v>
      </c>
      <c r="F209" s="38">
        <f t="shared" si="30"/>
        <v>0.78109319391890031</v>
      </c>
      <c r="G209" s="39">
        <f t="shared" si="31"/>
        <v>511.30515601370462</v>
      </c>
      <c r="H209" s="39">
        <f t="shared" si="32"/>
        <v>162.01096745976599</v>
      </c>
      <c r="I209" s="68">
        <f t="shared" si="35"/>
        <v>673.31612347347061</v>
      </c>
      <c r="J209" s="40">
        <f t="shared" si="36"/>
        <v>-34.832551076714758</v>
      </c>
      <c r="K209" s="37">
        <f t="shared" si="37"/>
        <v>638.4835723967559</v>
      </c>
      <c r="L209" s="37">
        <f t="shared" si="33"/>
        <v>4386654.5444296608</v>
      </c>
      <c r="M209" s="37">
        <f t="shared" si="34"/>
        <v>4159720.4741648645</v>
      </c>
      <c r="N209" s="63"/>
      <c r="O209" s="73"/>
      <c r="P209" s="78"/>
    </row>
    <row r="210" spans="1:16" s="34" customFormat="1" x14ac:dyDescent="0.2">
      <c r="A210" s="33">
        <v>3817</v>
      </c>
      <c r="B210" s="34" t="s">
        <v>425</v>
      </c>
      <c r="C210" s="36">
        <v>33599821</v>
      </c>
      <c r="D210" s="76">
        <v>10444</v>
      </c>
      <c r="E210" s="37">
        <f t="shared" si="29"/>
        <v>3217.1410379165072</v>
      </c>
      <c r="F210" s="38">
        <f t="shared" si="30"/>
        <v>0.82641928528159847</v>
      </c>
      <c r="G210" s="39">
        <f t="shared" si="31"/>
        <v>405.43606664829747</v>
      </c>
      <c r="H210" s="39">
        <f t="shared" si="32"/>
        <v>100.25399866327852</v>
      </c>
      <c r="I210" s="68">
        <f t="shared" si="35"/>
        <v>505.69006531157601</v>
      </c>
      <c r="J210" s="40">
        <f t="shared" si="36"/>
        <v>-34.832551076714758</v>
      </c>
      <c r="K210" s="37">
        <f t="shared" si="37"/>
        <v>470.85751423486124</v>
      </c>
      <c r="L210" s="37">
        <f t="shared" si="33"/>
        <v>5281427.0421140995</v>
      </c>
      <c r="M210" s="37">
        <f t="shared" si="34"/>
        <v>4917635.8786688913</v>
      </c>
      <c r="N210" s="63"/>
      <c r="O210" s="73"/>
      <c r="P210" s="78"/>
    </row>
    <row r="211" spans="1:16" s="34" customFormat="1" x14ac:dyDescent="0.2">
      <c r="A211" s="33">
        <v>3818</v>
      </c>
      <c r="B211" s="34" t="s">
        <v>171</v>
      </c>
      <c r="C211" s="36">
        <v>20271256</v>
      </c>
      <c r="D211" s="76">
        <v>5691</v>
      </c>
      <c r="E211" s="37">
        <f t="shared" si="29"/>
        <v>3561.9848884203129</v>
      </c>
      <c r="F211" s="38">
        <f t="shared" si="30"/>
        <v>0.91500278383150113</v>
      </c>
      <c r="G211" s="39">
        <f t="shared" si="31"/>
        <v>198.52975634601407</v>
      </c>
      <c r="H211" s="39">
        <f t="shared" si="32"/>
        <v>0</v>
      </c>
      <c r="I211" s="68">
        <f t="shared" si="35"/>
        <v>198.52975634601407</v>
      </c>
      <c r="J211" s="40">
        <f t="shared" si="36"/>
        <v>-34.832551076714758</v>
      </c>
      <c r="K211" s="37">
        <f t="shared" si="37"/>
        <v>163.6972052692993</v>
      </c>
      <c r="L211" s="37">
        <f t="shared" si="33"/>
        <v>1129832.8433651661</v>
      </c>
      <c r="M211" s="37">
        <f t="shared" si="34"/>
        <v>931600.79518758238</v>
      </c>
      <c r="N211" s="63"/>
      <c r="O211" s="73"/>
      <c r="P211" s="78"/>
    </row>
    <row r="212" spans="1:16" s="34" customFormat="1" x14ac:dyDescent="0.2">
      <c r="A212" s="33">
        <v>3819</v>
      </c>
      <c r="B212" s="34" t="s">
        <v>172</v>
      </c>
      <c r="C212" s="36">
        <v>4913953</v>
      </c>
      <c r="D212" s="76">
        <v>1573</v>
      </c>
      <c r="E212" s="37">
        <f t="shared" si="29"/>
        <v>3123.9370629370628</v>
      </c>
      <c r="F212" s="38">
        <f t="shared" si="30"/>
        <v>0.80247704542325515</v>
      </c>
      <c r="G212" s="39">
        <f t="shared" si="31"/>
        <v>461.35845163596412</v>
      </c>
      <c r="H212" s="39">
        <f t="shared" si="32"/>
        <v>132.87538990608405</v>
      </c>
      <c r="I212" s="68">
        <f t="shared" si="35"/>
        <v>594.23384154204814</v>
      </c>
      <c r="J212" s="40">
        <f t="shared" si="36"/>
        <v>-34.832551076714758</v>
      </c>
      <c r="K212" s="37">
        <f t="shared" si="37"/>
        <v>559.40129046533343</v>
      </c>
      <c r="L212" s="37">
        <f t="shared" si="33"/>
        <v>934729.8327456417</v>
      </c>
      <c r="M212" s="37">
        <f t="shared" si="34"/>
        <v>879938.22990196943</v>
      </c>
      <c r="N212" s="63"/>
      <c r="O212" s="73"/>
      <c r="P212" s="78"/>
    </row>
    <row r="213" spans="1:16" s="34" customFormat="1" x14ac:dyDescent="0.2">
      <c r="A213" s="33">
        <v>3820</v>
      </c>
      <c r="B213" s="34" t="s">
        <v>173</v>
      </c>
      <c r="C213" s="36">
        <v>9532595</v>
      </c>
      <c r="D213" s="76">
        <v>2888</v>
      </c>
      <c r="E213" s="37">
        <f t="shared" si="29"/>
        <v>3300.7600415512466</v>
      </c>
      <c r="F213" s="38">
        <f t="shared" si="30"/>
        <v>0.84789933741650081</v>
      </c>
      <c r="G213" s="39">
        <f t="shared" si="31"/>
        <v>355.26466446745388</v>
      </c>
      <c r="H213" s="39">
        <f t="shared" si="32"/>
        <v>70.987347391119755</v>
      </c>
      <c r="I213" s="68">
        <f t="shared" si="35"/>
        <v>426.25201185857361</v>
      </c>
      <c r="J213" s="40">
        <f t="shared" si="36"/>
        <v>-34.832551076714758</v>
      </c>
      <c r="K213" s="37">
        <f t="shared" si="37"/>
        <v>391.41946078185885</v>
      </c>
      <c r="L213" s="37">
        <f t="shared" si="33"/>
        <v>1231015.8102475605</v>
      </c>
      <c r="M213" s="37">
        <f t="shared" si="34"/>
        <v>1130419.4027380084</v>
      </c>
      <c r="N213" s="63"/>
      <c r="O213" s="73"/>
      <c r="P213" s="78"/>
    </row>
    <row r="214" spans="1:16" s="34" customFormat="1" x14ac:dyDescent="0.2">
      <c r="A214" s="33">
        <v>3821</v>
      </c>
      <c r="B214" s="34" t="s">
        <v>174</v>
      </c>
      <c r="C214" s="36">
        <v>8291557</v>
      </c>
      <c r="D214" s="76">
        <v>2403</v>
      </c>
      <c r="E214" s="37">
        <f t="shared" si="29"/>
        <v>3450.5022888056596</v>
      </c>
      <c r="F214" s="38">
        <f t="shared" si="30"/>
        <v>0.88636513033448738</v>
      </c>
      <c r="G214" s="39">
        <f t="shared" si="31"/>
        <v>265.41931611480601</v>
      </c>
      <c r="H214" s="39">
        <f t="shared" si="32"/>
        <v>18.57756085207518</v>
      </c>
      <c r="I214" s="68">
        <f t="shared" si="35"/>
        <v>283.99687696688119</v>
      </c>
      <c r="J214" s="40">
        <f t="shared" si="36"/>
        <v>-34.832551076714758</v>
      </c>
      <c r="K214" s="37">
        <f t="shared" si="37"/>
        <v>249.16432589016642</v>
      </c>
      <c r="L214" s="37">
        <f t="shared" si="33"/>
        <v>682444.49535141548</v>
      </c>
      <c r="M214" s="37">
        <f t="shared" si="34"/>
        <v>598741.8751140699</v>
      </c>
      <c r="N214" s="63"/>
      <c r="O214" s="73"/>
      <c r="P214" s="78"/>
    </row>
    <row r="215" spans="1:16" s="34" customFormat="1" x14ac:dyDescent="0.2">
      <c r="A215" s="33">
        <v>3822</v>
      </c>
      <c r="B215" s="34" t="s">
        <v>175</v>
      </c>
      <c r="C215" s="36">
        <v>4537278</v>
      </c>
      <c r="D215" s="76">
        <v>1448</v>
      </c>
      <c r="E215" s="37">
        <f t="shared" si="29"/>
        <v>3133.4792817679559</v>
      </c>
      <c r="F215" s="38">
        <f t="shared" si="30"/>
        <v>0.80492825087967934</v>
      </c>
      <c r="G215" s="39">
        <f t="shared" si="31"/>
        <v>455.63312033742829</v>
      </c>
      <c r="H215" s="39">
        <f t="shared" si="32"/>
        <v>129.53561331527149</v>
      </c>
      <c r="I215" s="68">
        <f t="shared" si="35"/>
        <v>585.16873365269976</v>
      </c>
      <c r="J215" s="40">
        <f t="shared" si="36"/>
        <v>-34.832551076714758</v>
      </c>
      <c r="K215" s="37">
        <f t="shared" si="37"/>
        <v>550.33618257598505</v>
      </c>
      <c r="L215" s="37">
        <f t="shared" si="33"/>
        <v>847324.32632910926</v>
      </c>
      <c r="M215" s="37">
        <f t="shared" si="34"/>
        <v>796886.79237002635</v>
      </c>
      <c r="N215" s="63"/>
      <c r="O215" s="73"/>
      <c r="P215" s="78"/>
    </row>
    <row r="216" spans="1:16" s="34" customFormat="1" x14ac:dyDescent="0.2">
      <c r="A216" s="33">
        <v>3823</v>
      </c>
      <c r="B216" s="34" t="s">
        <v>176</v>
      </c>
      <c r="C216" s="36">
        <v>3858516</v>
      </c>
      <c r="D216" s="76">
        <v>1287</v>
      </c>
      <c r="E216" s="37">
        <f t="shared" si="29"/>
        <v>2998.0699300699303</v>
      </c>
      <c r="F216" s="38">
        <f t="shared" si="30"/>
        <v>0.77014429259751493</v>
      </c>
      <c r="G216" s="39">
        <f t="shared" si="31"/>
        <v>536.87873135624363</v>
      </c>
      <c r="H216" s="39">
        <f t="shared" si="32"/>
        <v>176.92888640958046</v>
      </c>
      <c r="I216" s="68">
        <f t="shared" si="35"/>
        <v>713.80761776582403</v>
      </c>
      <c r="J216" s="40">
        <f t="shared" si="36"/>
        <v>-34.832551076714758</v>
      </c>
      <c r="K216" s="37">
        <f t="shared" si="37"/>
        <v>678.97506668910933</v>
      </c>
      <c r="L216" s="37">
        <f t="shared" si="33"/>
        <v>918670.40406461549</v>
      </c>
      <c r="M216" s="37">
        <f t="shared" si="34"/>
        <v>873840.91082888376</v>
      </c>
      <c r="N216" s="63"/>
      <c r="O216" s="73"/>
      <c r="P216" s="78"/>
    </row>
    <row r="217" spans="1:16" s="34" customFormat="1" x14ac:dyDescent="0.2">
      <c r="A217" s="33">
        <v>3824</v>
      </c>
      <c r="B217" s="34" t="s">
        <v>177</v>
      </c>
      <c r="C217" s="36">
        <v>7672039</v>
      </c>
      <c r="D217" s="76">
        <v>2201</v>
      </c>
      <c r="E217" s="37">
        <f t="shared" si="29"/>
        <v>3485.70604270786</v>
      </c>
      <c r="F217" s="38">
        <f t="shared" si="30"/>
        <v>0.89540827168147874</v>
      </c>
      <c r="G217" s="39">
        <f t="shared" si="31"/>
        <v>244.29706377348583</v>
      </c>
      <c r="H217" s="39">
        <f t="shared" si="32"/>
        <v>6.2562469863050634</v>
      </c>
      <c r="I217" s="68">
        <f t="shared" si="35"/>
        <v>250.55331075979089</v>
      </c>
      <c r="J217" s="40">
        <f t="shared" si="36"/>
        <v>-34.832551076714758</v>
      </c>
      <c r="K217" s="37">
        <f t="shared" si="37"/>
        <v>215.72075968307612</v>
      </c>
      <c r="L217" s="37">
        <f t="shared" si="33"/>
        <v>551467.83698229969</v>
      </c>
      <c r="M217" s="37">
        <f t="shared" si="34"/>
        <v>474801.39206245053</v>
      </c>
      <c r="N217" s="63"/>
      <c r="O217" s="73"/>
      <c r="P217" s="78"/>
    </row>
    <row r="218" spans="1:16" s="34" customFormat="1" x14ac:dyDescent="0.2">
      <c r="A218" s="33">
        <v>3825</v>
      </c>
      <c r="B218" s="34" t="s">
        <v>178</v>
      </c>
      <c r="C218" s="36">
        <v>14918777</v>
      </c>
      <c r="D218" s="76">
        <v>3676</v>
      </c>
      <c r="E218" s="37">
        <f t="shared" si="29"/>
        <v>4058.426822633297</v>
      </c>
      <c r="F218" s="38">
        <f t="shared" si="30"/>
        <v>1.0425288026229584</v>
      </c>
      <c r="G218" s="39">
        <f t="shared" si="31"/>
        <v>-99.335404181776354</v>
      </c>
      <c r="H218" s="39">
        <f t="shared" si="32"/>
        <v>0</v>
      </c>
      <c r="I218" s="68">
        <f t="shared" si="35"/>
        <v>-99.335404181776354</v>
      </c>
      <c r="J218" s="40">
        <f t="shared" si="36"/>
        <v>-34.832551076714758</v>
      </c>
      <c r="K218" s="37">
        <f t="shared" si="37"/>
        <v>-134.16795525849111</v>
      </c>
      <c r="L218" s="37">
        <f t="shared" si="33"/>
        <v>-365156.9457722099</v>
      </c>
      <c r="M218" s="37">
        <f t="shared" si="34"/>
        <v>-493201.40353021328</v>
      </c>
      <c r="N218" s="63"/>
      <c r="O218" s="73"/>
      <c r="P218" s="78"/>
    </row>
    <row r="219" spans="1:16" s="34" customFormat="1" x14ac:dyDescent="0.2">
      <c r="A219" s="33">
        <v>4201</v>
      </c>
      <c r="B219" s="34" t="s">
        <v>179</v>
      </c>
      <c r="C219" s="36">
        <v>21192661</v>
      </c>
      <c r="D219" s="76">
        <v>6809</v>
      </c>
      <c r="E219" s="37">
        <f t="shared" si="29"/>
        <v>3112.4483771478926</v>
      </c>
      <c r="F219" s="38">
        <f t="shared" si="30"/>
        <v>0.79952583147683154</v>
      </c>
      <c r="G219" s="39">
        <f t="shared" si="31"/>
        <v>468.25166310946622</v>
      </c>
      <c r="H219" s="39">
        <f t="shared" si="32"/>
        <v>136.89642993229361</v>
      </c>
      <c r="I219" s="68">
        <f t="shared" si="35"/>
        <v>605.14809304175981</v>
      </c>
      <c r="J219" s="40">
        <f t="shared" si="36"/>
        <v>-34.832551076714758</v>
      </c>
      <c r="K219" s="37">
        <f t="shared" si="37"/>
        <v>570.3155419650451</v>
      </c>
      <c r="L219" s="37">
        <f t="shared" si="33"/>
        <v>4120453.3655213425</v>
      </c>
      <c r="M219" s="37">
        <f t="shared" si="34"/>
        <v>3883278.525239992</v>
      </c>
      <c r="N219" s="63"/>
      <c r="O219" s="73"/>
      <c r="P219" s="78"/>
    </row>
    <row r="220" spans="1:16" s="34" customFormat="1" x14ac:dyDescent="0.2">
      <c r="A220" s="33">
        <v>4202</v>
      </c>
      <c r="B220" s="34" t="s">
        <v>180</v>
      </c>
      <c r="C220" s="36">
        <v>79434758</v>
      </c>
      <c r="D220" s="76">
        <v>23544</v>
      </c>
      <c r="E220" s="37">
        <f t="shared" si="29"/>
        <v>3373.8854060482499</v>
      </c>
      <c r="F220" s="38">
        <f t="shared" si="30"/>
        <v>0.86668378321832595</v>
      </c>
      <c r="G220" s="39">
        <f t="shared" si="31"/>
        <v>311.38944576925184</v>
      </c>
      <c r="H220" s="39">
        <f t="shared" si="32"/>
        <v>45.39346981716858</v>
      </c>
      <c r="I220" s="68">
        <f t="shared" si="35"/>
        <v>356.78291558642042</v>
      </c>
      <c r="J220" s="40">
        <f t="shared" si="36"/>
        <v>-34.832551076714758</v>
      </c>
      <c r="K220" s="37">
        <f t="shared" si="37"/>
        <v>321.95036450970565</v>
      </c>
      <c r="L220" s="37">
        <f t="shared" si="33"/>
        <v>8400096.9645666815</v>
      </c>
      <c r="M220" s="37">
        <f t="shared" si="34"/>
        <v>7579999.3820165098</v>
      </c>
      <c r="N220" s="63"/>
      <c r="O220" s="73"/>
      <c r="P220" s="78"/>
    </row>
    <row r="221" spans="1:16" s="34" customFormat="1" x14ac:dyDescent="0.2">
      <c r="A221" s="33">
        <v>4203</v>
      </c>
      <c r="B221" s="34" t="s">
        <v>181</v>
      </c>
      <c r="C221" s="36">
        <v>146244610</v>
      </c>
      <c r="D221" s="76">
        <v>44999</v>
      </c>
      <c r="E221" s="37">
        <f t="shared" si="29"/>
        <v>3249.9524433876309</v>
      </c>
      <c r="F221" s="38">
        <f t="shared" si="30"/>
        <v>0.83484788009262723</v>
      </c>
      <c r="G221" s="39">
        <f t="shared" si="31"/>
        <v>385.74922336562332</v>
      </c>
      <c r="H221" s="39">
        <f t="shared" si="32"/>
        <v>88.770006748385242</v>
      </c>
      <c r="I221" s="68">
        <f t="shared" si="35"/>
        <v>474.51923011400856</v>
      </c>
      <c r="J221" s="40">
        <f t="shared" si="36"/>
        <v>-34.832551076714758</v>
      </c>
      <c r="K221" s="37">
        <f t="shared" si="37"/>
        <v>439.6866790372938</v>
      </c>
      <c r="L221" s="37">
        <f t="shared" si="33"/>
        <v>21352890.835900273</v>
      </c>
      <c r="M221" s="37">
        <f t="shared" si="34"/>
        <v>19785460.869999185</v>
      </c>
      <c r="N221" s="63"/>
      <c r="O221" s="73"/>
      <c r="P221" s="78"/>
    </row>
    <row r="222" spans="1:16" s="34" customFormat="1" x14ac:dyDescent="0.2">
      <c r="A222" s="33">
        <v>4204</v>
      </c>
      <c r="B222" s="34" t="s">
        <v>194</v>
      </c>
      <c r="C222" s="36">
        <v>384981489</v>
      </c>
      <c r="D222" s="76">
        <v>111633</v>
      </c>
      <c r="E222" s="37">
        <f t="shared" si="29"/>
        <v>3448.63516164575</v>
      </c>
      <c r="F222" s="38">
        <f t="shared" si="30"/>
        <v>0.88588550265424681</v>
      </c>
      <c r="G222" s="39">
        <f t="shared" si="31"/>
        <v>266.53959241075182</v>
      </c>
      <c r="H222" s="39">
        <f t="shared" si="32"/>
        <v>19.231055358043545</v>
      </c>
      <c r="I222" s="68">
        <f t="shared" si="35"/>
        <v>285.77064776879536</v>
      </c>
      <c r="J222" s="40">
        <f t="shared" si="36"/>
        <v>-34.832551076714758</v>
      </c>
      <c r="K222" s="37">
        <f t="shared" si="37"/>
        <v>250.93809669208059</v>
      </c>
      <c r="L222" s="37">
        <f t="shared" si="33"/>
        <v>31901434.722373933</v>
      </c>
      <c r="M222" s="37">
        <f t="shared" si="34"/>
        <v>28012972.548027031</v>
      </c>
      <c r="N222" s="63"/>
      <c r="O222" s="73"/>
      <c r="P222" s="78"/>
    </row>
    <row r="223" spans="1:16" s="34" customFormat="1" x14ac:dyDescent="0.2">
      <c r="A223" s="33">
        <v>4205</v>
      </c>
      <c r="B223" s="34" t="s">
        <v>199</v>
      </c>
      <c r="C223" s="36">
        <v>75164300</v>
      </c>
      <c r="D223" s="76">
        <v>23046</v>
      </c>
      <c r="E223" s="37">
        <f t="shared" si="29"/>
        <v>3261.4900633515576</v>
      </c>
      <c r="F223" s="38">
        <f t="shared" si="30"/>
        <v>0.83781166425131426</v>
      </c>
      <c r="G223" s="39">
        <f t="shared" si="31"/>
        <v>378.82665138726725</v>
      </c>
      <c r="H223" s="39">
        <f t="shared" si="32"/>
        <v>84.731839761010875</v>
      </c>
      <c r="I223" s="68">
        <f t="shared" si="35"/>
        <v>463.55849114827811</v>
      </c>
      <c r="J223" s="40">
        <f t="shared" si="36"/>
        <v>-34.832551076714758</v>
      </c>
      <c r="K223" s="37">
        <f t="shared" si="37"/>
        <v>428.72594007156334</v>
      </c>
      <c r="L223" s="37">
        <f t="shared" si="33"/>
        <v>10683168.987003217</v>
      </c>
      <c r="M223" s="37">
        <f t="shared" si="34"/>
        <v>9880418.0148892496</v>
      </c>
      <c r="N223" s="63"/>
      <c r="O223" s="73"/>
      <c r="P223" s="78"/>
    </row>
    <row r="224" spans="1:16" s="34" customFormat="1" x14ac:dyDescent="0.2">
      <c r="A224" s="33">
        <v>4206</v>
      </c>
      <c r="B224" s="34" t="s">
        <v>195</v>
      </c>
      <c r="C224" s="36">
        <v>32348217</v>
      </c>
      <c r="D224" s="76">
        <v>9691</v>
      </c>
      <c r="E224" s="37">
        <f t="shared" si="29"/>
        <v>3337.9648127128262</v>
      </c>
      <c r="F224" s="38">
        <f t="shared" si="30"/>
        <v>0.85745650013645747</v>
      </c>
      <c r="G224" s="39">
        <f t="shared" si="31"/>
        <v>332.94180177050612</v>
      </c>
      <c r="H224" s="39">
        <f t="shared" si="32"/>
        <v>57.965677484566889</v>
      </c>
      <c r="I224" s="68">
        <f t="shared" si="35"/>
        <v>390.90747925507299</v>
      </c>
      <c r="J224" s="40">
        <f t="shared" si="36"/>
        <v>-34.832551076714758</v>
      </c>
      <c r="K224" s="37">
        <f t="shared" si="37"/>
        <v>356.07492817835822</v>
      </c>
      <c r="L224" s="37">
        <f t="shared" si="33"/>
        <v>3788284.3814609125</v>
      </c>
      <c r="M224" s="37">
        <f t="shared" si="34"/>
        <v>3450722.1289764694</v>
      </c>
      <c r="N224" s="63"/>
      <c r="O224" s="73"/>
      <c r="P224" s="78"/>
    </row>
    <row r="225" spans="1:16" s="34" customFormat="1" x14ac:dyDescent="0.2">
      <c r="A225" s="33">
        <v>4207</v>
      </c>
      <c r="B225" s="34" t="s">
        <v>196</v>
      </c>
      <c r="C225" s="36">
        <v>32266697</v>
      </c>
      <c r="D225" s="76">
        <v>9028</v>
      </c>
      <c r="E225" s="37">
        <f t="shared" si="29"/>
        <v>3574.0692290651309</v>
      </c>
      <c r="F225" s="38">
        <f t="shared" si="30"/>
        <v>0.91810700961491831</v>
      </c>
      <c r="G225" s="39">
        <f t="shared" si="31"/>
        <v>191.27915195912328</v>
      </c>
      <c r="H225" s="39">
        <f t="shared" si="32"/>
        <v>0</v>
      </c>
      <c r="I225" s="68">
        <f t="shared" si="35"/>
        <v>191.27915195912328</v>
      </c>
      <c r="J225" s="40">
        <f t="shared" si="36"/>
        <v>-34.832551076714758</v>
      </c>
      <c r="K225" s="37">
        <f t="shared" si="37"/>
        <v>156.44660088240852</v>
      </c>
      <c r="L225" s="37">
        <f t="shared" si="33"/>
        <v>1726868.183886965</v>
      </c>
      <c r="M225" s="37">
        <f t="shared" si="34"/>
        <v>1412399.9127663842</v>
      </c>
      <c r="N225" s="63"/>
      <c r="O225" s="73"/>
      <c r="P225" s="78"/>
    </row>
    <row r="226" spans="1:16" s="34" customFormat="1" x14ac:dyDescent="0.2">
      <c r="A226" s="33">
        <v>4211</v>
      </c>
      <c r="B226" s="34" t="s">
        <v>182</v>
      </c>
      <c r="C226" s="36">
        <v>7137043</v>
      </c>
      <c r="D226" s="76">
        <v>2428</v>
      </c>
      <c r="E226" s="37">
        <f t="shared" si="29"/>
        <v>2939.4740527182867</v>
      </c>
      <c r="F226" s="38">
        <f t="shared" si="30"/>
        <v>0.7550921818847206</v>
      </c>
      <c r="G226" s="39">
        <f t="shared" si="31"/>
        <v>572.03625776722981</v>
      </c>
      <c r="H226" s="39">
        <f t="shared" si="32"/>
        <v>197.43744348265571</v>
      </c>
      <c r="I226" s="68">
        <f t="shared" si="35"/>
        <v>769.47370124988549</v>
      </c>
      <c r="J226" s="40">
        <f t="shared" si="36"/>
        <v>-34.832551076714758</v>
      </c>
      <c r="K226" s="37">
        <f t="shared" si="37"/>
        <v>734.64115017317079</v>
      </c>
      <c r="L226" s="37">
        <f t="shared" si="33"/>
        <v>1868282.1466347219</v>
      </c>
      <c r="M226" s="37">
        <f t="shared" si="34"/>
        <v>1783708.7126204586</v>
      </c>
      <c r="N226" s="63"/>
      <c r="O226" s="73"/>
      <c r="P226" s="78"/>
    </row>
    <row r="227" spans="1:16" s="34" customFormat="1" x14ac:dyDescent="0.2">
      <c r="A227" s="33">
        <v>4212</v>
      </c>
      <c r="B227" s="34" t="s">
        <v>183</v>
      </c>
      <c r="C227" s="36">
        <v>6238961</v>
      </c>
      <c r="D227" s="76">
        <v>2097</v>
      </c>
      <c r="E227" s="37">
        <f t="shared" si="29"/>
        <v>2975.1840724845015</v>
      </c>
      <c r="F227" s="38">
        <f t="shared" si="30"/>
        <v>0.76426537282188245</v>
      </c>
      <c r="G227" s="39">
        <f t="shared" si="31"/>
        <v>550.61024590750094</v>
      </c>
      <c r="H227" s="39">
        <f t="shared" si="32"/>
        <v>184.93893656448051</v>
      </c>
      <c r="I227" s="68">
        <f t="shared" si="35"/>
        <v>735.54918247198145</v>
      </c>
      <c r="J227" s="40">
        <f t="shared" si="36"/>
        <v>-34.832551076714758</v>
      </c>
      <c r="K227" s="37">
        <f t="shared" si="37"/>
        <v>700.71663139526675</v>
      </c>
      <c r="L227" s="37">
        <f t="shared" si="33"/>
        <v>1542446.6356437451</v>
      </c>
      <c r="M227" s="37">
        <f t="shared" si="34"/>
        <v>1469402.7760358744</v>
      </c>
      <c r="N227" s="63"/>
      <c r="O227" s="73"/>
      <c r="P227" s="78"/>
    </row>
    <row r="228" spans="1:16" s="34" customFormat="1" x14ac:dyDescent="0.2">
      <c r="A228" s="33">
        <v>4213</v>
      </c>
      <c r="B228" s="34" t="s">
        <v>184</v>
      </c>
      <c r="C228" s="36">
        <v>19083615</v>
      </c>
      <c r="D228" s="76">
        <v>6053</v>
      </c>
      <c r="E228" s="37">
        <f t="shared" si="29"/>
        <v>3152.7531802412027</v>
      </c>
      <c r="F228" s="38">
        <f t="shared" si="30"/>
        <v>0.80987933049139771</v>
      </c>
      <c r="G228" s="39">
        <f t="shared" si="31"/>
        <v>444.06878125348021</v>
      </c>
      <c r="H228" s="39">
        <f t="shared" si="32"/>
        <v>122.7897488496351</v>
      </c>
      <c r="I228" s="68">
        <f t="shared" si="35"/>
        <v>566.8585301031153</v>
      </c>
      <c r="J228" s="40">
        <f t="shared" si="36"/>
        <v>-34.832551076714758</v>
      </c>
      <c r="K228" s="37">
        <f t="shared" si="37"/>
        <v>532.02597902640059</v>
      </c>
      <c r="L228" s="37">
        <f t="shared" si="33"/>
        <v>3431194.6827141568</v>
      </c>
      <c r="M228" s="37">
        <f t="shared" si="34"/>
        <v>3220353.2510468028</v>
      </c>
      <c r="N228" s="63"/>
      <c r="O228" s="73"/>
      <c r="P228" s="78"/>
    </row>
    <row r="229" spans="1:16" s="34" customFormat="1" x14ac:dyDescent="0.2">
      <c r="A229" s="33">
        <v>4214</v>
      </c>
      <c r="B229" s="34" t="s">
        <v>185</v>
      </c>
      <c r="C229" s="36">
        <v>18013003</v>
      </c>
      <c r="D229" s="76">
        <v>5951</v>
      </c>
      <c r="E229" s="37">
        <f t="shared" si="29"/>
        <v>3026.8867417240799</v>
      </c>
      <c r="F229" s="38">
        <f t="shared" si="30"/>
        <v>0.77754675603030865</v>
      </c>
      <c r="G229" s="39">
        <f t="shared" si="31"/>
        <v>519.58864436375382</v>
      </c>
      <c r="H229" s="39">
        <f t="shared" si="32"/>
        <v>166.84300233062808</v>
      </c>
      <c r="I229" s="68">
        <f t="shared" si="35"/>
        <v>686.43164669438193</v>
      </c>
      <c r="J229" s="40">
        <f t="shared" si="36"/>
        <v>-34.832551076714758</v>
      </c>
      <c r="K229" s="37">
        <f t="shared" si="37"/>
        <v>651.59909561766722</v>
      </c>
      <c r="L229" s="37">
        <f t="shared" si="33"/>
        <v>4084954.729478267</v>
      </c>
      <c r="M229" s="37">
        <f t="shared" si="34"/>
        <v>3877666.2180207376</v>
      </c>
      <c r="N229" s="63"/>
      <c r="O229" s="73"/>
      <c r="P229" s="78"/>
    </row>
    <row r="230" spans="1:16" s="34" customFormat="1" x14ac:dyDescent="0.2">
      <c r="A230" s="33">
        <v>4215</v>
      </c>
      <c r="B230" s="34" t="s">
        <v>186</v>
      </c>
      <c r="C230" s="36">
        <v>37761733</v>
      </c>
      <c r="D230" s="76">
        <v>11074</v>
      </c>
      <c r="E230" s="37">
        <f t="shared" si="29"/>
        <v>3409.9451869243271</v>
      </c>
      <c r="F230" s="38">
        <f t="shared" si="30"/>
        <v>0.8759468207997676</v>
      </c>
      <c r="G230" s="39">
        <f t="shared" si="31"/>
        <v>289.75357724360555</v>
      </c>
      <c r="H230" s="39">
        <f t="shared" si="32"/>
        <v>32.772546510541567</v>
      </c>
      <c r="I230" s="68">
        <f t="shared" si="35"/>
        <v>322.52612375414714</v>
      </c>
      <c r="J230" s="40">
        <f t="shared" si="36"/>
        <v>-34.832551076714758</v>
      </c>
      <c r="K230" s="37">
        <f t="shared" si="37"/>
        <v>287.69357267743237</v>
      </c>
      <c r="L230" s="37">
        <f t="shared" si="33"/>
        <v>3571654.2944534253</v>
      </c>
      <c r="M230" s="37">
        <f t="shared" si="34"/>
        <v>3185918.6238298859</v>
      </c>
      <c r="N230" s="63"/>
      <c r="O230" s="73"/>
      <c r="P230" s="78"/>
    </row>
    <row r="231" spans="1:16" s="34" customFormat="1" x14ac:dyDescent="0.2">
      <c r="A231" s="33">
        <v>4216</v>
      </c>
      <c r="B231" s="34" t="s">
        <v>187</v>
      </c>
      <c r="C231" s="36">
        <v>15303021</v>
      </c>
      <c r="D231" s="76">
        <v>5226</v>
      </c>
      <c r="E231" s="37">
        <f t="shared" si="29"/>
        <v>2928.2474167623423</v>
      </c>
      <c r="F231" s="38">
        <f t="shared" si="30"/>
        <v>0.75220828330723177</v>
      </c>
      <c r="G231" s="39">
        <f t="shared" si="31"/>
        <v>578.77223934079643</v>
      </c>
      <c r="H231" s="39">
        <f t="shared" si="32"/>
        <v>201.36676606723626</v>
      </c>
      <c r="I231" s="68">
        <f t="shared" si="35"/>
        <v>780.13900540803274</v>
      </c>
      <c r="J231" s="40">
        <f t="shared" si="36"/>
        <v>-34.832551076714758</v>
      </c>
      <c r="K231" s="37">
        <f t="shared" si="37"/>
        <v>745.30645433131804</v>
      </c>
      <c r="L231" s="37">
        <f t="shared" si="33"/>
        <v>4077006.442262379</v>
      </c>
      <c r="M231" s="37">
        <f t="shared" si="34"/>
        <v>3894971.5303354682</v>
      </c>
      <c r="N231" s="63"/>
      <c r="O231" s="73"/>
      <c r="P231" s="78"/>
    </row>
    <row r="232" spans="1:16" s="34" customFormat="1" x14ac:dyDescent="0.2">
      <c r="A232" s="33">
        <v>4217</v>
      </c>
      <c r="B232" s="34" t="s">
        <v>188</v>
      </c>
      <c r="C232" s="36">
        <v>5506555</v>
      </c>
      <c r="D232" s="76">
        <v>1836</v>
      </c>
      <c r="E232" s="37">
        <f t="shared" si="29"/>
        <v>2999.212962962963</v>
      </c>
      <c r="F232" s="38">
        <f t="shared" si="30"/>
        <v>0.77043791492099423</v>
      </c>
      <c r="G232" s="39">
        <f t="shared" si="31"/>
        <v>536.19291162042396</v>
      </c>
      <c r="H232" s="39">
        <f t="shared" si="32"/>
        <v>176.52882489701898</v>
      </c>
      <c r="I232" s="68">
        <f t="shared" si="35"/>
        <v>712.72173651744288</v>
      </c>
      <c r="J232" s="40">
        <f t="shared" si="36"/>
        <v>-34.832551076714758</v>
      </c>
      <c r="K232" s="37">
        <f t="shared" si="37"/>
        <v>677.88918544072817</v>
      </c>
      <c r="L232" s="37">
        <f t="shared" si="33"/>
        <v>1308557.1082460252</v>
      </c>
      <c r="M232" s="37">
        <f t="shared" si="34"/>
        <v>1244604.544469177</v>
      </c>
      <c r="N232" s="63"/>
      <c r="O232" s="73"/>
      <c r="P232" s="78"/>
    </row>
    <row r="233" spans="1:16" s="34" customFormat="1" x14ac:dyDescent="0.2">
      <c r="A233" s="33">
        <v>4218</v>
      </c>
      <c r="B233" s="34" t="s">
        <v>189</v>
      </c>
      <c r="C233" s="36">
        <v>3503685</v>
      </c>
      <c r="D233" s="76">
        <v>1331</v>
      </c>
      <c r="E233" s="37">
        <f t="shared" si="29"/>
        <v>2632.3703981968447</v>
      </c>
      <c r="F233" s="38">
        <f t="shared" si="30"/>
        <v>0.67620338599862506</v>
      </c>
      <c r="G233" s="39">
        <f t="shared" si="31"/>
        <v>756.29845048009497</v>
      </c>
      <c r="H233" s="39">
        <f t="shared" si="32"/>
        <v>304.9237225651604</v>
      </c>
      <c r="I233" s="68">
        <f t="shared" si="35"/>
        <v>1061.2221730452554</v>
      </c>
      <c r="J233" s="40">
        <f t="shared" si="36"/>
        <v>-34.832551076714758</v>
      </c>
      <c r="K233" s="37">
        <f t="shared" si="37"/>
        <v>1026.3896219685407</v>
      </c>
      <c r="L233" s="37">
        <f t="shared" si="33"/>
        <v>1412486.7123232349</v>
      </c>
      <c r="M233" s="37">
        <f t="shared" si="34"/>
        <v>1366124.5868401276</v>
      </c>
      <c r="N233" s="63"/>
      <c r="O233" s="73"/>
      <c r="P233" s="78"/>
    </row>
    <row r="234" spans="1:16" s="34" customFormat="1" x14ac:dyDescent="0.2">
      <c r="A234" s="33">
        <v>4219</v>
      </c>
      <c r="B234" s="34" t="s">
        <v>190</v>
      </c>
      <c r="C234" s="36">
        <v>11212159</v>
      </c>
      <c r="D234" s="76">
        <v>3634</v>
      </c>
      <c r="E234" s="37">
        <f t="shared" si="29"/>
        <v>3085.3492019812879</v>
      </c>
      <c r="F234" s="38">
        <f t="shared" si="30"/>
        <v>0.79256459455592554</v>
      </c>
      <c r="G234" s="39">
        <f t="shared" si="31"/>
        <v>484.51116820942906</v>
      </c>
      <c r="H234" s="39">
        <f t="shared" si="32"/>
        <v>146.38114124060527</v>
      </c>
      <c r="I234" s="68">
        <f t="shared" si="35"/>
        <v>630.8923094500343</v>
      </c>
      <c r="J234" s="40">
        <f t="shared" si="36"/>
        <v>-34.832551076714758</v>
      </c>
      <c r="K234" s="37">
        <f t="shared" si="37"/>
        <v>596.0597583733196</v>
      </c>
      <c r="L234" s="37">
        <f t="shared" si="33"/>
        <v>2292662.6525414246</v>
      </c>
      <c r="M234" s="37">
        <f t="shared" si="34"/>
        <v>2166081.1619286435</v>
      </c>
      <c r="N234" s="63"/>
      <c r="O234" s="73"/>
      <c r="P234" s="78"/>
    </row>
    <row r="235" spans="1:16" s="34" customFormat="1" x14ac:dyDescent="0.2">
      <c r="A235" s="33">
        <v>4220</v>
      </c>
      <c r="B235" s="34" t="s">
        <v>191</v>
      </c>
      <c r="C235" s="36">
        <v>3510774</v>
      </c>
      <c r="D235" s="76">
        <v>1162</v>
      </c>
      <c r="E235" s="37">
        <f t="shared" si="29"/>
        <v>3021.3201376936318</v>
      </c>
      <c r="F235" s="38">
        <f t="shared" si="30"/>
        <v>0.77611680662179039</v>
      </c>
      <c r="G235" s="39">
        <f t="shared" si="31"/>
        <v>522.92860678202271</v>
      </c>
      <c r="H235" s="39">
        <f t="shared" si="32"/>
        <v>168.79131374128494</v>
      </c>
      <c r="I235" s="68">
        <f t="shared" si="35"/>
        <v>691.71992052330768</v>
      </c>
      <c r="J235" s="40">
        <f t="shared" si="36"/>
        <v>-34.832551076714758</v>
      </c>
      <c r="K235" s="37">
        <f t="shared" si="37"/>
        <v>656.88736944659297</v>
      </c>
      <c r="L235" s="37">
        <f t="shared" si="33"/>
        <v>803778.54764808354</v>
      </c>
      <c r="M235" s="37">
        <f t="shared" si="34"/>
        <v>763303.12329694105</v>
      </c>
      <c r="N235" s="63"/>
      <c r="O235" s="73"/>
      <c r="P235" s="78"/>
    </row>
    <row r="236" spans="1:16" s="34" customFormat="1" x14ac:dyDescent="0.2">
      <c r="A236" s="33">
        <v>4221</v>
      </c>
      <c r="B236" s="34" t="s">
        <v>192</v>
      </c>
      <c r="C236" s="36">
        <v>4235132</v>
      </c>
      <c r="D236" s="76">
        <v>1164</v>
      </c>
      <c r="E236" s="37">
        <f t="shared" si="29"/>
        <v>3638.4295532646047</v>
      </c>
      <c r="F236" s="38">
        <f t="shared" si="30"/>
        <v>0.93463989160503069</v>
      </c>
      <c r="G236" s="39">
        <f t="shared" si="31"/>
        <v>152.662957439439</v>
      </c>
      <c r="H236" s="39">
        <f t="shared" si="32"/>
        <v>0</v>
      </c>
      <c r="I236" s="68">
        <f t="shared" si="35"/>
        <v>152.662957439439</v>
      </c>
      <c r="J236" s="40">
        <f t="shared" si="36"/>
        <v>-34.832551076714758</v>
      </c>
      <c r="K236" s="37">
        <f t="shared" si="37"/>
        <v>117.83040636272423</v>
      </c>
      <c r="L236" s="37">
        <f t="shared" si="33"/>
        <v>177699.68245950699</v>
      </c>
      <c r="M236" s="37">
        <f t="shared" si="34"/>
        <v>137154.59300621101</v>
      </c>
      <c r="N236" s="63"/>
      <c r="O236" s="73"/>
      <c r="P236" s="78"/>
    </row>
    <row r="237" spans="1:16" s="34" customFormat="1" x14ac:dyDescent="0.2">
      <c r="A237" s="33">
        <v>4222</v>
      </c>
      <c r="B237" s="34" t="s">
        <v>193</v>
      </c>
      <c r="C237" s="36">
        <v>5120829</v>
      </c>
      <c r="D237" s="76">
        <v>965</v>
      </c>
      <c r="E237" s="37">
        <f t="shared" si="29"/>
        <v>5306.5585492227983</v>
      </c>
      <c r="F237" s="38">
        <f t="shared" si="30"/>
        <v>1.3631489175848417</v>
      </c>
      <c r="G237" s="39">
        <f t="shared" si="31"/>
        <v>-848.21444013547716</v>
      </c>
      <c r="H237" s="39">
        <f t="shared" si="32"/>
        <v>0</v>
      </c>
      <c r="I237" s="68">
        <f t="shared" si="35"/>
        <v>-848.21444013547716</v>
      </c>
      <c r="J237" s="40">
        <f t="shared" si="36"/>
        <v>-34.832551076714758</v>
      </c>
      <c r="K237" s="37">
        <f t="shared" si="37"/>
        <v>-883.04699121219187</v>
      </c>
      <c r="L237" s="37">
        <f t="shared" si="33"/>
        <v>-818526.93473073549</v>
      </c>
      <c r="M237" s="37">
        <f t="shared" si="34"/>
        <v>-852140.34651976521</v>
      </c>
      <c r="N237" s="63"/>
      <c r="O237" s="73"/>
      <c r="P237" s="78"/>
    </row>
    <row r="238" spans="1:16" s="34" customFormat="1" x14ac:dyDescent="0.2">
      <c r="A238" s="33">
        <v>4223</v>
      </c>
      <c r="B238" s="34" t="s">
        <v>197</v>
      </c>
      <c r="C238" s="36">
        <v>44800512</v>
      </c>
      <c r="D238" s="76">
        <v>14774</v>
      </c>
      <c r="E238" s="37">
        <f t="shared" si="29"/>
        <v>3032.3887911195343</v>
      </c>
      <c r="F238" s="38">
        <f t="shared" si="30"/>
        <v>0.77896012264227421</v>
      </c>
      <c r="G238" s="39">
        <f t="shared" si="31"/>
        <v>516.28741472648119</v>
      </c>
      <c r="H238" s="39">
        <f t="shared" si="32"/>
        <v>164.91728504221905</v>
      </c>
      <c r="I238" s="68">
        <f t="shared" si="35"/>
        <v>681.20469976870027</v>
      </c>
      <c r="J238" s="40">
        <f t="shared" si="36"/>
        <v>-34.832551076714758</v>
      </c>
      <c r="K238" s="37">
        <f t="shared" si="37"/>
        <v>646.37214869198556</v>
      </c>
      <c r="L238" s="37">
        <f t="shared" si="33"/>
        <v>10064118.234382778</v>
      </c>
      <c r="M238" s="37">
        <f t="shared" si="34"/>
        <v>9549502.1247753948</v>
      </c>
      <c r="N238" s="63"/>
      <c r="O238" s="73"/>
      <c r="P238" s="78"/>
    </row>
    <row r="239" spans="1:16" s="34" customFormat="1" x14ac:dyDescent="0.2">
      <c r="A239" s="33">
        <v>4224</v>
      </c>
      <c r="B239" s="34" t="s">
        <v>198</v>
      </c>
      <c r="C239" s="36">
        <v>3414055</v>
      </c>
      <c r="D239" s="76">
        <v>932</v>
      </c>
      <c r="E239" s="37">
        <f t="shared" si="29"/>
        <v>3663.1491416309013</v>
      </c>
      <c r="F239" s="38">
        <f t="shared" si="30"/>
        <v>0.94098986019806452</v>
      </c>
      <c r="G239" s="39">
        <f t="shared" si="31"/>
        <v>137.83120441966102</v>
      </c>
      <c r="H239" s="39">
        <f t="shared" si="32"/>
        <v>0</v>
      </c>
      <c r="I239" s="68">
        <f t="shared" si="35"/>
        <v>137.83120441966102</v>
      </c>
      <c r="J239" s="40">
        <f t="shared" si="36"/>
        <v>-34.832551076714758</v>
      </c>
      <c r="K239" s="37">
        <f t="shared" si="37"/>
        <v>102.99865334294626</v>
      </c>
      <c r="L239" s="37">
        <f t="shared" si="33"/>
        <v>128458.68251912406</v>
      </c>
      <c r="M239" s="37">
        <f t="shared" si="34"/>
        <v>95994.74491562591</v>
      </c>
      <c r="N239" s="63"/>
      <c r="O239" s="73"/>
      <c r="P239" s="78"/>
    </row>
    <row r="240" spans="1:16" s="34" customFormat="1" x14ac:dyDescent="0.2">
      <c r="A240" s="33">
        <v>4225</v>
      </c>
      <c r="B240" s="34" t="s">
        <v>200</v>
      </c>
      <c r="C240" s="36">
        <v>31367502</v>
      </c>
      <c r="D240" s="76">
        <v>10365</v>
      </c>
      <c r="E240" s="37">
        <f t="shared" si="29"/>
        <v>3026.2905933429811</v>
      </c>
      <c r="F240" s="38">
        <f t="shared" si="30"/>
        <v>0.77739361741648261</v>
      </c>
      <c r="G240" s="39">
        <f t="shared" si="31"/>
        <v>519.94633339241318</v>
      </c>
      <c r="H240" s="39">
        <f t="shared" si="32"/>
        <v>167.05165426401265</v>
      </c>
      <c r="I240" s="68">
        <f t="shared" si="35"/>
        <v>686.99798765642583</v>
      </c>
      <c r="J240" s="40">
        <f t="shared" si="36"/>
        <v>-34.832551076714758</v>
      </c>
      <c r="K240" s="37">
        <f t="shared" si="37"/>
        <v>652.16543657971113</v>
      </c>
      <c r="L240" s="37">
        <f t="shared" si="33"/>
        <v>7120734.142058854</v>
      </c>
      <c r="M240" s="37">
        <f t="shared" si="34"/>
        <v>6759694.7501487061</v>
      </c>
      <c r="N240" s="63"/>
      <c r="O240" s="73"/>
      <c r="P240" s="78"/>
    </row>
    <row r="241" spans="1:16" s="34" customFormat="1" x14ac:dyDescent="0.2">
      <c r="A241" s="33">
        <v>4226</v>
      </c>
      <c r="B241" s="34" t="s">
        <v>201</v>
      </c>
      <c r="C241" s="36">
        <v>5508987</v>
      </c>
      <c r="D241" s="76">
        <v>1680</v>
      </c>
      <c r="E241" s="37">
        <f t="shared" si="29"/>
        <v>3279.1589285714285</v>
      </c>
      <c r="F241" s="38">
        <f t="shared" si="30"/>
        <v>0.84235044287327954</v>
      </c>
      <c r="G241" s="39">
        <f t="shared" si="31"/>
        <v>368.22533225534471</v>
      </c>
      <c r="H241" s="39">
        <f t="shared" si="32"/>
        <v>78.547736934056061</v>
      </c>
      <c r="I241" s="68">
        <f t="shared" si="35"/>
        <v>446.77306918940076</v>
      </c>
      <c r="J241" s="40">
        <f t="shared" si="36"/>
        <v>-34.832551076714758</v>
      </c>
      <c r="K241" s="37">
        <f t="shared" si="37"/>
        <v>411.94051811268599</v>
      </c>
      <c r="L241" s="37">
        <f t="shared" si="33"/>
        <v>750578.75623819325</v>
      </c>
      <c r="M241" s="37">
        <f t="shared" si="34"/>
        <v>692060.07042931241</v>
      </c>
      <c r="N241" s="63"/>
      <c r="O241" s="73"/>
      <c r="P241" s="78"/>
    </row>
    <row r="242" spans="1:16" s="34" customFormat="1" x14ac:dyDescent="0.2">
      <c r="A242" s="33">
        <v>4227</v>
      </c>
      <c r="B242" s="34" t="s">
        <v>202</v>
      </c>
      <c r="C242" s="36">
        <v>19671427</v>
      </c>
      <c r="D242" s="76">
        <v>5987</v>
      </c>
      <c r="E242" s="37">
        <f t="shared" si="29"/>
        <v>3285.690162017705</v>
      </c>
      <c r="F242" s="38">
        <f t="shared" si="30"/>
        <v>0.84402818631475907</v>
      </c>
      <c r="G242" s="39">
        <f t="shared" si="31"/>
        <v>364.30659218757881</v>
      </c>
      <c r="H242" s="39">
        <f t="shared" si="32"/>
        <v>76.261805227859298</v>
      </c>
      <c r="I242" s="68">
        <f t="shared" si="35"/>
        <v>440.56839741543808</v>
      </c>
      <c r="J242" s="40">
        <f t="shared" si="36"/>
        <v>-34.832551076714758</v>
      </c>
      <c r="K242" s="37">
        <f t="shared" si="37"/>
        <v>405.73584633872332</v>
      </c>
      <c r="L242" s="37">
        <f t="shared" si="33"/>
        <v>2637682.995326228</v>
      </c>
      <c r="M242" s="37">
        <f t="shared" si="34"/>
        <v>2429140.5120299365</v>
      </c>
      <c r="N242" s="63"/>
      <c r="O242" s="73"/>
      <c r="P242" s="78"/>
    </row>
    <row r="243" spans="1:16" s="34" customFormat="1" x14ac:dyDescent="0.2">
      <c r="A243" s="33">
        <v>4228</v>
      </c>
      <c r="B243" s="34" t="s">
        <v>203</v>
      </c>
      <c r="C243" s="36">
        <v>8363233</v>
      </c>
      <c r="D243" s="76">
        <v>1822</v>
      </c>
      <c r="E243" s="37">
        <f t="shared" si="29"/>
        <v>4590.1388583973658</v>
      </c>
      <c r="F243" s="38">
        <f t="shared" si="30"/>
        <v>1.1791150061474212</v>
      </c>
      <c r="G243" s="39">
        <f t="shared" si="31"/>
        <v>-418.36262564021763</v>
      </c>
      <c r="H243" s="39">
        <f t="shared" si="32"/>
        <v>0</v>
      </c>
      <c r="I243" s="68">
        <f t="shared" si="35"/>
        <v>-418.36262564021763</v>
      </c>
      <c r="J243" s="40">
        <f t="shared" si="36"/>
        <v>-34.832551076714758</v>
      </c>
      <c r="K243" s="37">
        <f t="shared" si="37"/>
        <v>-453.19517671693239</v>
      </c>
      <c r="L243" s="37">
        <f t="shared" si="33"/>
        <v>-762256.70391647657</v>
      </c>
      <c r="M243" s="37">
        <f t="shared" si="34"/>
        <v>-825721.61197825079</v>
      </c>
      <c r="N243" s="63"/>
      <c r="O243" s="73"/>
      <c r="P243" s="78"/>
    </row>
    <row r="244" spans="1:16" s="34" customFormat="1" x14ac:dyDescent="0.2">
      <c r="A244" s="33">
        <v>4601</v>
      </c>
      <c r="B244" s="34" t="s">
        <v>227</v>
      </c>
      <c r="C244" s="36">
        <v>1182193163</v>
      </c>
      <c r="D244" s="76">
        <v>283929</v>
      </c>
      <c r="E244" s="37">
        <f t="shared" si="29"/>
        <v>4163.6929056207709</v>
      </c>
      <c r="F244" s="38">
        <f t="shared" si="30"/>
        <v>1.0695695571443209</v>
      </c>
      <c r="G244" s="39">
        <f t="shared" si="31"/>
        <v>-162.49505397426074</v>
      </c>
      <c r="H244" s="39">
        <f t="shared" si="32"/>
        <v>0</v>
      </c>
      <c r="I244" s="68">
        <f t="shared" si="35"/>
        <v>-162.49505397426074</v>
      </c>
      <c r="J244" s="40">
        <f t="shared" si="36"/>
        <v>-34.832551076714758</v>
      </c>
      <c r="K244" s="37">
        <f t="shared" si="37"/>
        <v>-197.32760505097551</v>
      </c>
      <c r="L244" s="37">
        <f t="shared" si="33"/>
        <v>-46137058.17985788</v>
      </c>
      <c r="M244" s="37">
        <f t="shared" si="34"/>
        <v>-56027029.574518427</v>
      </c>
      <c r="N244" s="63"/>
      <c r="O244" s="73"/>
      <c r="P244" s="78"/>
    </row>
    <row r="245" spans="1:16" s="34" customFormat="1" x14ac:dyDescent="0.2">
      <c r="A245" s="33">
        <v>4602</v>
      </c>
      <c r="B245" s="34" t="s">
        <v>426</v>
      </c>
      <c r="C245" s="36">
        <v>75458208</v>
      </c>
      <c r="D245" s="76">
        <v>17207</v>
      </c>
      <c r="E245" s="37">
        <f t="shared" si="29"/>
        <v>4385.3203928633693</v>
      </c>
      <c r="F245" s="38">
        <f t="shared" si="30"/>
        <v>1.1265012326435093</v>
      </c>
      <c r="G245" s="39">
        <f t="shared" si="31"/>
        <v>-295.47154631981977</v>
      </c>
      <c r="H245" s="39">
        <f t="shared" si="32"/>
        <v>0</v>
      </c>
      <c r="I245" s="68">
        <f t="shared" si="35"/>
        <v>-295.47154631981977</v>
      </c>
      <c r="J245" s="40">
        <f t="shared" si="36"/>
        <v>-34.832551076714758</v>
      </c>
      <c r="K245" s="37">
        <f t="shared" si="37"/>
        <v>-330.30409739653453</v>
      </c>
      <c r="L245" s="37">
        <f t="shared" si="33"/>
        <v>-5084178.8975251392</v>
      </c>
      <c r="M245" s="37">
        <f t="shared" si="34"/>
        <v>-5683542.6039021695</v>
      </c>
      <c r="N245" s="63"/>
      <c r="O245" s="73"/>
      <c r="P245" s="78"/>
    </row>
    <row r="246" spans="1:16" s="34" customFormat="1" x14ac:dyDescent="0.2">
      <c r="A246" s="33">
        <v>4611</v>
      </c>
      <c r="B246" s="34" t="s">
        <v>228</v>
      </c>
      <c r="C246" s="36">
        <v>13193177</v>
      </c>
      <c r="D246" s="76">
        <v>4062</v>
      </c>
      <c r="E246" s="37">
        <f t="shared" si="29"/>
        <v>3247.9510093549975</v>
      </c>
      <c r="F246" s="38">
        <f t="shared" si="30"/>
        <v>0.8343337516589362</v>
      </c>
      <c r="G246" s="39">
        <f t="shared" si="31"/>
        <v>386.95008378520333</v>
      </c>
      <c r="H246" s="39">
        <f t="shared" si="32"/>
        <v>89.470508659806924</v>
      </c>
      <c r="I246" s="68">
        <f t="shared" si="35"/>
        <v>476.42059244501024</v>
      </c>
      <c r="J246" s="40">
        <f t="shared" si="36"/>
        <v>-34.832551076714758</v>
      </c>
      <c r="K246" s="37">
        <f t="shared" si="37"/>
        <v>441.58804136829548</v>
      </c>
      <c r="L246" s="37">
        <f t="shared" si="33"/>
        <v>1935220.4465116316</v>
      </c>
      <c r="M246" s="37">
        <f t="shared" si="34"/>
        <v>1793730.6240380162</v>
      </c>
      <c r="N246" s="63"/>
      <c r="O246" s="73"/>
      <c r="P246" s="78"/>
    </row>
    <row r="247" spans="1:16" s="34" customFormat="1" x14ac:dyDescent="0.2">
      <c r="A247" s="33">
        <v>4612</v>
      </c>
      <c r="B247" s="34" t="s">
        <v>229</v>
      </c>
      <c r="C247" s="36">
        <v>18404910</v>
      </c>
      <c r="D247" s="76">
        <v>5766</v>
      </c>
      <c r="E247" s="37">
        <f t="shared" si="29"/>
        <v>3191.9719042663892</v>
      </c>
      <c r="F247" s="38">
        <f t="shared" si="30"/>
        <v>0.81995383748271722</v>
      </c>
      <c r="G247" s="39">
        <f t="shared" si="31"/>
        <v>420.53754683836831</v>
      </c>
      <c r="H247" s="39">
        <f t="shared" si="32"/>
        <v>109.06319544081984</v>
      </c>
      <c r="I247" s="68">
        <f t="shared" si="35"/>
        <v>529.60074227918813</v>
      </c>
      <c r="J247" s="40">
        <f t="shared" si="36"/>
        <v>-34.832551076714758</v>
      </c>
      <c r="K247" s="37">
        <f t="shared" si="37"/>
        <v>494.76819120247336</v>
      </c>
      <c r="L247" s="37">
        <f t="shared" si="33"/>
        <v>3053677.8799817986</v>
      </c>
      <c r="M247" s="37">
        <f t="shared" si="34"/>
        <v>2852833.3904734612</v>
      </c>
      <c r="N247" s="63"/>
      <c r="O247" s="73"/>
      <c r="P247" s="78"/>
    </row>
    <row r="248" spans="1:16" s="34" customFormat="1" x14ac:dyDescent="0.2">
      <c r="A248" s="33">
        <v>4613</v>
      </c>
      <c r="B248" s="34" t="s">
        <v>230</v>
      </c>
      <c r="C248" s="36">
        <v>47227704</v>
      </c>
      <c r="D248" s="76">
        <v>11957</v>
      </c>
      <c r="E248" s="37">
        <f t="shared" si="29"/>
        <v>3949.7954336371999</v>
      </c>
      <c r="F248" s="38">
        <f t="shared" si="30"/>
        <v>1.0146235681942426</v>
      </c>
      <c r="G248" s="39">
        <f t="shared" si="31"/>
        <v>-34.156570784118138</v>
      </c>
      <c r="H248" s="39">
        <f t="shared" si="32"/>
        <v>0</v>
      </c>
      <c r="I248" s="68">
        <f t="shared" si="35"/>
        <v>-34.156570784118138</v>
      </c>
      <c r="J248" s="40">
        <f t="shared" si="36"/>
        <v>-34.832551076714758</v>
      </c>
      <c r="K248" s="37">
        <f t="shared" si="37"/>
        <v>-68.989121860832896</v>
      </c>
      <c r="L248" s="37">
        <f t="shared" si="33"/>
        <v>-408410.11686570058</v>
      </c>
      <c r="M248" s="37">
        <f t="shared" si="34"/>
        <v>-824902.93008997897</v>
      </c>
      <c r="N248" s="63"/>
      <c r="O248" s="73"/>
      <c r="P248" s="78"/>
    </row>
    <row r="249" spans="1:16" s="34" customFormat="1" x14ac:dyDescent="0.2">
      <c r="A249" s="33">
        <v>4614</v>
      </c>
      <c r="B249" s="34" t="s">
        <v>231</v>
      </c>
      <c r="C249" s="36">
        <v>74161083</v>
      </c>
      <c r="D249" s="76">
        <v>18759</v>
      </c>
      <c r="E249" s="37">
        <f t="shared" si="29"/>
        <v>3953.3601471293778</v>
      </c>
      <c r="F249" s="38">
        <f t="shared" si="30"/>
        <v>1.0155392719018883</v>
      </c>
      <c r="G249" s="39">
        <f t="shared" si="31"/>
        <v>-36.29539887942483</v>
      </c>
      <c r="H249" s="39">
        <f t="shared" si="32"/>
        <v>0</v>
      </c>
      <c r="I249" s="68">
        <f t="shared" si="35"/>
        <v>-36.29539887942483</v>
      </c>
      <c r="J249" s="40">
        <f t="shared" si="36"/>
        <v>-34.832551076714758</v>
      </c>
      <c r="K249" s="37">
        <f t="shared" si="37"/>
        <v>-71.127949956139588</v>
      </c>
      <c r="L249" s="37">
        <f t="shared" si="33"/>
        <v>-680865.38757913036</v>
      </c>
      <c r="M249" s="37">
        <f t="shared" si="34"/>
        <v>-1334289.2132272224</v>
      </c>
      <c r="N249" s="63"/>
      <c r="O249" s="73"/>
      <c r="P249" s="78"/>
    </row>
    <row r="250" spans="1:16" s="34" customFormat="1" x14ac:dyDescent="0.2">
      <c r="A250" s="33">
        <v>4615</v>
      </c>
      <c r="B250" s="34" t="s">
        <v>232</v>
      </c>
      <c r="C250" s="36">
        <v>11890486</v>
      </c>
      <c r="D250" s="76">
        <v>3189</v>
      </c>
      <c r="E250" s="37">
        <f t="shared" si="29"/>
        <v>3728.5939165882724</v>
      </c>
      <c r="F250" s="38">
        <f t="shared" si="30"/>
        <v>0.95780131593104423</v>
      </c>
      <c r="G250" s="39">
        <f t="shared" si="31"/>
        <v>98.564339445238417</v>
      </c>
      <c r="H250" s="39">
        <f t="shared" si="32"/>
        <v>0</v>
      </c>
      <c r="I250" s="68">
        <f t="shared" si="35"/>
        <v>98.564339445238417</v>
      </c>
      <c r="J250" s="40">
        <f t="shared" si="36"/>
        <v>-34.832551076714758</v>
      </c>
      <c r="K250" s="37">
        <f t="shared" si="37"/>
        <v>63.731788368523659</v>
      </c>
      <c r="L250" s="37">
        <f t="shared" si="33"/>
        <v>314321.67849086534</v>
      </c>
      <c r="M250" s="37">
        <f t="shared" si="34"/>
        <v>203240.67310722196</v>
      </c>
      <c r="N250" s="63"/>
      <c r="O250" s="73"/>
      <c r="P250" s="78"/>
    </row>
    <row r="251" spans="1:16" s="34" customFormat="1" x14ac:dyDescent="0.2">
      <c r="A251" s="33">
        <v>4616</v>
      </c>
      <c r="B251" s="34" t="s">
        <v>233</v>
      </c>
      <c r="C251" s="36">
        <v>11264868</v>
      </c>
      <c r="D251" s="76">
        <v>2869</v>
      </c>
      <c r="E251" s="37">
        <f t="shared" si="29"/>
        <v>3926.4092018124784</v>
      </c>
      <c r="F251" s="38">
        <f t="shared" si="30"/>
        <v>1.008616112269173</v>
      </c>
      <c r="G251" s="39">
        <f t="shared" si="31"/>
        <v>-20.124831689285202</v>
      </c>
      <c r="H251" s="39">
        <f t="shared" si="32"/>
        <v>0</v>
      </c>
      <c r="I251" s="68">
        <f t="shared" si="35"/>
        <v>-20.124831689285202</v>
      </c>
      <c r="J251" s="40">
        <f t="shared" si="36"/>
        <v>-34.832551076714758</v>
      </c>
      <c r="K251" s="37">
        <f t="shared" si="37"/>
        <v>-54.957382765999959</v>
      </c>
      <c r="L251" s="37">
        <f t="shared" si="33"/>
        <v>-57738.142116559247</v>
      </c>
      <c r="M251" s="37">
        <f t="shared" si="34"/>
        <v>-157672.73115565389</v>
      </c>
      <c r="N251" s="63"/>
      <c r="O251" s="73"/>
      <c r="P251" s="78"/>
    </row>
    <row r="252" spans="1:16" s="34" customFormat="1" x14ac:dyDescent="0.2">
      <c r="A252" s="33">
        <v>4617</v>
      </c>
      <c r="B252" s="34" t="s">
        <v>234</v>
      </c>
      <c r="C252" s="36">
        <v>46494166</v>
      </c>
      <c r="D252" s="76">
        <v>13071</v>
      </c>
      <c r="E252" s="37">
        <f t="shared" si="29"/>
        <v>3557.0473567439371</v>
      </c>
      <c r="F252" s="38">
        <f t="shared" si="30"/>
        <v>0.91373443054796333</v>
      </c>
      <c r="G252" s="39">
        <f t="shared" si="31"/>
        <v>201.49227535183954</v>
      </c>
      <c r="H252" s="39">
        <f t="shared" si="32"/>
        <v>0</v>
      </c>
      <c r="I252" s="68">
        <f t="shared" si="35"/>
        <v>201.49227535183954</v>
      </c>
      <c r="J252" s="40">
        <f t="shared" si="36"/>
        <v>-34.832551076714758</v>
      </c>
      <c r="K252" s="37">
        <f t="shared" si="37"/>
        <v>166.65972427512477</v>
      </c>
      <c r="L252" s="37">
        <f t="shared" si="33"/>
        <v>2633705.5311238947</v>
      </c>
      <c r="M252" s="37">
        <f t="shared" si="34"/>
        <v>2178409.256000156</v>
      </c>
      <c r="N252" s="63"/>
      <c r="O252" s="73"/>
      <c r="P252" s="78"/>
    </row>
    <row r="253" spans="1:16" s="34" customFormat="1" x14ac:dyDescent="0.2">
      <c r="A253" s="33">
        <v>4618</v>
      </c>
      <c r="B253" s="34" t="s">
        <v>235</v>
      </c>
      <c r="C253" s="36">
        <v>40627281</v>
      </c>
      <c r="D253" s="76">
        <v>11048</v>
      </c>
      <c r="E253" s="37">
        <f t="shared" si="29"/>
        <v>3677.3425959449673</v>
      </c>
      <c r="F253" s="38">
        <f t="shared" si="30"/>
        <v>0.9446358751634214</v>
      </c>
      <c r="G253" s="39">
        <f t="shared" si="31"/>
        <v>129.31513183122141</v>
      </c>
      <c r="H253" s="39">
        <f t="shared" si="32"/>
        <v>0</v>
      </c>
      <c r="I253" s="68">
        <f t="shared" si="35"/>
        <v>129.31513183122141</v>
      </c>
      <c r="J253" s="40">
        <f t="shared" si="36"/>
        <v>-34.832551076714758</v>
      </c>
      <c r="K253" s="37">
        <f t="shared" si="37"/>
        <v>94.482580754506643</v>
      </c>
      <c r="L253" s="37">
        <f t="shared" si="33"/>
        <v>1428673.5764713341</v>
      </c>
      <c r="M253" s="37">
        <f t="shared" si="34"/>
        <v>1043843.5521757894</v>
      </c>
      <c r="N253" s="63"/>
      <c r="O253" s="73"/>
      <c r="P253" s="78"/>
    </row>
    <row r="254" spans="1:16" s="34" customFormat="1" x14ac:dyDescent="0.2">
      <c r="A254" s="33">
        <v>4619</v>
      </c>
      <c r="B254" s="34" t="s">
        <v>236</v>
      </c>
      <c r="C254" s="36">
        <v>3499773</v>
      </c>
      <c r="D254" s="76">
        <v>906</v>
      </c>
      <c r="E254" s="37">
        <f t="shared" si="29"/>
        <v>3862.8841059602651</v>
      </c>
      <c r="F254" s="38">
        <f t="shared" si="30"/>
        <v>0.99229778376168853</v>
      </c>
      <c r="G254" s="39">
        <f t="shared" si="31"/>
        <v>17.990225822042792</v>
      </c>
      <c r="H254" s="39">
        <f t="shared" si="32"/>
        <v>0</v>
      </c>
      <c r="I254" s="68">
        <f t="shared" si="35"/>
        <v>17.990225822042792</v>
      </c>
      <c r="J254" s="40">
        <f t="shared" si="36"/>
        <v>-34.832551076714758</v>
      </c>
      <c r="K254" s="37">
        <f t="shared" si="37"/>
        <v>-16.842325254671966</v>
      </c>
      <c r="L254" s="37">
        <f t="shared" si="33"/>
        <v>16299.144594770769</v>
      </c>
      <c r="M254" s="37">
        <f t="shared" si="34"/>
        <v>-15259.146680732802</v>
      </c>
      <c r="N254" s="63"/>
      <c r="O254" s="73"/>
      <c r="P254" s="78"/>
    </row>
    <row r="255" spans="1:16" s="34" customFormat="1" x14ac:dyDescent="0.2">
      <c r="A255" s="33">
        <v>4620</v>
      </c>
      <c r="B255" s="34" t="s">
        <v>237</v>
      </c>
      <c r="C255" s="36">
        <v>3060629</v>
      </c>
      <c r="D255" s="76">
        <v>1080</v>
      </c>
      <c r="E255" s="37">
        <f t="shared" si="29"/>
        <v>2833.9157407407406</v>
      </c>
      <c r="F255" s="38">
        <f t="shared" si="30"/>
        <v>0.72797635957171714</v>
      </c>
      <c r="G255" s="39">
        <f t="shared" si="31"/>
        <v>635.37124495375747</v>
      </c>
      <c r="H255" s="39">
        <f t="shared" si="32"/>
        <v>234.38285267479682</v>
      </c>
      <c r="I255" s="68">
        <f t="shared" si="35"/>
        <v>869.75409762855429</v>
      </c>
      <c r="J255" s="40">
        <f t="shared" si="36"/>
        <v>-34.832551076714758</v>
      </c>
      <c r="K255" s="37">
        <f t="shared" si="37"/>
        <v>834.92154655183958</v>
      </c>
      <c r="L255" s="37">
        <f t="shared" si="33"/>
        <v>939334.42543883866</v>
      </c>
      <c r="M255" s="37">
        <f t="shared" si="34"/>
        <v>901715.27027598675</v>
      </c>
      <c r="N255" s="63"/>
      <c r="O255" s="73"/>
      <c r="P255" s="78"/>
    </row>
    <row r="256" spans="1:16" s="34" customFormat="1" x14ac:dyDescent="0.2">
      <c r="A256" s="33">
        <v>4621</v>
      </c>
      <c r="B256" s="34" t="s">
        <v>238</v>
      </c>
      <c r="C256" s="36">
        <v>56097864</v>
      </c>
      <c r="D256" s="76">
        <v>15740</v>
      </c>
      <c r="E256" s="37">
        <f t="shared" si="29"/>
        <v>3564.0320203303686</v>
      </c>
      <c r="F256" s="38">
        <f t="shared" si="30"/>
        <v>0.91552865113730042</v>
      </c>
      <c r="G256" s="39">
        <f t="shared" si="31"/>
        <v>197.30147719998067</v>
      </c>
      <c r="H256" s="39">
        <f t="shared" si="32"/>
        <v>0</v>
      </c>
      <c r="I256" s="68">
        <f t="shared" si="35"/>
        <v>197.30147719998067</v>
      </c>
      <c r="J256" s="40">
        <f t="shared" si="36"/>
        <v>-34.832551076714758</v>
      </c>
      <c r="K256" s="37">
        <f t="shared" si="37"/>
        <v>162.4689261232659</v>
      </c>
      <c r="L256" s="37">
        <f t="shared" si="33"/>
        <v>3105525.2511276957</v>
      </c>
      <c r="M256" s="37">
        <f t="shared" si="34"/>
        <v>2557260.8971802052</v>
      </c>
      <c r="N256" s="63"/>
      <c r="O256" s="73"/>
      <c r="P256" s="78"/>
    </row>
    <row r="257" spans="1:16" s="34" customFormat="1" x14ac:dyDescent="0.2">
      <c r="A257" s="33">
        <v>4622</v>
      </c>
      <c r="B257" s="34" t="s">
        <v>239</v>
      </c>
      <c r="C257" s="36">
        <v>30231680</v>
      </c>
      <c r="D257" s="76">
        <v>8457</v>
      </c>
      <c r="E257" s="37">
        <f t="shared" si="29"/>
        <v>3574.7522762208823</v>
      </c>
      <c r="F257" s="38">
        <f t="shared" si="30"/>
        <v>0.91828247078855563</v>
      </c>
      <c r="G257" s="39">
        <f t="shared" si="31"/>
        <v>190.86932366567243</v>
      </c>
      <c r="H257" s="39">
        <f t="shared" si="32"/>
        <v>0</v>
      </c>
      <c r="I257" s="68">
        <f t="shared" si="35"/>
        <v>190.86932366567243</v>
      </c>
      <c r="J257" s="40">
        <f t="shared" si="36"/>
        <v>-34.832551076714758</v>
      </c>
      <c r="K257" s="37">
        <f t="shared" si="37"/>
        <v>156.03677258895766</v>
      </c>
      <c r="L257" s="37">
        <f t="shared" si="33"/>
        <v>1614181.8702405917</v>
      </c>
      <c r="M257" s="37">
        <f t="shared" si="34"/>
        <v>1319602.9857848149</v>
      </c>
      <c r="N257" s="63"/>
      <c r="O257" s="73"/>
      <c r="P257" s="78"/>
    </row>
    <row r="258" spans="1:16" s="34" customFormat="1" x14ac:dyDescent="0.2">
      <c r="A258" s="33">
        <v>4623</v>
      </c>
      <c r="B258" s="34" t="s">
        <v>240</v>
      </c>
      <c r="C258" s="36">
        <v>8389416</v>
      </c>
      <c r="D258" s="76">
        <v>2485</v>
      </c>
      <c r="E258" s="37">
        <f t="shared" si="29"/>
        <v>3376.0225352112675</v>
      </c>
      <c r="F258" s="38">
        <f t="shared" si="30"/>
        <v>0.86723276902113655</v>
      </c>
      <c r="G258" s="39">
        <f t="shared" si="31"/>
        <v>310.10716827144131</v>
      </c>
      <c r="H258" s="39">
        <f t="shared" si="32"/>
        <v>44.64547461011243</v>
      </c>
      <c r="I258" s="68">
        <f t="shared" si="35"/>
        <v>354.75264288155375</v>
      </c>
      <c r="J258" s="40">
        <f t="shared" si="36"/>
        <v>-34.832551076714758</v>
      </c>
      <c r="K258" s="37">
        <f t="shared" si="37"/>
        <v>319.92009180483899</v>
      </c>
      <c r="L258" s="37">
        <f t="shared" si="33"/>
        <v>881560.31756066112</v>
      </c>
      <c r="M258" s="37">
        <f t="shared" si="34"/>
        <v>795001.42813502485</v>
      </c>
      <c r="N258" s="63"/>
      <c r="O258" s="73"/>
      <c r="P258" s="78"/>
    </row>
    <row r="259" spans="1:16" s="34" customFormat="1" x14ac:dyDescent="0.2">
      <c r="A259" s="33">
        <v>4624</v>
      </c>
      <c r="B259" s="34" t="s">
        <v>427</v>
      </c>
      <c r="C259" s="36">
        <v>95564209</v>
      </c>
      <c r="D259" s="76">
        <v>24908</v>
      </c>
      <c r="E259" s="37">
        <f t="shared" si="29"/>
        <v>3836.6873695198328</v>
      </c>
      <c r="F259" s="38">
        <f t="shared" si="30"/>
        <v>0.98556836532753966</v>
      </c>
      <c r="G259" s="39">
        <f t="shared" si="31"/>
        <v>33.708267686302129</v>
      </c>
      <c r="H259" s="39">
        <f t="shared" si="32"/>
        <v>0</v>
      </c>
      <c r="I259" s="68">
        <f t="shared" si="35"/>
        <v>33.708267686302129</v>
      </c>
      <c r="J259" s="40">
        <f t="shared" si="36"/>
        <v>-34.832551076714758</v>
      </c>
      <c r="K259" s="37">
        <f t="shared" si="37"/>
        <v>-1.1242833904126286</v>
      </c>
      <c r="L259" s="37">
        <f t="shared" si="33"/>
        <v>839605.53153041343</v>
      </c>
      <c r="M259" s="37">
        <f t="shared" si="34"/>
        <v>-28003.650688397753</v>
      </c>
      <c r="N259" s="63"/>
      <c r="O259" s="73"/>
      <c r="P259" s="78"/>
    </row>
    <row r="260" spans="1:16" s="34" customFormat="1" x14ac:dyDescent="0.2">
      <c r="A260" s="33">
        <v>4625</v>
      </c>
      <c r="B260" s="34" t="s">
        <v>241</v>
      </c>
      <c r="C260" s="36">
        <v>41349370</v>
      </c>
      <c r="D260" s="76">
        <v>5236</v>
      </c>
      <c r="E260" s="37">
        <f t="shared" si="29"/>
        <v>7897.1294881589001</v>
      </c>
      <c r="F260" s="38">
        <f t="shared" si="30"/>
        <v>2.0286148572482596</v>
      </c>
      <c r="G260" s="39">
        <f t="shared" si="31"/>
        <v>-2402.5570034971383</v>
      </c>
      <c r="H260" s="39">
        <f t="shared" si="32"/>
        <v>0</v>
      </c>
      <c r="I260" s="68">
        <f t="shared" si="35"/>
        <v>-2402.5570034971383</v>
      </c>
      <c r="J260" s="40">
        <f t="shared" si="36"/>
        <v>-34.832551076714758</v>
      </c>
      <c r="K260" s="37">
        <f t="shared" si="37"/>
        <v>-2437.3895545738533</v>
      </c>
      <c r="L260" s="37">
        <f t="shared" si="33"/>
        <v>-12579788.470311016</v>
      </c>
      <c r="M260" s="37">
        <f t="shared" si="34"/>
        <v>-12762171.707748696</v>
      </c>
      <c r="N260" s="63"/>
      <c r="O260" s="73"/>
      <c r="P260" s="78"/>
    </row>
    <row r="261" spans="1:16" s="34" customFormat="1" x14ac:dyDescent="0.2">
      <c r="A261" s="33">
        <v>4626</v>
      </c>
      <c r="B261" s="34" t="s">
        <v>246</v>
      </c>
      <c r="C261" s="36">
        <v>147079919</v>
      </c>
      <c r="D261" s="76">
        <v>38316</v>
      </c>
      <c r="E261" s="37">
        <f t="shared" si="29"/>
        <v>3838.6031683891847</v>
      </c>
      <c r="F261" s="38">
        <f t="shared" si="30"/>
        <v>0.98606049579794586</v>
      </c>
      <c r="G261" s="39">
        <f t="shared" si="31"/>
        <v>32.558788364691004</v>
      </c>
      <c r="H261" s="39">
        <f t="shared" si="32"/>
        <v>0</v>
      </c>
      <c r="I261" s="68">
        <f t="shared" si="35"/>
        <v>32.558788364691004</v>
      </c>
      <c r="J261" s="40">
        <f t="shared" si="36"/>
        <v>-34.832551076714758</v>
      </c>
      <c r="K261" s="37">
        <f t="shared" si="37"/>
        <v>-2.2737627120237534</v>
      </c>
      <c r="L261" s="37">
        <f t="shared" si="33"/>
        <v>1247522.5349815006</v>
      </c>
      <c r="M261" s="37">
        <f t="shared" si="34"/>
        <v>-87121.492073902133</v>
      </c>
      <c r="N261" s="63"/>
      <c r="O261" s="73"/>
      <c r="P261" s="78"/>
    </row>
    <row r="262" spans="1:16" s="34" customFormat="1" x14ac:dyDescent="0.2">
      <c r="A262" s="33">
        <v>4627</v>
      </c>
      <c r="B262" s="34" t="s">
        <v>242</v>
      </c>
      <c r="C262" s="36">
        <v>103493207</v>
      </c>
      <c r="D262" s="76">
        <v>29553</v>
      </c>
      <c r="E262" s="37">
        <f t="shared" si="29"/>
        <v>3501.9526613203398</v>
      </c>
      <c r="F262" s="38">
        <f t="shared" si="30"/>
        <v>0.89958170355273537</v>
      </c>
      <c r="G262" s="39">
        <f t="shared" si="31"/>
        <v>234.54909260599797</v>
      </c>
      <c r="H262" s="39">
        <f t="shared" si="32"/>
        <v>0.56993047193714119</v>
      </c>
      <c r="I262" s="68">
        <f t="shared" si="35"/>
        <v>235.11902307793511</v>
      </c>
      <c r="J262" s="40">
        <f t="shared" si="36"/>
        <v>-34.832551076714758</v>
      </c>
      <c r="K262" s="37">
        <f t="shared" si="37"/>
        <v>200.28647200122035</v>
      </c>
      <c r="L262" s="37">
        <f t="shared" si="33"/>
        <v>6948472.4890222168</v>
      </c>
      <c r="M262" s="37">
        <f t="shared" si="34"/>
        <v>5919066.1070520645</v>
      </c>
      <c r="N262" s="63"/>
      <c r="O262" s="73"/>
      <c r="P262" s="78"/>
    </row>
    <row r="263" spans="1:16" s="34" customFormat="1" x14ac:dyDescent="0.2">
      <c r="A263" s="33">
        <v>4628</v>
      </c>
      <c r="B263" s="34" t="s">
        <v>243</v>
      </c>
      <c r="C263" s="36">
        <v>12579767</v>
      </c>
      <c r="D263" s="76">
        <v>3977</v>
      </c>
      <c r="E263" s="37">
        <f t="shared" si="29"/>
        <v>3163.1297460397286</v>
      </c>
      <c r="F263" s="38">
        <f t="shared" si="30"/>
        <v>0.81254486302162487</v>
      </c>
      <c r="G263" s="39">
        <f t="shared" si="31"/>
        <v>437.84284177436467</v>
      </c>
      <c r="H263" s="39">
        <f t="shared" si="32"/>
        <v>119.15795082015103</v>
      </c>
      <c r="I263" s="68">
        <f t="shared" si="35"/>
        <v>557.0007925945157</v>
      </c>
      <c r="J263" s="40">
        <f t="shared" si="36"/>
        <v>-34.832551076714758</v>
      </c>
      <c r="K263" s="37">
        <f t="shared" si="37"/>
        <v>522.16824151780099</v>
      </c>
      <c r="L263" s="37">
        <f t="shared" si="33"/>
        <v>2215192.1521483888</v>
      </c>
      <c r="M263" s="37">
        <f t="shared" si="34"/>
        <v>2076663.0965162946</v>
      </c>
      <c r="N263" s="63"/>
      <c r="O263" s="73"/>
      <c r="P263" s="78"/>
    </row>
    <row r="264" spans="1:16" s="34" customFormat="1" x14ac:dyDescent="0.2">
      <c r="A264" s="33">
        <v>4629</v>
      </c>
      <c r="B264" s="34" t="s">
        <v>244</v>
      </c>
      <c r="C264" s="36">
        <v>1413749</v>
      </c>
      <c r="D264" s="76">
        <v>388</v>
      </c>
      <c r="E264" s="37">
        <f t="shared" ref="E264:E327" si="38">(C264)/D264</f>
        <v>3643.6829896907216</v>
      </c>
      <c r="F264" s="38">
        <f t="shared" ref="F264:F327" si="39">IF(ISNUMBER(C264),E264/E$365,"")</f>
        <v>0.93598939451005581</v>
      </c>
      <c r="G264" s="39">
        <f t="shared" ref="G264:G327" si="40">(E$365-E264)*0.6</f>
        <v>149.51089558376887</v>
      </c>
      <c r="H264" s="39">
        <f t="shared" ref="H264:H327" si="41">IF(E264&gt;=E$365*0.9,0,IF(E264&lt;0.9*E$365,(E$365*0.9-E264)*0.35))</f>
        <v>0</v>
      </c>
      <c r="I264" s="68">
        <f t="shared" si="35"/>
        <v>149.51089558376887</v>
      </c>
      <c r="J264" s="40">
        <f t="shared" si="36"/>
        <v>-34.832551076714758</v>
      </c>
      <c r="K264" s="37">
        <f t="shared" si="37"/>
        <v>114.67834450705411</v>
      </c>
      <c r="L264" s="37">
        <f t="shared" ref="L264:L327" si="42">(I264*D264)</f>
        <v>58010.227486502321</v>
      </c>
      <c r="M264" s="37">
        <f t="shared" ref="M264:M327" si="43">(K264*D264)</f>
        <v>44495.19766873699</v>
      </c>
      <c r="N264" s="63"/>
      <c r="O264" s="73"/>
      <c r="P264" s="78"/>
    </row>
    <row r="265" spans="1:16" s="34" customFormat="1" x14ac:dyDescent="0.2">
      <c r="A265" s="33">
        <v>4630</v>
      </c>
      <c r="B265" s="34" t="s">
        <v>245</v>
      </c>
      <c r="C265" s="36">
        <v>26556786</v>
      </c>
      <c r="D265" s="76">
        <v>8098</v>
      </c>
      <c r="E265" s="37">
        <f t="shared" si="38"/>
        <v>3279.4252901951099</v>
      </c>
      <c r="F265" s="38">
        <f t="shared" si="39"/>
        <v>0.84241886585507453</v>
      </c>
      <c r="G265" s="39">
        <f t="shared" si="40"/>
        <v>368.06551528113584</v>
      </c>
      <c r="H265" s="39">
        <f t="shared" si="41"/>
        <v>78.454510365767575</v>
      </c>
      <c r="I265" s="68">
        <f t="shared" ref="I265:I328" si="44">G265+H265</f>
        <v>446.52002564690343</v>
      </c>
      <c r="J265" s="40">
        <f t="shared" ref="J265:J328" si="45">I$367</f>
        <v>-34.832551076714758</v>
      </c>
      <c r="K265" s="37">
        <f t="shared" ref="K265:K328" si="46">I265+J265</f>
        <v>411.68747457018867</v>
      </c>
      <c r="L265" s="37">
        <f t="shared" si="42"/>
        <v>3615919.167688624</v>
      </c>
      <c r="M265" s="37">
        <f t="shared" si="43"/>
        <v>3333845.169069388</v>
      </c>
      <c r="N265" s="63"/>
      <c r="O265" s="73"/>
      <c r="P265" s="78"/>
    </row>
    <row r="266" spans="1:16" s="34" customFormat="1" x14ac:dyDescent="0.2">
      <c r="A266" s="33">
        <v>4631</v>
      </c>
      <c r="B266" s="34" t="s">
        <v>428</v>
      </c>
      <c r="C266" s="36">
        <v>105791557</v>
      </c>
      <c r="D266" s="76">
        <v>29224</v>
      </c>
      <c r="E266" s="37">
        <f t="shared" si="38"/>
        <v>3620.0231658910484</v>
      </c>
      <c r="F266" s="38">
        <f t="shared" si="39"/>
        <v>0.92991165827034228</v>
      </c>
      <c r="G266" s="39">
        <f t="shared" si="40"/>
        <v>163.70678986357279</v>
      </c>
      <c r="H266" s="39">
        <f t="shared" si="41"/>
        <v>0</v>
      </c>
      <c r="I266" s="68">
        <f t="shared" si="44"/>
        <v>163.70678986357279</v>
      </c>
      <c r="J266" s="40">
        <f t="shared" si="45"/>
        <v>-34.832551076714758</v>
      </c>
      <c r="K266" s="37">
        <f t="shared" si="46"/>
        <v>128.87423878685803</v>
      </c>
      <c r="L266" s="37">
        <f t="shared" si="42"/>
        <v>4784167.2269730512</v>
      </c>
      <c r="M266" s="37">
        <f t="shared" si="43"/>
        <v>3766220.7543071392</v>
      </c>
      <c r="N266" s="63"/>
      <c r="O266" s="73"/>
      <c r="P266" s="78"/>
    </row>
    <row r="267" spans="1:16" s="34" customFormat="1" x14ac:dyDescent="0.2">
      <c r="A267" s="33">
        <v>4632</v>
      </c>
      <c r="B267" s="34" t="s">
        <v>247</v>
      </c>
      <c r="C267" s="36">
        <v>13090865</v>
      </c>
      <c r="D267" s="76">
        <v>2870</v>
      </c>
      <c r="E267" s="37">
        <f t="shared" si="38"/>
        <v>4561.2770034843206</v>
      </c>
      <c r="F267" s="38">
        <f t="shared" si="39"/>
        <v>1.1717009720009459</v>
      </c>
      <c r="G267" s="39">
        <f t="shared" si="40"/>
        <v>-401.04551269239056</v>
      </c>
      <c r="H267" s="39">
        <f t="shared" si="41"/>
        <v>0</v>
      </c>
      <c r="I267" s="68">
        <f t="shared" si="44"/>
        <v>-401.04551269239056</v>
      </c>
      <c r="J267" s="40">
        <f t="shared" si="45"/>
        <v>-34.832551076714758</v>
      </c>
      <c r="K267" s="37">
        <f t="shared" si="46"/>
        <v>-435.87806376910532</v>
      </c>
      <c r="L267" s="37">
        <f t="shared" si="42"/>
        <v>-1151000.6214271609</v>
      </c>
      <c r="M267" s="37">
        <f t="shared" si="43"/>
        <v>-1250970.0430173322</v>
      </c>
      <c r="N267" s="63"/>
      <c r="O267" s="73"/>
      <c r="P267" s="78"/>
    </row>
    <row r="268" spans="1:16" s="34" customFormat="1" x14ac:dyDescent="0.2">
      <c r="A268" s="33">
        <v>4633</v>
      </c>
      <c r="B268" s="34" t="s">
        <v>248</v>
      </c>
      <c r="C268" s="36">
        <v>2195113</v>
      </c>
      <c r="D268" s="76">
        <v>548</v>
      </c>
      <c r="E268" s="37">
        <f t="shared" si="38"/>
        <v>4005.6806569343066</v>
      </c>
      <c r="F268" s="38">
        <f t="shared" si="39"/>
        <v>1.0289793660130748</v>
      </c>
      <c r="G268" s="39">
        <f t="shared" si="40"/>
        <v>-67.68770476238214</v>
      </c>
      <c r="H268" s="39">
        <f t="shared" si="41"/>
        <v>0</v>
      </c>
      <c r="I268" s="68">
        <f t="shared" si="44"/>
        <v>-67.68770476238214</v>
      </c>
      <c r="J268" s="40">
        <f t="shared" si="45"/>
        <v>-34.832551076714758</v>
      </c>
      <c r="K268" s="37">
        <f t="shared" si="46"/>
        <v>-102.5202558390969</v>
      </c>
      <c r="L268" s="37">
        <f t="shared" si="42"/>
        <v>-37092.86220978541</v>
      </c>
      <c r="M268" s="37">
        <f t="shared" si="43"/>
        <v>-56181.100199825101</v>
      </c>
      <c r="N268" s="63"/>
      <c r="O268" s="73"/>
      <c r="P268" s="78"/>
    </row>
    <row r="269" spans="1:16" s="34" customFormat="1" x14ac:dyDescent="0.2">
      <c r="A269" s="33">
        <v>4634</v>
      </c>
      <c r="B269" s="34" t="s">
        <v>249</v>
      </c>
      <c r="C269" s="36">
        <v>6098897</v>
      </c>
      <c r="D269" s="76">
        <v>1691</v>
      </c>
      <c r="E269" s="37">
        <f t="shared" si="38"/>
        <v>3606.6806623299822</v>
      </c>
      <c r="F269" s="38">
        <f t="shared" si="39"/>
        <v>0.92648423555966608</v>
      </c>
      <c r="G269" s="39">
        <f t="shared" si="40"/>
        <v>171.71229200021253</v>
      </c>
      <c r="H269" s="39">
        <f t="shared" si="41"/>
        <v>0</v>
      </c>
      <c r="I269" s="68">
        <f t="shared" si="44"/>
        <v>171.71229200021253</v>
      </c>
      <c r="J269" s="40">
        <f t="shared" si="45"/>
        <v>-34.832551076714758</v>
      </c>
      <c r="K269" s="37">
        <f t="shared" si="46"/>
        <v>136.87974092349776</v>
      </c>
      <c r="L269" s="37">
        <f t="shared" si="42"/>
        <v>290365.48577235936</v>
      </c>
      <c r="M269" s="37">
        <f t="shared" si="43"/>
        <v>231463.64190163472</v>
      </c>
      <c r="N269" s="63"/>
      <c r="O269" s="73"/>
      <c r="P269" s="78"/>
    </row>
    <row r="270" spans="1:16" s="34" customFormat="1" x14ac:dyDescent="0.2">
      <c r="A270" s="33">
        <v>4635</v>
      </c>
      <c r="B270" s="34" t="s">
        <v>250</v>
      </c>
      <c r="C270" s="36">
        <v>9133164</v>
      </c>
      <c r="D270" s="76">
        <v>2297</v>
      </c>
      <c r="E270" s="37">
        <f t="shared" si="38"/>
        <v>3976.1271223334784</v>
      </c>
      <c r="F270" s="38">
        <f t="shared" si="39"/>
        <v>1.0213876531678778</v>
      </c>
      <c r="G270" s="39">
        <f t="shared" si="40"/>
        <v>-49.9555840018852</v>
      </c>
      <c r="H270" s="39">
        <f t="shared" si="41"/>
        <v>0</v>
      </c>
      <c r="I270" s="68">
        <f t="shared" si="44"/>
        <v>-49.9555840018852</v>
      </c>
      <c r="J270" s="40">
        <f t="shared" si="45"/>
        <v>-34.832551076714758</v>
      </c>
      <c r="K270" s="37">
        <f t="shared" si="46"/>
        <v>-84.788135078599964</v>
      </c>
      <c r="L270" s="37">
        <f t="shared" si="42"/>
        <v>-114747.9764523303</v>
      </c>
      <c r="M270" s="37">
        <f t="shared" si="43"/>
        <v>-194758.34627554411</v>
      </c>
      <c r="N270" s="63"/>
      <c r="O270" s="73"/>
      <c r="P270" s="78"/>
    </row>
    <row r="271" spans="1:16" s="34" customFormat="1" x14ac:dyDescent="0.2">
      <c r="A271" s="33">
        <v>4636</v>
      </c>
      <c r="B271" s="34" t="s">
        <v>251</v>
      </c>
      <c r="C271" s="36">
        <v>3418894</v>
      </c>
      <c r="D271" s="76">
        <v>802</v>
      </c>
      <c r="E271" s="37">
        <f t="shared" si="38"/>
        <v>4262.9600997506232</v>
      </c>
      <c r="F271" s="38">
        <f t="shared" si="39"/>
        <v>1.0950693169179335</v>
      </c>
      <c r="G271" s="39">
        <f t="shared" si="40"/>
        <v>-222.05537045217207</v>
      </c>
      <c r="H271" s="39">
        <f t="shared" si="41"/>
        <v>0</v>
      </c>
      <c r="I271" s="68">
        <f t="shared" si="44"/>
        <v>-222.05537045217207</v>
      </c>
      <c r="J271" s="40">
        <f t="shared" si="45"/>
        <v>-34.832551076714758</v>
      </c>
      <c r="K271" s="37">
        <f t="shared" si="46"/>
        <v>-256.88792152888681</v>
      </c>
      <c r="L271" s="37">
        <f t="shared" si="42"/>
        <v>-178088.407102642</v>
      </c>
      <c r="M271" s="37">
        <f t="shared" si="43"/>
        <v>-206024.11306616722</v>
      </c>
      <c r="N271" s="63"/>
      <c r="O271" s="73"/>
      <c r="P271" s="78"/>
    </row>
    <row r="272" spans="1:16" s="34" customFormat="1" x14ac:dyDescent="0.2">
      <c r="A272" s="33">
        <v>4637</v>
      </c>
      <c r="B272" s="34" t="s">
        <v>252</v>
      </c>
      <c r="C272" s="36">
        <v>5355712</v>
      </c>
      <c r="D272" s="76">
        <v>1328</v>
      </c>
      <c r="E272" s="37">
        <f t="shared" si="38"/>
        <v>4032.9156626506024</v>
      </c>
      <c r="F272" s="38">
        <f t="shared" si="39"/>
        <v>1.0359754950896161</v>
      </c>
      <c r="G272" s="39">
        <f t="shared" si="40"/>
        <v>-84.028708192159584</v>
      </c>
      <c r="H272" s="39">
        <f t="shared" si="41"/>
        <v>0</v>
      </c>
      <c r="I272" s="68">
        <f t="shared" si="44"/>
        <v>-84.028708192159584</v>
      </c>
      <c r="J272" s="40">
        <f t="shared" si="45"/>
        <v>-34.832551076714758</v>
      </c>
      <c r="K272" s="37">
        <f t="shared" si="46"/>
        <v>-118.86125926887433</v>
      </c>
      <c r="L272" s="37">
        <f t="shared" si="42"/>
        <v>-111590.12447918793</v>
      </c>
      <c r="M272" s="37">
        <f t="shared" si="43"/>
        <v>-157847.75230906511</v>
      </c>
      <c r="N272" s="63"/>
      <c r="O272" s="73"/>
      <c r="P272" s="78"/>
    </row>
    <row r="273" spans="1:16" s="34" customFormat="1" x14ac:dyDescent="0.2">
      <c r="A273" s="33">
        <v>4638</v>
      </c>
      <c r="B273" s="34" t="s">
        <v>253</v>
      </c>
      <c r="C273" s="36">
        <v>14180732</v>
      </c>
      <c r="D273" s="76">
        <v>4101</v>
      </c>
      <c r="E273" s="37">
        <f t="shared" si="38"/>
        <v>3457.8717386003414</v>
      </c>
      <c r="F273" s="38">
        <f t="shared" si="39"/>
        <v>0.88825819481641743</v>
      </c>
      <c r="G273" s="39">
        <f t="shared" si="40"/>
        <v>260.997646237997</v>
      </c>
      <c r="H273" s="39">
        <f t="shared" si="41"/>
        <v>15.99825342393658</v>
      </c>
      <c r="I273" s="68">
        <f t="shared" si="44"/>
        <v>276.99589966193361</v>
      </c>
      <c r="J273" s="40">
        <f t="shared" si="45"/>
        <v>-34.832551076714758</v>
      </c>
      <c r="K273" s="37">
        <f t="shared" si="46"/>
        <v>242.16334858521884</v>
      </c>
      <c r="L273" s="37">
        <f t="shared" si="42"/>
        <v>1135960.1845135898</v>
      </c>
      <c r="M273" s="37">
        <f t="shared" si="43"/>
        <v>993111.89254798251</v>
      </c>
      <c r="N273" s="63"/>
      <c r="O273" s="73"/>
      <c r="P273" s="78"/>
    </row>
    <row r="274" spans="1:16" s="34" customFormat="1" x14ac:dyDescent="0.2">
      <c r="A274" s="33">
        <v>4639</v>
      </c>
      <c r="B274" s="34" t="s">
        <v>254</v>
      </c>
      <c r="C274" s="36">
        <v>9205667</v>
      </c>
      <c r="D274" s="76">
        <v>2635</v>
      </c>
      <c r="E274" s="37">
        <f t="shared" si="38"/>
        <v>3493.6117647058823</v>
      </c>
      <c r="F274" s="38">
        <f t="shared" si="39"/>
        <v>0.89743909378291564</v>
      </c>
      <c r="G274" s="39">
        <f t="shared" si="40"/>
        <v>239.55363057467247</v>
      </c>
      <c r="H274" s="39">
        <f t="shared" si="41"/>
        <v>3.489244286997268</v>
      </c>
      <c r="I274" s="68">
        <f t="shared" si="44"/>
        <v>243.04287486166973</v>
      </c>
      <c r="J274" s="40">
        <f t="shared" si="45"/>
        <v>-34.832551076714758</v>
      </c>
      <c r="K274" s="37">
        <f t="shared" si="46"/>
        <v>208.21032378495497</v>
      </c>
      <c r="L274" s="37">
        <f t="shared" si="42"/>
        <v>640417.97526049975</v>
      </c>
      <c r="M274" s="37">
        <f t="shared" si="43"/>
        <v>548634.20317335636</v>
      </c>
      <c r="N274" s="63"/>
      <c r="O274" s="73"/>
      <c r="P274" s="78"/>
    </row>
    <row r="275" spans="1:16" s="34" customFormat="1" x14ac:dyDescent="0.2">
      <c r="A275" s="33">
        <v>4640</v>
      </c>
      <c r="B275" s="34" t="s">
        <v>255</v>
      </c>
      <c r="C275" s="36">
        <v>41984000</v>
      </c>
      <c r="D275" s="76">
        <v>11847</v>
      </c>
      <c r="E275" s="37">
        <f t="shared" si="38"/>
        <v>3543.8507639064742</v>
      </c>
      <c r="F275" s="38">
        <f t="shared" si="39"/>
        <v>0.91034448938829593</v>
      </c>
      <c r="G275" s="39">
        <f t="shared" si="40"/>
        <v>209.41023105431731</v>
      </c>
      <c r="H275" s="39">
        <f t="shared" si="41"/>
        <v>0</v>
      </c>
      <c r="I275" s="68">
        <f t="shared" si="44"/>
        <v>209.41023105431731</v>
      </c>
      <c r="J275" s="40">
        <f t="shared" si="45"/>
        <v>-34.832551076714758</v>
      </c>
      <c r="K275" s="37">
        <f t="shared" si="46"/>
        <v>174.57767997760254</v>
      </c>
      <c r="L275" s="37">
        <f t="shared" si="42"/>
        <v>2480883.007300497</v>
      </c>
      <c r="M275" s="37">
        <f t="shared" si="43"/>
        <v>2068221.7746946574</v>
      </c>
      <c r="N275" s="63"/>
      <c r="O275" s="73"/>
      <c r="P275" s="78"/>
    </row>
    <row r="276" spans="1:16" s="34" customFormat="1" x14ac:dyDescent="0.2">
      <c r="A276" s="33">
        <v>4641</v>
      </c>
      <c r="B276" s="34" t="s">
        <v>256</v>
      </c>
      <c r="C276" s="36">
        <v>6962904</v>
      </c>
      <c r="D276" s="76">
        <v>1781</v>
      </c>
      <c r="E276" s="37">
        <f t="shared" si="38"/>
        <v>3909.5474452554745</v>
      </c>
      <c r="F276" s="38">
        <f t="shared" si="39"/>
        <v>1.0042846637444742</v>
      </c>
      <c r="G276" s="39">
        <f t="shared" si="40"/>
        <v>-10.007777755082861</v>
      </c>
      <c r="H276" s="39">
        <f t="shared" si="41"/>
        <v>0</v>
      </c>
      <c r="I276" s="68">
        <f t="shared" si="44"/>
        <v>-10.007777755082861</v>
      </c>
      <c r="J276" s="40">
        <f t="shared" si="45"/>
        <v>-34.832551076714758</v>
      </c>
      <c r="K276" s="37">
        <f t="shared" si="46"/>
        <v>-44.840328831797621</v>
      </c>
      <c r="L276" s="37">
        <f t="shared" si="42"/>
        <v>-17823.852181802577</v>
      </c>
      <c r="M276" s="37">
        <f t="shared" si="43"/>
        <v>-79860.62564943156</v>
      </c>
      <c r="N276" s="63"/>
      <c r="O276" s="73"/>
      <c r="P276" s="78"/>
    </row>
    <row r="277" spans="1:16" s="34" customFormat="1" x14ac:dyDescent="0.2">
      <c r="A277" s="33">
        <v>4642</v>
      </c>
      <c r="B277" s="34" t="s">
        <v>257</v>
      </c>
      <c r="C277" s="36">
        <v>7480276</v>
      </c>
      <c r="D277" s="76">
        <v>2126</v>
      </c>
      <c r="E277" s="37">
        <f t="shared" si="38"/>
        <v>3518.4741298212607</v>
      </c>
      <c r="F277" s="38">
        <f t="shared" si="39"/>
        <v>0.90382573887149031</v>
      </c>
      <c r="G277" s="39">
        <f t="shared" si="40"/>
        <v>224.6362115054454</v>
      </c>
      <c r="H277" s="39">
        <f t="shared" si="41"/>
        <v>0</v>
      </c>
      <c r="I277" s="68">
        <f t="shared" si="44"/>
        <v>224.6362115054454</v>
      </c>
      <c r="J277" s="40">
        <f t="shared" si="45"/>
        <v>-34.832551076714758</v>
      </c>
      <c r="K277" s="37">
        <f t="shared" si="46"/>
        <v>189.80366042873064</v>
      </c>
      <c r="L277" s="37">
        <f t="shared" si="42"/>
        <v>477576.58566057694</v>
      </c>
      <c r="M277" s="37">
        <f t="shared" si="43"/>
        <v>403522.58207148133</v>
      </c>
      <c r="N277" s="63"/>
      <c r="O277" s="73"/>
      <c r="P277" s="78"/>
    </row>
    <row r="278" spans="1:16" s="34" customFormat="1" x14ac:dyDescent="0.2">
      <c r="A278" s="33">
        <v>4643</v>
      </c>
      <c r="B278" s="34" t="s">
        <v>258</v>
      </c>
      <c r="C278" s="36">
        <v>20223160</v>
      </c>
      <c r="D278" s="76">
        <v>5193</v>
      </c>
      <c r="E278" s="37">
        <f t="shared" si="38"/>
        <v>3894.3115732717119</v>
      </c>
      <c r="F278" s="38">
        <f t="shared" si="39"/>
        <v>1.0003708724971943</v>
      </c>
      <c r="G278" s="39">
        <f t="shared" si="40"/>
        <v>-0.86625456482533991</v>
      </c>
      <c r="H278" s="39">
        <f t="shared" si="41"/>
        <v>0</v>
      </c>
      <c r="I278" s="68">
        <f t="shared" si="44"/>
        <v>-0.86625456482533991</v>
      </c>
      <c r="J278" s="40">
        <f t="shared" si="45"/>
        <v>-34.832551076714758</v>
      </c>
      <c r="K278" s="37">
        <f t="shared" si="46"/>
        <v>-35.698805641540098</v>
      </c>
      <c r="L278" s="37">
        <f t="shared" si="42"/>
        <v>-4498.4599551379906</v>
      </c>
      <c r="M278" s="37">
        <f t="shared" si="43"/>
        <v>-185383.89769651773</v>
      </c>
      <c r="N278" s="63"/>
      <c r="O278" s="73"/>
      <c r="P278" s="78"/>
    </row>
    <row r="279" spans="1:16" s="34" customFormat="1" x14ac:dyDescent="0.2">
      <c r="A279" s="33">
        <v>4644</v>
      </c>
      <c r="B279" s="34" t="s">
        <v>259</v>
      </c>
      <c r="C279" s="36">
        <v>16821042</v>
      </c>
      <c r="D279" s="76">
        <v>5174</v>
      </c>
      <c r="E279" s="37">
        <f t="shared" si="38"/>
        <v>3251.0711248550447</v>
      </c>
      <c r="F279" s="38">
        <f t="shared" si="39"/>
        <v>0.83513524702117092</v>
      </c>
      <c r="G279" s="39">
        <f t="shared" si="40"/>
        <v>385.078014485175</v>
      </c>
      <c r="H279" s="39">
        <f t="shared" si="41"/>
        <v>88.378468234790418</v>
      </c>
      <c r="I279" s="68">
        <f t="shared" si="44"/>
        <v>473.45648271996544</v>
      </c>
      <c r="J279" s="40">
        <f t="shared" si="45"/>
        <v>-34.832551076714758</v>
      </c>
      <c r="K279" s="37">
        <f t="shared" si="46"/>
        <v>438.62393164325067</v>
      </c>
      <c r="L279" s="37">
        <f t="shared" si="42"/>
        <v>2449663.8415931012</v>
      </c>
      <c r="M279" s="37">
        <f t="shared" si="43"/>
        <v>2269440.222322179</v>
      </c>
      <c r="N279" s="63"/>
      <c r="O279" s="73"/>
      <c r="P279" s="78"/>
    </row>
    <row r="280" spans="1:16" s="34" customFormat="1" x14ac:dyDescent="0.2">
      <c r="A280" s="33">
        <v>4645</v>
      </c>
      <c r="B280" s="34" t="s">
        <v>260</v>
      </c>
      <c r="C280" s="36">
        <v>11992907</v>
      </c>
      <c r="D280" s="76">
        <v>3011</v>
      </c>
      <c r="E280" s="37">
        <f t="shared" si="38"/>
        <v>3983.0312188641647</v>
      </c>
      <c r="F280" s="38">
        <f t="shared" si="39"/>
        <v>1.0231611776895444</v>
      </c>
      <c r="G280" s="39">
        <f t="shared" si="40"/>
        <v>-54.098041920296964</v>
      </c>
      <c r="H280" s="39">
        <f t="shared" si="41"/>
        <v>0</v>
      </c>
      <c r="I280" s="68">
        <f t="shared" si="44"/>
        <v>-54.098041920296964</v>
      </c>
      <c r="J280" s="40">
        <f t="shared" si="45"/>
        <v>-34.832551076714758</v>
      </c>
      <c r="K280" s="37">
        <f t="shared" si="46"/>
        <v>-88.930592997011729</v>
      </c>
      <c r="L280" s="37">
        <f t="shared" si="42"/>
        <v>-162889.20422201417</v>
      </c>
      <c r="M280" s="37">
        <f t="shared" si="43"/>
        <v>-267770.0155140023</v>
      </c>
      <c r="N280" s="63"/>
      <c r="O280" s="73"/>
      <c r="P280" s="78"/>
    </row>
    <row r="281" spans="1:16" s="34" customFormat="1" x14ac:dyDescent="0.2">
      <c r="A281" s="33">
        <v>4646</v>
      </c>
      <c r="B281" s="34" t="s">
        <v>261</v>
      </c>
      <c r="C281" s="36">
        <v>8619843</v>
      </c>
      <c r="D281" s="76">
        <v>2802</v>
      </c>
      <c r="E281" s="37">
        <f t="shared" si="38"/>
        <v>3076.3179871520342</v>
      </c>
      <c r="F281" s="38">
        <f t="shared" si="39"/>
        <v>0.79024465582260539</v>
      </c>
      <c r="G281" s="39">
        <f t="shared" si="40"/>
        <v>489.92989710698129</v>
      </c>
      <c r="H281" s="39">
        <f t="shared" si="41"/>
        <v>149.54206643084407</v>
      </c>
      <c r="I281" s="68">
        <f t="shared" si="44"/>
        <v>639.47196353782533</v>
      </c>
      <c r="J281" s="40">
        <f t="shared" si="45"/>
        <v>-34.832551076714758</v>
      </c>
      <c r="K281" s="37">
        <f t="shared" si="46"/>
        <v>604.63941246111062</v>
      </c>
      <c r="L281" s="37">
        <f t="shared" si="42"/>
        <v>1791800.4418329867</v>
      </c>
      <c r="M281" s="37">
        <f t="shared" si="43"/>
        <v>1694199.6337160319</v>
      </c>
      <c r="N281" s="63"/>
      <c r="O281" s="73"/>
      <c r="P281" s="78"/>
    </row>
    <row r="282" spans="1:16" s="34" customFormat="1" x14ac:dyDescent="0.2">
      <c r="A282" s="33">
        <v>4647</v>
      </c>
      <c r="B282" s="34" t="s">
        <v>429</v>
      </c>
      <c r="C282" s="36">
        <v>82382976</v>
      </c>
      <c r="D282" s="76">
        <v>22030</v>
      </c>
      <c r="E282" s="37">
        <f t="shared" si="38"/>
        <v>3739.5812982296866</v>
      </c>
      <c r="F282" s="38">
        <f t="shared" si="39"/>
        <v>0.96062375485311713</v>
      </c>
      <c r="G282" s="39">
        <f t="shared" si="40"/>
        <v>91.971910460389878</v>
      </c>
      <c r="H282" s="39">
        <f t="shared" si="41"/>
        <v>0</v>
      </c>
      <c r="I282" s="68">
        <f t="shared" si="44"/>
        <v>91.971910460389878</v>
      </c>
      <c r="J282" s="40">
        <f t="shared" si="45"/>
        <v>-34.832551076714758</v>
      </c>
      <c r="K282" s="37">
        <f t="shared" si="46"/>
        <v>57.139359383675121</v>
      </c>
      <c r="L282" s="37">
        <f t="shared" si="42"/>
        <v>2026141.1874423891</v>
      </c>
      <c r="M282" s="37">
        <f t="shared" si="43"/>
        <v>1258780.0872223629</v>
      </c>
      <c r="N282" s="63"/>
      <c r="O282" s="73"/>
      <c r="P282" s="78"/>
    </row>
    <row r="283" spans="1:16" s="34" customFormat="1" x14ac:dyDescent="0.2">
      <c r="A283" s="33">
        <v>4648</v>
      </c>
      <c r="B283" s="34" t="s">
        <v>262</v>
      </c>
      <c r="C283" s="36">
        <v>13067959</v>
      </c>
      <c r="D283" s="76">
        <v>3629</v>
      </c>
      <c r="E283" s="37">
        <f t="shared" si="38"/>
        <v>3600.9807109396529</v>
      </c>
      <c r="F283" s="38">
        <f t="shared" si="39"/>
        <v>0.9250200318773848</v>
      </c>
      <c r="G283" s="39">
        <f t="shared" si="40"/>
        <v>175.13226283441008</v>
      </c>
      <c r="H283" s="39">
        <f t="shared" si="41"/>
        <v>0</v>
      </c>
      <c r="I283" s="68">
        <f t="shared" si="44"/>
        <v>175.13226283441008</v>
      </c>
      <c r="J283" s="40">
        <f t="shared" si="45"/>
        <v>-34.832551076714758</v>
      </c>
      <c r="K283" s="37">
        <f t="shared" si="46"/>
        <v>140.29971175769532</v>
      </c>
      <c r="L283" s="37">
        <f t="shared" si="42"/>
        <v>635554.98182607419</v>
      </c>
      <c r="M283" s="37">
        <f t="shared" si="43"/>
        <v>509147.65396867634</v>
      </c>
      <c r="N283" s="63"/>
      <c r="O283" s="73"/>
      <c r="P283" s="78"/>
    </row>
    <row r="284" spans="1:16" s="34" customFormat="1" x14ac:dyDescent="0.2">
      <c r="A284" s="33">
        <v>4649</v>
      </c>
      <c r="B284" s="34" t="s">
        <v>430</v>
      </c>
      <c r="C284" s="36">
        <v>32495664</v>
      </c>
      <c r="D284" s="76">
        <v>9457</v>
      </c>
      <c r="E284" s="37">
        <f t="shared" si="38"/>
        <v>3436.1493073913502</v>
      </c>
      <c r="F284" s="38">
        <f t="shared" si="39"/>
        <v>0.88267813604288625</v>
      </c>
      <c r="G284" s="39">
        <f t="shared" si="40"/>
        <v>274.03110496339167</v>
      </c>
      <c r="H284" s="39">
        <f t="shared" si="41"/>
        <v>23.601104347083467</v>
      </c>
      <c r="I284" s="68">
        <f t="shared" si="44"/>
        <v>297.63220931047516</v>
      </c>
      <c r="J284" s="40">
        <f t="shared" si="45"/>
        <v>-34.832551076714758</v>
      </c>
      <c r="K284" s="37">
        <f t="shared" si="46"/>
        <v>262.7996582337604</v>
      </c>
      <c r="L284" s="37">
        <f t="shared" si="42"/>
        <v>2814707.8034491637</v>
      </c>
      <c r="M284" s="37">
        <f t="shared" si="43"/>
        <v>2485296.367916672</v>
      </c>
      <c r="N284" s="63"/>
      <c r="O284" s="73"/>
      <c r="P284" s="78"/>
    </row>
    <row r="285" spans="1:16" s="34" customFormat="1" x14ac:dyDescent="0.2">
      <c r="A285" s="33">
        <v>4650</v>
      </c>
      <c r="B285" s="34" t="s">
        <v>263</v>
      </c>
      <c r="C285" s="36">
        <v>19910228</v>
      </c>
      <c r="D285" s="76">
        <v>5854</v>
      </c>
      <c r="E285" s="37">
        <f t="shared" si="38"/>
        <v>3401.1322172873247</v>
      </c>
      <c r="F285" s="38">
        <f t="shared" si="39"/>
        <v>0.87368294489790888</v>
      </c>
      <c r="G285" s="39">
        <f t="shared" si="40"/>
        <v>295.04135902580703</v>
      </c>
      <c r="H285" s="39">
        <f t="shared" si="41"/>
        <v>35.85708588349241</v>
      </c>
      <c r="I285" s="68">
        <f t="shared" si="44"/>
        <v>330.89844490929943</v>
      </c>
      <c r="J285" s="40">
        <f t="shared" si="45"/>
        <v>-34.832551076714758</v>
      </c>
      <c r="K285" s="37">
        <f t="shared" si="46"/>
        <v>296.06589383258466</v>
      </c>
      <c r="L285" s="37">
        <f t="shared" si="42"/>
        <v>1937079.4964990388</v>
      </c>
      <c r="M285" s="37">
        <f t="shared" si="43"/>
        <v>1733169.7424959505</v>
      </c>
      <c r="N285" s="63"/>
      <c r="O285" s="73"/>
      <c r="P285" s="78"/>
    </row>
    <row r="286" spans="1:16" s="34" customFormat="1" x14ac:dyDescent="0.2">
      <c r="A286" s="33">
        <v>4651</v>
      </c>
      <c r="B286" s="34" t="s">
        <v>264</v>
      </c>
      <c r="C286" s="36">
        <v>23675156</v>
      </c>
      <c r="D286" s="76">
        <v>7130</v>
      </c>
      <c r="E286" s="37">
        <f t="shared" si="38"/>
        <v>3320.4987377279103</v>
      </c>
      <c r="F286" s="38">
        <f t="shared" si="39"/>
        <v>0.85296981427606477</v>
      </c>
      <c r="G286" s="39">
        <f t="shared" si="40"/>
        <v>343.42144676145563</v>
      </c>
      <c r="H286" s="39">
        <f t="shared" si="41"/>
        <v>64.078803729287429</v>
      </c>
      <c r="I286" s="68">
        <f t="shared" si="44"/>
        <v>407.50025049074304</v>
      </c>
      <c r="J286" s="40">
        <f t="shared" si="45"/>
        <v>-34.832551076714758</v>
      </c>
      <c r="K286" s="37">
        <f t="shared" si="46"/>
        <v>372.66769941402828</v>
      </c>
      <c r="L286" s="37">
        <f t="shared" si="42"/>
        <v>2905476.7859989977</v>
      </c>
      <c r="M286" s="37">
        <f t="shared" si="43"/>
        <v>2657120.6968220216</v>
      </c>
      <c r="N286" s="63"/>
      <c r="O286" s="73"/>
      <c r="P286" s="78"/>
    </row>
    <row r="287" spans="1:16" s="34" customFormat="1" x14ac:dyDescent="0.2">
      <c r="A287" s="33">
        <v>5001</v>
      </c>
      <c r="B287" s="34" t="s">
        <v>352</v>
      </c>
      <c r="C287" s="36">
        <v>819931056</v>
      </c>
      <c r="D287" s="76">
        <v>205163</v>
      </c>
      <c r="E287" s="37">
        <f t="shared" si="38"/>
        <v>3996.4859940632568</v>
      </c>
      <c r="F287" s="38">
        <f t="shared" si="39"/>
        <v>1.0266174407419282</v>
      </c>
      <c r="G287" s="39">
        <f t="shared" si="40"/>
        <v>-62.170907039752272</v>
      </c>
      <c r="H287" s="39">
        <f t="shared" si="41"/>
        <v>0</v>
      </c>
      <c r="I287" s="68">
        <f t="shared" si="44"/>
        <v>-62.170907039752272</v>
      </c>
      <c r="J287" s="40">
        <f t="shared" si="45"/>
        <v>-34.832551076714758</v>
      </c>
      <c r="K287" s="37">
        <f t="shared" si="46"/>
        <v>-97.00345811646703</v>
      </c>
      <c r="L287" s="37">
        <f t="shared" si="42"/>
        <v>-12755169.800996695</v>
      </c>
      <c r="M287" s="37">
        <f t="shared" si="43"/>
        <v>-19901520.477548726</v>
      </c>
      <c r="N287" s="63"/>
      <c r="O287" s="73"/>
      <c r="P287" s="78"/>
    </row>
    <row r="288" spans="1:16" s="34" customFormat="1" x14ac:dyDescent="0.2">
      <c r="A288" s="33">
        <v>5006</v>
      </c>
      <c r="B288" s="34" t="s">
        <v>353</v>
      </c>
      <c r="C288" s="36">
        <v>73539036</v>
      </c>
      <c r="D288" s="76">
        <v>24357</v>
      </c>
      <c r="E288" s="37">
        <f t="shared" si="38"/>
        <v>3019.2156669540582</v>
      </c>
      <c r="F288" s="38">
        <f t="shared" si="39"/>
        <v>0.77557621011576316</v>
      </c>
      <c r="G288" s="39">
        <f t="shared" si="40"/>
        <v>524.19128922576692</v>
      </c>
      <c r="H288" s="39">
        <f t="shared" si="41"/>
        <v>169.52787850013567</v>
      </c>
      <c r="I288" s="68">
        <f t="shared" si="44"/>
        <v>693.71916772590259</v>
      </c>
      <c r="J288" s="40">
        <f t="shared" si="45"/>
        <v>-34.832551076714758</v>
      </c>
      <c r="K288" s="37">
        <f t="shared" si="46"/>
        <v>658.88661664918789</v>
      </c>
      <c r="L288" s="37">
        <f t="shared" si="42"/>
        <v>16896917.768299811</v>
      </c>
      <c r="M288" s="37">
        <f t="shared" si="43"/>
        <v>16048501.32172427</v>
      </c>
      <c r="N288" s="63"/>
      <c r="O288" s="73"/>
      <c r="P288" s="78"/>
    </row>
    <row r="289" spans="1:16" s="34" customFormat="1" x14ac:dyDescent="0.2">
      <c r="A289" s="33">
        <v>5007</v>
      </c>
      <c r="B289" s="34" t="s">
        <v>354</v>
      </c>
      <c r="C289" s="36">
        <v>49215554</v>
      </c>
      <c r="D289" s="76">
        <v>15230</v>
      </c>
      <c r="E289" s="37">
        <f t="shared" si="38"/>
        <v>3231.4874589625738</v>
      </c>
      <c r="F289" s="38">
        <f t="shared" si="39"/>
        <v>0.83010459434561057</v>
      </c>
      <c r="G289" s="39">
        <f t="shared" si="40"/>
        <v>396.82821402065753</v>
      </c>
      <c r="H289" s="39">
        <f t="shared" si="41"/>
        <v>95.232751297155232</v>
      </c>
      <c r="I289" s="68">
        <f t="shared" si="44"/>
        <v>492.06096531781276</v>
      </c>
      <c r="J289" s="40">
        <f t="shared" si="45"/>
        <v>-34.832551076714758</v>
      </c>
      <c r="K289" s="37">
        <f t="shared" si="46"/>
        <v>457.22841424109799</v>
      </c>
      <c r="L289" s="37">
        <f t="shared" si="42"/>
        <v>7494088.5017902879</v>
      </c>
      <c r="M289" s="37">
        <f t="shared" si="43"/>
        <v>6963588.7488919226</v>
      </c>
      <c r="N289" s="63"/>
      <c r="O289" s="73"/>
      <c r="P289" s="78"/>
    </row>
    <row r="290" spans="1:16" s="34" customFormat="1" x14ac:dyDescent="0.2">
      <c r="A290" s="33">
        <v>5014</v>
      </c>
      <c r="B290" s="34" t="s">
        <v>356</v>
      </c>
      <c r="C290" s="36">
        <v>27681348</v>
      </c>
      <c r="D290" s="76">
        <v>5151</v>
      </c>
      <c r="E290" s="37">
        <f t="shared" si="38"/>
        <v>5373.9755387303439</v>
      </c>
      <c r="F290" s="38">
        <f t="shared" si="39"/>
        <v>1.3804669958499913</v>
      </c>
      <c r="G290" s="39">
        <f t="shared" si="40"/>
        <v>-888.66463384000451</v>
      </c>
      <c r="H290" s="39">
        <f t="shared" si="41"/>
        <v>0</v>
      </c>
      <c r="I290" s="68">
        <f t="shared" si="44"/>
        <v>-888.66463384000451</v>
      </c>
      <c r="J290" s="40">
        <f t="shared" si="45"/>
        <v>-34.832551076714758</v>
      </c>
      <c r="K290" s="37">
        <f t="shared" si="46"/>
        <v>-923.49718491671922</v>
      </c>
      <c r="L290" s="37">
        <f t="shared" si="42"/>
        <v>-4577511.528909863</v>
      </c>
      <c r="M290" s="37">
        <f t="shared" si="43"/>
        <v>-4756933.9995060209</v>
      </c>
      <c r="N290" s="63"/>
      <c r="O290" s="73"/>
      <c r="P290" s="78"/>
    </row>
    <row r="291" spans="1:16" s="34" customFormat="1" x14ac:dyDescent="0.2">
      <c r="A291" s="33">
        <v>5020</v>
      </c>
      <c r="B291" s="34" t="s">
        <v>359</v>
      </c>
      <c r="C291" s="36">
        <v>3410411</v>
      </c>
      <c r="D291" s="76">
        <v>948</v>
      </c>
      <c r="E291" s="37">
        <f t="shared" si="38"/>
        <v>3597.4799578059074</v>
      </c>
      <c r="F291" s="38">
        <f t="shared" si="39"/>
        <v>0.92412075830851104</v>
      </c>
      <c r="G291" s="39">
        <f t="shared" si="40"/>
        <v>177.23271471465742</v>
      </c>
      <c r="H291" s="39">
        <f t="shared" si="41"/>
        <v>0</v>
      </c>
      <c r="I291" s="68">
        <f t="shared" si="44"/>
        <v>177.23271471465742</v>
      </c>
      <c r="J291" s="40">
        <f t="shared" si="45"/>
        <v>-34.832551076714758</v>
      </c>
      <c r="K291" s="37">
        <f t="shared" si="46"/>
        <v>142.40016363794265</v>
      </c>
      <c r="L291" s="37">
        <f t="shared" si="42"/>
        <v>168016.61354949523</v>
      </c>
      <c r="M291" s="37">
        <f t="shared" si="43"/>
        <v>134995.35512876965</v>
      </c>
      <c r="N291" s="63"/>
      <c r="O291" s="73"/>
      <c r="P291" s="78"/>
    </row>
    <row r="292" spans="1:16" s="34" customFormat="1" x14ac:dyDescent="0.2">
      <c r="A292" s="33">
        <v>5021</v>
      </c>
      <c r="B292" s="34" t="s">
        <v>360</v>
      </c>
      <c r="C292" s="36">
        <v>22091677</v>
      </c>
      <c r="D292" s="76">
        <v>7001</v>
      </c>
      <c r="E292" s="37">
        <f t="shared" si="38"/>
        <v>3155.5030709898588</v>
      </c>
      <c r="F292" s="38">
        <f t="shared" si="39"/>
        <v>0.81058572250850947</v>
      </c>
      <c r="G292" s="39">
        <f t="shared" si="40"/>
        <v>442.41884680428655</v>
      </c>
      <c r="H292" s="39">
        <f t="shared" si="41"/>
        <v>121.82728708760548</v>
      </c>
      <c r="I292" s="68">
        <f t="shared" si="44"/>
        <v>564.24613389189199</v>
      </c>
      <c r="J292" s="40">
        <f t="shared" si="45"/>
        <v>-34.832551076714758</v>
      </c>
      <c r="K292" s="37">
        <f t="shared" si="46"/>
        <v>529.41358281517728</v>
      </c>
      <c r="L292" s="37">
        <f t="shared" si="42"/>
        <v>3950287.183377136</v>
      </c>
      <c r="M292" s="37">
        <f t="shared" si="43"/>
        <v>3706424.4932890562</v>
      </c>
      <c r="N292" s="63"/>
      <c r="O292" s="73"/>
      <c r="P292" s="78"/>
    </row>
    <row r="293" spans="1:16" s="34" customFormat="1" x14ac:dyDescent="0.2">
      <c r="A293" s="33">
        <v>5022</v>
      </c>
      <c r="B293" s="34" t="s">
        <v>361</v>
      </c>
      <c r="C293" s="36">
        <v>6469004</v>
      </c>
      <c r="D293" s="76">
        <v>2486</v>
      </c>
      <c r="E293" s="37">
        <f t="shared" si="38"/>
        <v>2602.1737731295252</v>
      </c>
      <c r="F293" s="38">
        <f t="shared" si="39"/>
        <v>0.66844647605531338</v>
      </c>
      <c r="G293" s="39">
        <f t="shared" si="40"/>
        <v>774.41642552048665</v>
      </c>
      <c r="H293" s="39">
        <f t="shared" si="41"/>
        <v>315.49254133872222</v>
      </c>
      <c r="I293" s="68">
        <f t="shared" si="44"/>
        <v>1089.9089668592089</v>
      </c>
      <c r="J293" s="40">
        <f t="shared" si="45"/>
        <v>-34.832551076714758</v>
      </c>
      <c r="K293" s="37">
        <f t="shared" si="46"/>
        <v>1055.0764157824942</v>
      </c>
      <c r="L293" s="37">
        <f t="shared" si="42"/>
        <v>2709513.6916119936</v>
      </c>
      <c r="M293" s="37">
        <f t="shared" si="43"/>
        <v>2622919.9696352808</v>
      </c>
      <c r="N293" s="63"/>
      <c r="O293" s="73"/>
      <c r="P293" s="78"/>
    </row>
    <row r="294" spans="1:16" s="34" customFormat="1" x14ac:dyDescent="0.2">
      <c r="A294" s="33">
        <v>5025</v>
      </c>
      <c r="B294" s="34" t="s">
        <v>362</v>
      </c>
      <c r="C294" s="36">
        <v>19139894</v>
      </c>
      <c r="D294" s="76">
        <v>5581</v>
      </c>
      <c r="E294" s="37">
        <f t="shared" si="38"/>
        <v>3429.4739294033329</v>
      </c>
      <c r="F294" s="38">
        <f t="shared" si="39"/>
        <v>0.88096336474724724</v>
      </c>
      <c r="G294" s="39">
        <f t="shared" si="40"/>
        <v>278.03633175620206</v>
      </c>
      <c r="H294" s="39">
        <f t="shared" si="41"/>
        <v>25.937486642889528</v>
      </c>
      <c r="I294" s="68">
        <f t="shared" si="44"/>
        <v>303.97381839909161</v>
      </c>
      <c r="J294" s="40">
        <f t="shared" si="45"/>
        <v>-34.832551076714758</v>
      </c>
      <c r="K294" s="37">
        <f t="shared" si="46"/>
        <v>269.14126732237685</v>
      </c>
      <c r="L294" s="37">
        <f t="shared" si="42"/>
        <v>1696477.8804853302</v>
      </c>
      <c r="M294" s="37">
        <f t="shared" si="43"/>
        <v>1502077.4129261852</v>
      </c>
      <c r="N294" s="63"/>
      <c r="O294" s="73"/>
      <c r="P294" s="78"/>
    </row>
    <row r="295" spans="1:16" s="34" customFormat="1" x14ac:dyDescent="0.2">
      <c r="A295" s="33">
        <v>5026</v>
      </c>
      <c r="B295" s="34" t="s">
        <v>363</v>
      </c>
      <c r="C295" s="36">
        <v>6057762</v>
      </c>
      <c r="D295" s="76">
        <v>1981</v>
      </c>
      <c r="E295" s="37">
        <f t="shared" si="38"/>
        <v>3057.9313478041395</v>
      </c>
      <c r="F295" s="38">
        <f t="shared" si="39"/>
        <v>0.78552149536133498</v>
      </c>
      <c r="G295" s="39">
        <f t="shared" si="40"/>
        <v>500.96188071571811</v>
      </c>
      <c r="H295" s="39">
        <f t="shared" si="41"/>
        <v>155.97739020260724</v>
      </c>
      <c r="I295" s="68">
        <f t="shared" si="44"/>
        <v>656.93927091832529</v>
      </c>
      <c r="J295" s="40">
        <f t="shared" si="45"/>
        <v>-34.832551076714758</v>
      </c>
      <c r="K295" s="37">
        <f t="shared" si="46"/>
        <v>622.10671984161058</v>
      </c>
      <c r="L295" s="37">
        <f t="shared" si="42"/>
        <v>1301396.6956892025</v>
      </c>
      <c r="M295" s="37">
        <f t="shared" si="43"/>
        <v>1232393.4120062306</v>
      </c>
      <c r="N295" s="63"/>
      <c r="O295" s="73"/>
      <c r="P295" s="78"/>
    </row>
    <row r="296" spans="1:16" s="34" customFormat="1" x14ac:dyDescent="0.2">
      <c r="A296" s="33">
        <v>5027</v>
      </c>
      <c r="B296" s="34" t="s">
        <v>364</v>
      </c>
      <c r="C296" s="36">
        <v>18481603</v>
      </c>
      <c r="D296" s="76">
        <v>6238</v>
      </c>
      <c r="E296" s="37">
        <f t="shared" si="38"/>
        <v>2962.744950304585</v>
      </c>
      <c r="F296" s="38">
        <f t="shared" si="39"/>
        <v>0.76107001074720182</v>
      </c>
      <c r="G296" s="39">
        <f t="shared" si="40"/>
        <v>558.07371921545075</v>
      </c>
      <c r="H296" s="39">
        <f t="shared" si="41"/>
        <v>189.29262932745129</v>
      </c>
      <c r="I296" s="68">
        <f t="shared" si="44"/>
        <v>747.36634854290207</v>
      </c>
      <c r="J296" s="40">
        <f t="shared" si="45"/>
        <v>-34.832551076714758</v>
      </c>
      <c r="K296" s="37">
        <f t="shared" si="46"/>
        <v>712.53379746618737</v>
      </c>
      <c r="L296" s="37">
        <f t="shared" si="42"/>
        <v>4662071.2822106229</v>
      </c>
      <c r="M296" s="37">
        <f t="shared" si="43"/>
        <v>4444785.8285940764</v>
      </c>
      <c r="N296" s="63"/>
      <c r="O296" s="73"/>
      <c r="P296" s="78"/>
    </row>
    <row r="297" spans="1:16" s="34" customFormat="1" x14ac:dyDescent="0.2">
      <c r="A297" s="33">
        <v>5028</v>
      </c>
      <c r="B297" s="34" t="s">
        <v>365</v>
      </c>
      <c r="C297" s="36">
        <v>55798153</v>
      </c>
      <c r="D297" s="76">
        <v>16733</v>
      </c>
      <c r="E297" s="37">
        <f t="shared" si="38"/>
        <v>3334.6174027371062</v>
      </c>
      <c r="F297" s="38">
        <f t="shared" si="39"/>
        <v>0.85659661736256743</v>
      </c>
      <c r="G297" s="39">
        <f t="shared" si="40"/>
        <v>334.95024775593811</v>
      </c>
      <c r="H297" s="39">
        <f t="shared" si="41"/>
        <v>59.137270976068883</v>
      </c>
      <c r="I297" s="68">
        <f t="shared" si="44"/>
        <v>394.08751873200697</v>
      </c>
      <c r="J297" s="40">
        <f t="shared" si="45"/>
        <v>-34.832551076714758</v>
      </c>
      <c r="K297" s="37">
        <f t="shared" si="46"/>
        <v>359.25496765529221</v>
      </c>
      <c r="L297" s="37">
        <f t="shared" si="42"/>
        <v>6594266.4509426728</v>
      </c>
      <c r="M297" s="37">
        <f t="shared" si="43"/>
        <v>6011413.3737760046</v>
      </c>
      <c r="N297" s="63"/>
      <c r="O297" s="73"/>
      <c r="P297" s="78"/>
    </row>
    <row r="298" spans="1:16" s="34" customFormat="1" x14ac:dyDescent="0.2">
      <c r="A298" s="33">
        <v>5029</v>
      </c>
      <c r="B298" s="34" t="s">
        <v>366</v>
      </c>
      <c r="C298" s="36">
        <v>27401293</v>
      </c>
      <c r="D298" s="76">
        <v>8325</v>
      </c>
      <c r="E298" s="37">
        <f t="shared" si="38"/>
        <v>3291.4466066066066</v>
      </c>
      <c r="F298" s="38">
        <f t="shared" si="39"/>
        <v>0.84550690197156597</v>
      </c>
      <c r="G298" s="39">
        <f t="shared" si="40"/>
        <v>360.85272543423787</v>
      </c>
      <c r="H298" s="39">
        <f t="shared" si="41"/>
        <v>74.247049621743756</v>
      </c>
      <c r="I298" s="68">
        <f t="shared" si="44"/>
        <v>435.09977505598164</v>
      </c>
      <c r="J298" s="40">
        <f t="shared" si="45"/>
        <v>-34.832551076714758</v>
      </c>
      <c r="K298" s="37">
        <f t="shared" si="46"/>
        <v>400.26722397926687</v>
      </c>
      <c r="L298" s="37">
        <f t="shared" si="42"/>
        <v>3622205.6273410469</v>
      </c>
      <c r="M298" s="37">
        <f t="shared" si="43"/>
        <v>3332224.6396273966</v>
      </c>
      <c r="N298" s="63"/>
      <c r="O298" s="73"/>
      <c r="P298" s="78"/>
    </row>
    <row r="299" spans="1:16" s="34" customFormat="1" x14ac:dyDescent="0.2">
      <c r="A299" s="33">
        <v>5031</v>
      </c>
      <c r="B299" s="34" t="s">
        <v>367</v>
      </c>
      <c r="C299" s="36">
        <v>52669699</v>
      </c>
      <c r="D299" s="76">
        <v>14148</v>
      </c>
      <c r="E299" s="37">
        <f t="shared" si="38"/>
        <v>3722.7663980774669</v>
      </c>
      <c r="F299" s="38">
        <f t="shared" si="39"/>
        <v>0.95630434280306964</v>
      </c>
      <c r="G299" s="39">
        <f t="shared" si="40"/>
        <v>102.0608505517217</v>
      </c>
      <c r="H299" s="39">
        <f t="shared" si="41"/>
        <v>0</v>
      </c>
      <c r="I299" s="68">
        <f t="shared" si="44"/>
        <v>102.0608505517217</v>
      </c>
      <c r="J299" s="40">
        <f t="shared" si="45"/>
        <v>-34.832551076714758</v>
      </c>
      <c r="K299" s="37">
        <f t="shared" si="46"/>
        <v>67.228299475006935</v>
      </c>
      <c r="L299" s="37">
        <f t="shared" si="42"/>
        <v>1443956.9136057587</v>
      </c>
      <c r="M299" s="37">
        <f t="shared" si="43"/>
        <v>951145.98097239807</v>
      </c>
      <c r="N299" s="63"/>
      <c r="O299" s="73"/>
      <c r="P299" s="78"/>
    </row>
    <row r="300" spans="1:16" s="34" customFormat="1" x14ac:dyDescent="0.2">
      <c r="A300" s="33">
        <v>5032</v>
      </c>
      <c r="B300" s="34" t="s">
        <v>368</v>
      </c>
      <c r="C300" s="36">
        <v>12310767</v>
      </c>
      <c r="D300" s="76">
        <v>4062</v>
      </c>
      <c r="E300" s="37">
        <f t="shared" si="38"/>
        <v>3030.715657311669</v>
      </c>
      <c r="F300" s="38">
        <f t="shared" si="39"/>
        <v>0.77853032798006316</v>
      </c>
      <c r="G300" s="39">
        <f t="shared" si="40"/>
        <v>517.29129501120042</v>
      </c>
      <c r="H300" s="39">
        <f t="shared" si="41"/>
        <v>165.50288187497188</v>
      </c>
      <c r="I300" s="68">
        <f t="shared" si="44"/>
        <v>682.79417688617229</v>
      </c>
      <c r="J300" s="40">
        <f t="shared" si="45"/>
        <v>-34.832551076714758</v>
      </c>
      <c r="K300" s="37">
        <f t="shared" si="46"/>
        <v>647.96162580945759</v>
      </c>
      <c r="L300" s="37">
        <f t="shared" si="42"/>
        <v>2773509.9465116318</v>
      </c>
      <c r="M300" s="37">
        <f t="shared" si="43"/>
        <v>2632020.1240380169</v>
      </c>
      <c r="N300" s="63"/>
      <c r="O300" s="73"/>
      <c r="P300" s="78"/>
    </row>
    <row r="301" spans="1:16" s="34" customFormat="1" x14ac:dyDescent="0.2">
      <c r="A301" s="33">
        <v>5033</v>
      </c>
      <c r="B301" s="34" t="s">
        <v>369</v>
      </c>
      <c r="C301" s="36">
        <v>2478165</v>
      </c>
      <c r="D301" s="76">
        <v>769</v>
      </c>
      <c r="E301" s="37">
        <f t="shared" si="38"/>
        <v>3222.5812743823149</v>
      </c>
      <c r="F301" s="38">
        <f t="shared" si="39"/>
        <v>0.82781677338636217</v>
      </c>
      <c r="G301" s="39">
        <f t="shared" si="40"/>
        <v>402.17192476881291</v>
      </c>
      <c r="H301" s="39">
        <f t="shared" si="41"/>
        <v>98.349915900245847</v>
      </c>
      <c r="I301" s="68">
        <f t="shared" si="44"/>
        <v>500.52184066905875</v>
      </c>
      <c r="J301" s="40">
        <f t="shared" si="45"/>
        <v>-34.832551076714758</v>
      </c>
      <c r="K301" s="37">
        <f t="shared" si="46"/>
        <v>465.68928959234398</v>
      </c>
      <c r="L301" s="37">
        <f t="shared" si="42"/>
        <v>384901.29547450616</v>
      </c>
      <c r="M301" s="37">
        <f t="shared" si="43"/>
        <v>358115.06369651254</v>
      </c>
      <c r="N301" s="63"/>
      <c r="O301" s="73"/>
      <c r="P301" s="78"/>
    </row>
    <row r="302" spans="1:16" s="34" customFormat="1" x14ac:dyDescent="0.2">
      <c r="A302" s="33">
        <v>5034</v>
      </c>
      <c r="B302" s="34" t="s">
        <v>370</v>
      </c>
      <c r="C302" s="36">
        <v>6589344</v>
      </c>
      <c r="D302" s="76">
        <v>2422</v>
      </c>
      <c r="E302" s="37">
        <f t="shared" si="38"/>
        <v>2720.6209744013213</v>
      </c>
      <c r="F302" s="38">
        <f t="shared" si="39"/>
        <v>0.69887319663267333</v>
      </c>
      <c r="G302" s="39">
        <f t="shared" si="40"/>
        <v>703.34810475740903</v>
      </c>
      <c r="H302" s="39">
        <f t="shared" si="41"/>
        <v>274.03602089359356</v>
      </c>
      <c r="I302" s="68">
        <f t="shared" si="44"/>
        <v>977.38412565100259</v>
      </c>
      <c r="J302" s="40">
        <f t="shared" si="45"/>
        <v>-34.832551076714758</v>
      </c>
      <c r="K302" s="37">
        <f t="shared" si="46"/>
        <v>942.55157457428788</v>
      </c>
      <c r="L302" s="37">
        <f t="shared" si="42"/>
        <v>2367224.3523267284</v>
      </c>
      <c r="M302" s="37">
        <f t="shared" si="43"/>
        <v>2282859.913618925</v>
      </c>
      <c r="N302" s="63"/>
      <c r="O302" s="73"/>
      <c r="P302" s="78"/>
    </row>
    <row r="303" spans="1:16" s="34" customFormat="1" x14ac:dyDescent="0.2">
      <c r="A303" s="33">
        <v>5035</v>
      </c>
      <c r="B303" s="34" t="s">
        <v>371</v>
      </c>
      <c r="C303" s="36">
        <v>78935229</v>
      </c>
      <c r="D303" s="76">
        <v>24145</v>
      </c>
      <c r="E303" s="37">
        <f t="shared" si="38"/>
        <v>3269.2163594947192</v>
      </c>
      <c r="F303" s="38">
        <f t="shared" si="39"/>
        <v>0.83979639543383056</v>
      </c>
      <c r="G303" s="39">
        <f t="shared" si="40"/>
        <v>374.19087370137032</v>
      </c>
      <c r="H303" s="39">
        <f t="shared" si="41"/>
        <v>82.027636110904325</v>
      </c>
      <c r="I303" s="68">
        <f t="shared" si="44"/>
        <v>456.21850981227465</v>
      </c>
      <c r="J303" s="40">
        <f t="shared" si="45"/>
        <v>-34.832551076714758</v>
      </c>
      <c r="K303" s="37">
        <f t="shared" si="46"/>
        <v>421.38595873555988</v>
      </c>
      <c r="L303" s="37">
        <f t="shared" si="42"/>
        <v>11015395.919417372</v>
      </c>
      <c r="M303" s="37">
        <f t="shared" si="43"/>
        <v>10174363.973670093</v>
      </c>
      <c r="N303" s="63"/>
      <c r="O303" s="73"/>
      <c r="P303" s="78"/>
    </row>
    <row r="304" spans="1:16" s="34" customFormat="1" x14ac:dyDescent="0.2">
      <c r="A304" s="33">
        <v>5036</v>
      </c>
      <c r="B304" s="34" t="s">
        <v>372</v>
      </c>
      <c r="C304" s="36">
        <v>7471579</v>
      </c>
      <c r="D304" s="76">
        <v>2627</v>
      </c>
      <c r="E304" s="37">
        <f t="shared" si="38"/>
        <v>2844.1488389798251</v>
      </c>
      <c r="F304" s="38">
        <f t="shared" si="39"/>
        <v>0.73060503815101785</v>
      </c>
      <c r="G304" s="39">
        <f t="shared" si="40"/>
        <v>629.23138601030678</v>
      </c>
      <c r="H304" s="39">
        <f t="shared" si="41"/>
        <v>230.80126829111725</v>
      </c>
      <c r="I304" s="68">
        <f t="shared" si="44"/>
        <v>860.03265430142403</v>
      </c>
      <c r="J304" s="40">
        <f t="shared" si="45"/>
        <v>-34.832551076714758</v>
      </c>
      <c r="K304" s="37">
        <f t="shared" si="46"/>
        <v>825.20010322470932</v>
      </c>
      <c r="L304" s="37">
        <f t="shared" si="42"/>
        <v>2259305.7828498408</v>
      </c>
      <c r="M304" s="37">
        <f t="shared" si="43"/>
        <v>2167800.6711713113</v>
      </c>
      <c r="N304" s="63"/>
      <c r="O304" s="73"/>
      <c r="P304" s="78"/>
    </row>
    <row r="305" spans="1:16" s="34" customFormat="1" x14ac:dyDescent="0.2">
      <c r="A305" s="33">
        <v>5037</v>
      </c>
      <c r="B305" s="34" t="s">
        <v>373</v>
      </c>
      <c r="C305" s="36">
        <v>63094942</v>
      </c>
      <c r="D305" s="76">
        <v>20164</v>
      </c>
      <c r="E305" s="37">
        <f t="shared" si="38"/>
        <v>3129.0885736956952</v>
      </c>
      <c r="F305" s="38">
        <f t="shared" si="39"/>
        <v>0.8038003656597924</v>
      </c>
      <c r="G305" s="39">
        <f t="shared" si="40"/>
        <v>458.26754518078468</v>
      </c>
      <c r="H305" s="39">
        <f t="shared" si="41"/>
        <v>131.07236114056272</v>
      </c>
      <c r="I305" s="68">
        <f t="shared" si="44"/>
        <v>589.33990632134737</v>
      </c>
      <c r="J305" s="40">
        <f t="shared" si="45"/>
        <v>-34.832551076714758</v>
      </c>
      <c r="K305" s="37">
        <f t="shared" si="46"/>
        <v>554.50735524463266</v>
      </c>
      <c r="L305" s="37">
        <f t="shared" si="42"/>
        <v>11883449.871063648</v>
      </c>
      <c r="M305" s="37">
        <f t="shared" si="43"/>
        <v>11181086.311152773</v>
      </c>
      <c r="N305" s="63"/>
      <c r="O305" s="73"/>
      <c r="P305" s="78"/>
    </row>
    <row r="306" spans="1:16" s="34" customFormat="1" x14ac:dyDescent="0.2">
      <c r="A306" s="33">
        <v>5038</v>
      </c>
      <c r="B306" s="34" t="s">
        <v>374</v>
      </c>
      <c r="C306" s="36">
        <v>45091011</v>
      </c>
      <c r="D306" s="76">
        <v>14948</v>
      </c>
      <c r="E306" s="37">
        <f t="shared" si="38"/>
        <v>3016.5246855766659</v>
      </c>
      <c r="F306" s="38">
        <f t="shared" si="39"/>
        <v>0.77488495073968966</v>
      </c>
      <c r="G306" s="39">
        <f t="shared" si="40"/>
        <v>525.80587805220227</v>
      </c>
      <c r="H306" s="39">
        <f t="shared" si="41"/>
        <v>170.46972198222298</v>
      </c>
      <c r="I306" s="68">
        <f t="shared" si="44"/>
        <v>696.27560003442522</v>
      </c>
      <c r="J306" s="40">
        <f t="shared" si="45"/>
        <v>-34.832551076714758</v>
      </c>
      <c r="K306" s="37">
        <f t="shared" si="46"/>
        <v>661.44304895771052</v>
      </c>
      <c r="L306" s="37">
        <f t="shared" si="42"/>
        <v>10407927.669314587</v>
      </c>
      <c r="M306" s="37">
        <f t="shared" si="43"/>
        <v>9887250.6958198566</v>
      </c>
      <c r="N306" s="63"/>
      <c r="O306" s="73"/>
      <c r="P306" s="78"/>
    </row>
    <row r="307" spans="1:16" s="34" customFormat="1" x14ac:dyDescent="0.2">
      <c r="A307" s="33">
        <v>5041</v>
      </c>
      <c r="B307" s="34" t="s">
        <v>391</v>
      </c>
      <c r="C307" s="36">
        <v>5559306</v>
      </c>
      <c r="D307" s="76">
        <v>2063</v>
      </c>
      <c r="E307" s="37">
        <f t="shared" si="38"/>
        <v>2694.7678138633059</v>
      </c>
      <c r="F307" s="38">
        <f t="shared" si="39"/>
        <v>0.69223203598653205</v>
      </c>
      <c r="G307" s="39">
        <f t="shared" si="40"/>
        <v>718.86000108021824</v>
      </c>
      <c r="H307" s="39">
        <f t="shared" si="41"/>
        <v>283.08462708189893</v>
      </c>
      <c r="I307" s="68">
        <f t="shared" si="44"/>
        <v>1001.9446281621172</v>
      </c>
      <c r="J307" s="40">
        <f t="shared" si="45"/>
        <v>-34.832551076714758</v>
      </c>
      <c r="K307" s="37">
        <f t="shared" si="46"/>
        <v>967.11207708540246</v>
      </c>
      <c r="L307" s="37">
        <f t="shared" si="42"/>
        <v>2067011.7678984478</v>
      </c>
      <c r="M307" s="37">
        <f t="shared" si="43"/>
        <v>1995152.2150271854</v>
      </c>
      <c r="N307" s="63"/>
      <c r="O307" s="73"/>
      <c r="P307" s="78"/>
    </row>
    <row r="308" spans="1:16" s="34" customFormat="1" x14ac:dyDescent="0.2">
      <c r="A308" s="33">
        <v>5042</v>
      </c>
      <c r="B308" s="34" t="s">
        <v>375</v>
      </c>
      <c r="C308" s="36">
        <v>3975548</v>
      </c>
      <c r="D308" s="76">
        <v>1355</v>
      </c>
      <c r="E308" s="37">
        <f t="shared" si="38"/>
        <v>2933.9837638376384</v>
      </c>
      <c r="F308" s="38">
        <f t="shared" si="39"/>
        <v>0.75368183631414742</v>
      </c>
      <c r="G308" s="39">
        <f t="shared" si="40"/>
        <v>575.33043109561879</v>
      </c>
      <c r="H308" s="39">
        <f t="shared" si="41"/>
        <v>199.3590445908826</v>
      </c>
      <c r="I308" s="68">
        <f t="shared" si="44"/>
        <v>774.6894756865014</v>
      </c>
      <c r="J308" s="40">
        <f t="shared" si="45"/>
        <v>-34.832551076714758</v>
      </c>
      <c r="K308" s="37">
        <f t="shared" si="46"/>
        <v>739.85692460978669</v>
      </c>
      <c r="L308" s="37">
        <f t="shared" si="42"/>
        <v>1049704.2395552094</v>
      </c>
      <c r="M308" s="37">
        <f t="shared" si="43"/>
        <v>1002506.1328462609</v>
      </c>
      <c r="N308" s="63"/>
      <c r="O308" s="73"/>
      <c r="P308" s="78"/>
    </row>
    <row r="309" spans="1:16" s="34" customFormat="1" x14ac:dyDescent="0.2">
      <c r="A309" s="33">
        <v>5043</v>
      </c>
      <c r="B309" s="34" t="s">
        <v>392</v>
      </c>
      <c r="C309" s="36">
        <v>1262841</v>
      </c>
      <c r="D309" s="76">
        <v>461</v>
      </c>
      <c r="E309" s="37">
        <f t="shared" si="38"/>
        <v>2739.3514099783079</v>
      </c>
      <c r="F309" s="38">
        <f t="shared" si="39"/>
        <v>0.70368467147947422</v>
      </c>
      <c r="G309" s="39">
        <f t="shared" si="40"/>
        <v>692.10984341121707</v>
      </c>
      <c r="H309" s="39">
        <f t="shared" si="41"/>
        <v>267.4803684416483</v>
      </c>
      <c r="I309" s="68">
        <f t="shared" si="44"/>
        <v>959.59021185286542</v>
      </c>
      <c r="J309" s="40">
        <f t="shared" si="45"/>
        <v>-34.832551076714758</v>
      </c>
      <c r="K309" s="37">
        <f t="shared" si="46"/>
        <v>924.75766077615071</v>
      </c>
      <c r="L309" s="37">
        <f t="shared" si="42"/>
        <v>442371.08766417095</v>
      </c>
      <c r="M309" s="37">
        <f t="shared" si="43"/>
        <v>426313.28161780548</v>
      </c>
      <c r="N309" s="63"/>
      <c r="O309" s="73"/>
      <c r="P309" s="78"/>
    </row>
    <row r="310" spans="1:16" s="34" customFormat="1" x14ac:dyDescent="0.2">
      <c r="A310" s="33">
        <v>5044</v>
      </c>
      <c r="B310" s="34" t="s">
        <v>376</v>
      </c>
      <c r="C310" s="36">
        <v>2584272</v>
      </c>
      <c r="D310" s="76">
        <v>843</v>
      </c>
      <c r="E310" s="37">
        <f t="shared" si="38"/>
        <v>3065.5658362989325</v>
      </c>
      <c r="F310" s="38">
        <f t="shared" si="39"/>
        <v>0.78748264299241411</v>
      </c>
      <c r="G310" s="39">
        <f t="shared" si="40"/>
        <v>496.38118761884232</v>
      </c>
      <c r="H310" s="39">
        <f t="shared" si="41"/>
        <v>153.30531922942967</v>
      </c>
      <c r="I310" s="68">
        <f t="shared" si="44"/>
        <v>649.68650684827196</v>
      </c>
      <c r="J310" s="40">
        <f t="shared" si="45"/>
        <v>-34.832551076714758</v>
      </c>
      <c r="K310" s="37">
        <f t="shared" si="46"/>
        <v>614.85395577155725</v>
      </c>
      <c r="L310" s="37">
        <f t="shared" si="42"/>
        <v>547685.72527309321</v>
      </c>
      <c r="M310" s="37">
        <f t="shared" si="43"/>
        <v>518321.88471542276</v>
      </c>
      <c r="N310" s="63"/>
      <c r="O310" s="73"/>
      <c r="P310" s="78"/>
    </row>
    <row r="311" spans="1:16" s="34" customFormat="1" x14ac:dyDescent="0.2">
      <c r="A311" s="33">
        <v>5045</v>
      </c>
      <c r="B311" s="34" t="s">
        <v>377</v>
      </c>
      <c r="C311" s="36">
        <v>5979585</v>
      </c>
      <c r="D311" s="76">
        <v>2359</v>
      </c>
      <c r="E311" s="37">
        <f t="shared" si="38"/>
        <v>2534.7965239508267</v>
      </c>
      <c r="F311" s="38">
        <f t="shared" si="39"/>
        <v>0.65113860628701714</v>
      </c>
      <c r="G311" s="39">
        <f t="shared" si="40"/>
        <v>814.84277502770578</v>
      </c>
      <c r="H311" s="39">
        <f t="shared" si="41"/>
        <v>339.07457855126671</v>
      </c>
      <c r="I311" s="68">
        <f t="shared" si="44"/>
        <v>1153.9173535789726</v>
      </c>
      <c r="J311" s="40">
        <f t="shared" si="45"/>
        <v>-34.832551076714758</v>
      </c>
      <c r="K311" s="37">
        <f t="shared" si="46"/>
        <v>1119.0848025022578</v>
      </c>
      <c r="L311" s="37">
        <f t="shared" si="42"/>
        <v>2722091.0370927961</v>
      </c>
      <c r="M311" s="37">
        <f t="shared" si="43"/>
        <v>2639921.049102826</v>
      </c>
      <c r="N311" s="63"/>
      <c r="O311" s="73"/>
      <c r="P311" s="78"/>
    </row>
    <row r="312" spans="1:16" s="34" customFormat="1" x14ac:dyDescent="0.2">
      <c r="A312" s="33">
        <v>5046</v>
      </c>
      <c r="B312" s="34" t="s">
        <v>378</v>
      </c>
      <c r="C312" s="36">
        <v>3325712</v>
      </c>
      <c r="D312" s="76">
        <v>1231</v>
      </c>
      <c r="E312" s="37">
        <f t="shared" si="38"/>
        <v>2701.6344435418359</v>
      </c>
      <c r="F312" s="38">
        <f t="shared" si="39"/>
        <v>0.69399593602210508</v>
      </c>
      <c r="G312" s="39">
        <f t="shared" si="40"/>
        <v>714.74002327310029</v>
      </c>
      <c r="H312" s="39">
        <f t="shared" si="41"/>
        <v>280.68130669441348</v>
      </c>
      <c r="I312" s="68">
        <f t="shared" si="44"/>
        <v>995.42132996751377</v>
      </c>
      <c r="J312" s="40">
        <f t="shared" si="45"/>
        <v>-34.832551076714758</v>
      </c>
      <c r="K312" s="37">
        <f t="shared" si="46"/>
        <v>960.58877889079906</v>
      </c>
      <c r="L312" s="37">
        <f t="shared" si="42"/>
        <v>1225363.6571900095</v>
      </c>
      <c r="M312" s="37">
        <f t="shared" si="43"/>
        <v>1182484.7868145737</v>
      </c>
      <c r="N312" s="63"/>
      <c r="O312" s="73"/>
      <c r="P312" s="78"/>
    </row>
    <row r="313" spans="1:16" s="34" customFormat="1" x14ac:dyDescent="0.2">
      <c r="A313" s="33">
        <v>5047</v>
      </c>
      <c r="B313" s="34" t="s">
        <v>379</v>
      </c>
      <c r="C313" s="36">
        <v>12183840</v>
      </c>
      <c r="D313" s="76">
        <v>3884</v>
      </c>
      <c r="E313" s="37">
        <f t="shared" si="38"/>
        <v>3136.9309989701337</v>
      </c>
      <c r="F313" s="38">
        <f t="shared" si="39"/>
        <v>0.80581492809699695</v>
      </c>
      <c r="G313" s="39">
        <f t="shared" si="40"/>
        <v>453.5620900161216</v>
      </c>
      <c r="H313" s="39">
        <f t="shared" si="41"/>
        <v>128.32751229450926</v>
      </c>
      <c r="I313" s="68">
        <f t="shared" si="44"/>
        <v>581.88960231063083</v>
      </c>
      <c r="J313" s="40">
        <f t="shared" si="45"/>
        <v>-34.832551076714758</v>
      </c>
      <c r="K313" s="37">
        <f t="shared" si="46"/>
        <v>547.05705123391613</v>
      </c>
      <c r="L313" s="37">
        <f t="shared" si="42"/>
        <v>2260059.2153744902</v>
      </c>
      <c r="M313" s="37">
        <f t="shared" si="43"/>
        <v>2124769.5869925302</v>
      </c>
      <c r="N313" s="63"/>
      <c r="O313" s="73"/>
      <c r="P313" s="78"/>
    </row>
    <row r="314" spans="1:16" s="34" customFormat="1" x14ac:dyDescent="0.2">
      <c r="A314" s="33">
        <v>5049</v>
      </c>
      <c r="B314" s="34" t="s">
        <v>380</v>
      </c>
      <c r="C314" s="36">
        <v>3718574</v>
      </c>
      <c r="D314" s="76">
        <v>1103</v>
      </c>
      <c r="E314" s="37">
        <f t="shared" si="38"/>
        <v>3371.3272892112423</v>
      </c>
      <c r="F314" s="38">
        <f t="shared" si="39"/>
        <v>0.86602665408932888</v>
      </c>
      <c r="G314" s="39">
        <f t="shared" si="40"/>
        <v>312.92431587145649</v>
      </c>
      <c r="H314" s="39">
        <f t="shared" si="41"/>
        <v>46.288810710121261</v>
      </c>
      <c r="I314" s="68">
        <f t="shared" si="44"/>
        <v>359.21312658157774</v>
      </c>
      <c r="J314" s="40">
        <f t="shared" si="45"/>
        <v>-34.832551076714758</v>
      </c>
      <c r="K314" s="37">
        <f t="shared" si="46"/>
        <v>324.38057550486297</v>
      </c>
      <c r="L314" s="37">
        <f t="shared" si="42"/>
        <v>396212.07861948025</v>
      </c>
      <c r="M314" s="37">
        <f t="shared" si="43"/>
        <v>357791.77478186385</v>
      </c>
      <c r="N314" s="63"/>
      <c r="O314" s="73"/>
      <c r="P314" s="78"/>
    </row>
    <row r="315" spans="1:16" s="34" customFormat="1" x14ac:dyDescent="0.2">
      <c r="A315" s="33">
        <v>5052</v>
      </c>
      <c r="B315" s="34" t="s">
        <v>381</v>
      </c>
      <c r="C315" s="36">
        <v>1656480</v>
      </c>
      <c r="D315" s="76">
        <v>557</v>
      </c>
      <c r="E315" s="37">
        <f t="shared" si="38"/>
        <v>2973.9317773788152</v>
      </c>
      <c r="F315" s="38">
        <f t="shared" si="39"/>
        <v>0.76394368321797457</v>
      </c>
      <c r="G315" s="39">
        <f t="shared" si="40"/>
        <v>551.36162297091266</v>
      </c>
      <c r="H315" s="39">
        <f t="shared" si="41"/>
        <v>185.3772398514707</v>
      </c>
      <c r="I315" s="68">
        <f t="shared" si="44"/>
        <v>736.73886282238334</v>
      </c>
      <c r="J315" s="40">
        <f t="shared" si="45"/>
        <v>-34.832551076714758</v>
      </c>
      <c r="K315" s="37">
        <f t="shared" si="46"/>
        <v>701.90631174566863</v>
      </c>
      <c r="L315" s="37">
        <f t="shared" si="42"/>
        <v>410363.54659206752</v>
      </c>
      <c r="M315" s="37">
        <f t="shared" si="43"/>
        <v>390961.81564233743</v>
      </c>
      <c r="N315" s="63"/>
      <c r="O315" s="73"/>
      <c r="P315" s="78"/>
    </row>
    <row r="316" spans="1:16" s="34" customFormat="1" x14ac:dyDescent="0.2">
      <c r="A316" s="33">
        <v>5053</v>
      </c>
      <c r="B316" s="34" t="s">
        <v>382</v>
      </c>
      <c r="C316" s="36">
        <v>21329592</v>
      </c>
      <c r="D316" s="76">
        <v>6816</v>
      </c>
      <c r="E316" s="37">
        <f t="shared" si="38"/>
        <v>3129.3415492957747</v>
      </c>
      <c r="F316" s="38">
        <f t="shared" si="39"/>
        <v>0.80386535003944737</v>
      </c>
      <c r="G316" s="39">
        <f t="shared" si="40"/>
        <v>458.11575982073697</v>
      </c>
      <c r="H316" s="39">
        <f t="shared" si="41"/>
        <v>130.98381968053491</v>
      </c>
      <c r="I316" s="68">
        <f t="shared" si="44"/>
        <v>589.09957950127182</v>
      </c>
      <c r="J316" s="40">
        <f t="shared" si="45"/>
        <v>-34.832551076714758</v>
      </c>
      <c r="K316" s="37">
        <f t="shared" si="46"/>
        <v>554.26702842455711</v>
      </c>
      <c r="L316" s="37">
        <f t="shared" si="42"/>
        <v>4015302.7338806689</v>
      </c>
      <c r="M316" s="37">
        <f t="shared" si="43"/>
        <v>3777884.0657417811</v>
      </c>
      <c r="N316" s="63"/>
      <c r="O316" s="73"/>
      <c r="P316" s="78"/>
    </row>
    <row r="317" spans="1:16" s="34" customFormat="1" x14ac:dyDescent="0.2">
      <c r="A317" s="33">
        <v>5054</v>
      </c>
      <c r="B317" s="34" t="s">
        <v>383</v>
      </c>
      <c r="C317" s="36">
        <v>30322313</v>
      </c>
      <c r="D317" s="76">
        <v>10084</v>
      </c>
      <c r="E317" s="37">
        <f t="shared" si="38"/>
        <v>3006.9727290757637</v>
      </c>
      <c r="F317" s="38">
        <f t="shared" si="39"/>
        <v>0.77243124387030448</v>
      </c>
      <c r="G317" s="39">
        <f t="shared" si="40"/>
        <v>531.53705195274358</v>
      </c>
      <c r="H317" s="39">
        <f t="shared" si="41"/>
        <v>173.81290675753874</v>
      </c>
      <c r="I317" s="68">
        <f t="shared" si="44"/>
        <v>705.34995871028229</v>
      </c>
      <c r="J317" s="40">
        <f t="shared" si="45"/>
        <v>-34.832551076714758</v>
      </c>
      <c r="K317" s="37">
        <f t="shared" si="46"/>
        <v>670.51740763356759</v>
      </c>
      <c r="L317" s="37">
        <f t="shared" si="42"/>
        <v>7112748.9836344868</v>
      </c>
      <c r="M317" s="37">
        <f t="shared" si="43"/>
        <v>6761497.5385768954</v>
      </c>
      <c r="N317" s="63"/>
      <c r="O317" s="73"/>
      <c r="P317" s="78"/>
    </row>
    <row r="318" spans="1:16" s="34" customFormat="1" x14ac:dyDescent="0.2">
      <c r="A318" s="33">
        <v>5055</v>
      </c>
      <c r="B318" s="34" t="s">
        <v>431</v>
      </c>
      <c r="C318" s="36">
        <v>20729290</v>
      </c>
      <c r="D318" s="76">
        <v>5963</v>
      </c>
      <c r="E318" s="37">
        <f t="shared" si="38"/>
        <v>3476.3189669629382</v>
      </c>
      <c r="F318" s="38">
        <f t="shared" si="39"/>
        <v>0.89299691938558234</v>
      </c>
      <c r="G318" s="39">
        <f t="shared" si="40"/>
        <v>249.92930922043888</v>
      </c>
      <c r="H318" s="39">
        <f t="shared" si="41"/>
        <v>9.5417234970276681</v>
      </c>
      <c r="I318" s="68">
        <f t="shared" si="44"/>
        <v>259.47103271746653</v>
      </c>
      <c r="J318" s="40">
        <f t="shared" si="45"/>
        <v>-34.832551076714758</v>
      </c>
      <c r="K318" s="37">
        <f t="shared" si="46"/>
        <v>224.63848164075176</v>
      </c>
      <c r="L318" s="37">
        <f t="shared" si="42"/>
        <v>1547225.7680942528</v>
      </c>
      <c r="M318" s="37">
        <f t="shared" si="43"/>
        <v>1339519.2660238028</v>
      </c>
      <c r="N318" s="63"/>
      <c r="O318" s="73"/>
      <c r="P318" s="78"/>
    </row>
    <row r="319" spans="1:16" s="34" customFormat="1" x14ac:dyDescent="0.2">
      <c r="A319" s="33">
        <v>5056</v>
      </c>
      <c r="B319" s="34" t="s">
        <v>355</v>
      </c>
      <c r="C319" s="36">
        <v>20385825</v>
      </c>
      <c r="D319" s="76">
        <v>5050</v>
      </c>
      <c r="E319" s="37">
        <f t="shared" si="38"/>
        <v>4036.7970297029701</v>
      </c>
      <c r="F319" s="38">
        <f t="shared" si="39"/>
        <v>1.0369725407731993</v>
      </c>
      <c r="G319" s="39">
        <f t="shared" si="40"/>
        <v>-86.357528423580234</v>
      </c>
      <c r="H319" s="39">
        <f t="shared" si="41"/>
        <v>0</v>
      </c>
      <c r="I319" s="68">
        <f t="shared" si="44"/>
        <v>-86.357528423580234</v>
      </c>
      <c r="J319" s="40">
        <f t="shared" si="45"/>
        <v>-34.832551076714758</v>
      </c>
      <c r="K319" s="37">
        <f t="shared" si="46"/>
        <v>-121.19007950029498</v>
      </c>
      <c r="L319" s="37">
        <f t="shared" si="42"/>
        <v>-436105.51853908016</v>
      </c>
      <c r="M319" s="37">
        <f t="shared" si="43"/>
        <v>-612009.90147648973</v>
      </c>
      <c r="N319" s="63"/>
      <c r="O319" s="73"/>
      <c r="P319" s="78"/>
    </row>
    <row r="320" spans="1:16" s="34" customFormat="1" x14ac:dyDescent="0.2">
      <c r="A320" s="33">
        <v>5057</v>
      </c>
      <c r="B320" s="34" t="s">
        <v>357</v>
      </c>
      <c r="C320" s="36">
        <v>34546430</v>
      </c>
      <c r="D320" s="76">
        <v>10323</v>
      </c>
      <c r="E320" s="37">
        <f t="shared" si="38"/>
        <v>3346.5494526784851</v>
      </c>
      <c r="F320" s="38">
        <f t="shared" si="39"/>
        <v>0.85966172270556629</v>
      </c>
      <c r="G320" s="39">
        <f t="shared" si="40"/>
        <v>327.79101779111079</v>
      </c>
      <c r="H320" s="39">
        <f t="shared" si="41"/>
        <v>54.961053496586281</v>
      </c>
      <c r="I320" s="68">
        <f t="shared" si="44"/>
        <v>382.75207128769705</v>
      </c>
      <c r="J320" s="40">
        <f t="shared" si="45"/>
        <v>-34.832551076714758</v>
      </c>
      <c r="K320" s="37">
        <f t="shared" si="46"/>
        <v>347.91952021098228</v>
      </c>
      <c r="L320" s="37">
        <f t="shared" si="42"/>
        <v>3951149.6319028968</v>
      </c>
      <c r="M320" s="37">
        <f t="shared" si="43"/>
        <v>3591573.2071379703</v>
      </c>
      <c r="N320" s="63"/>
      <c r="O320" s="73"/>
      <c r="P320" s="78"/>
    </row>
    <row r="321" spans="1:16" s="34" customFormat="1" x14ac:dyDescent="0.2">
      <c r="A321" s="33">
        <v>5058</v>
      </c>
      <c r="B321" s="34" t="s">
        <v>358</v>
      </c>
      <c r="C321" s="36">
        <v>14580770</v>
      </c>
      <c r="D321" s="76">
        <v>4288</v>
      </c>
      <c r="E321" s="37">
        <f t="shared" si="38"/>
        <v>3400.3661380597014</v>
      </c>
      <c r="F321" s="38">
        <f t="shared" si="39"/>
        <v>0.87348615444318523</v>
      </c>
      <c r="G321" s="39">
        <f t="shared" si="40"/>
        <v>295.50100656238101</v>
      </c>
      <c r="H321" s="39">
        <f t="shared" si="41"/>
        <v>36.125213613160575</v>
      </c>
      <c r="I321" s="68">
        <f t="shared" si="44"/>
        <v>331.62622017554156</v>
      </c>
      <c r="J321" s="40">
        <f t="shared" si="45"/>
        <v>-34.832551076714758</v>
      </c>
      <c r="K321" s="37">
        <f t="shared" si="46"/>
        <v>296.7936690988268</v>
      </c>
      <c r="L321" s="37">
        <f t="shared" si="42"/>
        <v>1422013.2321127222</v>
      </c>
      <c r="M321" s="37">
        <f t="shared" si="43"/>
        <v>1272651.2530957693</v>
      </c>
      <c r="N321" s="63"/>
      <c r="O321" s="73"/>
      <c r="P321" s="78"/>
    </row>
    <row r="322" spans="1:16" s="34" customFormat="1" x14ac:dyDescent="0.2">
      <c r="A322" s="33">
        <v>5059</v>
      </c>
      <c r="B322" s="34" t="s">
        <v>432</v>
      </c>
      <c r="C322" s="36">
        <v>55465576</v>
      </c>
      <c r="D322" s="76">
        <v>18217</v>
      </c>
      <c r="E322" s="37">
        <f t="shared" si="38"/>
        <v>3044.7151561728056</v>
      </c>
      <c r="F322" s="38">
        <f t="shared" si="39"/>
        <v>0.78212651966291635</v>
      </c>
      <c r="G322" s="39">
        <f t="shared" si="40"/>
        <v>508.89159569451846</v>
      </c>
      <c r="H322" s="39">
        <f t="shared" si="41"/>
        <v>160.60305727357411</v>
      </c>
      <c r="I322" s="68">
        <f t="shared" si="44"/>
        <v>669.49465296809262</v>
      </c>
      <c r="J322" s="40">
        <f t="shared" si="45"/>
        <v>-34.832551076714758</v>
      </c>
      <c r="K322" s="37">
        <f t="shared" si="46"/>
        <v>634.66210189137792</v>
      </c>
      <c r="L322" s="37">
        <f t="shared" si="42"/>
        <v>12196184.093119744</v>
      </c>
      <c r="M322" s="37">
        <f t="shared" si="43"/>
        <v>11561639.510155231</v>
      </c>
      <c r="N322" s="63"/>
      <c r="O322" s="73"/>
      <c r="P322" s="78"/>
    </row>
    <row r="323" spans="1:16" s="34" customFormat="1" x14ac:dyDescent="0.2">
      <c r="A323" s="33">
        <v>5060</v>
      </c>
      <c r="B323" s="34" t="s">
        <v>433</v>
      </c>
      <c r="C323" s="36">
        <v>35341907</v>
      </c>
      <c r="D323" s="76">
        <v>9623</v>
      </c>
      <c r="E323" s="37">
        <f t="shared" si="38"/>
        <v>3672.649589525096</v>
      </c>
      <c r="F323" s="38">
        <f t="shared" si="39"/>
        <v>0.9434303355350302</v>
      </c>
      <c r="G323" s="39">
        <f t="shared" si="40"/>
        <v>132.13093568314426</v>
      </c>
      <c r="H323" s="39">
        <f t="shared" si="41"/>
        <v>0</v>
      </c>
      <c r="I323" s="68">
        <f t="shared" si="44"/>
        <v>132.13093568314426</v>
      </c>
      <c r="J323" s="40">
        <f t="shared" si="45"/>
        <v>-34.832551076714758</v>
      </c>
      <c r="K323" s="37">
        <f t="shared" si="46"/>
        <v>97.298384606429494</v>
      </c>
      <c r="L323" s="37">
        <f t="shared" si="42"/>
        <v>1271495.9940788972</v>
      </c>
      <c r="M323" s="37">
        <f t="shared" si="43"/>
        <v>936302.35506767104</v>
      </c>
      <c r="N323" s="63"/>
      <c r="O323" s="73"/>
      <c r="P323" s="78"/>
    </row>
    <row r="324" spans="1:16" s="34" customFormat="1" x14ac:dyDescent="0.2">
      <c r="A324" s="33">
        <v>5061</v>
      </c>
      <c r="B324" s="34" t="s">
        <v>285</v>
      </c>
      <c r="C324" s="36">
        <v>5640804</v>
      </c>
      <c r="D324" s="76">
        <v>2003</v>
      </c>
      <c r="E324" s="37">
        <f t="shared" si="38"/>
        <v>2816.1777333999003</v>
      </c>
      <c r="F324" s="38">
        <f t="shared" si="39"/>
        <v>0.72341981971966562</v>
      </c>
      <c r="G324" s="39">
        <f t="shared" si="40"/>
        <v>646.01404935826167</v>
      </c>
      <c r="H324" s="39">
        <f t="shared" si="41"/>
        <v>240.59115524409094</v>
      </c>
      <c r="I324" s="68">
        <f t="shared" si="44"/>
        <v>886.60520460235261</v>
      </c>
      <c r="J324" s="40">
        <f t="shared" si="45"/>
        <v>-34.832551076714758</v>
      </c>
      <c r="K324" s="37">
        <f t="shared" si="46"/>
        <v>851.77265352563791</v>
      </c>
      <c r="L324" s="37">
        <f t="shared" si="42"/>
        <v>1775870.2248185123</v>
      </c>
      <c r="M324" s="37">
        <f t="shared" si="43"/>
        <v>1706100.6250118527</v>
      </c>
      <c r="N324" s="63"/>
      <c r="O324" s="73"/>
      <c r="P324" s="78"/>
    </row>
    <row r="325" spans="1:16" s="34" customFormat="1" x14ac:dyDescent="0.2">
      <c r="A325" s="33">
        <v>5401</v>
      </c>
      <c r="B325" s="34" t="s">
        <v>324</v>
      </c>
      <c r="C325" s="36">
        <v>317142810</v>
      </c>
      <c r="D325" s="76">
        <v>76974</v>
      </c>
      <c r="E325" s="37">
        <f t="shared" si="38"/>
        <v>4120.1290045989554</v>
      </c>
      <c r="F325" s="38">
        <f t="shared" si="39"/>
        <v>1.0583788609571736</v>
      </c>
      <c r="G325" s="39">
        <f t="shared" si="40"/>
        <v>-136.35671336117139</v>
      </c>
      <c r="H325" s="39">
        <f t="shared" si="41"/>
        <v>0</v>
      </c>
      <c r="I325" s="68">
        <f t="shared" si="44"/>
        <v>-136.35671336117139</v>
      </c>
      <c r="J325" s="40">
        <f t="shared" si="45"/>
        <v>-34.832551076714758</v>
      </c>
      <c r="K325" s="37">
        <f t="shared" si="46"/>
        <v>-171.18926443788615</v>
      </c>
      <c r="L325" s="37">
        <f t="shared" si="42"/>
        <v>-10495921.654262807</v>
      </c>
      <c r="M325" s="37">
        <f t="shared" si="43"/>
        <v>-13177122.440841848</v>
      </c>
      <c r="N325" s="63"/>
      <c r="O325" s="73"/>
      <c r="P325" s="78"/>
    </row>
    <row r="326" spans="1:16" s="34" customFormat="1" x14ac:dyDescent="0.2">
      <c r="A326" s="33">
        <v>5402</v>
      </c>
      <c r="B326" s="34" t="s">
        <v>386</v>
      </c>
      <c r="C326" s="36">
        <v>88237530</v>
      </c>
      <c r="D326" s="76">
        <v>24703</v>
      </c>
      <c r="E326" s="37">
        <f t="shared" si="38"/>
        <v>3571.9357972715866</v>
      </c>
      <c r="F326" s="38">
        <f t="shared" si="39"/>
        <v>0.91755897359248773</v>
      </c>
      <c r="G326" s="39">
        <f t="shared" si="40"/>
        <v>192.55921103524989</v>
      </c>
      <c r="H326" s="39">
        <f t="shared" si="41"/>
        <v>0</v>
      </c>
      <c r="I326" s="68">
        <f t="shared" si="44"/>
        <v>192.55921103524989</v>
      </c>
      <c r="J326" s="40">
        <f t="shared" si="45"/>
        <v>-34.832551076714758</v>
      </c>
      <c r="K326" s="37">
        <f t="shared" si="46"/>
        <v>157.72665995853512</v>
      </c>
      <c r="L326" s="37">
        <f t="shared" si="42"/>
        <v>4756790.1902037775</v>
      </c>
      <c r="M326" s="37">
        <f t="shared" si="43"/>
        <v>3896321.6809556931</v>
      </c>
      <c r="N326" s="63"/>
      <c r="O326" s="73"/>
      <c r="P326" s="78"/>
    </row>
    <row r="327" spans="1:16" s="34" customFormat="1" x14ac:dyDescent="0.2">
      <c r="A327" s="33">
        <v>5403</v>
      </c>
      <c r="B327" s="34" t="s">
        <v>342</v>
      </c>
      <c r="C327" s="36">
        <v>77163691</v>
      </c>
      <c r="D327" s="76">
        <v>20789</v>
      </c>
      <c r="E327" s="37">
        <f t="shared" si="38"/>
        <v>3711.7557843090094</v>
      </c>
      <c r="F327" s="38">
        <f t="shared" si="39"/>
        <v>0.95347593601151248</v>
      </c>
      <c r="G327" s="39">
        <f t="shared" si="40"/>
        <v>108.66721881279618</v>
      </c>
      <c r="H327" s="39">
        <f t="shared" si="41"/>
        <v>0</v>
      </c>
      <c r="I327" s="68">
        <f t="shared" si="44"/>
        <v>108.66721881279618</v>
      </c>
      <c r="J327" s="40">
        <f t="shared" si="45"/>
        <v>-34.832551076714758</v>
      </c>
      <c r="K327" s="37">
        <f t="shared" si="46"/>
        <v>73.834667736081428</v>
      </c>
      <c r="L327" s="37">
        <f t="shared" si="42"/>
        <v>2259082.8118992196</v>
      </c>
      <c r="M327" s="37">
        <f t="shared" si="43"/>
        <v>1534948.9075653967</v>
      </c>
      <c r="N327" s="63"/>
      <c r="O327" s="73"/>
      <c r="P327" s="78"/>
    </row>
    <row r="328" spans="1:16" s="34" customFormat="1" x14ac:dyDescent="0.2">
      <c r="A328" s="33">
        <v>5404</v>
      </c>
      <c r="B328" s="34" t="s">
        <v>339</v>
      </c>
      <c r="C328" s="36">
        <v>6684862</v>
      </c>
      <c r="D328" s="76">
        <v>2029</v>
      </c>
      <c r="E328" s="37">
        <f t="shared" ref="E328:E363" si="47">(C328)/D328</f>
        <v>3294.6584524396253</v>
      </c>
      <c r="F328" s="38">
        <f t="shared" ref="F328:F363" si="48">IF(ISNUMBER(C328),E328/E$365,"")</f>
        <v>0.84633196102445629</v>
      </c>
      <c r="G328" s="39">
        <f t="shared" ref="G328:G363" si="49">(E$365-E328)*0.6</f>
        <v>358.92561793442661</v>
      </c>
      <c r="H328" s="39">
        <f t="shared" ref="H328:H363" si="50">IF(E328&gt;=E$365*0.9,0,IF(E328&lt;0.9*E$365,(E$365*0.9-E328)*0.35))</f>
        <v>73.122903580187199</v>
      </c>
      <c r="I328" s="68">
        <f t="shared" si="44"/>
        <v>432.04852151461381</v>
      </c>
      <c r="J328" s="40">
        <f t="shared" si="45"/>
        <v>-34.832551076714758</v>
      </c>
      <c r="K328" s="37">
        <f t="shared" si="46"/>
        <v>397.21597043789905</v>
      </c>
      <c r="L328" s="37">
        <f t="shared" ref="L328:L363" si="51">(I328*D328)</f>
        <v>876626.45015315141</v>
      </c>
      <c r="M328" s="37">
        <f t="shared" ref="M328:M363" si="52">(K328*D328)</f>
        <v>805951.20401849714</v>
      </c>
      <c r="N328" s="63"/>
      <c r="O328" s="73"/>
      <c r="P328" s="78"/>
    </row>
    <row r="329" spans="1:16" s="34" customFormat="1" x14ac:dyDescent="0.2">
      <c r="A329" s="33">
        <v>5405</v>
      </c>
      <c r="B329" s="34" t="s">
        <v>340</v>
      </c>
      <c r="C329" s="36">
        <v>21088254</v>
      </c>
      <c r="D329" s="76">
        <v>5788</v>
      </c>
      <c r="E329" s="37">
        <f t="shared" si="47"/>
        <v>3643.4440221147202</v>
      </c>
      <c r="F329" s="38">
        <f t="shared" si="48"/>
        <v>0.93592800851204172</v>
      </c>
      <c r="G329" s="39">
        <f t="shared" si="49"/>
        <v>149.65427612936972</v>
      </c>
      <c r="H329" s="39">
        <f t="shared" si="50"/>
        <v>0</v>
      </c>
      <c r="I329" s="68">
        <f t="shared" ref="I329:I363" si="53">G329+H329</f>
        <v>149.65427612936972</v>
      </c>
      <c r="J329" s="40">
        <f t="shared" ref="J329:J363" si="54">I$367</f>
        <v>-34.832551076714758</v>
      </c>
      <c r="K329" s="37">
        <f t="shared" ref="K329:K363" si="55">I329+J329</f>
        <v>114.82172505265495</v>
      </c>
      <c r="L329" s="37">
        <f t="shared" si="51"/>
        <v>866198.95023679198</v>
      </c>
      <c r="M329" s="37">
        <f t="shared" si="52"/>
        <v>664588.14460476686</v>
      </c>
      <c r="N329" s="63"/>
      <c r="O329" s="73"/>
      <c r="P329" s="78"/>
    </row>
    <row r="330" spans="1:16" s="34" customFormat="1" x14ac:dyDescent="0.2">
      <c r="A330" s="33">
        <v>5406</v>
      </c>
      <c r="B330" s="34" t="s">
        <v>341</v>
      </c>
      <c r="C330" s="36">
        <v>46255787</v>
      </c>
      <c r="D330" s="76">
        <v>11448</v>
      </c>
      <c r="E330" s="37">
        <f t="shared" si="47"/>
        <v>4040.5124912648498</v>
      </c>
      <c r="F330" s="38">
        <f t="shared" si="48"/>
        <v>1.0379269686494632</v>
      </c>
      <c r="G330" s="39">
        <f t="shared" si="49"/>
        <v>-88.586805360708055</v>
      </c>
      <c r="H330" s="39">
        <f t="shared" si="50"/>
        <v>0</v>
      </c>
      <c r="I330" s="68">
        <f t="shared" si="53"/>
        <v>-88.586805360708055</v>
      </c>
      <c r="J330" s="40">
        <f t="shared" si="54"/>
        <v>-34.832551076714758</v>
      </c>
      <c r="K330" s="37">
        <f t="shared" si="55"/>
        <v>-123.41935643742281</v>
      </c>
      <c r="L330" s="37">
        <f t="shared" si="51"/>
        <v>-1014141.7477693858</v>
      </c>
      <c r="M330" s="37">
        <f t="shared" si="52"/>
        <v>-1412904.7924956162</v>
      </c>
      <c r="N330" s="63"/>
      <c r="O330" s="73"/>
      <c r="P330" s="78"/>
    </row>
    <row r="331" spans="1:16" s="34" customFormat="1" x14ac:dyDescent="0.2">
      <c r="A331" s="33">
        <v>5411</v>
      </c>
      <c r="B331" s="34" t="s">
        <v>325</v>
      </c>
      <c r="C331" s="36">
        <v>8714256</v>
      </c>
      <c r="D331" s="76">
        <v>2839</v>
      </c>
      <c r="E331" s="37">
        <f t="shared" si="47"/>
        <v>3069.4808030996828</v>
      </c>
      <c r="F331" s="38">
        <f t="shared" si="48"/>
        <v>0.78848831978035894</v>
      </c>
      <c r="G331" s="39">
        <f t="shared" si="49"/>
        <v>494.03220753839213</v>
      </c>
      <c r="H331" s="39">
        <f t="shared" si="50"/>
        <v>151.93508084916706</v>
      </c>
      <c r="I331" s="68">
        <f t="shared" si="53"/>
        <v>645.96728838755917</v>
      </c>
      <c r="J331" s="40">
        <f t="shared" si="54"/>
        <v>-34.832551076714758</v>
      </c>
      <c r="K331" s="37">
        <f t="shared" si="55"/>
        <v>611.13473731084446</v>
      </c>
      <c r="L331" s="37">
        <f t="shared" si="51"/>
        <v>1833901.1317322804</v>
      </c>
      <c r="M331" s="37">
        <f t="shared" si="52"/>
        <v>1735011.5192254875</v>
      </c>
      <c r="N331" s="63"/>
      <c r="O331" s="73"/>
      <c r="P331" s="78"/>
    </row>
    <row r="332" spans="1:16" s="34" customFormat="1" x14ac:dyDescent="0.2">
      <c r="A332" s="33">
        <v>5412</v>
      </c>
      <c r="B332" s="34" t="s">
        <v>313</v>
      </c>
      <c r="C332" s="36">
        <v>13079719</v>
      </c>
      <c r="D332" s="76">
        <v>4216</v>
      </c>
      <c r="E332" s="37">
        <f t="shared" si="47"/>
        <v>3102.4001423149907</v>
      </c>
      <c r="F332" s="38">
        <f t="shared" si="48"/>
        <v>0.79694464061479642</v>
      </c>
      <c r="G332" s="39">
        <f t="shared" si="49"/>
        <v>474.28060400920737</v>
      </c>
      <c r="H332" s="39">
        <f t="shared" si="50"/>
        <v>140.41331212380931</v>
      </c>
      <c r="I332" s="68">
        <f t="shared" si="53"/>
        <v>614.69391613301673</v>
      </c>
      <c r="J332" s="40">
        <f t="shared" si="54"/>
        <v>-34.832551076714758</v>
      </c>
      <c r="K332" s="37">
        <f t="shared" si="55"/>
        <v>579.86136505630202</v>
      </c>
      <c r="L332" s="37">
        <f t="shared" si="51"/>
        <v>2591549.5504167983</v>
      </c>
      <c r="M332" s="37">
        <f t="shared" si="52"/>
        <v>2444695.5150773693</v>
      </c>
      <c r="N332" s="63"/>
      <c r="O332" s="73"/>
      <c r="P332" s="78"/>
    </row>
    <row r="333" spans="1:16" s="34" customFormat="1" x14ac:dyDescent="0.2">
      <c r="A333" s="33">
        <v>5413</v>
      </c>
      <c r="B333" s="34" t="s">
        <v>326</v>
      </c>
      <c r="C333" s="36">
        <v>4565816</v>
      </c>
      <c r="D333" s="76">
        <v>1361</v>
      </c>
      <c r="E333" s="37">
        <f t="shared" si="47"/>
        <v>3354.750918442322</v>
      </c>
      <c r="F333" s="38">
        <f t="shared" si="48"/>
        <v>0.86176851547434119</v>
      </c>
      <c r="G333" s="39">
        <f t="shared" si="49"/>
        <v>322.87013833280861</v>
      </c>
      <c r="H333" s="39">
        <f t="shared" si="50"/>
        <v>52.090540479243344</v>
      </c>
      <c r="I333" s="68">
        <f t="shared" si="53"/>
        <v>374.96067881205192</v>
      </c>
      <c r="J333" s="40">
        <f t="shared" si="54"/>
        <v>-34.832551076714758</v>
      </c>
      <c r="K333" s="37">
        <f t="shared" si="55"/>
        <v>340.12812773533716</v>
      </c>
      <c r="L333" s="37">
        <f t="shared" si="51"/>
        <v>510321.48386320268</v>
      </c>
      <c r="M333" s="37">
        <f t="shared" si="52"/>
        <v>462914.38184779388</v>
      </c>
      <c r="N333" s="63"/>
      <c r="O333" s="73"/>
      <c r="P333" s="78"/>
    </row>
    <row r="334" spans="1:16" s="34" customFormat="1" x14ac:dyDescent="0.2">
      <c r="A334" s="33">
        <v>5414</v>
      </c>
      <c r="B334" s="34" t="s">
        <v>327</v>
      </c>
      <c r="C334" s="36">
        <v>3370138</v>
      </c>
      <c r="D334" s="76">
        <v>1091</v>
      </c>
      <c r="E334" s="37">
        <f t="shared" si="47"/>
        <v>3089.0357470210815</v>
      </c>
      <c r="F334" s="38">
        <f t="shared" si="48"/>
        <v>0.79351159435513785</v>
      </c>
      <c r="G334" s="39">
        <f t="shared" si="49"/>
        <v>482.29924118555289</v>
      </c>
      <c r="H334" s="39">
        <f t="shared" si="50"/>
        <v>145.0908504766775</v>
      </c>
      <c r="I334" s="68">
        <f t="shared" si="53"/>
        <v>627.39009166223036</v>
      </c>
      <c r="J334" s="40">
        <f t="shared" si="54"/>
        <v>-34.832551076714758</v>
      </c>
      <c r="K334" s="37">
        <f t="shared" si="55"/>
        <v>592.55754058551565</v>
      </c>
      <c r="L334" s="37">
        <f t="shared" si="51"/>
        <v>684482.59000349336</v>
      </c>
      <c r="M334" s="37">
        <f t="shared" si="52"/>
        <v>646480.27677879762</v>
      </c>
      <c r="N334" s="63"/>
      <c r="O334" s="73"/>
      <c r="P334" s="78"/>
    </row>
    <row r="335" spans="1:16" s="34" customFormat="1" x14ac:dyDescent="0.2">
      <c r="A335" s="33">
        <v>5415</v>
      </c>
      <c r="B335" s="34" t="s">
        <v>387</v>
      </c>
      <c r="C335" s="36">
        <v>2747526</v>
      </c>
      <c r="D335" s="76">
        <v>1034</v>
      </c>
      <c r="E335" s="37">
        <f t="shared" si="47"/>
        <v>2657.181818181818</v>
      </c>
      <c r="F335" s="38">
        <f t="shared" si="48"/>
        <v>0.68257694430058946</v>
      </c>
      <c r="G335" s="39">
        <f t="shared" si="49"/>
        <v>741.41159848911104</v>
      </c>
      <c r="H335" s="39">
        <f t="shared" si="50"/>
        <v>296.23972557041975</v>
      </c>
      <c r="I335" s="68">
        <f t="shared" si="53"/>
        <v>1037.6513240595309</v>
      </c>
      <c r="J335" s="40">
        <f t="shared" si="54"/>
        <v>-34.832551076714758</v>
      </c>
      <c r="K335" s="37">
        <f t="shared" si="55"/>
        <v>1002.8187729828162</v>
      </c>
      <c r="L335" s="37">
        <f t="shared" si="51"/>
        <v>1072931.469077555</v>
      </c>
      <c r="M335" s="37">
        <f t="shared" si="52"/>
        <v>1036914.611264232</v>
      </c>
      <c r="N335" s="63"/>
      <c r="O335" s="73"/>
      <c r="P335" s="78"/>
    </row>
    <row r="336" spans="1:16" s="34" customFormat="1" x14ac:dyDescent="0.2">
      <c r="A336" s="33">
        <v>5416</v>
      </c>
      <c r="B336" s="34" t="s">
        <v>328</v>
      </c>
      <c r="C336" s="36">
        <v>15113582</v>
      </c>
      <c r="D336" s="76">
        <v>4005</v>
      </c>
      <c r="E336" s="37">
        <f t="shared" si="47"/>
        <v>3773.678401997503</v>
      </c>
      <c r="F336" s="38">
        <f t="shared" si="48"/>
        <v>0.96938261988075058</v>
      </c>
      <c r="G336" s="39">
        <f t="shared" si="49"/>
        <v>71.513648199700029</v>
      </c>
      <c r="H336" s="39">
        <f t="shared" si="50"/>
        <v>0</v>
      </c>
      <c r="I336" s="68">
        <f t="shared" si="53"/>
        <v>71.513648199700029</v>
      </c>
      <c r="J336" s="40">
        <f t="shared" si="54"/>
        <v>-34.832551076714758</v>
      </c>
      <c r="K336" s="37">
        <f t="shared" si="55"/>
        <v>36.681097122985271</v>
      </c>
      <c r="L336" s="37">
        <f t="shared" si="51"/>
        <v>286412.16103979864</v>
      </c>
      <c r="M336" s="37">
        <f t="shared" si="52"/>
        <v>146907.79397755602</v>
      </c>
      <c r="N336" s="63"/>
      <c r="O336" s="73"/>
      <c r="P336" s="78"/>
    </row>
    <row r="337" spans="1:16" s="34" customFormat="1" x14ac:dyDescent="0.2">
      <c r="A337" s="33">
        <v>5417</v>
      </c>
      <c r="B337" s="34" t="s">
        <v>329</v>
      </c>
      <c r="C337" s="36">
        <v>6859789</v>
      </c>
      <c r="D337" s="76">
        <v>2146</v>
      </c>
      <c r="E337" s="37">
        <f t="shared" si="47"/>
        <v>3196.5465983224603</v>
      </c>
      <c r="F337" s="38">
        <f t="shared" si="48"/>
        <v>0.8211289850275848</v>
      </c>
      <c r="G337" s="39">
        <f t="shared" si="49"/>
        <v>417.7927304047256</v>
      </c>
      <c r="H337" s="39">
        <f t="shared" si="50"/>
        <v>107.46205252119493</v>
      </c>
      <c r="I337" s="68">
        <f t="shared" si="53"/>
        <v>525.25478292592049</v>
      </c>
      <c r="J337" s="40">
        <f t="shared" si="54"/>
        <v>-34.832551076714758</v>
      </c>
      <c r="K337" s="37">
        <f t="shared" si="55"/>
        <v>490.42223184920573</v>
      </c>
      <c r="L337" s="37">
        <f t="shared" si="51"/>
        <v>1127196.7641590254</v>
      </c>
      <c r="M337" s="37">
        <f t="shared" si="52"/>
        <v>1052446.1095483955</v>
      </c>
      <c r="N337" s="63"/>
      <c r="O337" s="73"/>
      <c r="P337" s="78"/>
    </row>
    <row r="338" spans="1:16" s="34" customFormat="1" x14ac:dyDescent="0.2">
      <c r="A338" s="33">
        <v>5418</v>
      </c>
      <c r="B338" s="34" t="s">
        <v>330</v>
      </c>
      <c r="C338" s="36">
        <v>26892782</v>
      </c>
      <c r="D338" s="76">
        <v>6640</v>
      </c>
      <c r="E338" s="37">
        <f t="shared" si="47"/>
        <v>4050.1177710843372</v>
      </c>
      <c r="F338" s="38">
        <f t="shared" si="48"/>
        <v>1.0403943732145087</v>
      </c>
      <c r="G338" s="39">
        <f t="shared" si="49"/>
        <v>-94.34997325240046</v>
      </c>
      <c r="H338" s="39">
        <f t="shared" si="50"/>
        <v>0</v>
      </c>
      <c r="I338" s="68">
        <f t="shared" si="53"/>
        <v>-94.34997325240046</v>
      </c>
      <c r="J338" s="40">
        <f t="shared" si="54"/>
        <v>-34.832551076714758</v>
      </c>
      <c r="K338" s="37">
        <f t="shared" si="55"/>
        <v>-129.18252432911521</v>
      </c>
      <c r="L338" s="37">
        <f t="shared" si="51"/>
        <v>-626483.82239593903</v>
      </c>
      <c r="M338" s="37">
        <f t="shared" si="52"/>
        <v>-857771.961545325</v>
      </c>
      <c r="N338" s="63"/>
      <c r="O338" s="73"/>
      <c r="P338" s="78"/>
    </row>
    <row r="339" spans="1:16" s="34" customFormat="1" x14ac:dyDescent="0.2">
      <c r="A339" s="33">
        <v>5419</v>
      </c>
      <c r="B339" s="34" t="s">
        <v>331</v>
      </c>
      <c r="C339" s="36">
        <v>11964917</v>
      </c>
      <c r="D339" s="76">
        <v>3464</v>
      </c>
      <c r="E339" s="37">
        <f t="shared" si="47"/>
        <v>3454.0753464203235</v>
      </c>
      <c r="F339" s="38">
        <f t="shared" si="48"/>
        <v>0.88728297748056484</v>
      </c>
      <c r="G339" s="39">
        <f t="shared" si="49"/>
        <v>263.27548154600771</v>
      </c>
      <c r="H339" s="39">
        <f t="shared" si="50"/>
        <v>17.326990686942825</v>
      </c>
      <c r="I339" s="68">
        <f t="shared" si="53"/>
        <v>280.60247223295056</v>
      </c>
      <c r="J339" s="40">
        <f t="shared" si="54"/>
        <v>-34.832551076714758</v>
      </c>
      <c r="K339" s="37">
        <f t="shared" si="55"/>
        <v>245.7699211562358</v>
      </c>
      <c r="L339" s="37">
        <f t="shared" si="51"/>
        <v>972006.96381494077</v>
      </c>
      <c r="M339" s="37">
        <f t="shared" si="52"/>
        <v>851347.00688520074</v>
      </c>
      <c r="N339" s="63"/>
      <c r="O339" s="73"/>
      <c r="P339" s="78"/>
    </row>
    <row r="340" spans="1:16" s="34" customFormat="1" x14ac:dyDescent="0.2">
      <c r="A340" s="33">
        <v>5420</v>
      </c>
      <c r="B340" s="34" t="s">
        <v>332</v>
      </c>
      <c r="C340" s="36">
        <v>3550516</v>
      </c>
      <c r="D340" s="76">
        <v>1083</v>
      </c>
      <c r="E340" s="37">
        <f t="shared" si="47"/>
        <v>3278.4081255771007</v>
      </c>
      <c r="F340" s="38">
        <f t="shared" si="48"/>
        <v>0.8421575765778182</v>
      </c>
      <c r="G340" s="39">
        <f t="shared" si="49"/>
        <v>368.67581405194142</v>
      </c>
      <c r="H340" s="39">
        <f t="shared" si="50"/>
        <v>78.810517982070806</v>
      </c>
      <c r="I340" s="68">
        <f t="shared" si="53"/>
        <v>447.48633203401221</v>
      </c>
      <c r="J340" s="40">
        <f t="shared" si="54"/>
        <v>-34.832551076714758</v>
      </c>
      <c r="K340" s="37">
        <f t="shared" si="55"/>
        <v>412.65378095729744</v>
      </c>
      <c r="L340" s="37">
        <f t="shared" si="51"/>
        <v>484627.69759283523</v>
      </c>
      <c r="M340" s="37">
        <f t="shared" si="52"/>
        <v>446904.04477675312</v>
      </c>
      <c r="N340" s="63"/>
      <c r="O340" s="73"/>
      <c r="P340" s="78"/>
    </row>
    <row r="341" spans="1:16" s="34" customFormat="1" x14ac:dyDescent="0.2">
      <c r="A341" s="33">
        <v>5421</v>
      </c>
      <c r="B341" s="34" t="s">
        <v>434</v>
      </c>
      <c r="C341" s="36">
        <v>47507605</v>
      </c>
      <c r="D341" s="76">
        <v>14851</v>
      </c>
      <c r="E341" s="37">
        <f t="shared" si="47"/>
        <v>3198.9499023634771</v>
      </c>
      <c r="F341" s="38">
        <f t="shared" si="48"/>
        <v>0.82174634584095396</v>
      </c>
      <c r="G341" s="39">
        <f t="shared" si="49"/>
        <v>416.35074798011556</v>
      </c>
      <c r="H341" s="39">
        <f t="shared" si="50"/>
        <v>106.62089610683906</v>
      </c>
      <c r="I341" s="68">
        <f t="shared" si="53"/>
        <v>522.9716440869546</v>
      </c>
      <c r="J341" s="40">
        <f t="shared" si="54"/>
        <v>-34.832551076714758</v>
      </c>
      <c r="K341" s="37">
        <f t="shared" si="55"/>
        <v>488.13909301023983</v>
      </c>
      <c r="L341" s="37">
        <f t="shared" si="51"/>
        <v>7766651.8863353627</v>
      </c>
      <c r="M341" s="37">
        <f t="shared" si="52"/>
        <v>7249353.6702950718</v>
      </c>
      <c r="N341" s="63"/>
      <c r="O341" s="73"/>
      <c r="P341" s="78"/>
    </row>
    <row r="342" spans="1:16" s="34" customFormat="1" x14ac:dyDescent="0.2">
      <c r="A342" s="33">
        <v>5422</v>
      </c>
      <c r="B342" s="34" t="s">
        <v>333</v>
      </c>
      <c r="C342" s="36">
        <v>17275161</v>
      </c>
      <c r="D342" s="76">
        <v>5559</v>
      </c>
      <c r="E342" s="37">
        <f t="shared" si="47"/>
        <v>3107.6022665947112</v>
      </c>
      <c r="F342" s="38">
        <f t="shared" si="48"/>
        <v>0.7982809624541326</v>
      </c>
      <c r="G342" s="39">
        <f t="shared" si="49"/>
        <v>471.15932944137512</v>
      </c>
      <c r="H342" s="39">
        <f t="shared" si="50"/>
        <v>138.59256862590712</v>
      </c>
      <c r="I342" s="68">
        <f t="shared" si="53"/>
        <v>609.75189806728224</v>
      </c>
      <c r="J342" s="40">
        <f t="shared" si="54"/>
        <v>-34.832551076714758</v>
      </c>
      <c r="K342" s="37">
        <f t="shared" si="55"/>
        <v>574.91934699056753</v>
      </c>
      <c r="L342" s="37">
        <f t="shared" si="51"/>
        <v>3389610.8013560218</v>
      </c>
      <c r="M342" s="37">
        <f t="shared" si="52"/>
        <v>3195976.6499205651</v>
      </c>
      <c r="N342" s="63"/>
      <c r="O342" s="73"/>
      <c r="P342" s="78"/>
    </row>
    <row r="343" spans="1:16" s="34" customFormat="1" x14ac:dyDescent="0.2">
      <c r="A343" s="33">
        <v>5423</v>
      </c>
      <c r="B343" s="34" t="s">
        <v>334</v>
      </c>
      <c r="C343" s="36">
        <v>7205099</v>
      </c>
      <c r="D343" s="76">
        <v>2200</v>
      </c>
      <c r="E343" s="37">
        <f t="shared" si="47"/>
        <v>3275.0450000000001</v>
      </c>
      <c r="F343" s="38">
        <f t="shared" si="48"/>
        <v>0.84129365677977919</v>
      </c>
      <c r="G343" s="39">
        <f t="shared" si="49"/>
        <v>370.6936893982018</v>
      </c>
      <c r="H343" s="39">
        <f t="shared" si="50"/>
        <v>79.987611934056019</v>
      </c>
      <c r="I343" s="68">
        <f t="shared" si="53"/>
        <v>450.68130133225782</v>
      </c>
      <c r="J343" s="40">
        <f t="shared" si="54"/>
        <v>-34.832551076714758</v>
      </c>
      <c r="K343" s="37">
        <f t="shared" si="55"/>
        <v>415.84875025554305</v>
      </c>
      <c r="L343" s="37">
        <f t="shared" si="51"/>
        <v>991498.86293096724</v>
      </c>
      <c r="M343" s="37">
        <f t="shared" si="52"/>
        <v>914867.25056219473</v>
      </c>
      <c r="N343" s="63"/>
      <c r="O343" s="73"/>
      <c r="P343" s="78"/>
    </row>
    <row r="344" spans="1:16" s="34" customFormat="1" x14ac:dyDescent="0.2">
      <c r="A344" s="33">
        <v>5424</v>
      </c>
      <c r="B344" s="34" t="s">
        <v>335</v>
      </c>
      <c r="C344" s="36">
        <v>9060242</v>
      </c>
      <c r="D344" s="76">
        <v>2794</v>
      </c>
      <c r="E344" s="37">
        <f t="shared" si="47"/>
        <v>3242.7494631352897</v>
      </c>
      <c r="F344" s="38">
        <f t="shared" si="48"/>
        <v>0.8329975783116732</v>
      </c>
      <c r="G344" s="39">
        <f t="shared" si="49"/>
        <v>390.07101151702801</v>
      </c>
      <c r="H344" s="39">
        <f t="shared" si="50"/>
        <v>91.291049836704644</v>
      </c>
      <c r="I344" s="68">
        <f t="shared" si="53"/>
        <v>481.36206135373266</v>
      </c>
      <c r="J344" s="40">
        <f t="shared" si="54"/>
        <v>-34.832551076714758</v>
      </c>
      <c r="K344" s="37">
        <f t="shared" si="55"/>
        <v>446.52951027701789</v>
      </c>
      <c r="L344" s="37">
        <f t="shared" si="51"/>
        <v>1344925.5994223291</v>
      </c>
      <c r="M344" s="37">
        <f t="shared" si="52"/>
        <v>1247603.4517139881</v>
      </c>
      <c r="N344" s="63"/>
      <c r="O344" s="73"/>
      <c r="P344" s="78"/>
    </row>
    <row r="345" spans="1:16" s="34" customFormat="1" x14ac:dyDescent="0.2">
      <c r="A345" s="33">
        <v>5425</v>
      </c>
      <c r="B345" s="34" t="s">
        <v>435</v>
      </c>
      <c r="C345" s="36">
        <v>6058401</v>
      </c>
      <c r="D345" s="76">
        <v>1829</v>
      </c>
      <c r="E345" s="37">
        <f t="shared" si="47"/>
        <v>3312.4117003827228</v>
      </c>
      <c r="F345" s="38">
        <f t="shared" si="48"/>
        <v>0.8508924158828679</v>
      </c>
      <c r="G345" s="39">
        <f t="shared" si="49"/>
        <v>348.27366916856818</v>
      </c>
      <c r="H345" s="39">
        <f t="shared" si="50"/>
        <v>66.909266800103083</v>
      </c>
      <c r="I345" s="68">
        <f t="shared" si="53"/>
        <v>415.18293596867125</v>
      </c>
      <c r="J345" s="40">
        <f t="shared" si="54"/>
        <v>-34.832551076714758</v>
      </c>
      <c r="K345" s="37">
        <f t="shared" si="55"/>
        <v>380.35038489195648</v>
      </c>
      <c r="L345" s="37">
        <f t="shared" si="51"/>
        <v>759369.58988669969</v>
      </c>
      <c r="M345" s="37">
        <f t="shared" si="52"/>
        <v>695660.85396738839</v>
      </c>
      <c r="N345" s="63"/>
      <c r="O345" s="73"/>
      <c r="P345" s="78"/>
    </row>
    <row r="346" spans="1:16" s="34" customFormat="1" x14ac:dyDescent="0.2">
      <c r="A346" s="33">
        <v>5426</v>
      </c>
      <c r="B346" s="34" t="s">
        <v>436</v>
      </c>
      <c r="C346" s="36">
        <v>6253447</v>
      </c>
      <c r="D346" s="76">
        <v>2071</v>
      </c>
      <c r="E346" s="37">
        <f t="shared" si="47"/>
        <v>3019.5301786576533</v>
      </c>
      <c r="F346" s="38">
        <f t="shared" si="48"/>
        <v>0.7756570018915151</v>
      </c>
      <c r="G346" s="39">
        <f t="shared" si="49"/>
        <v>524.00258220360979</v>
      </c>
      <c r="H346" s="39">
        <f t="shared" si="50"/>
        <v>169.41779940387738</v>
      </c>
      <c r="I346" s="68">
        <f t="shared" si="53"/>
        <v>693.42038160748712</v>
      </c>
      <c r="J346" s="40">
        <f t="shared" si="54"/>
        <v>-34.832551076714758</v>
      </c>
      <c r="K346" s="37">
        <f t="shared" si="55"/>
        <v>658.58783053077241</v>
      </c>
      <c r="L346" s="37">
        <f t="shared" si="51"/>
        <v>1436073.6103091058</v>
      </c>
      <c r="M346" s="37">
        <f t="shared" si="52"/>
        <v>1363935.3970292297</v>
      </c>
      <c r="N346" s="63"/>
      <c r="O346" s="73"/>
      <c r="P346" s="78"/>
    </row>
    <row r="347" spans="1:16" s="34" customFormat="1" x14ac:dyDescent="0.2">
      <c r="A347" s="33">
        <v>5427</v>
      </c>
      <c r="B347" s="34" t="s">
        <v>336</v>
      </c>
      <c r="C347" s="36">
        <v>10740973</v>
      </c>
      <c r="D347" s="76">
        <v>2927</v>
      </c>
      <c r="E347" s="37">
        <f t="shared" si="47"/>
        <v>3669.6183805944652</v>
      </c>
      <c r="F347" s="38">
        <f t="shared" si="48"/>
        <v>0.94265167849498532</v>
      </c>
      <c r="G347" s="39">
        <f t="shared" si="49"/>
        <v>133.94966104152272</v>
      </c>
      <c r="H347" s="39">
        <f t="shared" si="50"/>
        <v>0</v>
      </c>
      <c r="I347" s="68">
        <f t="shared" si="53"/>
        <v>133.94966104152272</v>
      </c>
      <c r="J347" s="40">
        <f t="shared" si="54"/>
        <v>-34.832551076714758</v>
      </c>
      <c r="K347" s="37">
        <f t="shared" si="55"/>
        <v>99.117109964807952</v>
      </c>
      <c r="L347" s="37">
        <f t="shared" si="51"/>
        <v>392070.657868537</v>
      </c>
      <c r="M347" s="37">
        <f t="shared" si="52"/>
        <v>290115.78086699289</v>
      </c>
      <c r="N347" s="63"/>
      <c r="O347" s="73"/>
      <c r="P347" s="78"/>
    </row>
    <row r="348" spans="1:16" s="34" customFormat="1" x14ac:dyDescent="0.2">
      <c r="A348" s="33">
        <v>5428</v>
      </c>
      <c r="B348" s="34" t="s">
        <v>337</v>
      </c>
      <c r="C348" s="36">
        <v>15969709</v>
      </c>
      <c r="D348" s="76">
        <v>4861</v>
      </c>
      <c r="E348" s="37">
        <f t="shared" si="47"/>
        <v>3285.2723719399301</v>
      </c>
      <c r="F348" s="38">
        <f t="shared" si="48"/>
        <v>0.84392086438718328</v>
      </c>
      <c r="G348" s="39">
        <f t="shared" si="49"/>
        <v>364.5572662342438</v>
      </c>
      <c r="H348" s="39">
        <f t="shared" si="50"/>
        <v>76.408031755080529</v>
      </c>
      <c r="I348" s="68">
        <f t="shared" si="53"/>
        <v>440.96529798932431</v>
      </c>
      <c r="J348" s="40">
        <f t="shared" si="54"/>
        <v>-34.832551076714758</v>
      </c>
      <c r="K348" s="37">
        <f t="shared" si="55"/>
        <v>406.13274691260955</v>
      </c>
      <c r="L348" s="37">
        <f t="shared" si="51"/>
        <v>2143532.3135261056</v>
      </c>
      <c r="M348" s="37">
        <f t="shared" si="52"/>
        <v>1974211.2827421951</v>
      </c>
      <c r="N348" s="63"/>
      <c r="O348" s="73"/>
      <c r="P348" s="78"/>
    </row>
    <row r="349" spans="1:16" s="34" customFormat="1" x14ac:dyDescent="0.2">
      <c r="A349" s="33">
        <v>5429</v>
      </c>
      <c r="B349" s="34" t="s">
        <v>338</v>
      </c>
      <c r="C349" s="36">
        <v>3737011</v>
      </c>
      <c r="D349" s="76">
        <v>1191</v>
      </c>
      <c r="E349" s="37">
        <f t="shared" si="47"/>
        <v>3137.7086481947945</v>
      </c>
      <c r="F349" s="38">
        <f t="shared" si="48"/>
        <v>0.80601469065290288</v>
      </c>
      <c r="G349" s="39">
        <f t="shared" si="49"/>
        <v>453.09550048132513</v>
      </c>
      <c r="H349" s="39">
        <f t="shared" si="50"/>
        <v>128.05533506587798</v>
      </c>
      <c r="I349" s="68">
        <f t="shared" si="53"/>
        <v>581.15083554720309</v>
      </c>
      <c r="J349" s="40">
        <f t="shared" si="54"/>
        <v>-34.832551076714758</v>
      </c>
      <c r="K349" s="37">
        <f t="shared" si="55"/>
        <v>546.31828447048838</v>
      </c>
      <c r="L349" s="37">
        <f t="shared" si="51"/>
        <v>692150.64513671887</v>
      </c>
      <c r="M349" s="37">
        <f t="shared" si="52"/>
        <v>650665.07680435164</v>
      </c>
      <c r="N349" s="63"/>
      <c r="O349" s="73"/>
      <c r="P349" s="78"/>
    </row>
    <row r="350" spans="1:16" s="34" customFormat="1" x14ac:dyDescent="0.2">
      <c r="A350" s="33">
        <v>5430</v>
      </c>
      <c r="B350" s="34" t="s">
        <v>437</v>
      </c>
      <c r="C350" s="36">
        <v>7407189</v>
      </c>
      <c r="D350" s="76">
        <v>2910</v>
      </c>
      <c r="E350" s="37">
        <f t="shared" si="47"/>
        <v>2545.4257731958764</v>
      </c>
      <c r="F350" s="38">
        <f t="shared" si="48"/>
        <v>0.65386904814848523</v>
      </c>
      <c r="G350" s="39">
        <f t="shared" si="49"/>
        <v>808.46522548067594</v>
      </c>
      <c r="H350" s="39">
        <f t="shared" si="50"/>
        <v>335.35434131549925</v>
      </c>
      <c r="I350" s="68">
        <f t="shared" si="53"/>
        <v>1143.8195667961752</v>
      </c>
      <c r="J350" s="40">
        <f t="shared" si="54"/>
        <v>-34.832551076714758</v>
      </c>
      <c r="K350" s="37">
        <f t="shared" si="55"/>
        <v>1108.9870157194605</v>
      </c>
      <c r="L350" s="37">
        <f t="shared" si="51"/>
        <v>3328514.9393768697</v>
      </c>
      <c r="M350" s="37">
        <f t="shared" si="52"/>
        <v>3227152.2157436302</v>
      </c>
      <c r="N350" s="63"/>
      <c r="O350" s="73"/>
      <c r="P350" s="78"/>
    </row>
    <row r="351" spans="1:16" s="34" customFormat="1" x14ac:dyDescent="0.2">
      <c r="A351" s="33">
        <v>5432</v>
      </c>
      <c r="B351" s="34" t="s">
        <v>343</v>
      </c>
      <c r="C351" s="36">
        <v>2698037</v>
      </c>
      <c r="D351" s="76">
        <v>888</v>
      </c>
      <c r="E351" s="37">
        <f t="shared" si="47"/>
        <v>3038.3299549549552</v>
      </c>
      <c r="F351" s="38">
        <f t="shared" si="48"/>
        <v>0.78048628898460815</v>
      </c>
      <c r="G351" s="39">
        <f t="shared" si="49"/>
        <v>512.72271642522867</v>
      </c>
      <c r="H351" s="39">
        <f t="shared" si="50"/>
        <v>162.83787769982175</v>
      </c>
      <c r="I351" s="68">
        <f t="shared" si="53"/>
        <v>675.56059412505044</v>
      </c>
      <c r="J351" s="40">
        <f t="shared" si="54"/>
        <v>-34.832551076714758</v>
      </c>
      <c r="K351" s="37">
        <f t="shared" si="55"/>
        <v>640.72804304833573</v>
      </c>
      <c r="L351" s="37">
        <f t="shared" si="51"/>
        <v>599897.80758304475</v>
      </c>
      <c r="M351" s="37">
        <f t="shared" si="52"/>
        <v>568966.50222692208</v>
      </c>
      <c r="N351" s="63"/>
      <c r="O351" s="73"/>
      <c r="P351" s="78"/>
    </row>
    <row r="352" spans="1:16" s="34" customFormat="1" x14ac:dyDescent="0.2">
      <c r="A352" s="33">
        <v>5433</v>
      </c>
      <c r="B352" s="34" t="s">
        <v>344</v>
      </c>
      <c r="C352" s="36">
        <v>3260989</v>
      </c>
      <c r="D352" s="76">
        <v>1005</v>
      </c>
      <c r="E352" s="37">
        <f t="shared" si="47"/>
        <v>3244.7651741293535</v>
      </c>
      <c r="F352" s="38">
        <f t="shared" si="48"/>
        <v>0.83351537421164001</v>
      </c>
      <c r="G352" s="39">
        <f t="shared" si="49"/>
        <v>388.86158492058973</v>
      </c>
      <c r="H352" s="39">
        <f t="shared" si="50"/>
        <v>90.585550988782344</v>
      </c>
      <c r="I352" s="68">
        <f t="shared" si="53"/>
        <v>479.44713590937209</v>
      </c>
      <c r="J352" s="40">
        <f t="shared" si="54"/>
        <v>-34.832551076714758</v>
      </c>
      <c r="K352" s="37">
        <f t="shared" si="55"/>
        <v>444.61458483265733</v>
      </c>
      <c r="L352" s="37">
        <f t="shared" si="51"/>
        <v>481844.37158891896</v>
      </c>
      <c r="M352" s="37">
        <f t="shared" si="52"/>
        <v>446837.65775682061</v>
      </c>
      <c r="N352" s="63"/>
      <c r="O352" s="73"/>
      <c r="P352" s="78"/>
    </row>
    <row r="353" spans="1:16" s="34" customFormat="1" x14ac:dyDescent="0.2">
      <c r="A353" s="33">
        <v>5434</v>
      </c>
      <c r="B353" s="34" t="s">
        <v>345</v>
      </c>
      <c r="C353" s="36">
        <v>4826831</v>
      </c>
      <c r="D353" s="76">
        <v>1225</v>
      </c>
      <c r="E353" s="37">
        <f t="shared" si="47"/>
        <v>3940.2702040816325</v>
      </c>
      <c r="F353" s="38">
        <f t="shared" si="48"/>
        <v>1.0121767269433681</v>
      </c>
      <c r="G353" s="39">
        <f t="shared" si="49"/>
        <v>-28.441433050777686</v>
      </c>
      <c r="H353" s="39">
        <f t="shared" si="50"/>
        <v>0</v>
      </c>
      <c r="I353" s="68">
        <f t="shared" si="53"/>
        <v>-28.441433050777686</v>
      </c>
      <c r="J353" s="40">
        <f t="shared" si="54"/>
        <v>-34.832551076714758</v>
      </c>
      <c r="K353" s="37">
        <f t="shared" si="55"/>
        <v>-63.27398412749244</v>
      </c>
      <c r="L353" s="37">
        <f t="shared" si="51"/>
        <v>-34840.755487202667</v>
      </c>
      <c r="M353" s="37">
        <f t="shared" si="52"/>
        <v>-77510.630556178236</v>
      </c>
      <c r="N353" s="63"/>
      <c r="O353" s="73"/>
      <c r="P353" s="78"/>
    </row>
    <row r="354" spans="1:16" s="34" customFormat="1" x14ac:dyDescent="0.2">
      <c r="A354" s="33">
        <v>5435</v>
      </c>
      <c r="B354" s="34" t="s">
        <v>346</v>
      </c>
      <c r="C354" s="36">
        <v>12230423</v>
      </c>
      <c r="D354" s="76">
        <v>3162</v>
      </c>
      <c r="E354" s="37">
        <f t="shared" si="47"/>
        <v>3867.938962681847</v>
      </c>
      <c r="F354" s="38">
        <f t="shared" si="48"/>
        <v>0.99359627550632035</v>
      </c>
      <c r="G354" s="39">
        <f t="shared" si="49"/>
        <v>14.957311789093637</v>
      </c>
      <c r="H354" s="39">
        <f t="shared" si="50"/>
        <v>0</v>
      </c>
      <c r="I354" s="68">
        <f t="shared" si="53"/>
        <v>14.957311789093637</v>
      </c>
      <c r="J354" s="40">
        <f t="shared" si="54"/>
        <v>-34.832551076714758</v>
      </c>
      <c r="K354" s="37">
        <f t="shared" si="55"/>
        <v>-19.87523928762112</v>
      </c>
      <c r="L354" s="37">
        <f t="shared" si="51"/>
        <v>47295.019877114079</v>
      </c>
      <c r="M354" s="37">
        <f t="shared" si="52"/>
        <v>-62845.50662745798</v>
      </c>
      <c r="N354" s="63"/>
      <c r="O354" s="73"/>
      <c r="P354" s="78"/>
    </row>
    <row r="355" spans="1:16" s="34" customFormat="1" x14ac:dyDescent="0.2">
      <c r="A355" s="33">
        <v>5436</v>
      </c>
      <c r="B355" s="34" t="s">
        <v>438</v>
      </c>
      <c r="C355" s="36">
        <v>13878635</v>
      </c>
      <c r="D355" s="76">
        <v>3998</v>
      </c>
      <c r="E355" s="37">
        <f t="shared" si="47"/>
        <v>3471.3944472236117</v>
      </c>
      <c r="F355" s="38">
        <f t="shared" si="48"/>
        <v>0.8917319086088199</v>
      </c>
      <c r="G355" s="39">
        <f t="shared" si="49"/>
        <v>252.88402106403481</v>
      </c>
      <c r="H355" s="39">
        <f t="shared" si="50"/>
        <v>11.265305405791969</v>
      </c>
      <c r="I355" s="68">
        <f t="shared" si="53"/>
        <v>264.1493264698268</v>
      </c>
      <c r="J355" s="40">
        <f t="shared" si="54"/>
        <v>-34.832551076714758</v>
      </c>
      <c r="K355" s="37">
        <f t="shared" si="55"/>
        <v>229.31677539311204</v>
      </c>
      <c r="L355" s="37">
        <f t="shared" si="51"/>
        <v>1056069.0072263675</v>
      </c>
      <c r="M355" s="37">
        <f t="shared" si="52"/>
        <v>916808.46802166197</v>
      </c>
      <c r="N355" s="63"/>
      <c r="O355" s="73"/>
      <c r="P355" s="78"/>
    </row>
    <row r="356" spans="1:16" s="34" customFormat="1" x14ac:dyDescent="0.2">
      <c r="A356" s="33">
        <v>5437</v>
      </c>
      <c r="B356" s="34" t="s">
        <v>388</v>
      </c>
      <c r="C356" s="36">
        <v>8503031</v>
      </c>
      <c r="D356" s="76">
        <v>2628</v>
      </c>
      <c r="E356" s="37">
        <f t="shared" si="47"/>
        <v>3235.5521308980215</v>
      </c>
      <c r="F356" s="38">
        <f t="shared" si="48"/>
        <v>0.83114872739299861</v>
      </c>
      <c r="G356" s="39">
        <f t="shared" si="49"/>
        <v>394.38941085938893</v>
      </c>
      <c r="H356" s="39">
        <f t="shared" si="50"/>
        <v>93.810116119748542</v>
      </c>
      <c r="I356" s="68">
        <f t="shared" si="53"/>
        <v>488.19952697913749</v>
      </c>
      <c r="J356" s="40">
        <f t="shared" si="54"/>
        <v>-34.832551076714758</v>
      </c>
      <c r="K356" s="37">
        <f t="shared" si="55"/>
        <v>453.36697590242272</v>
      </c>
      <c r="L356" s="37">
        <f t="shared" si="51"/>
        <v>1282988.3569011732</v>
      </c>
      <c r="M356" s="37">
        <f t="shared" si="52"/>
        <v>1191448.4126715669</v>
      </c>
      <c r="N356" s="63"/>
      <c r="O356" s="73"/>
      <c r="P356" s="78"/>
    </row>
    <row r="357" spans="1:16" s="34" customFormat="1" x14ac:dyDescent="0.2">
      <c r="A357" s="33">
        <v>5438</v>
      </c>
      <c r="B357" s="34" t="s">
        <v>347</v>
      </c>
      <c r="C357" s="36">
        <v>4936462</v>
      </c>
      <c r="D357" s="76">
        <v>1290</v>
      </c>
      <c r="E357" s="37">
        <f t="shared" si="47"/>
        <v>3826.7147286821705</v>
      </c>
      <c r="F357" s="38">
        <f t="shared" si="48"/>
        <v>0.98300659305324467</v>
      </c>
      <c r="G357" s="39">
        <f t="shared" si="49"/>
        <v>39.691852188899517</v>
      </c>
      <c r="H357" s="39">
        <f t="shared" si="50"/>
        <v>0</v>
      </c>
      <c r="I357" s="68">
        <f t="shared" si="53"/>
        <v>39.691852188899517</v>
      </c>
      <c r="J357" s="40">
        <f t="shared" si="54"/>
        <v>-34.832551076714758</v>
      </c>
      <c r="K357" s="37">
        <f t="shared" si="55"/>
        <v>4.8593011121847596</v>
      </c>
      <c r="L357" s="37">
        <f t="shared" si="51"/>
        <v>51202.489323680376</v>
      </c>
      <c r="M357" s="37">
        <f t="shared" si="52"/>
        <v>6268.4984347183399</v>
      </c>
      <c r="N357" s="63"/>
      <c r="O357" s="73"/>
      <c r="P357" s="78"/>
    </row>
    <row r="358" spans="1:16" s="34" customFormat="1" x14ac:dyDescent="0.2">
      <c r="A358" s="33">
        <v>5439</v>
      </c>
      <c r="B358" s="34" t="s">
        <v>348</v>
      </c>
      <c r="C358" s="36">
        <v>3140087</v>
      </c>
      <c r="D358" s="76">
        <v>1132</v>
      </c>
      <c r="E358" s="37">
        <f t="shared" si="47"/>
        <v>2773.928445229682</v>
      </c>
      <c r="F358" s="38">
        <f t="shared" si="48"/>
        <v>0.71256682132084492</v>
      </c>
      <c r="G358" s="39">
        <f t="shared" si="49"/>
        <v>671.36362226039262</v>
      </c>
      <c r="H358" s="39">
        <f t="shared" si="50"/>
        <v>255.37840610366734</v>
      </c>
      <c r="I358" s="68">
        <f t="shared" si="53"/>
        <v>926.74202836405993</v>
      </c>
      <c r="J358" s="40">
        <f t="shared" si="54"/>
        <v>-34.832551076714758</v>
      </c>
      <c r="K358" s="37">
        <f t="shared" si="55"/>
        <v>891.90947728734523</v>
      </c>
      <c r="L358" s="37">
        <f t="shared" si="51"/>
        <v>1049071.9761081159</v>
      </c>
      <c r="M358" s="37">
        <f t="shared" si="52"/>
        <v>1009641.5282892748</v>
      </c>
      <c r="N358" s="63"/>
      <c r="O358" s="73"/>
      <c r="P358" s="78"/>
    </row>
    <row r="359" spans="1:16" s="34" customFormat="1" x14ac:dyDescent="0.2">
      <c r="A359" s="33">
        <v>5440</v>
      </c>
      <c r="B359" s="34" t="s">
        <v>349</v>
      </c>
      <c r="C359" s="36">
        <v>3950644</v>
      </c>
      <c r="D359" s="76">
        <v>957</v>
      </c>
      <c r="E359" s="37">
        <f t="shared" si="47"/>
        <v>4128.1546499477536</v>
      </c>
      <c r="F359" s="38">
        <f t="shared" si="48"/>
        <v>1.0604404889725163</v>
      </c>
      <c r="G359" s="39">
        <f t="shared" si="49"/>
        <v>-141.17210057045031</v>
      </c>
      <c r="H359" s="39">
        <f t="shared" si="50"/>
        <v>0</v>
      </c>
      <c r="I359" s="68">
        <f t="shared" si="53"/>
        <v>-141.17210057045031</v>
      </c>
      <c r="J359" s="40">
        <f t="shared" si="54"/>
        <v>-34.832551076714758</v>
      </c>
      <c r="K359" s="37">
        <f t="shared" si="55"/>
        <v>-176.00465164716508</v>
      </c>
      <c r="L359" s="37">
        <f t="shared" si="51"/>
        <v>-135101.70024592095</v>
      </c>
      <c r="M359" s="37">
        <f t="shared" si="52"/>
        <v>-168436.45162633699</v>
      </c>
      <c r="N359" s="63"/>
      <c r="O359" s="73"/>
      <c r="P359" s="78"/>
    </row>
    <row r="360" spans="1:16" s="34" customFormat="1" x14ac:dyDescent="0.2">
      <c r="A360" s="33">
        <v>5441</v>
      </c>
      <c r="B360" s="34" t="s">
        <v>389</v>
      </c>
      <c r="C360" s="36">
        <v>9101957</v>
      </c>
      <c r="D360" s="76">
        <v>2918</v>
      </c>
      <c r="E360" s="37">
        <f t="shared" si="47"/>
        <v>3119.245030843043</v>
      </c>
      <c r="F360" s="38">
        <f t="shared" si="48"/>
        <v>0.80127175607971757</v>
      </c>
      <c r="G360" s="39">
        <f t="shared" si="49"/>
        <v>464.17367089237604</v>
      </c>
      <c r="H360" s="39">
        <f t="shared" si="50"/>
        <v>134.51760113899101</v>
      </c>
      <c r="I360" s="68">
        <f t="shared" si="53"/>
        <v>598.69127203136702</v>
      </c>
      <c r="J360" s="40">
        <f t="shared" si="54"/>
        <v>-34.832551076714758</v>
      </c>
      <c r="K360" s="37">
        <f t="shared" si="55"/>
        <v>563.85872095465231</v>
      </c>
      <c r="L360" s="37">
        <f t="shared" si="51"/>
        <v>1746981.131787529</v>
      </c>
      <c r="M360" s="37">
        <f t="shared" si="52"/>
        <v>1645339.7477456755</v>
      </c>
      <c r="N360" s="63"/>
      <c r="O360" s="73"/>
      <c r="P360" s="78"/>
    </row>
    <row r="361" spans="1:16" s="34" customFormat="1" x14ac:dyDescent="0.2">
      <c r="A361" s="33">
        <v>5442</v>
      </c>
      <c r="B361" s="34" t="s">
        <v>390</v>
      </c>
      <c r="C361" s="36">
        <v>2415963</v>
      </c>
      <c r="D361" s="76">
        <v>926</v>
      </c>
      <c r="E361" s="37">
        <f t="shared" si="47"/>
        <v>2609.0313174946004</v>
      </c>
      <c r="F361" s="38">
        <f t="shared" si="48"/>
        <v>0.67020804225529651</v>
      </c>
      <c r="G361" s="39">
        <f t="shared" si="49"/>
        <v>770.30189890144152</v>
      </c>
      <c r="H361" s="39">
        <f t="shared" si="50"/>
        <v>313.09240081094589</v>
      </c>
      <c r="I361" s="68">
        <f t="shared" si="53"/>
        <v>1083.3942997123875</v>
      </c>
      <c r="J361" s="40">
        <f t="shared" si="54"/>
        <v>-34.832551076714758</v>
      </c>
      <c r="K361" s="37">
        <f t="shared" si="55"/>
        <v>1048.5617486356728</v>
      </c>
      <c r="L361" s="37">
        <f t="shared" si="51"/>
        <v>1003223.1215336708</v>
      </c>
      <c r="M361" s="37">
        <f t="shared" si="52"/>
        <v>970968.179236633</v>
      </c>
      <c r="N361" s="63"/>
      <c r="O361" s="73"/>
      <c r="P361" s="78"/>
    </row>
    <row r="362" spans="1:16" s="34" customFormat="1" x14ac:dyDescent="0.2">
      <c r="A362" s="33">
        <v>5443</v>
      </c>
      <c r="B362" s="34" t="s">
        <v>350</v>
      </c>
      <c r="C362" s="36">
        <v>9797884</v>
      </c>
      <c r="D362" s="76">
        <v>2221</v>
      </c>
      <c r="E362" s="37">
        <f t="shared" si="47"/>
        <v>4411.4741107609188</v>
      </c>
      <c r="F362" s="38">
        <f t="shared" si="48"/>
        <v>1.1332196004730861</v>
      </c>
      <c r="G362" s="39">
        <f t="shared" si="49"/>
        <v>-311.16377705834947</v>
      </c>
      <c r="H362" s="39">
        <f t="shared" si="50"/>
        <v>0</v>
      </c>
      <c r="I362" s="68">
        <f t="shared" si="53"/>
        <v>-311.16377705834947</v>
      </c>
      <c r="J362" s="40">
        <f t="shared" si="54"/>
        <v>-34.832551076714758</v>
      </c>
      <c r="K362" s="37">
        <f t="shared" si="55"/>
        <v>-345.99632813506423</v>
      </c>
      <c r="L362" s="37">
        <f t="shared" si="51"/>
        <v>-691094.74884659413</v>
      </c>
      <c r="M362" s="37">
        <f t="shared" si="52"/>
        <v>-768457.84478797764</v>
      </c>
      <c r="N362" s="63"/>
      <c r="O362" s="73"/>
      <c r="P362" s="78"/>
    </row>
    <row r="363" spans="1:16" s="34" customFormat="1" x14ac:dyDescent="0.2">
      <c r="A363" s="33">
        <v>5444</v>
      </c>
      <c r="B363" s="34" t="s">
        <v>351</v>
      </c>
      <c r="C363" s="36">
        <v>37325882</v>
      </c>
      <c r="D363" s="76">
        <v>10158</v>
      </c>
      <c r="E363" s="37">
        <f t="shared" si="47"/>
        <v>3674.5306162630441</v>
      </c>
      <c r="F363" s="38">
        <f t="shared" si="48"/>
        <v>0.94391353373928966</v>
      </c>
      <c r="G363" s="39">
        <f t="shared" si="49"/>
        <v>131.00231964037539</v>
      </c>
      <c r="H363" s="39">
        <f t="shared" si="50"/>
        <v>0</v>
      </c>
      <c r="I363" s="68">
        <f t="shared" si="53"/>
        <v>131.00231964037539</v>
      </c>
      <c r="J363" s="40">
        <f t="shared" si="54"/>
        <v>-34.832551076714758</v>
      </c>
      <c r="K363" s="37">
        <f t="shared" si="55"/>
        <v>96.169768563660625</v>
      </c>
      <c r="L363" s="37">
        <f t="shared" si="51"/>
        <v>1330721.5629069332</v>
      </c>
      <c r="M363" s="37">
        <f t="shared" si="52"/>
        <v>976892.50906966464</v>
      </c>
      <c r="N363" s="63"/>
      <c r="O363" s="73"/>
      <c r="P363" s="78"/>
    </row>
    <row r="364" spans="1:16" s="34" customFormat="1" x14ac:dyDescent="0.2">
      <c r="A364" s="33"/>
      <c r="C364" s="36"/>
      <c r="D364" s="36"/>
      <c r="E364" s="37"/>
      <c r="F364" s="38"/>
      <c r="G364" s="39"/>
      <c r="H364" s="39"/>
      <c r="I364" s="37"/>
      <c r="J364" s="40"/>
      <c r="K364" s="37"/>
      <c r="L364" s="37"/>
      <c r="M364" s="37"/>
      <c r="N364" s="63"/>
      <c r="O364" s="73"/>
      <c r="P364" s="78"/>
    </row>
    <row r="365" spans="1:16" s="34" customFormat="1" ht="13.5" thickBot="1" x14ac:dyDescent="0.25">
      <c r="A365" s="44"/>
      <c r="B365" s="44" t="s">
        <v>32</v>
      </c>
      <c r="C365" s="45">
        <f>SUM(C8:C363)</f>
        <v>20895279430</v>
      </c>
      <c r="D365" s="46">
        <f>SUM(D8:D363)</f>
        <v>5367580</v>
      </c>
      <c r="E365" s="46">
        <f>(C365)/D365</f>
        <v>3892.8678156636697</v>
      </c>
      <c r="F365" s="47">
        <f>IF(C365&gt;0,E365/E$365,"")</f>
        <v>1</v>
      </c>
      <c r="G365" s="48"/>
      <c r="H365" s="48"/>
      <c r="I365" s="46"/>
      <c r="J365" s="49"/>
      <c r="K365" s="46"/>
      <c r="L365" s="46">
        <f>SUM(L8:L363)</f>
        <v>186966504.50835261</v>
      </c>
      <c r="M365" s="46">
        <f>SUM(M8:M363)</f>
        <v>9.6391886472702026E-7</v>
      </c>
      <c r="N365" s="63"/>
      <c r="O365" s="73"/>
      <c r="P365" s="78"/>
    </row>
    <row r="366" spans="1:16" s="34" customFormat="1" ht="13.5" thickTop="1" x14ac:dyDescent="0.2">
      <c r="A366" s="50"/>
      <c r="B366" s="50"/>
      <c r="C366" s="50"/>
      <c r="D366" s="2"/>
      <c r="E366" s="37"/>
      <c r="F366" s="38"/>
      <c r="G366" s="39"/>
      <c r="H366" s="39"/>
      <c r="I366" s="37"/>
      <c r="J366" s="40"/>
      <c r="K366" s="37"/>
      <c r="L366" s="37"/>
      <c r="M366" s="37"/>
      <c r="N366" s="63"/>
      <c r="O366" s="73"/>
      <c r="P366" s="78"/>
    </row>
    <row r="367" spans="1:16" s="34" customFormat="1" x14ac:dyDescent="0.2">
      <c r="A367" s="52" t="s">
        <v>33</v>
      </c>
      <c r="B367" s="52"/>
      <c r="C367" s="52"/>
      <c r="D367" s="53">
        <f>L365</f>
        <v>186966504.50835261</v>
      </c>
      <c r="E367" s="54" t="s">
        <v>34</v>
      </c>
      <c r="F367" s="55">
        <f>D365</f>
        <v>5367580</v>
      </c>
      <c r="G367" s="54" t="s">
        <v>35</v>
      </c>
      <c r="H367" s="54"/>
      <c r="I367" s="56">
        <f>-L365/D365</f>
        <v>-34.832551076714758</v>
      </c>
      <c r="J367" s="57" t="s">
        <v>36</v>
      </c>
      <c r="M367" s="58"/>
      <c r="N367" s="63"/>
      <c r="O367" s="73"/>
      <c r="P367" s="78"/>
    </row>
    <row r="368" spans="1:16" s="34" customFormat="1" x14ac:dyDescent="0.2">
      <c r="A368" s="2"/>
      <c r="B368" s="2"/>
      <c r="C368" s="2"/>
      <c r="D368" s="2"/>
      <c r="E368" s="2"/>
      <c r="F368" s="2"/>
      <c r="G368" s="61"/>
      <c r="H368" s="61"/>
      <c r="I368" s="2"/>
      <c r="J368" s="62"/>
      <c r="K368" s="2"/>
      <c r="L368" s="2"/>
      <c r="M368" s="2"/>
      <c r="N368" s="63"/>
      <c r="O368" s="73"/>
      <c r="P368" s="78"/>
    </row>
    <row r="369" spans="1:16" s="34" customFormat="1" x14ac:dyDescent="0.2">
      <c r="A369" s="2"/>
      <c r="B369" s="2"/>
      <c r="C369" s="2"/>
      <c r="D369" s="2"/>
      <c r="E369" s="2"/>
      <c r="F369" s="2"/>
      <c r="G369" s="61"/>
      <c r="H369" s="61"/>
      <c r="I369" s="2"/>
      <c r="J369" s="62"/>
      <c r="K369" s="2"/>
      <c r="L369" s="2"/>
      <c r="M369" s="2"/>
      <c r="N369" s="63"/>
      <c r="O369" s="73"/>
      <c r="P369" s="78"/>
    </row>
    <row r="370" spans="1:16" s="34" customFormat="1" x14ac:dyDescent="0.2">
      <c r="A370" s="2"/>
      <c r="B370" s="2"/>
      <c r="C370" s="2"/>
      <c r="D370" s="2"/>
      <c r="E370" s="2"/>
      <c r="F370" s="2"/>
      <c r="G370" s="61"/>
      <c r="H370" s="61"/>
      <c r="I370" s="2"/>
      <c r="J370" s="62"/>
      <c r="K370" s="2"/>
      <c r="L370" s="2"/>
      <c r="M370" s="2"/>
      <c r="N370" s="63"/>
      <c r="O370" s="73"/>
      <c r="P370" s="78"/>
    </row>
    <row r="371" spans="1:16" s="34" customFormat="1" x14ac:dyDescent="0.2">
      <c r="A371" s="2"/>
      <c r="B371" s="2"/>
      <c r="C371" s="2"/>
      <c r="D371" s="2"/>
      <c r="E371" s="2"/>
      <c r="F371" s="2"/>
      <c r="G371" s="61"/>
      <c r="H371" s="61"/>
      <c r="I371" s="2"/>
      <c r="J371" s="62"/>
      <c r="K371" s="2"/>
      <c r="L371" s="2"/>
      <c r="M371" s="2"/>
      <c r="N371" s="63"/>
      <c r="O371" s="73"/>
      <c r="P371" s="78"/>
    </row>
    <row r="372" spans="1:16" s="34" customFormat="1" x14ac:dyDescent="0.2">
      <c r="A372" s="2"/>
      <c r="B372" s="2"/>
      <c r="C372" s="2"/>
      <c r="D372" s="2"/>
      <c r="E372" s="2"/>
      <c r="F372" s="2"/>
      <c r="G372" s="61"/>
      <c r="H372" s="61"/>
      <c r="I372" s="2"/>
      <c r="J372" s="62"/>
      <c r="K372" s="2"/>
      <c r="L372" s="2"/>
      <c r="M372" s="2"/>
      <c r="N372" s="63"/>
      <c r="O372" s="73"/>
      <c r="P372" s="78"/>
    </row>
    <row r="373" spans="1:16" s="34" customFormat="1" x14ac:dyDescent="0.2">
      <c r="A373" s="2"/>
      <c r="B373" s="2"/>
      <c r="C373" s="2"/>
      <c r="D373" s="2"/>
      <c r="E373" s="2"/>
      <c r="F373" s="2"/>
      <c r="G373" s="61"/>
      <c r="H373" s="61"/>
      <c r="I373" s="2"/>
      <c r="J373" s="62"/>
      <c r="K373" s="2"/>
      <c r="L373" s="2"/>
      <c r="M373" s="2"/>
      <c r="N373" s="63"/>
      <c r="O373" s="73"/>
      <c r="P373" s="78"/>
    </row>
    <row r="374" spans="1:16" s="34" customFormat="1" x14ac:dyDescent="0.2">
      <c r="A374" s="2"/>
      <c r="B374" s="2"/>
      <c r="C374" s="2"/>
      <c r="D374" s="2"/>
      <c r="E374" s="2"/>
      <c r="F374" s="2"/>
      <c r="G374" s="61"/>
      <c r="H374" s="61"/>
      <c r="I374" s="2"/>
      <c r="J374" s="62"/>
      <c r="K374" s="2"/>
      <c r="L374" s="2"/>
      <c r="M374" s="2"/>
      <c r="N374" s="63"/>
      <c r="O374" s="73"/>
      <c r="P374" s="78"/>
    </row>
    <row r="375" spans="1:16" s="34" customFormat="1" x14ac:dyDescent="0.2">
      <c r="A375" s="2"/>
      <c r="B375" s="2"/>
      <c r="C375" s="2"/>
      <c r="D375" s="2"/>
      <c r="E375" s="2"/>
      <c r="F375" s="2"/>
      <c r="G375" s="61"/>
      <c r="H375" s="61"/>
      <c r="I375" s="2"/>
      <c r="J375" s="62"/>
      <c r="K375" s="2"/>
      <c r="L375" s="2"/>
      <c r="M375" s="2"/>
      <c r="N375" s="63"/>
      <c r="O375" s="73"/>
      <c r="P375" s="78"/>
    </row>
    <row r="376" spans="1:16" s="34" customFormat="1" x14ac:dyDescent="0.2">
      <c r="A376" s="2"/>
      <c r="B376" s="2"/>
      <c r="C376" s="2"/>
      <c r="D376" s="2"/>
      <c r="E376" s="2"/>
      <c r="F376" s="2"/>
      <c r="G376" s="61"/>
      <c r="H376" s="61"/>
      <c r="I376" s="2"/>
      <c r="J376" s="62"/>
      <c r="K376" s="2"/>
      <c r="L376" s="2"/>
      <c r="M376" s="2"/>
      <c r="N376" s="63"/>
      <c r="O376" s="73"/>
      <c r="P376" s="78"/>
    </row>
    <row r="377" spans="1:16" s="34" customFormat="1" x14ac:dyDescent="0.2">
      <c r="A377" s="2"/>
      <c r="B377" s="2"/>
      <c r="C377" s="2"/>
      <c r="D377" s="2"/>
      <c r="E377" s="2"/>
      <c r="F377" s="2"/>
      <c r="G377" s="61"/>
      <c r="H377" s="61"/>
      <c r="I377" s="2"/>
      <c r="J377" s="62"/>
      <c r="K377" s="2"/>
      <c r="L377" s="2"/>
      <c r="M377" s="2"/>
      <c r="N377" s="63"/>
      <c r="O377" s="73"/>
      <c r="P377" s="78"/>
    </row>
    <row r="378" spans="1:16" s="34" customFormat="1" x14ac:dyDescent="0.2">
      <c r="A378" s="2"/>
      <c r="B378" s="2"/>
      <c r="C378" s="2"/>
      <c r="D378" s="2"/>
      <c r="E378" s="2"/>
      <c r="F378" s="2"/>
      <c r="G378" s="61"/>
      <c r="H378" s="61"/>
      <c r="I378" s="2"/>
      <c r="J378" s="62"/>
      <c r="K378" s="2"/>
      <c r="L378" s="2"/>
      <c r="M378" s="2"/>
      <c r="N378" s="63"/>
      <c r="O378" s="73"/>
      <c r="P378" s="78"/>
    </row>
    <row r="379" spans="1:16" s="34" customFormat="1" x14ac:dyDescent="0.2">
      <c r="A379" s="2"/>
      <c r="B379" s="2"/>
      <c r="C379" s="2"/>
      <c r="D379" s="2"/>
      <c r="E379" s="2"/>
      <c r="F379" s="2"/>
      <c r="G379" s="61"/>
      <c r="H379" s="61"/>
      <c r="I379" s="2"/>
      <c r="J379" s="62"/>
      <c r="K379" s="2"/>
      <c r="L379" s="2"/>
      <c r="M379" s="2"/>
      <c r="N379" s="63"/>
      <c r="O379" s="73"/>
      <c r="P379" s="78"/>
    </row>
    <row r="380" spans="1:16" s="34" customFormat="1" x14ac:dyDescent="0.2">
      <c r="A380" s="2"/>
      <c r="B380" s="2"/>
      <c r="C380" s="2"/>
      <c r="D380" s="2"/>
      <c r="E380" s="2"/>
      <c r="F380" s="2"/>
      <c r="G380" s="61"/>
      <c r="H380" s="61"/>
      <c r="I380" s="2"/>
      <c r="J380" s="62"/>
      <c r="K380" s="2"/>
      <c r="L380" s="2"/>
      <c r="M380" s="2"/>
      <c r="N380" s="63"/>
      <c r="O380" s="73"/>
      <c r="P380" s="78"/>
    </row>
    <row r="381" spans="1:16" s="34" customFormat="1" x14ac:dyDescent="0.2">
      <c r="A381" s="2"/>
      <c r="B381" s="2"/>
      <c r="C381" s="2"/>
      <c r="D381" s="2"/>
      <c r="E381" s="2"/>
      <c r="F381" s="2"/>
      <c r="G381" s="61"/>
      <c r="H381" s="61"/>
      <c r="I381" s="2"/>
      <c r="J381" s="62"/>
      <c r="K381" s="2"/>
      <c r="L381" s="2"/>
      <c r="M381" s="2"/>
      <c r="N381" s="63"/>
      <c r="O381" s="73"/>
      <c r="P381" s="78"/>
    </row>
    <row r="382" spans="1:16" s="34" customFormat="1" x14ac:dyDescent="0.2">
      <c r="A382" s="2"/>
      <c r="B382" s="2"/>
      <c r="C382" s="2"/>
      <c r="D382" s="2"/>
      <c r="E382" s="2"/>
      <c r="F382" s="2"/>
      <c r="G382" s="61"/>
      <c r="H382" s="61"/>
      <c r="I382" s="2"/>
      <c r="J382" s="62"/>
      <c r="K382" s="2"/>
      <c r="L382" s="2"/>
      <c r="M382" s="2"/>
      <c r="N382" s="63"/>
      <c r="O382" s="73"/>
      <c r="P382" s="78"/>
    </row>
    <row r="383" spans="1:16" s="34" customFormat="1" x14ac:dyDescent="0.2">
      <c r="A383" s="2"/>
      <c r="B383" s="2"/>
      <c r="C383" s="2"/>
      <c r="D383" s="2"/>
      <c r="E383" s="2"/>
      <c r="F383" s="2"/>
      <c r="G383" s="61"/>
      <c r="H383" s="61"/>
      <c r="I383" s="2"/>
      <c r="J383" s="62"/>
      <c r="K383" s="2"/>
      <c r="L383" s="2"/>
      <c r="M383" s="2"/>
      <c r="N383" s="63"/>
      <c r="O383" s="73"/>
      <c r="P383" s="78"/>
    </row>
    <row r="384" spans="1:16" s="34" customFormat="1" x14ac:dyDescent="0.2">
      <c r="A384" s="2"/>
      <c r="B384" s="2"/>
      <c r="C384" s="2"/>
      <c r="D384" s="2"/>
      <c r="E384" s="2"/>
      <c r="F384" s="2"/>
      <c r="G384" s="61"/>
      <c r="H384" s="61"/>
      <c r="I384" s="2"/>
      <c r="J384" s="62"/>
      <c r="K384" s="2"/>
      <c r="L384" s="2"/>
      <c r="M384" s="2"/>
      <c r="N384" s="63"/>
      <c r="O384" s="73"/>
      <c r="P384" s="78"/>
    </row>
    <row r="385" spans="1:16" s="34" customFormat="1" x14ac:dyDescent="0.2">
      <c r="A385" s="2"/>
      <c r="B385" s="2"/>
      <c r="C385" s="2"/>
      <c r="D385" s="2"/>
      <c r="E385" s="2"/>
      <c r="F385" s="2"/>
      <c r="G385" s="61"/>
      <c r="H385" s="61"/>
      <c r="I385" s="2"/>
      <c r="J385" s="62"/>
      <c r="K385" s="2"/>
      <c r="L385" s="2"/>
      <c r="M385" s="2"/>
      <c r="N385" s="63"/>
      <c r="O385" s="73"/>
      <c r="P385" s="78"/>
    </row>
    <row r="386" spans="1:16" s="34" customFormat="1" x14ac:dyDescent="0.2">
      <c r="A386" s="2"/>
      <c r="B386" s="2"/>
      <c r="C386" s="2"/>
      <c r="D386" s="2"/>
      <c r="E386" s="2"/>
      <c r="F386" s="2"/>
      <c r="G386" s="61"/>
      <c r="H386" s="61"/>
      <c r="I386" s="2"/>
      <c r="J386" s="62"/>
      <c r="K386" s="2"/>
      <c r="L386" s="2"/>
      <c r="M386" s="2"/>
      <c r="N386" s="63"/>
      <c r="O386" s="73"/>
      <c r="P386" s="78"/>
    </row>
    <row r="387" spans="1:16" s="34" customFormat="1" x14ac:dyDescent="0.2">
      <c r="A387" s="2"/>
      <c r="B387" s="2"/>
      <c r="C387" s="2"/>
      <c r="D387" s="2"/>
      <c r="E387" s="2"/>
      <c r="F387" s="2"/>
      <c r="G387" s="61"/>
      <c r="H387" s="61"/>
      <c r="I387" s="2"/>
      <c r="J387" s="62"/>
      <c r="K387" s="2"/>
      <c r="L387" s="2"/>
      <c r="M387" s="2"/>
      <c r="N387" s="63"/>
      <c r="O387" s="73"/>
      <c r="P387" s="78"/>
    </row>
    <row r="388" spans="1:16" s="34" customFormat="1" x14ac:dyDescent="0.2">
      <c r="A388" s="2"/>
      <c r="B388" s="2"/>
      <c r="C388" s="2"/>
      <c r="D388" s="2"/>
      <c r="E388" s="2"/>
      <c r="F388" s="2"/>
      <c r="G388" s="61"/>
      <c r="H388" s="61"/>
      <c r="I388" s="2"/>
      <c r="J388" s="62"/>
      <c r="K388" s="2"/>
      <c r="L388" s="2"/>
      <c r="M388" s="2"/>
      <c r="N388" s="63"/>
      <c r="O388" s="73"/>
      <c r="P388" s="78"/>
    </row>
    <row r="389" spans="1:16" s="34" customFormat="1" x14ac:dyDescent="0.2">
      <c r="A389" s="2"/>
      <c r="B389" s="2"/>
      <c r="C389" s="2"/>
      <c r="D389" s="2"/>
      <c r="E389" s="2"/>
      <c r="F389" s="2"/>
      <c r="G389" s="61"/>
      <c r="H389" s="61"/>
      <c r="I389" s="2"/>
      <c r="J389" s="62"/>
      <c r="K389" s="2"/>
      <c r="L389" s="2"/>
      <c r="M389" s="2"/>
      <c r="N389" s="63"/>
      <c r="O389" s="73"/>
      <c r="P389" s="78"/>
    </row>
    <row r="390" spans="1:16" s="34" customFormat="1" x14ac:dyDescent="0.2">
      <c r="A390" s="2"/>
      <c r="B390" s="2"/>
      <c r="C390" s="2"/>
      <c r="D390" s="2"/>
      <c r="E390" s="2"/>
      <c r="F390" s="2"/>
      <c r="G390" s="61"/>
      <c r="H390" s="61"/>
      <c r="I390" s="2"/>
      <c r="J390" s="62"/>
      <c r="K390" s="2"/>
      <c r="L390" s="2"/>
      <c r="M390" s="2"/>
      <c r="N390" s="63"/>
      <c r="O390" s="73"/>
      <c r="P390" s="78"/>
    </row>
    <row r="391" spans="1:16" s="34" customFormat="1" x14ac:dyDescent="0.2">
      <c r="A391" s="2"/>
      <c r="B391" s="2"/>
      <c r="C391" s="2"/>
      <c r="D391" s="2"/>
      <c r="E391" s="2"/>
      <c r="F391" s="2"/>
      <c r="G391" s="61"/>
      <c r="H391" s="61"/>
      <c r="I391" s="2"/>
      <c r="J391" s="62"/>
      <c r="K391" s="2"/>
      <c r="L391" s="2"/>
      <c r="M391" s="2"/>
      <c r="N391" s="63"/>
      <c r="O391" s="73"/>
      <c r="P391" s="78"/>
    </row>
    <row r="392" spans="1:16" s="34" customFormat="1" x14ac:dyDescent="0.2">
      <c r="A392" s="2"/>
      <c r="B392" s="2"/>
      <c r="C392" s="2"/>
      <c r="D392" s="2"/>
      <c r="E392" s="2"/>
      <c r="F392" s="2"/>
      <c r="G392" s="61"/>
      <c r="H392" s="61"/>
      <c r="I392" s="2"/>
      <c r="J392" s="62"/>
      <c r="K392" s="2"/>
      <c r="L392" s="2"/>
      <c r="M392" s="2"/>
      <c r="N392" s="63"/>
      <c r="O392" s="73"/>
      <c r="P392" s="78"/>
    </row>
    <row r="393" spans="1:16" s="34" customFormat="1" x14ac:dyDescent="0.2">
      <c r="A393" s="2"/>
      <c r="B393" s="2"/>
      <c r="C393" s="2"/>
      <c r="D393" s="2"/>
      <c r="E393" s="2"/>
      <c r="F393" s="2"/>
      <c r="G393" s="61"/>
      <c r="H393" s="61"/>
      <c r="I393" s="2"/>
      <c r="J393" s="62"/>
      <c r="K393" s="2"/>
      <c r="L393" s="2"/>
      <c r="M393" s="2"/>
      <c r="N393" s="63"/>
      <c r="O393" s="73"/>
      <c r="P393" s="78"/>
    </row>
    <row r="394" spans="1:16" s="34" customFormat="1" x14ac:dyDescent="0.2">
      <c r="A394" s="2"/>
      <c r="B394" s="2"/>
      <c r="C394" s="2"/>
      <c r="D394" s="2"/>
      <c r="E394" s="2"/>
      <c r="F394" s="2"/>
      <c r="G394" s="61"/>
      <c r="H394" s="61"/>
      <c r="I394" s="2"/>
      <c r="J394" s="62"/>
      <c r="K394" s="2"/>
      <c r="L394" s="2"/>
      <c r="M394" s="2"/>
      <c r="N394" s="63"/>
      <c r="O394" s="73"/>
      <c r="P394" s="78"/>
    </row>
    <row r="395" spans="1:16" s="34" customFormat="1" x14ac:dyDescent="0.2">
      <c r="A395" s="2"/>
      <c r="B395" s="2"/>
      <c r="C395" s="2"/>
      <c r="D395" s="2"/>
      <c r="E395" s="2"/>
      <c r="F395" s="2"/>
      <c r="G395" s="61"/>
      <c r="H395" s="61"/>
      <c r="I395" s="2"/>
      <c r="J395" s="62"/>
      <c r="K395" s="2"/>
      <c r="L395" s="2"/>
      <c r="M395" s="2"/>
      <c r="N395" s="63"/>
      <c r="O395" s="73"/>
      <c r="P395" s="78"/>
    </row>
    <row r="396" spans="1:16" s="34" customFormat="1" x14ac:dyDescent="0.2">
      <c r="A396" s="2"/>
      <c r="B396" s="2"/>
      <c r="C396" s="2"/>
      <c r="D396" s="2"/>
      <c r="E396" s="2"/>
      <c r="F396" s="2"/>
      <c r="G396" s="61"/>
      <c r="H396" s="61"/>
      <c r="I396" s="2"/>
      <c r="J396" s="62"/>
      <c r="K396" s="2"/>
      <c r="L396" s="2"/>
      <c r="M396" s="2"/>
      <c r="N396" s="63"/>
      <c r="O396" s="73"/>
      <c r="P396" s="78"/>
    </row>
    <row r="397" spans="1:16" s="34" customFormat="1" x14ac:dyDescent="0.2">
      <c r="A397" s="2"/>
      <c r="B397" s="2"/>
      <c r="C397" s="2"/>
      <c r="D397" s="2"/>
      <c r="E397" s="2"/>
      <c r="F397" s="2"/>
      <c r="G397" s="61"/>
      <c r="H397" s="61"/>
      <c r="I397" s="2"/>
      <c r="J397" s="62"/>
      <c r="K397" s="2"/>
      <c r="L397" s="2"/>
      <c r="M397" s="2"/>
      <c r="N397" s="63"/>
      <c r="O397" s="73"/>
      <c r="P397" s="78"/>
    </row>
    <row r="398" spans="1:16" s="34" customFormat="1" x14ac:dyDescent="0.2">
      <c r="A398" s="2"/>
      <c r="B398" s="2"/>
      <c r="C398" s="2"/>
      <c r="D398" s="2"/>
      <c r="E398" s="2"/>
      <c r="F398" s="2"/>
      <c r="G398" s="61"/>
      <c r="H398" s="61"/>
      <c r="I398" s="2"/>
      <c r="J398" s="62"/>
      <c r="K398" s="2"/>
      <c r="L398" s="2"/>
      <c r="M398" s="2"/>
      <c r="N398" s="63"/>
      <c r="O398" s="73"/>
      <c r="P398" s="78"/>
    </row>
    <row r="399" spans="1:16" s="34" customFormat="1" x14ac:dyDescent="0.2">
      <c r="A399" s="2"/>
      <c r="B399" s="2"/>
      <c r="C399" s="2"/>
      <c r="D399" s="2"/>
      <c r="E399" s="2"/>
      <c r="F399" s="2"/>
      <c r="G399" s="61"/>
      <c r="H399" s="61"/>
      <c r="I399" s="2"/>
      <c r="J399" s="62"/>
      <c r="K399" s="2"/>
      <c r="L399" s="2"/>
      <c r="M399" s="2"/>
      <c r="N399" s="63"/>
      <c r="O399" s="73"/>
      <c r="P399" s="78"/>
    </row>
    <row r="400" spans="1:16" s="34" customFormat="1" x14ac:dyDescent="0.2">
      <c r="A400" s="2"/>
      <c r="B400" s="2"/>
      <c r="C400" s="2"/>
      <c r="D400" s="2"/>
      <c r="E400" s="2"/>
      <c r="F400" s="2"/>
      <c r="G400" s="61"/>
      <c r="H400" s="61"/>
      <c r="I400" s="2"/>
      <c r="J400" s="62"/>
      <c r="K400" s="2"/>
      <c r="L400" s="2"/>
      <c r="M400" s="2"/>
      <c r="N400" s="63"/>
      <c r="O400" s="73"/>
      <c r="P400" s="78"/>
    </row>
    <row r="401" spans="1:16" s="34" customFormat="1" x14ac:dyDescent="0.2">
      <c r="A401" s="2"/>
      <c r="B401" s="2"/>
      <c r="C401" s="2"/>
      <c r="D401" s="2"/>
      <c r="E401" s="2"/>
      <c r="F401" s="2"/>
      <c r="G401" s="61"/>
      <c r="H401" s="61"/>
      <c r="I401" s="2"/>
      <c r="J401" s="62"/>
      <c r="K401" s="2"/>
      <c r="L401" s="2"/>
      <c r="M401" s="2"/>
      <c r="N401" s="63"/>
      <c r="O401" s="73"/>
      <c r="P401" s="78"/>
    </row>
    <row r="402" spans="1:16" s="34" customFormat="1" x14ac:dyDescent="0.2">
      <c r="A402" s="2"/>
      <c r="B402" s="2"/>
      <c r="C402" s="2"/>
      <c r="D402" s="2"/>
      <c r="E402" s="2"/>
      <c r="F402" s="2"/>
      <c r="G402" s="61"/>
      <c r="H402" s="61"/>
      <c r="I402" s="2"/>
      <c r="J402" s="62"/>
      <c r="K402" s="2"/>
      <c r="L402" s="2"/>
      <c r="M402" s="2"/>
      <c r="N402" s="63"/>
      <c r="O402" s="73"/>
      <c r="P402" s="78"/>
    </row>
    <row r="403" spans="1:16" s="34" customFormat="1" x14ac:dyDescent="0.2">
      <c r="A403" s="2"/>
      <c r="B403" s="2"/>
      <c r="C403" s="2"/>
      <c r="D403" s="2"/>
      <c r="E403" s="2"/>
      <c r="F403" s="2"/>
      <c r="G403" s="61"/>
      <c r="H403" s="61"/>
      <c r="I403" s="2"/>
      <c r="J403" s="62"/>
      <c r="K403" s="2"/>
      <c r="L403" s="2"/>
      <c r="M403" s="2"/>
      <c r="N403" s="63"/>
      <c r="O403" s="73"/>
      <c r="P403" s="78"/>
    </row>
    <row r="404" spans="1:16" s="34" customFormat="1" x14ac:dyDescent="0.2">
      <c r="A404" s="2"/>
      <c r="B404" s="2"/>
      <c r="C404" s="2"/>
      <c r="D404" s="2"/>
      <c r="E404" s="2"/>
      <c r="F404" s="2"/>
      <c r="G404" s="61"/>
      <c r="H404" s="61"/>
      <c r="I404" s="2"/>
      <c r="J404" s="62"/>
      <c r="K404" s="2"/>
      <c r="L404" s="2"/>
      <c r="M404" s="2"/>
      <c r="N404" s="63"/>
      <c r="O404" s="73"/>
      <c r="P404" s="78"/>
    </row>
    <row r="405" spans="1:16" s="34" customFormat="1" x14ac:dyDescent="0.2">
      <c r="A405" s="2"/>
      <c r="B405" s="2"/>
      <c r="C405" s="2"/>
      <c r="D405" s="2"/>
      <c r="E405" s="2"/>
      <c r="F405" s="2"/>
      <c r="G405" s="61"/>
      <c r="H405" s="61"/>
      <c r="I405" s="2"/>
      <c r="J405" s="62"/>
      <c r="K405" s="2"/>
      <c r="L405" s="2"/>
      <c r="M405" s="2"/>
      <c r="N405" s="63"/>
      <c r="O405" s="73"/>
      <c r="P405" s="78"/>
    </row>
    <row r="406" spans="1:16" s="34" customFormat="1" x14ac:dyDescent="0.2">
      <c r="A406" s="2"/>
      <c r="B406" s="2"/>
      <c r="C406" s="2"/>
      <c r="D406" s="2"/>
      <c r="E406" s="2"/>
      <c r="F406" s="2"/>
      <c r="G406" s="61"/>
      <c r="H406" s="61"/>
      <c r="I406" s="2"/>
      <c r="J406" s="62"/>
      <c r="K406" s="2"/>
      <c r="L406" s="2"/>
      <c r="M406" s="2"/>
      <c r="N406" s="63"/>
      <c r="O406" s="73"/>
      <c r="P406" s="78"/>
    </row>
    <row r="407" spans="1:16" s="34" customFormat="1" x14ac:dyDescent="0.2">
      <c r="A407" s="2"/>
      <c r="B407" s="2"/>
      <c r="C407" s="2"/>
      <c r="D407" s="2"/>
      <c r="E407" s="2"/>
      <c r="F407" s="2"/>
      <c r="G407" s="61"/>
      <c r="H407" s="61"/>
      <c r="I407" s="2"/>
      <c r="J407" s="62"/>
      <c r="K407" s="2"/>
      <c r="L407" s="2"/>
      <c r="M407" s="2"/>
      <c r="N407" s="63"/>
      <c r="O407" s="73"/>
      <c r="P407" s="78"/>
    </row>
    <row r="408" spans="1:16" s="34" customFormat="1" x14ac:dyDescent="0.2">
      <c r="A408" s="2"/>
      <c r="B408" s="2"/>
      <c r="C408" s="2"/>
      <c r="D408" s="2"/>
      <c r="E408" s="2"/>
      <c r="F408" s="2"/>
      <c r="G408" s="61"/>
      <c r="H408" s="61"/>
      <c r="I408" s="2"/>
      <c r="J408" s="62"/>
      <c r="K408" s="2"/>
      <c r="L408" s="2"/>
      <c r="M408" s="2"/>
      <c r="N408" s="63"/>
      <c r="O408" s="73"/>
      <c r="P408" s="78"/>
    </row>
    <row r="409" spans="1:16" s="34" customFormat="1" x14ac:dyDescent="0.2">
      <c r="A409" s="2"/>
      <c r="B409" s="2"/>
      <c r="C409" s="2"/>
      <c r="D409" s="2"/>
      <c r="E409" s="2"/>
      <c r="F409" s="2"/>
      <c r="G409" s="61"/>
      <c r="H409" s="61"/>
      <c r="I409" s="2"/>
      <c r="J409" s="62"/>
      <c r="K409" s="2"/>
      <c r="L409" s="2"/>
      <c r="M409" s="2"/>
      <c r="N409" s="63"/>
      <c r="O409" s="73"/>
      <c r="P409" s="78"/>
    </row>
    <row r="410" spans="1:16" s="34" customFormat="1" x14ac:dyDescent="0.2">
      <c r="A410" s="2"/>
      <c r="B410" s="2"/>
      <c r="C410" s="2"/>
      <c r="D410" s="2"/>
      <c r="E410" s="2"/>
      <c r="F410" s="2"/>
      <c r="G410" s="61"/>
      <c r="H410" s="61"/>
      <c r="I410" s="2"/>
      <c r="J410" s="62"/>
      <c r="K410" s="2"/>
      <c r="L410" s="2"/>
      <c r="M410" s="2"/>
      <c r="N410" s="63"/>
      <c r="O410" s="73"/>
      <c r="P410" s="78"/>
    </row>
    <row r="411" spans="1:16" s="34" customFormat="1" x14ac:dyDescent="0.2">
      <c r="A411" s="2"/>
      <c r="B411" s="2"/>
      <c r="C411" s="2"/>
      <c r="D411" s="2"/>
      <c r="E411" s="2"/>
      <c r="F411" s="2"/>
      <c r="G411" s="61"/>
      <c r="H411" s="61"/>
      <c r="I411" s="2"/>
      <c r="J411" s="62"/>
      <c r="K411" s="2"/>
      <c r="L411" s="2"/>
      <c r="M411" s="2"/>
      <c r="N411" s="63"/>
      <c r="O411" s="73"/>
      <c r="P411" s="78"/>
    </row>
    <row r="412" spans="1:16" s="34" customFormat="1" x14ac:dyDescent="0.2">
      <c r="A412" s="2"/>
      <c r="B412" s="2"/>
      <c r="C412" s="2"/>
      <c r="D412" s="2"/>
      <c r="E412" s="2"/>
      <c r="F412" s="2"/>
      <c r="G412" s="61"/>
      <c r="H412" s="61"/>
      <c r="I412" s="2"/>
      <c r="J412" s="62"/>
      <c r="K412" s="2"/>
      <c r="L412" s="2"/>
      <c r="M412" s="2"/>
      <c r="N412" s="63"/>
      <c r="O412" s="73"/>
      <c r="P412" s="78"/>
    </row>
    <row r="413" spans="1:16" s="34" customFormat="1" x14ac:dyDescent="0.2">
      <c r="A413" s="2"/>
      <c r="B413" s="2"/>
      <c r="C413" s="2"/>
      <c r="D413" s="2"/>
      <c r="E413" s="2"/>
      <c r="F413" s="2"/>
      <c r="G413" s="61"/>
      <c r="H413" s="61"/>
      <c r="I413" s="2"/>
      <c r="J413" s="62"/>
      <c r="K413" s="2"/>
      <c r="L413" s="2"/>
      <c r="M413" s="2"/>
      <c r="N413" s="63"/>
      <c r="O413" s="73"/>
      <c r="P413" s="78"/>
    </row>
    <row r="414" spans="1:16" s="34" customFormat="1" x14ac:dyDescent="0.2">
      <c r="A414" s="2"/>
      <c r="B414" s="2"/>
      <c r="C414" s="2"/>
      <c r="D414" s="2"/>
      <c r="E414" s="2"/>
      <c r="F414" s="2"/>
      <c r="G414" s="61"/>
      <c r="H414" s="61"/>
      <c r="I414" s="2"/>
      <c r="J414" s="62"/>
      <c r="K414" s="2"/>
      <c r="L414" s="2"/>
      <c r="M414" s="2"/>
      <c r="N414" s="63"/>
      <c r="O414" s="73"/>
      <c r="P414" s="78"/>
    </row>
    <row r="415" spans="1:16" s="34" customFormat="1" x14ac:dyDescent="0.2">
      <c r="A415" s="2"/>
      <c r="B415" s="2"/>
      <c r="C415" s="2"/>
      <c r="D415" s="2"/>
      <c r="E415" s="2"/>
      <c r="F415" s="2"/>
      <c r="G415" s="61"/>
      <c r="H415" s="61"/>
      <c r="I415" s="2"/>
      <c r="J415" s="62"/>
      <c r="K415" s="2"/>
      <c r="L415" s="2"/>
      <c r="M415" s="2"/>
      <c r="N415" s="63"/>
      <c r="O415" s="73"/>
      <c r="P415" s="78"/>
    </row>
    <row r="416" spans="1:16" s="34" customFormat="1" x14ac:dyDescent="0.2">
      <c r="A416" s="2"/>
      <c r="B416" s="2"/>
      <c r="C416" s="2"/>
      <c r="D416" s="2"/>
      <c r="E416" s="2"/>
      <c r="F416" s="2"/>
      <c r="G416" s="61"/>
      <c r="H416" s="61"/>
      <c r="I416" s="2"/>
      <c r="J416" s="62"/>
      <c r="K416" s="2"/>
      <c r="L416" s="2"/>
      <c r="M416" s="2"/>
      <c r="N416" s="63"/>
      <c r="O416" s="73"/>
      <c r="P416" s="78"/>
    </row>
    <row r="417" spans="1:16" s="34" customFormat="1" x14ac:dyDescent="0.2">
      <c r="A417" s="2"/>
      <c r="B417" s="2"/>
      <c r="C417" s="2"/>
      <c r="D417" s="2"/>
      <c r="E417" s="2"/>
      <c r="F417" s="2"/>
      <c r="G417" s="61"/>
      <c r="H417" s="61"/>
      <c r="I417" s="2"/>
      <c r="J417" s="62"/>
      <c r="K417" s="2"/>
      <c r="L417" s="2"/>
      <c r="M417" s="2"/>
      <c r="N417" s="63"/>
      <c r="O417" s="73"/>
      <c r="P417" s="78"/>
    </row>
    <row r="418" spans="1:16" s="34" customFormat="1" x14ac:dyDescent="0.2">
      <c r="A418" s="2"/>
      <c r="B418" s="2"/>
      <c r="C418" s="2"/>
      <c r="D418" s="2"/>
      <c r="E418" s="2"/>
      <c r="F418" s="2"/>
      <c r="G418" s="61"/>
      <c r="H418" s="61"/>
      <c r="I418" s="2"/>
      <c r="J418" s="62"/>
      <c r="K418" s="2"/>
      <c r="L418" s="2"/>
      <c r="M418" s="2"/>
      <c r="N418" s="63"/>
      <c r="O418" s="73"/>
      <c r="P418" s="78"/>
    </row>
    <row r="419" spans="1:16" s="34" customFormat="1" x14ac:dyDescent="0.2">
      <c r="A419" s="2"/>
      <c r="B419" s="2"/>
      <c r="C419" s="2"/>
      <c r="D419" s="2"/>
      <c r="E419" s="2"/>
      <c r="F419" s="2"/>
      <c r="G419" s="61"/>
      <c r="H419" s="61"/>
      <c r="I419" s="2"/>
      <c r="J419" s="62"/>
      <c r="K419" s="2"/>
      <c r="L419" s="2"/>
      <c r="M419" s="2"/>
      <c r="N419" s="63"/>
      <c r="O419" s="73"/>
      <c r="P419" s="78"/>
    </row>
    <row r="420" spans="1:16" s="34" customFormat="1" x14ac:dyDescent="0.2">
      <c r="A420" s="2"/>
      <c r="B420" s="2"/>
      <c r="C420" s="2"/>
      <c r="D420" s="2"/>
      <c r="E420" s="2"/>
      <c r="F420" s="2"/>
      <c r="G420" s="61"/>
      <c r="H420" s="61"/>
      <c r="I420" s="2"/>
      <c r="J420" s="62"/>
      <c r="K420" s="2"/>
      <c r="L420" s="2"/>
      <c r="M420" s="2"/>
      <c r="N420" s="63"/>
      <c r="O420" s="73"/>
      <c r="P420" s="78"/>
    </row>
    <row r="421" spans="1:16" s="34" customFormat="1" x14ac:dyDescent="0.2">
      <c r="A421" s="2"/>
      <c r="B421" s="2"/>
      <c r="C421" s="2"/>
      <c r="D421" s="2"/>
      <c r="E421" s="2"/>
      <c r="F421" s="2"/>
      <c r="G421" s="61"/>
      <c r="H421" s="61"/>
      <c r="I421" s="2"/>
      <c r="J421" s="62"/>
      <c r="K421" s="2"/>
      <c r="L421" s="2"/>
      <c r="M421" s="2"/>
      <c r="N421" s="63"/>
      <c r="O421" s="73"/>
      <c r="P421" s="78"/>
    </row>
    <row r="422" spans="1:16" s="34" customFormat="1" x14ac:dyDescent="0.2">
      <c r="A422" s="2"/>
      <c r="B422" s="2"/>
      <c r="C422" s="2"/>
      <c r="D422" s="2"/>
      <c r="E422" s="2"/>
      <c r="F422" s="2"/>
      <c r="G422" s="61"/>
      <c r="H422" s="61"/>
      <c r="I422" s="2"/>
      <c r="J422" s="62"/>
      <c r="K422" s="2"/>
      <c r="L422" s="2"/>
      <c r="M422" s="2"/>
      <c r="N422" s="63"/>
      <c r="O422" s="73"/>
      <c r="P422" s="78"/>
    </row>
    <row r="423" spans="1:16" s="34" customFormat="1" x14ac:dyDescent="0.2">
      <c r="A423" s="2"/>
      <c r="B423" s="2"/>
      <c r="C423" s="2"/>
      <c r="D423" s="2"/>
      <c r="E423" s="2"/>
      <c r="F423" s="2"/>
      <c r="G423" s="61"/>
      <c r="H423" s="61"/>
      <c r="I423" s="2"/>
      <c r="J423" s="62"/>
      <c r="K423" s="2"/>
      <c r="L423" s="2"/>
      <c r="M423" s="2"/>
      <c r="N423" s="63"/>
      <c r="O423" s="73"/>
      <c r="P423" s="78"/>
    </row>
    <row r="424" spans="1:16" s="34" customFormat="1" x14ac:dyDescent="0.2">
      <c r="A424" s="2"/>
      <c r="B424" s="2"/>
      <c r="C424" s="2"/>
      <c r="D424" s="2"/>
      <c r="E424" s="2"/>
      <c r="F424" s="2"/>
      <c r="G424" s="61"/>
      <c r="H424" s="61"/>
      <c r="I424" s="2"/>
      <c r="J424" s="62"/>
      <c r="K424" s="2"/>
      <c r="L424" s="2"/>
      <c r="M424" s="2"/>
      <c r="N424" s="63"/>
      <c r="O424" s="73"/>
      <c r="P424" s="78"/>
    </row>
    <row r="425" spans="1:16" s="34" customFormat="1" x14ac:dyDescent="0.2">
      <c r="A425" s="2"/>
      <c r="B425" s="2"/>
      <c r="C425" s="2"/>
      <c r="D425" s="2"/>
      <c r="E425" s="2"/>
      <c r="F425" s="2"/>
      <c r="G425" s="61"/>
      <c r="H425" s="61"/>
      <c r="I425" s="2"/>
      <c r="J425" s="62"/>
      <c r="K425" s="2"/>
      <c r="L425" s="2"/>
      <c r="M425" s="2"/>
      <c r="N425" s="63"/>
      <c r="O425" s="73"/>
      <c r="P425" s="78"/>
    </row>
    <row r="426" spans="1:16" s="34" customFormat="1" x14ac:dyDescent="0.2">
      <c r="A426" s="2"/>
      <c r="B426" s="2"/>
      <c r="C426" s="2"/>
      <c r="D426" s="2"/>
      <c r="E426" s="2"/>
      <c r="F426" s="2"/>
      <c r="G426" s="61"/>
      <c r="H426" s="61"/>
      <c r="I426" s="2"/>
      <c r="J426" s="62"/>
      <c r="K426" s="2"/>
      <c r="L426" s="2"/>
      <c r="M426" s="2"/>
      <c r="N426" s="63"/>
      <c r="O426" s="73"/>
      <c r="P426" s="78"/>
    </row>
    <row r="427" spans="1:16" s="34" customFormat="1" x14ac:dyDescent="0.2">
      <c r="A427" s="2"/>
      <c r="B427" s="2"/>
      <c r="C427" s="2"/>
      <c r="D427" s="2"/>
      <c r="E427" s="2"/>
      <c r="F427" s="2"/>
      <c r="G427" s="61"/>
      <c r="H427" s="61"/>
      <c r="I427" s="2"/>
      <c r="J427" s="62"/>
      <c r="K427" s="2"/>
      <c r="L427" s="2"/>
      <c r="M427" s="2"/>
      <c r="N427" s="63"/>
      <c r="O427" s="73"/>
      <c r="P427" s="78"/>
    </row>
    <row r="428" spans="1:16" s="34" customFormat="1" x14ac:dyDescent="0.2">
      <c r="A428" s="2"/>
      <c r="B428" s="2"/>
      <c r="C428" s="2"/>
      <c r="D428" s="2"/>
      <c r="E428" s="2"/>
      <c r="F428" s="2"/>
      <c r="G428" s="61"/>
      <c r="H428" s="61"/>
      <c r="I428" s="2"/>
      <c r="J428" s="62"/>
      <c r="K428" s="2"/>
      <c r="L428" s="2"/>
      <c r="M428" s="2"/>
      <c r="N428" s="63"/>
      <c r="O428" s="73"/>
      <c r="P428" s="78"/>
    </row>
    <row r="429" spans="1:16" s="34" customFormat="1" x14ac:dyDescent="0.2">
      <c r="A429" s="2"/>
      <c r="B429" s="2"/>
      <c r="C429" s="2"/>
      <c r="D429" s="2"/>
      <c r="E429" s="2"/>
      <c r="F429" s="2"/>
      <c r="G429" s="61"/>
      <c r="H429" s="61"/>
      <c r="I429" s="2"/>
      <c r="J429" s="62"/>
      <c r="K429" s="2"/>
      <c r="L429" s="2"/>
      <c r="M429" s="2"/>
      <c r="N429" s="63"/>
      <c r="O429" s="73"/>
      <c r="P429" s="78"/>
    </row>
    <row r="430" spans="1:16" s="34" customFormat="1" x14ac:dyDescent="0.2">
      <c r="A430" s="2"/>
      <c r="B430" s="2"/>
      <c r="C430" s="2"/>
      <c r="D430" s="2"/>
      <c r="E430" s="2"/>
      <c r="F430" s="2"/>
      <c r="G430" s="61"/>
      <c r="H430" s="61"/>
      <c r="I430" s="2"/>
      <c r="J430" s="62"/>
      <c r="K430" s="2"/>
      <c r="L430" s="2"/>
      <c r="M430" s="2"/>
      <c r="N430" s="63"/>
      <c r="O430" s="73"/>
      <c r="P430" s="78"/>
    </row>
    <row r="431" spans="1:16" s="34" customFormat="1" x14ac:dyDescent="0.2">
      <c r="A431" s="2"/>
      <c r="B431" s="2"/>
      <c r="C431" s="2"/>
      <c r="D431" s="2"/>
      <c r="E431" s="2"/>
      <c r="F431" s="2"/>
      <c r="G431" s="61"/>
      <c r="H431" s="61"/>
      <c r="I431" s="2"/>
      <c r="J431" s="62"/>
      <c r="K431" s="2"/>
      <c r="L431" s="2"/>
      <c r="M431" s="2"/>
      <c r="N431" s="63"/>
      <c r="O431" s="73"/>
      <c r="P431" s="78"/>
    </row>
    <row r="432" spans="1:16" s="34" customFormat="1" x14ac:dyDescent="0.2">
      <c r="A432" s="2"/>
      <c r="B432" s="2"/>
      <c r="C432" s="2"/>
      <c r="D432" s="2"/>
      <c r="E432" s="2"/>
      <c r="F432" s="2"/>
      <c r="G432" s="61"/>
      <c r="H432" s="61"/>
      <c r="I432" s="2"/>
      <c r="J432" s="62"/>
      <c r="K432" s="2"/>
      <c r="L432" s="2"/>
      <c r="M432" s="2"/>
      <c r="N432" s="63"/>
      <c r="O432" s="73"/>
      <c r="P432" s="78"/>
    </row>
    <row r="433" spans="1:16" s="34" customFormat="1" x14ac:dyDescent="0.2">
      <c r="A433" s="2"/>
      <c r="B433" s="2"/>
      <c r="C433" s="2"/>
      <c r="D433" s="2"/>
      <c r="E433" s="2"/>
      <c r="F433" s="2"/>
      <c r="G433" s="61"/>
      <c r="H433" s="61"/>
      <c r="I433" s="2"/>
      <c r="J433" s="62"/>
      <c r="K433" s="2"/>
      <c r="L433" s="2"/>
      <c r="M433" s="2"/>
      <c r="N433" s="63"/>
      <c r="O433" s="73"/>
      <c r="P433" s="78"/>
    </row>
    <row r="434" spans="1:16" s="34" customFormat="1" x14ac:dyDescent="0.2">
      <c r="A434" s="2"/>
      <c r="B434" s="2"/>
      <c r="C434" s="2"/>
      <c r="D434" s="2"/>
      <c r="E434" s="2"/>
      <c r="F434" s="2"/>
      <c r="G434" s="61"/>
      <c r="H434" s="61"/>
      <c r="I434" s="2"/>
      <c r="J434" s="62"/>
      <c r="K434" s="2"/>
      <c r="L434" s="2"/>
      <c r="M434" s="2"/>
      <c r="N434" s="63"/>
      <c r="O434" s="73"/>
      <c r="P434" s="78"/>
    </row>
    <row r="435" spans="1:16" s="60" customFormat="1" x14ac:dyDescent="0.2">
      <c r="A435" s="2"/>
      <c r="B435" s="2"/>
      <c r="C435" s="2"/>
      <c r="D435" s="2"/>
      <c r="E435" s="2"/>
      <c r="F435" s="2"/>
      <c r="G435" s="61"/>
      <c r="H435" s="61"/>
      <c r="I435" s="2"/>
      <c r="J435" s="62"/>
      <c r="K435" s="2"/>
      <c r="L435" s="2"/>
      <c r="M435" s="2"/>
      <c r="P435" s="80"/>
    </row>
    <row r="436" spans="1:16" s="34" customFormat="1" x14ac:dyDescent="0.2">
      <c r="A436" s="2"/>
      <c r="B436" s="2"/>
      <c r="C436" s="2"/>
      <c r="D436" s="2"/>
      <c r="E436" s="2"/>
      <c r="F436" s="2"/>
      <c r="G436" s="61"/>
      <c r="H436" s="61"/>
      <c r="I436" s="2"/>
      <c r="J436" s="62"/>
      <c r="K436" s="2"/>
      <c r="L436" s="2"/>
      <c r="M436" s="2"/>
      <c r="P436" s="78"/>
    </row>
    <row r="437" spans="1:16" s="34" customFormat="1" x14ac:dyDescent="0.2">
      <c r="A437" s="2"/>
      <c r="B437" s="2"/>
      <c r="C437" s="2"/>
      <c r="D437" s="2"/>
      <c r="E437" s="2"/>
      <c r="F437" s="2"/>
      <c r="G437" s="61"/>
      <c r="H437" s="61"/>
      <c r="I437" s="2"/>
      <c r="J437" s="62"/>
      <c r="K437" s="2"/>
      <c r="L437" s="2"/>
      <c r="M437" s="2"/>
      <c r="P437" s="78"/>
    </row>
  </sheetData>
  <mergeCells count="6">
    <mergeCell ref="A1:M1"/>
    <mergeCell ref="A2:A5"/>
    <mergeCell ref="B2:B5"/>
    <mergeCell ref="E2:F2"/>
    <mergeCell ref="G2:K2"/>
    <mergeCell ref="L2:M2"/>
  </mergeCells>
  <pageMargins left="0.70866141732283472" right="0.70866141732283472" top="0.78740157480314965" bottom="0.78740157480314965" header="0.31496062992125984" footer="0.31496062992125984"/>
  <pageSetup paperSize="9" fitToHeight="1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7"/>
  <sheetViews>
    <sheetView workbookViewId="0">
      <pane xSplit="2" ySplit="7" topLeftCell="C402" activePane="bottomRight" state="frozen"/>
      <selection pane="topRight" activeCell="C1" sqref="C1"/>
      <selection pane="bottomLeft" activeCell="A8" sqref="A8"/>
      <selection pane="bottomRight" activeCell="D3" sqref="D3"/>
    </sheetView>
  </sheetViews>
  <sheetFormatPr baseColWidth="10" defaultColWidth="8.7109375" defaultRowHeight="12.75" x14ac:dyDescent="0.2"/>
  <cols>
    <col min="1" max="1" width="6.42578125" style="2" customWidth="1"/>
    <col min="2" max="2" width="14" style="2" bestFit="1" customWidth="1"/>
    <col min="3" max="3" width="14.5703125" style="2" customWidth="1"/>
    <col min="4" max="4" width="12.28515625" style="2" bestFit="1" customWidth="1"/>
    <col min="5" max="6" width="11.42578125" style="2" customWidth="1"/>
    <col min="7" max="8" width="11.42578125" style="61" customWidth="1"/>
    <col min="9" max="9" width="11.42578125" style="2" customWidth="1"/>
    <col min="10" max="10" width="11.42578125" style="62" customWidth="1"/>
    <col min="11" max="11" width="11.42578125" style="2" customWidth="1"/>
    <col min="12" max="13" width="13" style="2" bestFit="1" customWidth="1"/>
    <col min="14" max="14" width="12.85546875" style="2" customWidth="1"/>
    <col min="15" max="15" width="14.42578125" style="2" customWidth="1"/>
    <col min="16" max="235" width="11.42578125" style="2" customWidth="1"/>
    <col min="236" max="16384" width="8.7109375" style="2"/>
  </cols>
  <sheetData>
    <row r="1" spans="1:15" ht="22.5" customHeight="1" x14ac:dyDescent="0.2">
      <c r="A1" s="81" t="s">
        <v>409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2"/>
      <c r="N1" s="3"/>
      <c r="O1" s="3"/>
    </row>
    <row r="2" spans="1:15" x14ac:dyDescent="0.2">
      <c r="A2" s="83" t="s">
        <v>0</v>
      </c>
      <c r="B2" s="83" t="s">
        <v>1</v>
      </c>
      <c r="C2" s="5" t="s">
        <v>2</v>
      </c>
      <c r="D2" s="6" t="s">
        <v>3</v>
      </c>
      <c r="E2" s="86" t="s">
        <v>410</v>
      </c>
      <c r="F2" s="87"/>
      <c r="G2" s="86" t="s">
        <v>4</v>
      </c>
      <c r="H2" s="88"/>
      <c r="I2" s="88"/>
      <c r="J2" s="88"/>
      <c r="K2" s="87"/>
      <c r="L2" s="86" t="s">
        <v>5</v>
      </c>
      <c r="M2" s="87"/>
      <c r="N2" s="7" t="s">
        <v>6</v>
      </c>
      <c r="O2" s="7" t="s">
        <v>7</v>
      </c>
    </row>
    <row r="3" spans="1:15" x14ac:dyDescent="0.2">
      <c r="A3" s="84"/>
      <c r="B3" s="84"/>
      <c r="C3" s="8" t="s">
        <v>56</v>
      </c>
      <c r="D3" s="9" t="s">
        <v>439</v>
      </c>
      <c r="E3" s="10" t="s">
        <v>9</v>
      </c>
      <c r="F3" s="11" t="s">
        <v>10</v>
      </c>
      <c r="G3" s="12" t="s">
        <v>11</v>
      </c>
      <c r="H3" s="70" t="s">
        <v>12</v>
      </c>
      <c r="I3" s="10" t="s">
        <v>13</v>
      </c>
      <c r="J3" s="13" t="s">
        <v>14</v>
      </c>
      <c r="K3" s="14" t="s">
        <v>15</v>
      </c>
      <c r="L3" s="15" t="s">
        <v>13</v>
      </c>
      <c r="M3" s="16" t="s">
        <v>6</v>
      </c>
      <c r="N3" s="17" t="s">
        <v>16</v>
      </c>
      <c r="O3" s="17" t="s">
        <v>17</v>
      </c>
    </row>
    <row r="4" spans="1:15" x14ac:dyDescent="0.2">
      <c r="A4" s="84"/>
      <c r="B4" s="84"/>
      <c r="C4" s="9"/>
      <c r="D4" s="9"/>
      <c r="E4" s="18"/>
      <c r="F4" s="16" t="s">
        <v>18</v>
      </c>
      <c r="G4" s="19" t="s">
        <v>19</v>
      </c>
      <c r="H4" s="71" t="s">
        <v>20</v>
      </c>
      <c r="I4" s="18" t="s">
        <v>16</v>
      </c>
      <c r="J4" s="20" t="s">
        <v>21</v>
      </c>
      <c r="K4" s="15" t="s">
        <v>22</v>
      </c>
      <c r="L4" s="15" t="s">
        <v>23</v>
      </c>
      <c r="M4" s="16" t="s">
        <v>16</v>
      </c>
      <c r="N4" s="21" t="s">
        <v>53</v>
      </c>
      <c r="O4" s="17" t="s">
        <v>58</v>
      </c>
    </row>
    <row r="5" spans="1:15" s="34" customFormat="1" x14ac:dyDescent="0.2">
      <c r="A5" s="85"/>
      <c r="B5" s="85"/>
      <c r="C5" s="1"/>
      <c r="D5" s="22"/>
      <c r="E5" s="22"/>
      <c r="F5" s="23" t="s">
        <v>26</v>
      </c>
      <c r="G5" s="24" t="s">
        <v>27</v>
      </c>
      <c r="H5" s="25" t="s">
        <v>28</v>
      </c>
      <c r="I5" s="22"/>
      <c r="J5" s="26" t="s">
        <v>29</v>
      </c>
      <c r="K5" s="22"/>
      <c r="L5" s="23" t="s">
        <v>30</v>
      </c>
      <c r="M5" s="23" t="s">
        <v>57</v>
      </c>
      <c r="N5" s="27"/>
      <c r="O5" s="27"/>
    </row>
    <row r="6" spans="1:15" s="59" customFormat="1" x14ac:dyDescent="0.2">
      <c r="A6" s="74"/>
      <c r="B6" s="74"/>
      <c r="C6" s="74">
        <v>1</v>
      </c>
      <c r="D6" s="75">
        <v>2</v>
      </c>
      <c r="E6" s="74">
        <v>3</v>
      </c>
      <c r="F6" s="74">
        <v>4</v>
      </c>
      <c r="G6" s="74">
        <v>5</v>
      </c>
      <c r="H6" s="74">
        <f t="shared" ref="H6:M6" si="0">G6+1</f>
        <v>6</v>
      </c>
      <c r="I6" s="74">
        <f t="shared" si="0"/>
        <v>7</v>
      </c>
      <c r="J6" s="74">
        <f t="shared" si="0"/>
        <v>8</v>
      </c>
      <c r="K6" s="74">
        <f t="shared" si="0"/>
        <v>9</v>
      </c>
      <c r="L6" s="74">
        <f t="shared" si="0"/>
        <v>10</v>
      </c>
      <c r="M6" s="74">
        <f t="shared" si="0"/>
        <v>11</v>
      </c>
      <c r="N6" s="74">
        <v>12</v>
      </c>
      <c r="O6" s="74">
        <v>13</v>
      </c>
    </row>
    <row r="7" spans="1:15" s="34" customFormat="1" x14ac:dyDescent="0.2">
      <c r="A7" s="28"/>
      <c r="B7" s="29"/>
      <c r="C7" s="29"/>
      <c r="D7" s="29"/>
      <c r="E7" s="29"/>
      <c r="F7" s="29"/>
      <c r="G7" s="30"/>
      <c r="H7" s="30"/>
      <c r="I7" s="29"/>
      <c r="J7" s="31"/>
      <c r="K7" s="29"/>
      <c r="L7" s="29"/>
      <c r="M7" s="29"/>
      <c r="N7" s="32"/>
      <c r="O7" s="29"/>
    </row>
    <row r="8" spans="1:15" s="34" customFormat="1" x14ac:dyDescent="0.2">
      <c r="A8" s="33"/>
      <c r="C8" s="36"/>
      <c r="D8" s="36"/>
      <c r="E8" s="37" t="e">
        <f>(C8)/D8</f>
        <v>#DIV/0!</v>
      </c>
      <c r="F8" s="38" t="str">
        <f>IF(ISNUMBER(C8),E8/E$435,"")</f>
        <v/>
      </c>
      <c r="G8" s="39" t="e">
        <f>(E$435-E8)*0.6</f>
        <v>#DIV/0!</v>
      </c>
      <c r="H8" s="39" t="e">
        <f>IF(E8&gt;=E$435*0.9,0,IF(E8&lt;0.9*E$435,(E$435*0.9-E8)*0.35))</f>
        <v>#DIV/0!</v>
      </c>
      <c r="I8" s="37" t="e">
        <f t="shared" ref="I8" si="1">G8+H8</f>
        <v>#DIV/0!</v>
      </c>
      <c r="J8" s="40" t="e">
        <f>I$437</f>
        <v>#DIV/0!</v>
      </c>
      <c r="K8" s="37" t="e">
        <f t="shared" ref="K8" si="2">I8+J8</f>
        <v>#DIV/0!</v>
      </c>
      <c r="L8" s="37" t="e">
        <f t="shared" ref="L8" si="3">(I8*D8)</f>
        <v>#DIV/0!</v>
      </c>
      <c r="M8" s="37" t="e">
        <f t="shared" ref="M8" si="4">(K8*D8)</f>
        <v>#DIV/0!</v>
      </c>
      <c r="N8" s="41" t="e">
        <f>'jan-sep'!M8</f>
        <v>#DIV/0!</v>
      </c>
      <c r="O8" s="41" t="e">
        <f>M8-N8</f>
        <v>#DIV/0!</v>
      </c>
    </row>
    <row r="9" spans="1:15" s="34" customFormat="1" x14ac:dyDescent="0.2">
      <c r="A9" s="33"/>
      <c r="C9" s="36"/>
      <c r="D9" s="36"/>
      <c r="E9" s="37" t="e">
        <f t="shared" ref="E9:E72" si="5">(C9)/D9</f>
        <v>#DIV/0!</v>
      </c>
      <c r="F9" s="38" t="str">
        <f t="shared" ref="F9:F72" si="6">IF(ISNUMBER(C9),E9/E$435,"")</f>
        <v/>
      </c>
      <c r="G9" s="39" t="e">
        <f t="shared" ref="G9:G72" si="7">(E$435-E9)*0.6</f>
        <v>#DIV/0!</v>
      </c>
      <c r="H9" s="39" t="e">
        <f t="shared" ref="H9:H72" si="8">IF(E9&gt;=E$435*0.9,0,IF(E9&lt;0.9*E$435,(E$435*0.9-E9)*0.35))</f>
        <v>#DIV/0!</v>
      </c>
      <c r="I9" s="37" t="e">
        <f t="shared" ref="I9:I72" si="9">G9+H9</f>
        <v>#DIV/0!</v>
      </c>
      <c r="J9" s="40" t="e">
        <f t="shared" ref="J9:J72" si="10">I$437</f>
        <v>#DIV/0!</v>
      </c>
      <c r="K9" s="37" t="e">
        <f t="shared" ref="K9:K72" si="11">I9+J9</f>
        <v>#DIV/0!</v>
      </c>
      <c r="L9" s="37" t="e">
        <f t="shared" ref="L9:L72" si="12">(I9*D9)</f>
        <v>#DIV/0!</v>
      </c>
      <c r="M9" s="37" t="e">
        <f t="shared" ref="M9:M72" si="13">(K9*D9)</f>
        <v>#DIV/0!</v>
      </c>
      <c r="N9" s="41" t="e">
        <f>'jan-sep'!M9</f>
        <v>#DIV/0!</v>
      </c>
      <c r="O9" s="41" t="e">
        <f t="shared" ref="O9:O72" si="14">M9-N9</f>
        <v>#DIV/0!</v>
      </c>
    </row>
    <row r="10" spans="1:15" s="34" customFormat="1" x14ac:dyDescent="0.2">
      <c r="A10" s="33"/>
      <c r="C10" s="36"/>
      <c r="D10" s="36"/>
      <c r="E10" s="37" t="e">
        <f t="shared" si="5"/>
        <v>#DIV/0!</v>
      </c>
      <c r="F10" s="38" t="str">
        <f t="shared" si="6"/>
        <v/>
      </c>
      <c r="G10" s="39" t="e">
        <f t="shared" si="7"/>
        <v>#DIV/0!</v>
      </c>
      <c r="H10" s="39" t="e">
        <f t="shared" si="8"/>
        <v>#DIV/0!</v>
      </c>
      <c r="I10" s="37" t="e">
        <f t="shared" si="9"/>
        <v>#DIV/0!</v>
      </c>
      <c r="J10" s="40" t="e">
        <f t="shared" si="10"/>
        <v>#DIV/0!</v>
      </c>
      <c r="K10" s="37" t="e">
        <f t="shared" si="11"/>
        <v>#DIV/0!</v>
      </c>
      <c r="L10" s="37" t="e">
        <f t="shared" si="12"/>
        <v>#DIV/0!</v>
      </c>
      <c r="M10" s="37" t="e">
        <f t="shared" si="13"/>
        <v>#DIV/0!</v>
      </c>
      <c r="N10" s="41" t="e">
        <f>'jan-sep'!M10</f>
        <v>#DIV/0!</v>
      </c>
      <c r="O10" s="41" t="e">
        <f t="shared" si="14"/>
        <v>#DIV/0!</v>
      </c>
    </row>
    <row r="11" spans="1:15" s="34" customFormat="1" x14ac:dyDescent="0.2">
      <c r="A11" s="33"/>
      <c r="C11" s="36"/>
      <c r="D11" s="36"/>
      <c r="E11" s="37" t="e">
        <f t="shared" si="5"/>
        <v>#DIV/0!</v>
      </c>
      <c r="F11" s="38" t="str">
        <f t="shared" si="6"/>
        <v/>
      </c>
      <c r="G11" s="39" t="e">
        <f t="shared" si="7"/>
        <v>#DIV/0!</v>
      </c>
      <c r="H11" s="39" t="e">
        <f t="shared" si="8"/>
        <v>#DIV/0!</v>
      </c>
      <c r="I11" s="37" t="e">
        <f t="shared" si="9"/>
        <v>#DIV/0!</v>
      </c>
      <c r="J11" s="40" t="e">
        <f t="shared" si="10"/>
        <v>#DIV/0!</v>
      </c>
      <c r="K11" s="37" t="e">
        <f t="shared" si="11"/>
        <v>#DIV/0!</v>
      </c>
      <c r="L11" s="37" t="e">
        <f t="shared" si="12"/>
        <v>#DIV/0!</v>
      </c>
      <c r="M11" s="37" t="e">
        <f t="shared" si="13"/>
        <v>#DIV/0!</v>
      </c>
      <c r="N11" s="41" t="e">
        <f>'jan-sep'!M11</f>
        <v>#DIV/0!</v>
      </c>
      <c r="O11" s="41" t="e">
        <f t="shared" si="14"/>
        <v>#DIV/0!</v>
      </c>
    </row>
    <row r="12" spans="1:15" s="34" customFormat="1" x14ac:dyDescent="0.2">
      <c r="A12" s="33"/>
      <c r="C12" s="36"/>
      <c r="D12" s="36"/>
      <c r="E12" s="37" t="e">
        <f t="shared" si="5"/>
        <v>#DIV/0!</v>
      </c>
      <c r="F12" s="38" t="str">
        <f t="shared" si="6"/>
        <v/>
      </c>
      <c r="G12" s="39" t="e">
        <f t="shared" si="7"/>
        <v>#DIV/0!</v>
      </c>
      <c r="H12" s="39" t="e">
        <f t="shared" si="8"/>
        <v>#DIV/0!</v>
      </c>
      <c r="I12" s="37" t="e">
        <f t="shared" si="9"/>
        <v>#DIV/0!</v>
      </c>
      <c r="J12" s="40" t="e">
        <f t="shared" si="10"/>
        <v>#DIV/0!</v>
      </c>
      <c r="K12" s="37" t="e">
        <f t="shared" si="11"/>
        <v>#DIV/0!</v>
      </c>
      <c r="L12" s="37" t="e">
        <f t="shared" si="12"/>
        <v>#DIV/0!</v>
      </c>
      <c r="M12" s="37" t="e">
        <f t="shared" si="13"/>
        <v>#DIV/0!</v>
      </c>
      <c r="N12" s="41" t="e">
        <f>'jan-sep'!M12</f>
        <v>#DIV/0!</v>
      </c>
      <c r="O12" s="41" t="e">
        <f t="shared" si="14"/>
        <v>#DIV/0!</v>
      </c>
    </row>
    <row r="13" spans="1:15" s="34" customFormat="1" x14ac:dyDescent="0.2">
      <c r="A13" s="33"/>
      <c r="C13" s="36"/>
      <c r="D13" s="36"/>
      <c r="E13" s="37" t="e">
        <f t="shared" si="5"/>
        <v>#DIV/0!</v>
      </c>
      <c r="F13" s="38" t="str">
        <f t="shared" si="6"/>
        <v/>
      </c>
      <c r="G13" s="39" t="e">
        <f t="shared" si="7"/>
        <v>#DIV/0!</v>
      </c>
      <c r="H13" s="39" t="e">
        <f t="shared" si="8"/>
        <v>#DIV/0!</v>
      </c>
      <c r="I13" s="37" t="e">
        <f t="shared" si="9"/>
        <v>#DIV/0!</v>
      </c>
      <c r="J13" s="40" t="e">
        <f t="shared" si="10"/>
        <v>#DIV/0!</v>
      </c>
      <c r="K13" s="37" t="e">
        <f t="shared" si="11"/>
        <v>#DIV/0!</v>
      </c>
      <c r="L13" s="37" t="e">
        <f t="shared" si="12"/>
        <v>#DIV/0!</v>
      </c>
      <c r="M13" s="37" t="e">
        <f t="shared" si="13"/>
        <v>#DIV/0!</v>
      </c>
      <c r="N13" s="41" t="e">
        <f>'jan-sep'!M13</f>
        <v>#DIV/0!</v>
      </c>
      <c r="O13" s="41" t="e">
        <f t="shared" si="14"/>
        <v>#DIV/0!</v>
      </c>
    </row>
    <row r="14" spans="1:15" s="34" customFormat="1" x14ac:dyDescent="0.2">
      <c r="A14" s="33"/>
      <c r="C14" s="36"/>
      <c r="D14" s="36"/>
      <c r="E14" s="37" t="e">
        <f t="shared" si="5"/>
        <v>#DIV/0!</v>
      </c>
      <c r="F14" s="38" t="str">
        <f t="shared" si="6"/>
        <v/>
      </c>
      <c r="G14" s="39" t="e">
        <f t="shared" si="7"/>
        <v>#DIV/0!</v>
      </c>
      <c r="H14" s="39" t="e">
        <f t="shared" si="8"/>
        <v>#DIV/0!</v>
      </c>
      <c r="I14" s="37" t="e">
        <f t="shared" si="9"/>
        <v>#DIV/0!</v>
      </c>
      <c r="J14" s="40" t="e">
        <f t="shared" si="10"/>
        <v>#DIV/0!</v>
      </c>
      <c r="K14" s="37" t="e">
        <f t="shared" si="11"/>
        <v>#DIV/0!</v>
      </c>
      <c r="L14" s="37" t="e">
        <f t="shared" si="12"/>
        <v>#DIV/0!</v>
      </c>
      <c r="M14" s="37" t="e">
        <f t="shared" si="13"/>
        <v>#DIV/0!</v>
      </c>
      <c r="N14" s="41" t="e">
        <f>'jan-sep'!M14</f>
        <v>#DIV/0!</v>
      </c>
      <c r="O14" s="41" t="e">
        <f t="shared" si="14"/>
        <v>#DIV/0!</v>
      </c>
    </row>
    <row r="15" spans="1:15" s="34" customFormat="1" x14ac:dyDescent="0.2">
      <c r="A15" s="33"/>
      <c r="C15" s="36"/>
      <c r="D15" s="36"/>
      <c r="E15" s="37" t="e">
        <f t="shared" si="5"/>
        <v>#DIV/0!</v>
      </c>
      <c r="F15" s="38" t="str">
        <f t="shared" si="6"/>
        <v/>
      </c>
      <c r="G15" s="39" t="e">
        <f t="shared" si="7"/>
        <v>#DIV/0!</v>
      </c>
      <c r="H15" s="39" t="e">
        <f t="shared" si="8"/>
        <v>#DIV/0!</v>
      </c>
      <c r="I15" s="37" t="e">
        <f t="shared" si="9"/>
        <v>#DIV/0!</v>
      </c>
      <c r="J15" s="40" t="e">
        <f t="shared" si="10"/>
        <v>#DIV/0!</v>
      </c>
      <c r="K15" s="37" t="e">
        <f t="shared" si="11"/>
        <v>#DIV/0!</v>
      </c>
      <c r="L15" s="37" t="e">
        <f t="shared" si="12"/>
        <v>#DIV/0!</v>
      </c>
      <c r="M15" s="37" t="e">
        <f t="shared" si="13"/>
        <v>#DIV/0!</v>
      </c>
      <c r="N15" s="41" t="e">
        <f>'jan-sep'!M15</f>
        <v>#DIV/0!</v>
      </c>
      <c r="O15" s="41" t="e">
        <f t="shared" si="14"/>
        <v>#DIV/0!</v>
      </c>
    </row>
    <row r="16" spans="1:15" s="34" customFormat="1" x14ac:dyDescent="0.2">
      <c r="A16" s="33"/>
      <c r="C16" s="36"/>
      <c r="D16" s="36"/>
      <c r="E16" s="37" t="e">
        <f t="shared" si="5"/>
        <v>#DIV/0!</v>
      </c>
      <c r="F16" s="38" t="str">
        <f t="shared" si="6"/>
        <v/>
      </c>
      <c r="G16" s="39" t="e">
        <f t="shared" si="7"/>
        <v>#DIV/0!</v>
      </c>
      <c r="H16" s="39" t="e">
        <f t="shared" si="8"/>
        <v>#DIV/0!</v>
      </c>
      <c r="I16" s="37" t="e">
        <f t="shared" si="9"/>
        <v>#DIV/0!</v>
      </c>
      <c r="J16" s="40" t="e">
        <f t="shared" si="10"/>
        <v>#DIV/0!</v>
      </c>
      <c r="K16" s="37" t="e">
        <f t="shared" si="11"/>
        <v>#DIV/0!</v>
      </c>
      <c r="L16" s="37" t="e">
        <f t="shared" si="12"/>
        <v>#DIV/0!</v>
      </c>
      <c r="M16" s="37" t="e">
        <f t="shared" si="13"/>
        <v>#DIV/0!</v>
      </c>
      <c r="N16" s="41" t="e">
        <f>'jan-sep'!M16</f>
        <v>#DIV/0!</v>
      </c>
      <c r="O16" s="41" t="e">
        <f t="shared" si="14"/>
        <v>#DIV/0!</v>
      </c>
    </row>
    <row r="17" spans="1:15" s="34" customFormat="1" x14ac:dyDescent="0.2">
      <c r="A17" s="33"/>
      <c r="C17" s="36"/>
      <c r="D17" s="36"/>
      <c r="E17" s="37" t="e">
        <f t="shared" si="5"/>
        <v>#DIV/0!</v>
      </c>
      <c r="F17" s="38" t="str">
        <f t="shared" si="6"/>
        <v/>
      </c>
      <c r="G17" s="39" t="e">
        <f t="shared" si="7"/>
        <v>#DIV/0!</v>
      </c>
      <c r="H17" s="39" t="e">
        <f t="shared" si="8"/>
        <v>#DIV/0!</v>
      </c>
      <c r="I17" s="37" t="e">
        <f t="shared" si="9"/>
        <v>#DIV/0!</v>
      </c>
      <c r="J17" s="40" t="e">
        <f t="shared" si="10"/>
        <v>#DIV/0!</v>
      </c>
      <c r="K17" s="37" t="e">
        <f t="shared" si="11"/>
        <v>#DIV/0!</v>
      </c>
      <c r="L17" s="37" t="e">
        <f t="shared" si="12"/>
        <v>#DIV/0!</v>
      </c>
      <c r="M17" s="37" t="e">
        <f t="shared" si="13"/>
        <v>#DIV/0!</v>
      </c>
      <c r="N17" s="41" t="e">
        <f>'jan-sep'!M17</f>
        <v>#DIV/0!</v>
      </c>
      <c r="O17" s="41" t="e">
        <f t="shared" si="14"/>
        <v>#DIV/0!</v>
      </c>
    </row>
    <row r="18" spans="1:15" s="34" customFormat="1" x14ac:dyDescent="0.2">
      <c r="A18" s="33"/>
      <c r="C18" s="36"/>
      <c r="D18" s="36"/>
      <c r="E18" s="37" t="e">
        <f t="shared" si="5"/>
        <v>#DIV/0!</v>
      </c>
      <c r="F18" s="38" t="str">
        <f t="shared" si="6"/>
        <v/>
      </c>
      <c r="G18" s="39" t="e">
        <f t="shared" si="7"/>
        <v>#DIV/0!</v>
      </c>
      <c r="H18" s="39" t="e">
        <f t="shared" si="8"/>
        <v>#DIV/0!</v>
      </c>
      <c r="I18" s="37" t="e">
        <f t="shared" si="9"/>
        <v>#DIV/0!</v>
      </c>
      <c r="J18" s="40" t="e">
        <f t="shared" si="10"/>
        <v>#DIV/0!</v>
      </c>
      <c r="K18" s="37" t="e">
        <f t="shared" si="11"/>
        <v>#DIV/0!</v>
      </c>
      <c r="L18" s="37" t="e">
        <f t="shared" si="12"/>
        <v>#DIV/0!</v>
      </c>
      <c r="M18" s="37" t="e">
        <f t="shared" si="13"/>
        <v>#DIV/0!</v>
      </c>
      <c r="N18" s="41" t="e">
        <f>'jan-sep'!M18</f>
        <v>#DIV/0!</v>
      </c>
      <c r="O18" s="41" t="e">
        <f t="shared" si="14"/>
        <v>#DIV/0!</v>
      </c>
    </row>
    <row r="19" spans="1:15" s="34" customFormat="1" x14ac:dyDescent="0.2">
      <c r="A19" s="33"/>
      <c r="C19" s="36"/>
      <c r="D19" s="36"/>
      <c r="E19" s="37" t="e">
        <f t="shared" si="5"/>
        <v>#DIV/0!</v>
      </c>
      <c r="F19" s="38" t="str">
        <f t="shared" si="6"/>
        <v/>
      </c>
      <c r="G19" s="39" t="e">
        <f t="shared" si="7"/>
        <v>#DIV/0!</v>
      </c>
      <c r="H19" s="39" t="e">
        <f t="shared" si="8"/>
        <v>#DIV/0!</v>
      </c>
      <c r="I19" s="37" t="e">
        <f t="shared" si="9"/>
        <v>#DIV/0!</v>
      </c>
      <c r="J19" s="40" t="e">
        <f t="shared" si="10"/>
        <v>#DIV/0!</v>
      </c>
      <c r="K19" s="37" t="e">
        <f t="shared" si="11"/>
        <v>#DIV/0!</v>
      </c>
      <c r="L19" s="37" t="e">
        <f t="shared" si="12"/>
        <v>#DIV/0!</v>
      </c>
      <c r="M19" s="37" t="e">
        <f t="shared" si="13"/>
        <v>#DIV/0!</v>
      </c>
      <c r="N19" s="41" t="e">
        <f>'jan-sep'!M19</f>
        <v>#DIV/0!</v>
      </c>
      <c r="O19" s="41" t="e">
        <f t="shared" si="14"/>
        <v>#DIV/0!</v>
      </c>
    </row>
    <row r="20" spans="1:15" s="34" customFormat="1" x14ac:dyDescent="0.2">
      <c r="A20" s="33"/>
      <c r="C20" s="36"/>
      <c r="D20" s="36"/>
      <c r="E20" s="37" t="e">
        <f t="shared" si="5"/>
        <v>#DIV/0!</v>
      </c>
      <c r="F20" s="38" t="str">
        <f t="shared" si="6"/>
        <v/>
      </c>
      <c r="G20" s="39" t="e">
        <f t="shared" si="7"/>
        <v>#DIV/0!</v>
      </c>
      <c r="H20" s="39" t="e">
        <f t="shared" si="8"/>
        <v>#DIV/0!</v>
      </c>
      <c r="I20" s="37" t="e">
        <f t="shared" si="9"/>
        <v>#DIV/0!</v>
      </c>
      <c r="J20" s="40" t="e">
        <f t="shared" si="10"/>
        <v>#DIV/0!</v>
      </c>
      <c r="K20" s="37" t="e">
        <f t="shared" si="11"/>
        <v>#DIV/0!</v>
      </c>
      <c r="L20" s="37" t="e">
        <f t="shared" si="12"/>
        <v>#DIV/0!</v>
      </c>
      <c r="M20" s="37" t="e">
        <f t="shared" si="13"/>
        <v>#DIV/0!</v>
      </c>
      <c r="N20" s="41" t="e">
        <f>'jan-sep'!M20</f>
        <v>#DIV/0!</v>
      </c>
      <c r="O20" s="41" t="e">
        <f t="shared" si="14"/>
        <v>#DIV/0!</v>
      </c>
    </row>
    <row r="21" spans="1:15" s="34" customFormat="1" x14ac:dyDescent="0.2">
      <c r="A21" s="33"/>
      <c r="C21" s="36"/>
      <c r="D21" s="36"/>
      <c r="E21" s="37" t="e">
        <f t="shared" si="5"/>
        <v>#DIV/0!</v>
      </c>
      <c r="F21" s="38" t="str">
        <f t="shared" si="6"/>
        <v/>
      </c>
      <c r="G21" s="39" t="e">
        <f t="shared" si="7"/>
        <v>#DIV/0!</v>
      </c>
      <c r="H21" s="39" t="e">
        <f t="shared" si="8"/>
        <v>#DIV/0!</v>
      </c>
      <c r="I21" s="37" t="e">
        <f t="shared" si="9"/>
        <v>#DIV/0!</v>
      </c>
      <c r="J21" s="40" t="e">
        <f t="shared" si="10"/>
        <v>#DIV/0!</v>
      </c>
      <c r="K21" s="37" t="e">
        <f t="shared" si="11"/>
        <v>#DIV/0!</v>
      </c>
      <c r="L21" s="37" t="e">
        <f t="shared" si="12"/>
        <v>#DIV/0!</v>
      </c>
      <c r="M21" s="37" t="e">
        <f t="shared" si="13"/>
        <v>#DIV/0!</v>
      </c>
      <c r="N21" s="41" t="e">
        <f>'jan-sep'!M21</f>
        <v>#DIV/0!</v>
      </c>
      <c r="O21" s="41" t="e">
        <f t="shared" si="14"/>
        <v>#DIV/0!</v>
      </c>
    </row>
    <row r="22" spans="1:15" s="34" customFormat="1" x14ac:dyDescent="0.2">
      <c r="A22" s="33"/>
      <c r="C22" s="36"/>
      <c r="D22" s="36"/>
      <c r="E22" s="37" t="e">
        <f t="shared" si="5"/>
        <v>#DIV/0!</v>
      </c>
      <c r="F22" s="38" t="str">
        <f t="shared" si="6"/>
        <v/>
      </c>
      <c r="G22" s="39" t="e">
        <f t="shared" si="7"/>
        <v>#DIV/0!</v>
      </c>
      <c r="H22" s="39" t="e">
        <f t="shared" si="8"/>
        <v>#DIV/0!</v>
      </c>
      <c r="I22" s="37" t="e">
        <f t="shared" si="9"/>
        <v>#DIV/0!</v>
      </c>
      <c r="J22" s="40" t="e">
        <f t="shared" si="10"/>
        <v>#DIV/0!</v>
      </c>
      <c r="K22" s="37" t="e">
        <f t="shared" si="11"/>
        <v>#DIV/0!</v>
      </c>
      <c r="L22" s="37" t="e">
        <f t="shared" si="12"/>
        <v>#DIV/0!</v>
      </c>
      <c r="M22" s="37" t="e">
        <f t="shared" si="13"/>
        <v>#DIV/0!</v>
      </c>
      <c r="N22" s="41" t="e">
        <f>'jan-sep'!M22</f>
        <v>#DIV/0!</v>
      </c>
      <c r="O22" s="41" t="e">
        <f t="shared" si="14"/>
        <v>#DIV/0!</v>
      </c>
    </row>
    <row r="23" spans="1:15" s="34" customFormat="1" x14ac:dyDescent="0.2">
      <c r="A23" s="33"/>
      <c r="C23" s="36"/>
      <c r="D23" s="36"/>
      <c r="E23" s="37" t="e">
        <f t="shared" si="5"/>
        <v>#DIV/0!</v>
      </c>
      <c r="F23" s="38" t="str">
        <f t="shared" si="6"/>
        <v/>
      </c>
      <c r="G23" s="39" t="e">
        <f t="shared" si="7"/>
        <v>#DIV/0!</v>
      </c>
      <c r="H23" s="39" t="e">
        <f t="shared" si="8"/>
        <v>#DIV/0!</v>
      </c>
      <c r="I23" s="37" t="e">
        <f t="shared" si="9"/>
        <v>#DIV/0!</v>
      </c>
      <c r="J23" s="40" t="e">
        <f t="shared" si="10"/>
        <v>#DIV/0!</v>
      </c>
      <c r="K23" s="37" t="e">
        <f t="shared" si="11"/>
        <v>#DIV/0!</v>
      </c>
      <c r="L23" s="37" t="e">
        <f t="shared" si="12"/>
        <v>#DIV/0!</v>
      </c>
      <c r="M23" s="37" t="e">
        <f t="shared" si="13"/>
        <v>#DIV/0!</v>
      </c>
      <c r="N23" s="41" t="e">
        <f>'jan-sep'!M23</f>
        <v>#DIV/0!</v>
      </c>
      <c r="O23" s="41" t="e">
        <f t="shared" si="14"/>
        <v>#DIV/0!</v>
      </c>
    </row>
    <row r="24" spans="1:15" s="34" customFormat="1" x14ac:dyDescent="0.2">
      <c r="A24" s="33"/>
      <c r="C24" s="36"/>
      <c r="D24" s="36"/>
      <c r="E24" s="37" t="e">
        <f t="shared" si="5"/>
        <v>#DIV/0!</v>
      </c>
      <c r="F24" s="38" t="str">
        <f t="shared" si="6"/>
        <v/>
      </c>
      <c r="G24" s="39" t="e">
        <f t="shared" si="7"/>
        <v>#DIV/0!</v>
      </c>
      <c r="H24" s="39" t="e">
        <f t="shared" si="8"/>
        <v>#DIV/0!</v>
      </c>
      <c r="I24" s="37" t="e">
        <f t="shared" si="9"/>
        <v>#DIV/0!</v>
      </c>
      <c r="J24" s="40" t="e">
        <f t="shared" si="10"/>
        <v>#DIV/0!</v>
      </c>
      <c r="K24" s="37" t="e">
        <f t="shared" si="11"/>
        <v>#DIV/0!</v>
      </c>
      <c r="L24" s="37" t="e">
        <f t="shared" si="12"/>
        <v>#DIV/0!</v>
      </c>
      <c r="M24" s="37" t="e">
        <f t="shared" si="13"/>
        <v>#DIV/0!</v>
      </c>
      <c r="N24" s="41" t="e">
        <f>'jan-sep'!M24</f>
        <v>#DIV/0!</v>
      </c>
      <c r="O24" s="41" t="e">
        <f t="shared" si="14"/>
        <v>#DIV/0!</v>
      </c>
    </row>
    <row r="25" spans="1:15" s="34" customFormat="1" x14ac:dyDescent="0.2">
      <c r="A25" s="33"/>
      <c r="C25" s="36"/>
      <c r="D25" s="36"/>
      <c r="E25" s="37" t="e">
        <f t="shared" si="5"/>
        <v>#DIV/0!</v>
      </c>
      <c r="F25" s="38" t="str">
        <f t="shared" si="6"/>
        <v/>
      </c>
      <c r="G25" s="39" t="e">
        <f t="shared" si="7"/>
        <v>#DIV/0!</v>
      </c>
      <c r="H25" s="39" t="e">
        <f t="shared" si="8"/>
        <v>#DIV/0!</v>
      </c>
      <c r="I25" s="37" t="e">
        <f t="shared" si="9"/>
        <v>#DIV/0!</v>
      </c>
      <c r="J25" s="40" t="e">
        <f t="shared" si="10"/>
        <v>#DIV/0!</v>
      </c>
      <c r="K25" s="37" t="e">
        <f t="shared" si="11"/>
        <v>#DIV/0!</v>
      </c>
      <c r="L25" s="37" t="e">
        <f t="shared" si="12"/>
        <v>#DIV/0!</v>
      </c>
      <c r="M25" s="37" t="e">
        <f t="shared" si="13"/>
        <v>#DIV/0!</v>
      </c>
      <c r="N25" s="41" t="e">
        <f>'jan-sep'!M25</f>
        <v>#DIV/0!</v>
      </c>
      <c r="O25" s="41" t="e">
        <f t="shared" si="14"/>
        <v>#DIV/0!</v>
      </c>
    </row>
    <row r="26" spans="1:15" s="34" customFormat="1" x14ac:dyDescent="0.2">
      <c r="A26" s="33"/>
      <c r="C26" s="36"/>
      <c r="D26" s="36"/>
      <c r="E26" s="37" t="e">
        <f t="shared" si="5"/>
        <v>#DIV/0!</v>
      </c>
      <c r="F26" s="38" t="str">
        <f t="shared" si="6"/>
        <v/>
      </c>
      <c r="G26" s="39" t="e">
        <f t="shared" si="7"/>
        <v>#DIV/0!</v>
      </c>
      <c r="H26" s="39" t="e">
        <f t="shared" si="8"/>
        <v>#DIV/0!</v>
      </c>
      <c r="I26" s="37" t="e">
        <f t="shared" si="9"/>
        <v>#DIV/0!</v>
      </c>
      <c r="J26" s="40" t="e">
        <f t="shared" si="10"/>
        <v>#DIV/0!</v>
      </c>
      <c r="K26" s="37" t="e">
        <f t="shared" si="11"/>
        <v>#DIV/0!</v>
      </c>
      <c r="L26" s="37" t="e">
        <f t="shared" si="12"/>
        <v>#DIV/0!</v>
      </c>
      <c r="M26" s="37" t="e">
        <f t="shared" si="13"/>
        <v>#DIV/0!</v>
      </c>
      <c r="N26" s="41" t="e">
        <f>'jan-sep'!M26</f>
        <v>#DIV/0!</v>
      </c>
      <c r="O26" s="41" t="e">
        <f t="shared" si="14"/>
        <v>#DIV/0!</v>
      </c>
    </row>
    <row r="27" spans="1:15" s="34" customFormat="1" x14ac:dyDescent="0.2">
      <c r="A27" s="33"/>
      <c r="C27" s="36"/>
      <c r="D27" s="36"/>
      <c r="E27" s="37" t="e">
        <f t="shared" si="5"/>
        <v>#DIV/0!</v>
      </c>
      <c r="F27" s="38" t="str">
        <f t="shared" si="6"/>
        <v/>
      </c>
      <c r="G27" s="39" t="e">
        <f t="shared" si="7"/>
        <v>#DIV/0!</v>
      </c>
      <c r="H27" s="39" t="e">
        <f t="shared" si="8"/>
        <v>#DIV/0!</v>
      </c>
      <c r="I27" s="37" t="e">
        <f t="shared" si="9"/>
        <v>#DIV/0!</v>
      </c>
      <c r="J27" s="40" t="e">
        <f t="shared" si="10"/>
        <v>#DIV/0!</v>
      </c>
      <c r="K27" s="37" t="e">
        <f t="shared" si="11"/>
        <v>#DIV/0!</v>
      </c>
      <c r="L27" s="37" t="e">
        <f t="shared" si="12"/>
        <v>#DIV/0!</v>
      </c>
      <c r="M27" s="37" t="e">
        <f t="shared" si="13"/>
        <v>#DIV/0!</v>
      </c>
      <c r="N27" s="41" t="e">
        <f>'jan-sep'!M27</f>
        <v>#DIV/0!</v>
      </c>
      <c r="O27" s="41" t="e">
        <f t="shared" si="14"/>
        <v>#DIV/0!</v>
      </c>
    </row>
    <row r="28" spans="1:15" s="34" customFormat="1" x14ac:dyDescent="0.2">
      <c r="A28" s="33"/>
      <c r="C28" s="36"/>
      <c r="D28" s="36"/>
      <c r="E28" s="37" t="e">
        <f t="shared" si="5"/>
        <v>#DIV/0!</v>
      </c>
      <c r="F28" s="38" t="str">
        <f t="shared" si="6"/>
        <v/>
      </c>
      <c r="G28" s="39" t="e">
        <f t="shared" si="7"/>
        <v>#DIV/0!</v>
      </c>
      <c r="H28" s="39" t="e">
        <f t="shared" si="8"/>
        <v>#DIV/0!</v>
      </c>
      <c r="I28" s="37" t="e">
        <f t="shared" si="9"/>
        <v>#DIV/0!</v>
      </c>
      <c r="J28" s="40" t="e">
        <f t="shared" si="10"/>
        <v>#DIV/0!</v>
      </c>
      <c r="K28" s="37" t="e">
        <f t="shared" si="11"/>
        <v>#DIV/0!</v>
      </c>
      <c r="L28" s="37" t="e">
        <f t="shared" si="12"/>
        <v>#DIV/0!</v>
      </c>
      <c r="M28" s="37" t="e">
        <f t="shared" si="13"/>
        <v>#DIV/0!</v>
      </c>
      <c r="N28" s="41" t="e">
        <f>'jan-sep'!M28</f>
        <v>#DIV/0!</v>
      </c>
      <c r="O28" s="41" t="e">
        <f t="shared" si="14"/>
        <v>#DIV/0!</v>
      </c>
    </row>
    <row r="29" spans="1:15" s="34" customFormat="1" x14ac:dyDescent="0.2">
      <c r="A29" s="33"/>
      <c r="C29" s="36"/>
      <c r="D29" s="36"/>
      <c r="E29" s="37" t="e">
        <f t="shared" si="5"/>
        <v>#DIV/0!</v>
      </c>
      <c r="F29" s="38" t="str">
        <f t="shared" si="6"/>
        <v/>
      </c>
      <c r="G29" s="39" t="e">
        <f t="shared" si="7"/>
        <v>#DIV/0!</v>
      </c>
      <c r="H29" s="39" t="e">
        <f t="shared" si="8"/>
        <v>#DIV/0!</v>
      </c>
      <c r="I29" s="37" t="e">
        <f t="shared" si="9"/>
        <v>#DIV/0!</v>
      </c>
      <c r="J29" s="40" t="e">
        <f t="shared" si="10"/>
        <v>#DIV/0!</v>
      </c>
      <c r="K29" s="37" t="e">
        <f t="shared" si="11"/>
        <v>#DIV/0!</v>
      </c>
      <c r="L29" s="37" t="e">
        <f t="shared" si="12"/>
        <v>#DIV/0!</v>
      </c>
      <c r="M29" s="37" t="e">
        <f t="shared" si="13"/>
        <v>#DIV/0!</v>
      </c>
      <c r="N29" s="41" t="e">
        <f>'jan-sep'!M29</f>
        <v>#DIV/0!</v>
      </c>
      <c r="O29" s="41" t="e">
        <f t="shared" si="14"/>
        <v>#DIV/0!</v>
      </c>
    </row>
    <row r="30" spans="1:15" s="34" customFormat="1" x14ac:dyDescent="0.2">
      <c r="A30" s="33"/>
      <c r="C30" s="36"/>
      <c r="D30" s="36"/>
      <c r="E30" s="37" t="e">
        <f t="shared" si="5"/>
        <v>#DIV/0!</v>
      </c>
      <c r="F30" s="38" t="str">
        <f t="shared" si="6"/>
        <v/>
      </c>
      <c r="G30" s="39" t="e">
        <f t="shared" si="7"/>
        <v>#DIV/0!</v>
      </c>
      <c r="H30" s="39" t="e">
        <f t="shared" si="8"/>
        <v>#DIV/0!</v>
      </c>
      <c r="I30" s="37" t="e">
        <f t="shared" si="9"/>
        <v>#DIV/0!</v>
      </c>
      <c r="J30" s="40" t="e">
        <f t="shared" si="10"/>
        <v>#DIV/0!</v>
      </c>
      <c r="K30" s="37" t="e">
        <f t="shared" si="11"/>
        <v>#DIV/0!</v>
      </c>
      <c r="L30" s="37" t="e">
        <f t="shared" si="12"/>
        <v>#DIV/0!</v>
      </c>
      <c r="M30" s="37" t="e">
        <f t="shared" si="13"/>
        <v>#DIV/0!</v>
      </c>
      <c r="N30" s="41" t="e">
        <f>'jan-sep'!M30</f>
        <v>#DIV/0!</v>
      </c>
      <c r="O30" s="41" t="e">
        <f t="shared" si="14"/>
        <v>#DIV/0!</v>
      </c>
    </row>
    <row r="31" spans="1:15" s="34" customFormat="1" x14ac:dyDescent="0.2">
      <c r="A31" s="33"/>
      <c r="C31" s="36"/>
      <c r="D31" s="36"/>
      <c r="E31" s="37" t="e">
        <f t="shared" si="5"/>
        <v>#DIV/0!</v>
      </c>
      <c r="F31" s="38" t="str">
        <f t="shared" si="6"/>
        <v/>
      </c>
      <c r="G31" s="39" t="e">
        <f t="shared" si="7"/>
        <v>#DIV/0!</v>
      </c>
      <c r="H31" s="39" t="e">
        <f t="shared" si="8"/>
        <v>#DIV/0!</v>
      </c>
      <c r="I31" s="37" t="e">
        <f t="shared" si="9"/>
        <v>#DIV/0!</v>
      </c>
      <c r="J31" s="40" t="e">
        <f t="shared" si="10"/>
        <v>#DIV/0!</v>
      </c>
      <c r="K31" s="37" t="e">
        <f t="shared" si="11"/>
        <v>#DIV/0!</v>
      </c>
      <c r="L31" s="37" t="e">
        <f t="shared" si="12"/>
        <v>#DIV/0!</v>
      </c>
      <c r="M31" s="37" t="e">
        <f t="shared" si="13"/>
        <v>#DIV/0!</v>
      </c>
      <c r="N31" s="41" t="e">
        <f>'jan-sep'!M31</f>
        <v>#DIV/0!</v>
      </c>
      <c r="O31" s="41" t="e">
        <f t="shared" si="14"/>
        <v>#DIV/0!</v>
      </c>
    </row>
    <row r="32" spans="1:15" s="34" customFormat="1" x14ac:dyDescent="0.2">
      <c r="A32" s="33"/>
      <c r="C32" s="36"/>
      <c r="D32" s="36"/>
      <c r="E32" s="37" t="e">
        <f t="shared" si="5"/>
        <v>#DIV/0!</v>
      </c>
      <c r="F32" s="38" t="str">
        <f t="shared" si="6"/>
        <v/>
      </c>
      <c r="G32" s="39" t="e">
        <f t="shared" si="7"/>
        <v>#DIV/0!</v>
      </c>
      <c r="H32" s="39" t="e">
        <f t="shared" si="8"/>
        <v>#DIV/0!</v>
      </c>
      <c r="I32" s="37" t="e">
        <f t="shared" si="9"/>
        <v>#DIV/0!</v>
      </c>
      <c r="J32" s="40" t="e">
        <f t="shared" si="10"/>
        <v>#DIV/0!</v>
      </c>
      <c r="K32" s="37" t="e">
        <f t="shared" si="11"/>
        <v>#DIV/0!</v>
      </c>
      <c r="L32" s="37" t="e">
        <f t="shared" si="12"/>
        <v>#DIV/0!</v>
      </c>
      <c r="M32" s="37" t="e">
        <f t="shared" si="13"/>
        <v>#DIV/0!</v>
      </c>
      <c r="N32" s="41" t="e">
        <f>'jan-sep'!M32</f>
        <v>#DIV/0!</v>
      </c>
      <c r="O32" s="41" t="e">
        <f t="shared" si="14"/>
        <v>#DIV/0!</v>
      </c>
    </row>
    <row r="33" spans="1:15" s="34" customFormat="1" x14ac:dyDescent="0.2">
      <c r="A33" s="33"/>
      <c r="C33" s="36"/>
      <c r="D33" s="36"/>
      <c r="E33" s="37" t="e">
        <f t="shared" si="5"/>
        <v>#DIV/0!</v>
      </c>
      <c r="F33" s="38" t="str">
        <f t="shared" si="6"/>
        <v/>
      </c>
      <c r="G33" s="39" t="e">
        <f t="shared" si="7"/>
        <v>#DIV/0!</v>
      </c>
      <c r="H33" s="39" t="e">
        <f t="shared" si="8"/>
        <v>#DIV/0!</v>
      </c>
      <c r="I33" s="37" t="e">
        <f t="shared" si="9"/>
        <v>#DIV/0!</v>
      </c>
      <c r="J33" s="40" t="e">
        <f t="shared" si="10"/>
        <v>#DIV/0!</v>
      </c>
      <c r="K33" s="37" t="e">
        <f t="shared" si="11"/>
        <v>#DIV/0!</v>
      </c>
      <c r="L33" s="37" t="e">
        <f t="shared" si="12"/>
        <v>#DIV/0!</v>
      </c>
      <c r="M33" s="37" t="e">
        <f t="shared" si="13"/>
        <v>#DIV/0!</v>
      </c>
      <c r="N33" s="41" t="e">
        <f>'jan-sep'!M33</f>
        <v>#DIV/0!</v>
      </c>
      <c r="O33" s="41" t="e">
        <f t="shared" si="14"/>
        <v>#DIV/0!</v>
      </c>
    </row>
    <row r="34" spans="1:15" s="34" customFormat="1" x14ac:dyDescent="0.2">
      <c r="A34" s="33"/>
      <c r="C34" s="36"/>
      <c r="D34" s="36"/>
      <c r="E34" s="37" t="e">
        <f t="shared" si="5"/>
        <v>#DIV/0!</v>
      </c>
      <c r="F34" s="38" t="str">
        <f t="shared" si="6"/>
        <v/>
      </c>
      <c r="G34" s="39" t="e">
        <f t="shared" si="7"/>
        <v>#DIV/0!</v>
      </c>
      <c r="H34" s="39" t="e">
        <f t="shared" si="8"/>
        <v>#DIV/0!</v>
      </c>
      <c r="I34" s="37" t="e">
        <f t="shared" si="9"/>
        <v>#DIV/0!</v>
      </c>
      <c r="J34" s="40" t="e">
        <f t="shared" si="10"/>
        <v>#DIV/0!</v>
      </c>
      <c r="K34" s="37" t="e">
        <f t="shared" si="11"/>
        <v>#DIV/0!</v>
      </c>
      <c r="L34" s="37" t="e">
        <f t="shared" si="12"/>
        <v>#DIV/0!</v>
      </c>
      <c r="M34" s="37" t="e">
        <f t="shared" si="13"/>
        <v>#DIV/0!</v>
      </c>
      <c r="N34" s="41" t="e">
        <f>'jan-sep'!M34</f>
        <v>#DIV/0!</v>
      </c>
      <c r="O34" s="41" t="e">
        <f t="shared" si="14"/>
        <v>#DIV/0!</v>
      </c>
    </row>
    <row r="35" spans="1:15" s="34" customFormat="1" x14ac:dyDescent="0.2">
      <c r="A35" s="33"/>
      <c r="C35" s="36"/>
      <c r="D35" s="36"/>
      <c r="E35" s="37" t="e">
        <f t="shared" si="5"/>
        <v>#DIV/0!</v>
      </c>
      <c r="F35" s="38" t="str">
        <f t="shared" si="6"/>
        <v/>
      </c>
      <c r="G35" s="39" t="e">
        <f t="shared" si="7"/>
        <v>#DIV/0!</v>
      </c>
      <c r="H35" s="39" t="e">
        <f t="shared" si="8"/>
        <v>#DIV/0!</v>
      </c>
      <c r="I35" s="37" t="e">
        <f t="shared" si="9"/>
        <v>#DIV/0!</v>
      </c>
      <c r="J35" s="40" t="e">
        <f t="shared" si="10"/>
        <v>#DIV/0!</v>
      </c>
      <c r="K35" s="37" t="e">
        <f t="shared" si="11"/>
        <v>#DIV/0!</v>
      </c>
      <c r="L35" s="37" t="e">
        <f t="shared" si="12"/>
        <v>#DIV/0!</v>
      </c>
      <c r="M35" s="37" t="e">
        <f t="shared" si="13"/>
        <v>#DIV/0!</v>
      </c>
      <c r="N35" s="41" t="e">
        <f>'jan-sep'!M35</f>
        <v>#DIV/0!</v>
      </c>
      <c r="O35" s="41" t="e">
        <f t="shared" si="14"/>
        <v>#DIV/0!</v>
      </c>
    </row>
    <row r="36" spans="1:15" s="34" customFormat="1" x14ac:dyDescent="0.2">
      <c r="A36" s="33"/>
      <c r="C36" s="36"/>
      <c r="D36" s="36"/>
      <c r="E36" s="37" t="e">
        <f t="shared" si="5"/>
        <v>#DIV/0!</v>
      </c>
      <c r="F36" s="38" t="str">
        <f t="shared" si="6"/>
        <v/>
      </c>
      <c r="G36" s="39" t="e">
        <f t="shared" si="7"/>
        <v>#DIV/0!</v>
      </c>
      <c r="H36" s="39" t="e">
        <f t="shared" si="8"/>
        <v>#DIV/0!</v>
      </c>
      <c r="I36" s="37" t="e">
        <f t="shared" si="9"/>
        <v>#DIV/0!</v>
      </c>
      <c r="J36" s="40" t="e">
        <f t="shared" si="10"/>
        <v>#DIV/0!</v>
      </c>
      <c r="K36" s="37" t="e">
        <f t="shared" si="11"/>
        <v>#DIV/0!</v>
      </c>
      <c r="L36" s="37" t="e">
        <f t="shared" si="12"/>
        <v>#DIV/0!</v>
      </c>
      <c r="M36" s="37" t="e">
        <f t="shared" si="13"/>
        <v>#DIV/0!</v>
      </c>
      <c r="N36" s="41" t="e">
        <f>'jan-sep'!M36</f>
        <v>#DIV/0!</v>
      </c>
      <c r="O36" s="41" t="e">
        <f t="shared" si="14"/>
        <v>#DIV/0!</v>
      </c>
    </row>
    <row r="37" spans="1:15" s="34" customFormat="1" x14ac:dyDescent="0.2">
      <c r="A37" s="33"/>
      <c r="C37" s="36"/>
      <c r="D37" s="36"/>
      <c r="E37" s="37" t="e">
        <f t="shared" si="5"/>
        <v>#DIV/0!</v>
      </c>
      <c r="F37" s="38" t="str">
        <f t="shared" si="6"/>
        <v/>
      </c>
      <c r="G37" s="39" t="e">
        <f t="shared" si="7"/>
        <v>#DIV/0!</v>
      </c>
      <c r="H37" s="39" t="e">
        <f t="shared" si="8"/>
        <v>#DIV/0!</v>
      </c>
      <c r="I37" s="37" t="e">
        <f t="shared" si="9"/>
        <v>#DIV/0!</v>
      </c>
      <c r="J37" s="40" t="e">
        <f t="shared" si="10"/>
        <v>#DIV/0!</v>
      </c>
      <c r="K37" s="37" t="e">
        <f t="shared" si="11"/>
        <v>#DIV/0!</v>
      </c>
      <c r="L37" s="37" t="e">
        <f t="shared" si="12"/>
        <v>#DIV/0!</v>
      </c>
      <c r="M37" s="37" t="e">
        <f t="shared" si="13"/>
        <v>#DIV/0!</v>
      </c>
      <c r="N37" s="41" t="e">
        <f>'jan-sep'!M37</f>
        <v>#DIV/0!</v>
      </c>
      <c r="O37" s="41" t="e">
        <f t="shared" si="14"/>
        <v>#DIV/0!</v>
      </c>
    </row>
    <row r="38" spans="1:15" s="34" customFormat="1" x14ac:dyDescent="0.2">
      <c r="A38" s="33"/>
      <c r="C38" s="36"/>
      <c r="D38" s="36"/>
      <c r="E38" s="37" t="e">
        <f t="shared" si="5"/>
        <v>#DIV/0!</v>
      </c>
      <c r="F38" s="38" t="str">
        <f t="shared" si="6"/>
        <v/>
      </c>
      <c r="G38" s="39" t="e">
        <f t="shared" si="7"/>
        <v>#DIV/0!</v>
      </c>
      <c r="H38" s="39" t="e">
        <f t="shared" si="8"/>
        <v>#DIV/0!</v>
      </c>
      <c r="I38" s="37" t="e">
        <f t="shared" si="9"/>
        <v>#DIV/0!</v>
      </c>
      <c r="J38" s="40" t="e">
        <f t="shared" si="10"/>
        <v>#DIV/0!</v>
      </c>
      <c r="K38" s="37" t="e">
        <f t="shared" si="11"/>
        <v>#DIV/0!</v>
      </c>
      <c r="L38" s="37" t="e">
        <f t="shared" si="12"/>
        <v>#DIV/0!</v>
      </c>
      <c r="M38" s="37" t="e">
        <f t="shared" si="13"/>
        <v>#DIV/0!</v>
      </c>
      <c r="N38" s="41" t="e">
        <f>'jan-sep'!M38</f>
        <v>#DIV/0!</v>
      </c>
      <c r="O38" s="41" t="e">
        <f t="shared" si="14"/>
        <v>#DIV/0!</v>
      </c>
    </row>
    <row r="39" spans="1:15" s="34" customFormat="1" x14ac:dyDescent="0.2">
      <c r="A39" s="33"/>
      <c r="C39" s="36"/>
      <c r="D39" s="36"/>
      <c r="E39" s="37" t="e">
        <f t="shared" si="5"/>
        <v>#DIV/0!</v>
      </c>
      <c r="F39" s="38" t="str">
        <f t="shared" si="6"/>
        <v/>
      </c>
      <c r="G39" s="39" t="e">
        <f t="shared" si="7"/>
        <v>#DIV/0!</v>
      </c>
      <c r="H39" s="39" t="e">
        <f t="shared" si="8"/>
        <v>#DIV/0!</v>
      </c>
      <c r="I39" s="37" t="e">
        <f t="shared" si="9"/>
        <v>#DIV/0!</v>
      </c>
      <c r="J39" s="40" t="e">
        <f t="shared" si="10"/>
        <v>#DIV/0!</v>
      </c>
      <c r="K39" s="37" t="e">
        <f t="shared" si="11"/>
        <v>#DIV/0!</v>
      </c>
      <c r="L39" s="37" t="e">
        <f t="shared" si="12"/>
        <v>#DIV/0!</v>
      </c>
      <c r="M39" s="37" t="e">
        <f t="shared" si="13"/>
        <v>#DIV/0!</v>
      </c>
      <c r="N39" s="41" t="e">
        <f>'jan-sep'!M39</f>
        <v>#DIV/0!</v>
      </c>
      <c r="O39" s="41" t="e">
        <f t="shared" si="14"/>
        <v>#DIV/0!</v>
      </c>
    </row>
    <row r="40" spans="1:15" s="34" customFormat="1" x14ac:dyDescent="0.2">
      <c r="A40" s="33"/>
      <c r="C40" s="36"/>
      <c r="D40" s="36"/>
      <c r="E40" s="37" t="e">
        <f t="shared" si="5"/>
        <v>#DIV/0!</v>
      </c>
      <c r="F40" s="38" t="str">
        <f t="shared" si="6"/>
        <v/>
      </c>
      <c r="G40" s="39" t="e">
        <f t="shared" si="7"/>
        <v>#DIV/0!</v>
      </c>
      <c r="H40" s="39" t="e">
        <f t="shared" si="8"/>
        <v>#DIV/0!</v>
      </c>
      <c r="I40" s="37" t="e">
        <f t="shared" si="9"/>
        <v>#DIV/0!</v>
      </c>
      <c r="J40" s="40" t="e">
        <f t="shared" si="10"/>
        <v>#DIV/0!</v>
      </c>
      <c r="K40" s="37" t="e">
        <f t="shared" si="11"/>
        <v>#DIV/0!</v>
      </c>
      <c r="L40" s="37" t="e">
        <f t="shared" si="12"/>
        <v>#DIV/0!</v>
      </c>
      <c r="M40" s="37" t="e">
        <f t="shared" si="13"/>
        <v>#DIV/0!</v>
      </c>
      <c r="N40" s="41" t="e">
        <f>'jan-sep'!M40</f>
        <v>#DIV/0!</v>
      </c>
      <c r="O40" s="41" t="e">
        <f t="shared" si="14"/>
        <v>#DIV/0!</v>
      </c>
    </row>
    <row r="41" spans="1:15" s="34" customFormat="1" x14ac:dyDescent="0.2">
      <c r="A41" s="33"/>
      <c r="C41" s="36"/>
      <c r="D41" s="36"/>
      <c r="E41" s="37" t="e">
        <f t="shared" si="5"/>
        <v>#DIV/0!</v>
      </c>
      <c r="F41" s="38" t="str">
        <f t="shared" si="6"/>
        <v/>
      </c>
      <c r="G41" s="39" t="e">
        <f t="shared" si="7"/>
        <v>#DIV/0!</v>
      </c>
      <c r="H41" s="39" t="e">
        <f t="shared" si="8"/>
        <v>#DIV/0!</v>
      </c>
      <c r="I41" s="37" t="e">
        <f t="shared" si="9"/>
        <v>#DIV/0!</v>
      </c>
      <c r="J41" s="40" t="e">
        <f t="shared" si="10"/>
        <v>#DIV/0!</v>
      </c>
      <c r="K41" s="37" t="e">
        <f t="shared" si="11"/>
        <v>#DIV/0!</v>
      </c>
      <c r="L41" s="37" t="e">
        <f t="shared" si="12"/>
        <v>#DIV/0!</v>
      </c>
      <c r="M41" s="37" t="e">
        <f t="shared" si="13"/>
        <v>#DIV/0!</v>
      </c>
      <c r="N41" s="41" t="e">
        <f>'jan-sep'!M41</f>
        <v>#DIV/0!</v>
      </c>
      <c r="O41" s="41" t="e">
        <f t="shared" si="14"/>
        <v>#DIV/0!</v>
      </c>
    </row>
    <row r="42" spans="1:15" s="34" customFormat="1" x14ac:dyDescent="0.2">
      <c r="A42" s="33"/>
      <c r="C42" s="36"/>
      <c r="D42" s="36"/>
      <c r="E42" s="37" t="e">
        <f t="shared" si="5"/>
        <v>#DIV/0!</v>
      </c>
      <c r="F42" s="38" t="str">
        <f t="shared" si="6"/>
        <v/>
      </c>
      <c r="G42" s="39" t="e">
        <f t="shared" si="7"/>
        <v>#DIV/0!</v>
      </c>
      <c r="H42" s="39" t="e">
        <f t="shared" si="8"/>
        <v>#DIV/0!</v>
      </c>
      <c r="I42" s="37" t="e">
        <f t="shared" si="9"/>
        <v>#DIV/0!</v>
      </c>
      <c r="J42" s="40" t="e">
        <f t="shared" si="10"/>
        <v>#DIV/0!</v>
      </c>
      <c r="K42" s="37" t="e">
        <f t="shared" si="11"/>
        <v>#DIV/0!</v>
      </c>
      <c r="L42" s="37" t="e">
        <f t="shared" si="12"/>
        <v>#DIV/0!</v>
      </c>
      <c r="M42" s="37" t="e">
        <f t="shared" si="13"/>
        <v>#DIV/0!</v>
      </c>
      <c r="N42" s="41" t="e">
        <f>'jan-sep'!M42</f>
        <v>#DIV/0!</v>
      </c>
      <c r="O42" s="41" t="e">
        <f t="shared" si="14"/>
        <v>#DIV/0!</v>
      </c>
    </row>
    <row r="43" spans="1:15" s="34" customFormat="1" x14ac:dyDescent="0.2">
      <c r="A43" s="33"/>
      <c r="C43" s="36"/>
      <c r="D43" s="36"/>
      <c r="E43" s="37" t="e">
        <f t="shared" si="5"/>
        <v>#DIV/0!</v>
      </c>
      <c r="F43" s="38" t="str">
        <f t="shared" si="6"/>
        <v/>
      </c>
      <c r="G43" s="39" t="e">
        <f t="shared" si="7"/>
        <v>#DIV/0!</v>
      </c>
      <c r="H43" s="39" t="e">
        <f t="shared" si="8"/>
        <v>#DIV/0!</v>
      </c>
      <c r="I43" s="37" t="e">
        <f t="shared" si="9"/>
        <v>#DIV/0!</v>
      </c>
      <c r="J43" s="40" t="e">
        <f t="shared" si="10"/>
        <v>#DIV/0!</v>
      </c>
      <c r="K43" s="37" t="e">
        <f t="shared" si="11"/>
        <v>#DIV/0!</v>
      </c>
      <c r="L43" s="37" t="e">
        <f t="shared" si="12"/>
        <v>#DIV/0!</v>
      </c>
      <c r="M43" s="37" t="e">
        <f t="shared" si="13"/>
        <v>#DIV/0!</v>
      </c>
      <c r="N43" s="41" t="e">
        <f>'jan-sep'!M43</f>
        <v>#DIV/0!</v>
      </c>
      <c r="O43" s="41" t="e">
        <f t="shared" si="14"/>
        <v>#DIV/0!</v>
      </c>
    </row>
    <row r="44" spans="1:15" s="34" customFormat="1" x14ac:dyDescent="0.2">
      <c r="A44" s="33"/>
      <c r="C44" s="36"/>
      <c r="D44" s="36"/>
      <c r="E44" s="37" t="e">
        <f t="shared" si="5"/>
        <v>#DIV/0!</v>
      </c>
      <c r="F44" s="38" t="str">
        <f t="shared" si="6"/>
        <v/>
      </c>
      <c r="G44" s="39" t="e">
        <f t="shared" si="7"/>
        <v>#DIV/0!</v>
      </c>
      <c r="H44" s="39" t="e">
        <f t="shared" si="8"/>
        <v>#DIV/0!</v>
      </c>
      <c r="I44" s="37" t="e">
        <f t="shared" si="9"/>
        <v>#DIV/0!</v>
      </c>
      <c r="J44" s="40" t="e">
        <f t="shared" si="10"/>
        <v>#DIV/0!</v>
      </c>
      <c r="K44" s="37" t="e">
        <f t="shared" si="11"/>
        <v>#DIV/0!</v>
      </c>
      <c r="L44" s="37" t="e">
        <f t="shared" si="12"/>
        <v>#DIV/0!</v>
      </c>
      <c r="M44" s="37" t="e">
        <f t="shared" si="13"/>
        <v>#DIV/0!</v>
      </c>
      <c r="N44" s="41" t="e">
        <f>'jan-sep'!M44</f>
        <v>#DIV/0!</v>
      </c>
      <c r="O44" s="41" t="e">
        <f t="shared" si="14"/>
        <v>#DIV/0!</v>
      </c>
    </row>
    <row r="45" spans="1:15" s="34" customFormat="1" x14ac:dyDescent="0.2">
      <c r="A45" s="33"/>
      <c r="C45" s="36"/>
      <c r="D45" s="36"/>
      <c r="E45" s="37" t="e">
        <f t="shared" si="5"/>
        <v>#DIV/0!</v>
      </c>
      <c r="F45" s="38" t="str">
        <f t="shared" si="6"/>
        <v/>
      </c>
      <c r="G45" s="39" t="e">
        <f t="shared" si="7"/>
        <v>#DIV/0!</v>
      </c>
      <c r="H45" s="39" t="e">
        <f t="shared" si="8"/>
        <v>#DIV/0!</v>
      </c>
      <c r="I45" s="37" t="e">
        <f t="shared" si="9"/>
        <v>#DIV/0!</v>
      </c>
      <c r="J45" s="40" t="e">
        <f t="shared" si="10"/>
        <v>#DIV/0!</v>
      </c>
      <c r="K45" s="37" t="e">
        <f t="shared" si="11"/>
        <v>#DIV/0!</v>
      </c>
      <c r="L45" s="37" t="e">
        <f t="shared" si="12"/>
        <v>#DIV/0!</v>
      </c>
      <c r="M45" s="37" t="e">
        <f t="shared" si="13"/>
        <v>#DIV/0!</v>
      </c>
      <c r="N45" s="41" t="e">
        <f>'jan-sep'!M45</f>
        <v>#DIV/0!</v>
      </c>
      <c r="O45" s="41" t="e">
        <f t="shared" si="14"/>
        <v>#DIV/0!</v>
      </c>
    </row>
    <row r="46" spans="1:15" s="34" customFormat="1" x14ac:dyDescent="0.2">
      <c r="A46" s="33"/>
      <c r="C46" s="36"/>
      <c r="D46" s="36"/>
      <c r="E46" s="37" t="e">
        <f t="shared" si="5"/>
        <v>#DIV/0!</v>
      </c>
      <c r="F46" s="38" t="str">
        <f t="shared" si="6"/>
        <v/>
      </c>
      <c r="G46" s="39" t="e">
        <f t="shared" si="7"/>
        <v>#DIV/0!</v>
      </c>
      <c r="H46" s="39" t="e">
        <f t="shared" si="8"/>
        <v>#DIV/0!</v>
      </c>
      <c r="I46" s="37" t="e">
        <f t="shared" si="9"/>
        <v>#DIV/0!</v>
      </c>
      <c r="J46" s="40" t="e">
        <f t="shared" si="10"/>
        <v>#DIV/0!</v>
      </c>
      <c r="K46" s="37" t="e">
        <f t="shared" si="11"/>
        <v>#DIV/0!</v>
      </c>
      <c r="L46" s="37" t="e">
        <f t="shared" si="12"/>
        <v>#DIV/0!</v>
      </c>
      <c r="M46" s="37" t="e">
        <f t="shared" si="13"/>
        <v>#DIV/0!</v>
      </c>
      <c r="N46" s="41" t="e">
        <f>'jan-sep'!M46</f>
        <v>#DIV/0!</v>
      </c>
      <c r="O46" s="41" t="e">
        <f t="shared" si="14"/>
        <v>#DIV/0!</v>
      </c>
    </row>
    <row r="47" spans="1:15" s="34" customFormat="1" x14ac:dyDescent="0.2">
      <c r="A47" s="33"/>
      <c r="C47" s="36"/>
      <c r="D47" s="36"/>
      <c r="E47" s="37" t="e">
        <f t="shared" si="5"/>
        <v>#DIV/0!</v>
      </c>
      <c r="F47" s="38" t="str">
        <f t="shared" si="6"/>
        <v/>
      </c>
      <c r="G47" s="39" t="e">
        <f t="shared" si="7"/>
        <v>#DIV/0!</v>
      </c>
      <c r="H47" s="39" t="e">
        <f t="shared" si="8"/>
        <v>#DIV/0!</v>
      </c>
      <c r="I47" s="37" t="e">
        <f t="shared" si="9"/>
        <v>#DIV/0!</v>
      </c>
      <c r="J47" s="40" t="e">
        <f t="shared" si="10"/>
        <v>#DIV/0!</v>
      </c>
      <c r="K47" s="37" t="e">
        <f t="shared" si="11"/>
        <v>#DIV/0!</v>
      </c>
      <c r="L47" s="37" t="e">
        <f t="shared" si="12"/>
        <v>#DIV/0!</v>
      </c>
      <c r="M47" s="37" t="e">
        <f t="shared" si="13"/>
        <v>#DIV/0!</v>
      </c>
      <c r="N47" s="41" t="e">
        <f>'jan-sep'!M47</f>
        <v>#DIV/0!</v>
      </c>
      <c r="O47" s="41" t="e">
        <f t="shared" si="14"/>
        <v>#DIV/0!</v>
      </c>
    </row>
    <row r="48" spans="1:15" s="34" customFormat="1" x14ac:dyDescent="0.2">
      <c r="A48" s="33"/>
      <c r="C48" s="36"/>
      <c r="D48" s="36"/>
      <c r="E48" s="37" t="e">
        <f t="shared" si="5"/>
        <v>#DIV/0!</v>
      </c>
      <c r="F48" s="38" t="str">
        <f t="shared" si="6"/>
        <v/>
      </c>
      <c r="G48" s="39" t="e">
        <f t="shared" si="7"/>
        <v>#DIV/0!</v>
      </c>
      <c r="H48" s="39" t="e">
        <f t="shared" si="8"/>
        <v>#DIV/0!</v>
      </c>
      <c r="I48" s="37" t="e">
        <f t="shared" si="9"/>
        <v>#DIV/0!</v>
      </c>
      <c r="J48" s="40" t="e">
        <f t="shared" si="10"/>
        <v>#DIV/0!</v>
      </c>
      <c r="K48" s="37" t="e">
        <f t="shared" si="11"/>
        <v>#DIV/0!</v>
      </c>
      <c r="L48" s="37" t="e">
        <f t="shared" si="12"/>
        <v>#DIV/0!</v>
      </c>
      <c r="M48" s="37" t="e">
        <f t="shared" si="13"/>
        <v>#DIV/0!</v>
      </c>
      <c r="N48" s="41" t="e">
        <f>'jan-sep'!M48</f>
        <v>#DIV/0!</v>
      </c>
      <c r="O48" s="41" t="e">
        <f t="shared" si="14"/>
        <v>#DIV/0!</v>
      </c>
    </row>
    <row r="49" spans="1:15" s="34" customFormat="1" x14ac:dyDescent="0.2">
      <c r="A49" s="33"/>
      <c r="C49" s="36"/>
      <c r="D49" s="36"/>
      <c r="E49" s="37" t="e">
        <f t="shared" si="5"/>
        <v>#DIV/0!</v>
      </c>
      <c r="F49" s="38" t="str">
        <f t="shared" si="6"/>
        <v/>
      </c>
      <c r="G49" s="39" t="e">
        <f t="shared" si="7"/>
        <v>#DIV/0!</v>
      </c>
      <c r="H49" s="39" t="e">
        <f t="shared" si="8"/>
        <v>#DIV/0!</v>
      </c>
      <c r="I49" s="37" t="e">
        <f t="shared" si="9"/>
        <v>#DIV/0!</v>
      </c>
      <c r="J49" s="40" t="e">
        <f t="shared" si="10"/>
        <v>#DIV/0!</v>
      </c>
      <c r="K49" s="37" t="e">
        <f t="shared" si="11"/>
        <v>#DIV/0!</v>
      </c>
      <c r="L49" s="37" t="e">
        <f t="shared" si="12"/>
        <v>#DIV/0!</v>
      </c>
      <c r="M49" s="37" t="e">
        <f t="shared" si="13"/>
        <v>#DIV/0!</v>
      </c>
      <c r="N49" s="41" t="e">
        <f>'jan-sep'!M49</f>
        <v>#DIV/0!</v>
      </c>
      <c r="O49" s="41" t="e">
        <f t="shared" si="14"/>
        <v>#DIV/0!</v>
      </c>
    </row>
    <row r="50" spans="1:15" s="34" customFormat="1" x14ac:dyDescent="0.2">
      <c r="A50" s="33"/>
      <c r="C50" s="36"/>
      <c r="D50" s="36"/>
      <c r="E50" s="37" t="e">
        <f t="shared" si="5"/>
        <v>#DIV/0!</v>
      </c>
      <c r="F50" s="38" t="str">
        <f t="shared" si="6"/>
        <v/>
      </c>
      <c r="G50" s="39" t="e">
        <f t="shared" si="7"/>
        <v>#DIV/0!</v>
      </c>
      <c r="H50" s="39" t="e">
        <f t="shared" si="8"/>
        <v>#DIV/0!</v>
      </c>
      <c r="I50" s="37" t="e">
        <f t="shared" si="9"/>
        <v>#DIV/0!</v>
      </c>
      <c r="J50" s="40" t="e">
        <f t="shared" si="10"/>
        <v>#DIV/0!</v>
      </c>
      <c r="K50" s="37" t="e">
        <f t="shared" si="11"/>
        <v>#DIV/0!</v>
      </c>
      <c r="L50" s="37" t="e">
        <f t="shared" si="12"/>
        <v>#DIV/0!</v>
      </c>
      <c r="M50" s="37" t="e">
        <f t="shared" si="13"/>
        <v>#DIV/0!</v>
      </c>
      <c r="N50" s="41" t="e">
        <f>'jan-sep'!M50</f>
        <v>#DIV/0!</v>
      </c>
      <c r="O50" s="41" t="e">
        <f t="shared" si="14"/>
        <v>#DIV/0!</v>
      </c>
    </row>
    <row r="51" spans="1:15" s="34" customFormat="1" x14ac:dyDescent="0.2">
      <c r="A51" s="33"/>
      <c r="C51" s="36"/>
      <c r="D51" s="36"/>
      <c r="E51" s="37" t="e">
        <f t="shared" si="5"/>
        <v>#DIV/0!</v>
      </c>
      <c r="F51" s="38" t="str">
        <f t="shared" si="6"/>
        <v/>
      </c>
      <c r="G51" s="39" t="e">
        <f t="shared" si="7"/>
        <v>#DIV/0!</v>
      </c>
      <c r="H51" s="39" t="e">
        <f t="shared" si="8"/>
        <v>#DIV/0!</v>
      </c>
      <c r="I51" s="37" t="e">
        <f t="shared" si="9"/>
        <v>#DIV/0!</v>
      </c>
      <c r="J51" s="40" t="e">
        <f t="shared" si="10"/>
        <v>#DIV/0!</v>
      </c>
      <c r="K51" s="37" t="e">
        <f t="shared" si="11"/>
        <v>#DIV/0!</v>
      </c>
      <c r="L51" s="37" t="e">
        <f t="shared" si="12"/>
        <v>#DIV/0!</v>
      </c>
      <c r="M51" s="37" t="e">
        <f t="shared" si="13"/>
        <v>#DIV/0!</v>
      </c>
      <c r="N51" s="41" t="e">
        <f>'jan-sep'!M51</f>
        <v>#DIV/0!</v>
      </c>
      <c r="O51" s="41" t="e">
        <f t="shared" si="14"/>
        <v>#DIV/0!</v>
      </c>
    </row>
    <row r="52" spans="1:15" s="34" customFormat="1" x14ac:dyDescent="0.2">
      <c r="A52" s="33"/>
      <c r="C52" s="36"/>
      <c r="D52" s="36"/>
      <c r="E52" s="37" t="e">
        <f t="shared" si="5"/>
        <v>#DIV/0!</v>
      </c>
      <c r="F52" s="38" t="str">
        <f t="shared" si="6"/>
        <v/>
      </c>
      <c r="G52" s="39" t="e">
        <f t="shared" si="7"/>
        <v>#DIV/0!</v>
      </c>
      <c r="H52" s="39" t="e">
        <f t="shared" si="8"/>
        <v>#DIV/0!</v>
      </c>
      <c r="I52" s="37" t="e">
        <f t="shared" si="9"/>
        <v>#DIV/0!</v>
      </c>
      <c r="J52" s="40" t="e">
        <f t="shared" si="10"/>
        <v>#DIV/0!</v>
      </c>
      <c r="K52" s="37" t="e">
        <f t="shared" si="11"/>
        <v>#DIV/0!</v>
      </c>
      <c r="L52" s="37" t="e">
        <f t="shared" si="12"/>
        <v>#DIV/0!</v>
      </c>
      <c r="M52" s="37" t="e">
        <f t="shared" si="13"/>
        <v>#DIV/0!</v>
      </c>
      <c r="N52" s="41" t="e">
        <f>'jan-sep'!M52</f>
        <v>#DIV/0!</v>
      </c>
      <c r="O52" s="41" t="e">
        <f t="shared" si="14"/>
        <v>#DIV/0!</v>
      </c>
    </row>
    <row r="53" spans="1:15" s="34" customFormat="1" x14ac:dyDescent="0.2">
      <c r="A53" s="33"/>
      <c r="C53" s="36"/>
      <c r="D53" s="36"/>
      <c r="E53" s="37" t="e">
        <f t="shared" si="5"/>
        <v>#DIV/0!</v>
      </c>
      <c r="F53" s="38" t="str">
        <f t="shared" si="6"/>
        <v/>
      </c>
      <c r="G53" s="39" t="e">
        <f t="shared" si="7"/>
        <v>#DIV/0!</v>
      </c>
      <c r="H53" s="39" t="e">
        <f t="shared" si="8"/>
        <v>#DIV/0!</v>
      </c>
      <c r="I53" s="37" t="e">
        <f t="shared" si="9"/>
        <v>#DIV/0!</v>
      </c>
      <c r="J53" s="40" t="e">
        <f t="shared" si="10"/>
        <v>#DIV/0!</v>
      </c>
      <c r="K53" s="37" t="e">
        <f t="shared" si="11"/>
        <v>#DIV/0!</v>
      </c>
      <c r="L53" s="37" t="e">
        <f t="shared" si="12"/>
        <v>#DIV/0!</v>
      </c>
      <c r="M53" s="37" t="e">
        <f t="shared" si="13"/>
        <v>#DIV/0!</v>
      </c>
      <c r="N53" s="41" t="e">
        <f>'jan-sep'!M53</f>
        <v>#DIV/0!</v>
      </c>
      <c r="O53" s="41" t="e">
        <f t="shared" si="14"/>
        <v>#DIV/0!</v>
      </c>
    </row>
    <row r="54" spans="1:15" s="34" customFormat="1" x14ac:dyDescent="0.2">
      <c r="A54" s="33"/>
      <c r="C54" s="36"/>
      <c r="D54" s="36"/>
      <c r="E54" s="37" t="e">
        <f t="shared" si="5"/>
        <v>#DIV/0!</v>
      </c>
      <c r="F54" s="38" t="str">
        <f t="shared" si="6"/>
        <v/>
      </c>
      <c r="G54" s="39" t="e">
        <f t="shared" si="7"/>
        <v>#DIV/0!</v>
      </c>
      <c r="H54" s="39" t="e">
        <f t="shared" si="8"/>
        <v>#DIV/0!</v>
      </c>
      <c r="I54" s="37" t="e">
        <f t="shared" si="9"/>
        <v>#DIV/0!</v>
      </c>
      <c r="J54" s="40" t="e">
        <f t="shared" si="10"/>
        <v>#DIV/0!</v>
      </c>
      <c r="K54" s="37" t="e">
        <f t="shared" si="11"/>
        <v>#DIV/0!</v>
      </c>
      <c r="L54" s="37" t="e">
        <f t="shared" si="12"/>
        <v>#DIV/0!</v>
      </c>
      <c r="M54" s="37" t="e">
        <f t="shared" si="13"/>
        <v>#DIV/0!</v>
      </c>
      <c r="N54" s="41" t="e">
        <f>'jan-sep'!M54</f>
        <v>#DIV/0!</v>
      </c>
      <c r="O54" s="41" t="e">
        <f t="shared" si="14"/>
        <v>#DIV/0!</v>
      </c>
    </row>
    <row r="55" spans="1:15" s="34" customFormat="1" x14ac:dyDescent="0.2">
      <c r="A55" s="33"/>
      <c r="C55" s="36"/>
      <c r="D55" s="36"/>
      <c r="E55" s="37" t="e">
        <f t="shared" si="5"/>
        <v>#DIV/0!</v>
      </c>
      <c r="F55" s="38" t="str">
        <f t="shared" si="6"/>
        <v/>
      </c>
      <c r="G55" s="39" t="e">
        <f t="shared" si="7"/>
        <v>#DIV/0!</v>
      </c>
      <c r="H55" s="39" t="e">
        <f t="shared" si="8"/>
        <v>#DIV/0!</v>
      </c>
      <c r="I55" s="37" t="e">
        <f t="shared" si="9"/>
        <v>#DIV/0!</v>
      </c>
      <c r="J55" s="40" t="e">
        <f t="shared" si="10"/>
        <v>#DIV/0!</v>
      </c>
      <c r="K55" s="37" t="e">
        <f t="shared" si="11"/>
        <v>#DIV/0!</v>
      </c>
      <c r="L55" s="37" t="e">
        <f t="shared" si="12"/>
        <v>#DIV/0!</v>
      </c>
      <c r="M55" s="37" t="e">
        <f t="shared" si="13"/>
        <v>#DIV/0!</v>
      </c>
      <c r="N55" s="41" t="e">
        <f>'jan-sep'!M55</f>
        <v>#DIV/0!</v>
      </c>
      <c r="O55" s="41" t="e">
        <f t="shared" si="14"/>
        <v>#DIV/0!</v>
      </c>
    </row>
    <row r="56" spans="1:15" s="34" customFormat="1" x14ac:dyDescent="0.2">
      <c r="A56" s="33"/>
      <c r="C56" s="36"/>
      <c r="D56" s="36"/>
      <c r="E56" s="37" t="e">
        <f t="shared" si="5"/>
        <v>#DIV/0!</v>
      </c>
      <c r="F56" s="38" t="str">
        <f t="shared" si="6"/>
        <v/>
      </c>
      <c r="G56" s="39" t="e">
        <f t="shared" si="7"/>
        <v>#DIV/0!</v>
      </c>
      <c r="H56" s="39" t="e">
        <f t="shared" si="8"/>
        <v>#DIV/0!</v>
      </c>
      <c r="I56" s="37" t="e">
        <f t="shared" si="9"/>
        <v>#DIV/0!</v>
      </c>
      <c r="J56" s="40" t="e">
        <f t="shared" si="10"/>
        <v>#DIV/0!</v>
      </c>
      <c r="K56" s="37" t="e">
        <f t="shared" si="11"/>
        <v>#DIV/0!</v>
      </c>
      <c r="L56" s="37" t="e">
        <f t="shared" si="12"/>
        <v>#DIV/0!</v>
      </c>
      <c r="M56" s="37" t="e">
        <f t="shared" si="13"/>
        <v>#DIV/0!</v>
      </c>
      <c r="N56" s="41" t="e">
        <f>'jan-sep'!M56</f>
        <v>#DIV/0!</v>
      </c>
      <c r="O56" s="41" t="e">
        <f t="shared" si="14"/>
        <v>#DIV/0!</v>
      </c>
    </row>
    <row r="57" spans="1:15" s="34" customFormat="1" x14ac:dyDescent="0.2">
      <c r="A57" s="33"/>
      <c r="C57" s="36"/>
      <c r="D57" s="36"/>
      <c r="E57" s="37" t="e">
        <f t="shared" si="5"/>
        <v>#DIV/0!</v>
      </c>
      <c r="F57" s="38" t="str">
        <f t="shared" si="6"/>
        <v/>
      </c>
      <c r="G57" s="39" t="e">
        <f t="shared" si="7"/>
        <v>#DIV/0!</v>
      </c>
      <c r="H57" s="39" t="e">
        <f t="shared" si="8"/>
        <v>#DIV/0!</v>
      </c>
      <c r="I57" s="37" t="e">
        <f t="shared" si="9"/>
        <v>#DIV/0!</v>
      </c>
      <c r="J57" s="40" t="e">
        <f t="shared" si="10"/>
        <v>#DIV/0!</v>
      </c>
      <c r="K57" s="37" t="e">
        <f t="shared" si="11"/>
        <v>#DIV/0!</v>
      </c>
      <c r="L57" s="37" t="e">
        <f t="shared" si="12"/>
        <v>#DIV/0!</v>
      </c>
      <c r="M57" s="37" t="e">
        <f t="shared" si="13"/>
        <v>#DIV/0!</v>
      </c>
      <c r="N57" s="41" t="e">
        <f>'jan-sep'!M57</f>
        <v>#DIV/0!</v>
      </c>
      <c r="O57" s="41" t="e">
        <f t="shared" si="14"/>
        <v>#DIV/0!</v>
      </c>
    </row>
    <row r="58" spans="1:15" s="34" customFormat="1" x14ac:dyDescent="0.2">
      <c r="A58" s="33"/>
      <c r="C58" s="36"/>
      <c r="D58" s="36"/>
      <c r="E58" s="37" t="e">
        <f t="shared" si="5"/>
        <v>#DIV/0!</v>
      </c>
      <c r="F58" s="38" t="str">
        <f t="shared" si="6"/>
        <v/>
      </c>
      <c r="G58" s="39" t="e">
        <f t="shared" si="7"/>
        <v>#DIV/0!</v>
      </c>
      <c r="H58" s="39" t="e">
        <f t="shared" si="8"/>
        <v>#DIV/0!</v>
      </c>
      <c r="I58" s="37" t="e">
        <f t="shared" si="9"/>
        <v>#DIV/0!</v>
      </c>
      <c r="J58" s="40" t="e">
        <f t="shared" si="10"/>
        <v>#DIV/0!</v>
      </c>
      <c r="K58" s="37" t="e">
        <f t="shared" si="11"/>
        <v>#DIV/0!</v>
      </c>
      <c r="L58" s="37" t="e">
        <f t="shared" si="12"/>
        <v>#DIV/0!</v>
      </c>
      <c r="M58" s="37" t="e">
        <f t="shared" si="13"/>
        <v>#DIV/0!</v>
      </c>
      <c r="N58" s="41" t="e">
        <f>'jan-sep'!M58</f>
        <v>#DIV/0!</v>
      </c>
      <c r="O58" s="41" t="e">
        <f t="shared" si="14"/>
        <v>#DIV/0!</v>
      </c>
    </row>
    <row r="59" spans="1:15" s="34" customFormat="1" x14ac:dyDescent="0.2">
      <c r="A59" s="33"/>
      <c r="C59" s="36"/>
      <c r="D59" s="36"/>
      <c r="E59" s="37" t="e">
        <f t="shared" si="5"/>
        <v>#DIV/0!</v>
      </c>
      <c r="F59" s="38" t="str">
        <f t="shared" si="6"/>
        <v/>
      </c>
      <c r="G59" s="39" t="e">
        <f t="shared" si="7"/>
        <v>#DIV/0!</v>
      </c>
      <c r="H59" s="39" t="e">
        <f t="shared" si="8"/>
        <v>#DIV/0!</v>
      </c>
      <c r="I59" s="37" t="e">
        <f t="shared" si="9"/>
        <v>#DIV/0!</v>
      </c>
      <c r="J59" s="40" t="e">
        <f t="shared" si="10"/>
        <v>#DIV/0!</v>
      </c>
      <c r="K59" s="37" t="e">
        <f t="shared" si="11"/>
        <v>#DIV/0!</v>
      </c>
      <c r="L59" s="37" t="e">
        <f t="shared" si="12"/>
        <v>#DIV/0!</v>
      </c>
      <c r="M59" s="37" t="e">
        <f t="shared" si="13"/>
        <v>#DIV/0!</v>
      </c>
      <c r="N59" s="41" t="e">
        <f>'jan-sep'!M59</f>
        <v>#DIV/0!</v>
      </c>
      <c r="O59" s="41" t="e">
        <f t="shared" si="14"/>
        <v>#DIV/0!</v>
      </c>
    </row>
    <row r="60" spans="1:15" s="34" customFormat="1" x14ac:dyDescent="0.2">
      <c r="A60" s="33"/>
      <c r="C60" s="36"/>
      <c r="D60" s="36"/>
      <c r="E60" s="37" t="e">
        <f t="shared" si="5"/>
        <v>#DIV/0!</v>
      </c>
      <c r="F60" s="38" t="str">
        <f t="shared" si="6"/>
        <v/>
      </c>
      <c r="G60" s="39" t="e">
        <f t="shared" si="7"/>
        <v>#DIV/0!</v>
      </c>
      <c r="H60" s="39" t="e">
        <f t="shared" si="8"/>
        <v>#DIV/0!</v>
      </c>
      <c r="I60" s="37" t="e">
        <f t="shared" si="9"/>
        <v>#DIV/0!</v>
      </c>
      <c r="J60" s="40" t="e">
        <f t="shared" si="10"/>
        <v>#DIV/0!</v>
      </c>
      <c r="K60" s="37" t="e">
        <f t="shared" si="11"/>
        <v>#DIV/0!</v>
      </c>
      <c r="L60" s="37" t="e">
        <f t="shared" si="12"/>
        <v>#DIV/0!</v>
      </c>
      <c r="M60" s="37" t="e">
        <f t="shared" si="13"/>
        <v>#DIV/0!</v>
      </c>
      <c r="N60" s="41" t="e">
        <f>'jan-sep'!M60</f>
        <v>#DIV/0!</v>
      </c>
      <c r="O60" s="41" t="e">
        <f t="shared" si="14"/>
        <v>#DIV/0!</v>
      </c>
    </row>
    <row r="61" spans="1:15" s="34" customFormat="1" x14ac:dyDescent="0.2">
      <c r="A61" s="33"/>
      <c r="C61" s="36"/>
      <c r="D61" s="36"/>
      <c r="E61" s="37" t="e">
        <f t="shared" si="5"/>
        <v>#DIV/0!</v>
      </c>
      <c r="F61" s="38" t="str">
        <f t="shared" si="6"/>
        <v/>
      </c>
      <c r="G61" s="39" t="e">
        <f t="shared" si="7"/>
        <v>#DIV/0!</v>
      </c>
      <c r="H61" s="39" t="e">
        <f t="shared" si="8"/>
        <v>#DIV/0!</v>
      </c>
      <c r="I61" s="37" t="e">
        <f t="shared" si="9"/>
        <v>#DIV/0!</v>
      </c>
      <c r="J61" s="40" t="e">
        <f t="shared" si="10"/>
        <v>#DIV/0!</v>
      </c>
      <c r="K61" s="37" t="e">
        <f t="shared" si="11"/>
        <v>#DIV/0!</v>
      </c>
      <c r="L61" s="37" t="e">
        <f t="shared" si="12"/>
        <v>#DIV/0!</v>
      </c>
      <c r="M61" s="37" t="e">
        <f t="shared" si="13"/>
        <v>#DIV/0!</v>
      </c>
      <c r="N61" s="41" t="e">
        <f>'jan-sep'!M61</f>
        <v>#DIV/0!</v>
      </c>
      <c r="O61" s="41" t="e">
        <f t="shared" si="14"/>
        <v>#DIV/0!</v>
      </c>
    </row>
    <row r="62" spans="1:15" s="34" customFormat="1" x14ac:dyDescent="0.2">
      <c r="A62" s="33"/>
      <c r="C62" s="36"/>
      <c r="D62" s="36"/>
      <c r="E62" s="37" t="e">
        <f t="shared" si="5"/>
        <v>#DIV/0!</v>
      </c>
      <c r="F62" s="38" t="str">
        <f t="shared" si="6"/>
        <v/>
      </c>
      <c r="G62" s="39" t="e">
        <f t="shared" si="7"/>
        <v>#DIV/0!</v>
      </c>
      <c r="H62" s="39" t="e">
        <f t="shared" si="8"/>
        <v>#DIV/0!</v>
      </c>
      <c r="I62" s="37" t="e">
        <f t="shared" si="9"/>
        <v>#DIV/0!</v>
      </c>
      <c r="J62" s="40" t="e">
        <f t="shared" si="10"/>
        <v>#DIV/0!</v>
      </c>
      <c r="K62" s="37" t="e">
        <f t="shared" si="11"/>
        <v>#DIV/0!</v>
      </c>
      <c r="L62" s="37" t="e">
        <f t="shared" si="12"/>
        <v>#DIV/0!</v>
      </c>
      <c r="M62" s="37" t="e">
        <f t="shared" si="13"/>
        <v>#DIV/0!</v>
      </c>
      <c r="N62" s="41" t="e">
        <f>'jan-sep'!M62</f>
        <v>#DIV/0!</v>
      </c>
      <c r="O62" s="41" t="e">
        <f t="shared" si="14"/>
        <v>#DIV/0!</v>
      </c>
    </row>
    <row r="63" spans="1:15" s="34" customFormat="1" x14ac:dyDescent="0.2">
      <c r="A63" s="33"/>
      <c r="C63" s="36"/>
      <c r="D63" s="36"/>
      <c r="E63" s="37" t="e">
        <f t="shared" si="5"/>
        <v>#DIV/0!</v>
      </c>
      <c r="F63" s="38" t="str">
        <f t="shared" si="6"/>
        <v/>
      </c>
      <c r="G63" s="39" t="e">
        <f t="shared" si="7"/>
        <v>#DIV/0!</v>
      </c>
      <c r="H63" s="39" t="e">
        <f t="shared" si="8"/>
        <v>#DIV/0!</v>
      </c>
      <c r="I63" s="37" t="e">
        <f t="shared" si="9"/>
        <v>#DIV/0!</v>
      </c>
      <c r="J63" s="40" t="e">
        <f t="shared" si="10"/>
        <v>#DIV/0!</v>
      </c>
      <c r="K63" s="37" t="e">
        <f t="shared" si="11"/>
        <v>#DIV/0!</v>
      </c>
      <c r="L63" s="37" t="e">
        <f t="shared" si="12"/>
        <v>#DIV/0!</v>
      </c>
      <c r="M63" s="37" t="e">
        <f t="shared" si="13"/>
        <v>#DIV/0!</v>
      </c>
      <c r="N63" s="41" t="e">
        <f>'jan-sep'!M63</f>
        <v>#DIV/0!</v>
      </c>
      <c r="O63" s="41" t="e">
        <f t="shared" si="14"/>
        <v>#DIV/0!</v>
      </c>
    </row>
    <row r="64" spans="1:15" s="34" customFormat="1" x14ac:dyDescent="0.2">
      <c r="A64" s="33"/>
      <c r="C64" s="36"/>
      <c r="D64" s="36"/>
      <c r="E64" s="37" t="e">
        <f t="shared" si="5"/>
        <v>#DIV/0!</v>
      </c>
      <c r="F64" s="38" t="str">
        <f t="shared" si="6"/>
        <v/>
      </c>
      <c r="G64" s="39" t="e">
        <f t="shared" si="7"/>
        <v>#DIV/0!</v>
      </c>
      <c r="H64" s="39" t="e">
        <f t="shared" si="8"/>
        <v>#DIV/0!</v>
      </c>
      <c r="I64" s="37" t="e">
        <f t="shared" si="9"/>
        <v>#DIV/0!</v>
      </c>
      <c r="J64" s="40" t="e">
        <f t="shared" si="10"/>
        <v>#DIV/0!</v>
      </c>
      <c r="K64" s="37" t="e">
        <f t="shared" si="11"/>
        <v>#DIV/0!</v>
      </c>
      <c r="L64" s="37" t="e">
        <f t="shared" si="12"/>
        <v>#DIV/0!</v>
      </c>
      <c r="M64" s="37" t="e">
        <f t="shared" si="13"/>
        <v>#DIV/0!</v>
      </c>
      <c r="N64" s="41" t="e">
        <f>'jan-sep'!M64</f>
        <v>#DIV/0!</v>
      </c>
      <c r="O64" s="41" t="e">
        <f t="shared" si="14"/>
        <v>#DIV/0!</v>
      </c>
    </row>
    <row r="65" spans="1:15" s="34" customFormat="1" x14ac:dyDescent="0.2">
      <c r="A65" s="33"/>
      <c r="C65" s="36"/>
      <c r="D65" s="36"/>
      <c r="E65" s="37" t="e">
        <f t="shared" si="5"/>
        <v>#DIV/0!</v>
      </c>
      <c r="F65" s="38" t="str">
        <f t="shared" si="6"/>
        <v/>
      </c>
      <c r="G65" s="39" t="e">
        <f t="shared" si="7"/>
        <v>#DIV/0!</v>
      </c>
      <c r="H65" s="39" t="e">
        <f t="shared" si="8"/>
        <v>#DIV/0!</v>
      </c>
      <c r="I65" s="37" t="e">
        <f t="shared" si="9"/>
        <v>#DIV/0!</v>
      </c>
      <c r="J65" s="40" t="e">
        <f t="shared" si="10"/>
        <v>#DIV/0!</v>
      </c>
      <c r="K65" s="37" t="e">
        <f t="shared" si="11"/>
        <v>#DIV/0!</v>
      </c>
      <c r="L65" s="37" t="e">
        <f t="shared" si="12"/>
        <v>#DIV/0!</v>
      </c>
      <c r="M65" s="37" t="e">
        <f t="shared" si="13"/>
        <v>#DIV/0!</v>
      </c>
      <c r="N65" s="41" t="e">
        <f>'jan-sep'!M65</f>
        <v>#DIV/0!</v>
      </c>
      <c r="O65" s="41" t="e">
        <f t="shared" si="14"/>
        <v>#DIV/0!</v>
      </c>
    </row>
    <row r="66" spans="1:15" s="34" customFormat="1" x14ac:dyDescent="0.2">
      <c r="A66" s="33"/>
      <c r="C66" s="36"/>
      <c r="D66" s="36"/>
      <c r="E66" s="37" t="e">
        <f t="shared" si="5"/>
        <v>#DIV/0!</v>
      </c>
      <c r="F66" s="38" t="str">
        <f t="shared" si="6"/>
        <v/>
      </c>
      <c r="G66" s="39" t="e">
        <f t="shared" si="7"/>
        <v>#DIV/0!</v>
      </c>
      <c r="H66" s="39" t="e">
        <f t="shared" si="8"/>
        <v>#DIV/0!</v>
      </c>
      <c r="I66" s="37" t="e">
        <f t="shared" si="9"/>
        <v>#DIV/0!</v>
      </c>
      <c r="J66" s="40" t="e">
        <f t="shared" si="10"/>
        <v>#DIV/0!</v>
      </c>
      <c r="K66" s="37" t="e">
        <f t="shared" si="11"/>
        <v>#DIV/0!</v>
      </c>
      <c r="L66" s="37" t="e">
        <f t="shared" si="12"/>
        <v>#DIV/0!</v>
      </c>
      <c r="M66" s="37" t="e">
        <f t="shared" si="13"/>
        <v>#DIV/0!</v>
      </c>
      <c r="N66" s="41" t="e">
        <f>'jan-sep'!M66</f>
        <v>#DIV/0!</v>
      </c>
      <c r="O66" s="41" t="e">
        <f t="shared" si="14"/>
        <v>#DIV/0!</v>
      </c>
    </row>
    <row r="67" spans="1:15" s="34" customFormat="1" x14ac:dyDescent="0.2">
      <c r="A67" s="33"/>
      <c r="C67" s="36"/>
      <c r="D67" s="36"/>
      <c r="E67" s="37" t="e">
        <f t="shared" si="5"/>
        <v>#DIV/0!</v>
      </c>
      <c r="F67" s="38" t="str">
        <f t="shared" si="6"/>
        <v/>
      </c>
      <c r="G67" s="39" t="e">
        <f t="shared" si="7"/>
        <v>#DIV/0!</v>
      </c>
      <c r="H67" s="39" t="e">
        <f t="shared" si="8"/>
        <v>#DIV/0!</v>
      </c>
      <c r="I67" s="37" t="e">
        <f t="shared" si="9"/>
        <v>#DIV/0!</v>
      </c>
      <c r="J67" s="40" t="e">
        <f t="shared" si="10"/>
        <v>#DIV/0!</v>
      </c>
      <c r="K67" s="37" t="e">
        <f t="shared" si="11"/>
        <v>#DIV/0!</v>
      </c>
      <c r="L67" s="37" t="e">
        <f t="shared" si="12"/>
        <v>#DIV/0!</v>
      </c>
      <c r="M67" s="37" t="e">
        <f t="shared" si="13"/>
        <v>#DIV/0!</v>
      </c>
      <c r="N67" s="41" t="e">
        <f>'jan-sep'!M67</f>
        <v>#DIV/0!</v>
      </c>
      <c r="O67" s="41" t="e">
        <f t="shared" si="14"/>
        <v>#DIV/0!</v>
      </c>
    </row>
    <row r="68" spans="1:15" s="34" customFormat="1" x14ac:dyDescent="0.2">
      <c r="A68" s="33"/>
      <c r="C68" s="36"/>
      <c r="D68" s="36"/>
      <c r="E68" s="37" t="e">
        <f t="shared" si="5"/>
        <v>#DIV/0!</v>
      </c>
      <c r="F68" s="38" t="str">
        <f t="shared" si="6"/>
        <v/>
      </c>
      <c r="G68" s="39" t="e">
        <f t="shared" si="7"/>
        <v>#DIV/0!</v>
      </c>
      <c r="H68" s="39" t="e">
        <f t="shared" si="8"/>
        <v>#DIV/0!</v>
      </c>
      <c r="I68" s="37" t="e">
        <f t="shared" si="9"/>
        <v>#DIV/0!</v>
      </c>
      <c r="J68" s="40" t="e">
        <f t="shared" si="10"/>
        <v>#DIV/0!</v>
      </c>
      <c r="K68" s="37" t="e">
        <f t="shared" si="11"/>
        <v>#DIV/0!</v>
      </c>
      <c r="L68" s="37" t="e">
        <f t="shared" si="12"/>
        <v>#DIV/0!</v>
      </c>
      <c r="M68" s="37" t="e">
        <f t="shared" si="13"/>
        <v>#DIV/0!</v>
      </c>
      <c r="N68" s="41" t="e">
        <f>'jan-sep'!M68</f>
        <v>#DIV/0!</v>
      </c>
      <c r="O68" s="41" t="e">
        <f t="shared" si="14"/>
        <v>#DIV/0!</v>
      </c>
    </row>
    <row r="69" spans="1:15" s="34" customFormat="1" x14ac:dyDescent="0.2">
      <c r="A69" s="33"/>
      <c r="C69" s="36"/>
      <c r="D69" s="36"/>
      <c r="E69" s="37" t="e">
        <f t="shared" si="5"/>
        <v>#DIV/0!</v>
      </c>
      <c r="F69" s="38" t="str">
        <f t="shared" si="6"/>
        <v/>
      </c>
      <c r="G69" s="39" t="e">
        <f t="shared" si="7"/>
        <v>#DIV/0!</v>
      </c>
      <c r="H69" s="39" t="e">
        <f t="shared" si="8"/>
        <v>#DIV/0!</v>
      </c>
      <c r="I69" s="37" t="e">
        <f t="shared" si="9"/>
        <v>#DIV/0!</v>
      </c>
      <c r="J69" s="40" t="e">
        <f t="shared" si="10"/>
        <v>#DIV/0!</v>
      </c>
      <c r="K69" s="37" t="e">
        <f t="shared" si="11"/>
        <v>#DIV/0!</v>
      </c>
      <c r="L69" s="37" t="e">
        <f t="shared" si="12"/>
        <v>#DIV/0!</v>
      </c>
      <c r="M69" s="37" t="e">
        <f t="shared" si="13"/>
        <v>#DIV/0!</v>
      </c>
      <c r="N69" s="41" t="e">
        <f>'jan-sep'!M69</f>
        <v>#DIV/0!</v>
      </c>
      <c r="O69" s="41" t="e">
        <f t="shared" si="14"/>
        <v>#DIV/0!</v>
      </c>
    </row>
    <row r="70" spans="1:15" s="34" customFormat="1" x14ac:dyDescent="0.2">
      <c r="A70" s="33"/>
      <c r="C70" s="36"/>
      <c r="D70" s="36"/>
      <c r="E70" s="37" t="e">
        <f t="shared" si="5"/>
        <v>#DIV/0!</v>
      </c>
      <c r="F70" s="38" t="str">
        <f t="shared" si="6"/>
        <v/>
      </c>
      <c r="G70" s="39" t="e">
        <f t="shared" si="7"/>
        <v>#DIV/0!</v>
      </c>
      <c r="H70" s="39" t="e">
        <f t="shared" si="8"/>
        <v>#DIV/0!</v>
      </c>
      <c r="I70" s="37" t="e">
        <f t="shared" si="9"/>
        <v>#DIV/0!</v>
      </c>
      <c r="J70" s="40" t="e">
        <f t="shared" si="10"/>
        <v>#DIV/0!</v>
      </c>
      <c r="K70" s="37" t="e">
        <f t="shared" si="11"/>
        <v>#DIV/0!</v>
      </c>
      <c r="L70" s="37" t="e">
        <f t="shared" si="12"/>
        <v>#DIV/0!</v>
      </c>
      <c r="M70" s="37" t="e">
        <f t="shared" si="13"/>
        <v>#DIV/0!</v>
      </c>
      <c r="N70" s="41" t="e">
        <f>'jan-sep'!M70</f>
        <v>#DIV/0!</v>
      </c>
      <c r="O70" s="41" t="e">
        <f t="shared" si="14"/>
        <v>#DIV/0!</v>
      </c>
    </row>
    <row r="71" spans="1:15" s="34" customFormat="1" x14ac:dyDescent="0.2">
      <c r="A71" s="33"/>
      <c r="C71" s="36"/>
      <c r="D71" s="36"/>
      <c r="E71" s="37" t="e">
        <f t="shared" si="5"/>
        <v>#DIV/0!</v>
      </c>
      <c r="F71" s="38" t="str">
        <f t="shared" si="6"/>
        <v/>
      </c>
      <c r="G71" s="39" t="e">
        <f t="shared" si="7"/>
        <v>#DIV/0!</v>
      </c>
      <c r="H71" s="39" t="e">
        <f t="shared" si="8"/>
        <v>#DIV/0!</v>
      </c>
      <c r="I71" s="37" t="e">
        <f t="shared" si="9"/>
        <v>#DIV/0!</v>
      </c>
      <c r="J71" s="40" t="e">
        <f t="shared" si="10"/>
        <v>#DIV/0!</v>
      </c>
      <c r="K71" s="37" t="e">
        <f t="shared" si="11"/>
        <v>#DIV/0!</v>
      </c>
      <c r="L71" s="37" t="e">
        <f t="shared" si="12"/>
        <v>#DIV/0!</v>
      </c>
      <c r="M71" s="37" t="e">
        <f t="shared" si="13"/>
        <v>#DIV/0!</v>
      </c>
      <c r="N71" s="41" t="e">
        <f>'jan-sep'!M71</f>
        <v>#DIV/0!</v>
      </c>
      <c r="O71" s="41" t="e">
        <f t="shared" si="14"/>
        <v>#DIV/0!</v>
      </c>
    </row>
    <row r="72" spans="1:15" s="34" customFormat="1" x14ac:dyDescent="0.2">
      <c r="A72" s="33"/>
      <c r="C72" s="36"/>
      <c r="D72" s="36"/>
      <c r="E72" s="37" t="e">
        <f t="shared" si="5"/>
        <v>#DIV/0!</v>
      </c>
      <c r="F72" s="38" t="str">
        <f t="shared" si="6"/>
        <v/>
      </c>
      <c r="G72" s="39" t="e">
        <f t="shared" si="7"/>
        <v>#DIV/0!</v>
      </c>
      <c r="H72" s="39" t="e">
        <f t="shared" si="8"/>
        <v>#DIV/0!</v>
      </c>
      <c r="I72" s="37" t="e">
        <f t="shared" si="9"/>
        <v>#DIV/0!</v>
      </c>
      <c r="J72" s="40" t="e">
        <f t="shared" si="10"/>
        <v>#DIV/0!</v>
      </c>
      <c r="K72" s="37" t="e">
        <f t="shared" si="11"/>
        <v>#DIV/0!</v>
      </c>
      <c r="L72" s="37" t="e">
        <f t="shared" si="12"/>
        <v>#DIV/0!</v>
      </c>
      <c r="M72" s="37" t="e">
        <f t="shared" si="13"/>
        <v>#DIV/0!</v>
      </c>
      <c r="N72" s="41" t="e">
        <f>'jan-sep'!M72</f>
        <v>#DIV/0!</v>
      </c>
      <c r="O72" s="41" t="e">
        <f t="shared" si="14"/>
        <v>#DIV/0!</v>
      </c>
    </row>
    <row r="73" spans="1:15" s="34" customFormat="1" x14ac:dyDescent="0.2">
      <c r="A73" s="33"/>
      <c r="C73" s="36"/>
      <c r="D73" s="36"/>
      <c r="E73" s="37" t="e">
        <f t="shared" ref="E73:E136" si="15">(C73)/D73</f>
        <v>#DIV/0!</v>
      </c>
      <c r="F73" s="38" t="str">
        <f t="shared" ref="F73:F136" si="16">IF(ISNUMBER(C73),E73/E$435,"")</f>
        <v/>
      </c>
      <c r="G73" s="39" t="e">
        <f t="shared" ref="G73:G136" si="17">(E$435-E73)*0.6</f>
        <v>#DIV/0!</v>
      </c>
      <c r="H73" s="39" t="e">
        <f t="shared" ref="H73:H136" si="18">IF(E73&gt;=E$435*0.9,0,IF(E73&lt;0.9*E$435,(E$435*0.9-E73)*0.35))</f>
        <v>#DIV/0!</v>
      </c>
      <c r="I73" s="37" t="e">
        <f t="shared" ref="I73:I136" si="19">G73+H73</f>
        <v>#DIV/0!</v>
      </c>
      <c r="J73" s="40" t="e">
        <f t="shared" ref="J73:J136" si="20">I$437</f>
        <v>#DIV/0!</v>
      </c>
      <c r="K73" s="37" t="e">
        <f t="shared" ref="K73:K136" si="21">I73+J73</f>
        <v>#DIV/0!</v>
      </c>
      <c r="L73" s="37" t="e">
        <f t="shared" ref="L73:L136" si="22">(I73*D73)</f>
        <v>#DIV/0!</v>
      </c>
      <c r="M73" s="37" t="e">
        <f t="shared" ref="M73:M136" si="23">(K73*D73)</f>
        <v>#DIV/0!</v>
      </c>
      <c r="N73" s="41" t="e">
        <f>'jan-sep'!M73</f>
        <v>#DIV/0!</v>
      </c>
      <c r="O73" s="41" t="e">
        <f t="shared" ref="O73:O136" si="24">M73-N73</f>
        <v>#DIV/0!</v>
      </c>
    </row>
    <row r="74" spans="1:15" s="34" customFormat="1" x14ac:dyDescent="0.2">
      <c r="A74" s="33"/>
      <c r="C74" s="36"/>
      <c r="D74" s="36"/>
      <c r="E74" s="37" t="e">
        <f t="shared" si="15"/>
        <v>#DIV/0!</v>
      </c>
      <c r="F74" s="38" t="str">
        <f t="shared" si="16"/>
        <v/>
      </c>
      <c r="G74" s="39" t="e">
        <f t="shared" si="17"/>
        <v>#DIV/0!</v>
      </c>
      <c r="H74" s="39" t="e">
        <f t="shared" si="18"/>
        <v>#DIV/0!</v>
      </c>
      <c r="I74" s="37" t="e">
        <f t="shared" si="19"/>
        <v>#DIV/0!</v>
      </c>
      <c r="J74" s="40" t="e">
        <f t="shared" si="20"/>
        <v>#DIV/0!</v>
      </c>
      <c r="K74" s="37" t="e">
        <f t="shared" si="21"/>
        <v>#DIV/0!</v>
      </c>
      <c r="L74" s="37" t="e">
        <f t="shared" si="22"/>
        <v>#DIV/0!</v>
      </c>
      <c r="M74" s="37" t="e">
        <f t="shared" si="23"/>
        <v>#DIV/0!</v>
      </c>
      <c r="N74" s="41" t="e">
        <f>'jan-sep'!M74</f>
        <v>#DIV/0!</v>
      </c>
      <c r="O74" s="41" t="e">
        <f t="shared" si="24"/>
        <v>#DIV/0!</v>
      </c>
    </row>
    <row r="75" spans="1:15" s="34" customFormat="1" x14ac:dyDescent="0.2">
      <c r="A75" s="33"/>
      <c r="C75" s="36"/>
      <c r="D75" s="36"/>
      <c r="E75" s="37" t="e">
        <f t="shared" si="15"/>
        <v>#DIV/0!</v>
      </c>
      <c r="F75" s="38" t="str">
        <f t="shared" si="16"/>
        <v/>
      </c>
      <c r="G75" s="39" t="e">
        <f t="shared" si="17"/>
        <v>#DIV/0!</v>
      </c>
      <c r="H75" s="39" t="e">
        <f t="shared" si="18"/>
        <v>#DIV/0!</v>
      </c>
      <c r="I75" s="37" t="e">
        <f t="shared" si="19"/>
        <v>#DIV/0!</v>
      </c>
      <c r="J75" s="40" t="e">
        <f t="shared" si="20"/>
        <v>#DIV/0!</v>
      </c>
      <c r="K75" s="37" t="e">
        <f t="shared" si="21"/>
        <v>#DIV/0!</v>
      </c>
      <c r="L75" s="37" t="e">
        <f t="shared" si="22"/>
        <v>#DIV/0!</v>
      </c>
      <c r="M75" s="37" t="e">
        <f t="shared" si="23"/>
        <v>#DIV/0!</v>
      </c>
      <c r="N75" s="41" t="e">
        <f>'jan-sep'!M75</f>
        <v>#DIV/0!</v>
      </c>
      <c r="O75" s="41" t="e">
        <f t="shared" si="24"/>
        <v>#DIV/0!</v>
      </c>
    </row>
    <row r="76" spans="1:15" s="34" customFormat="1" x14ac:dyDescent="0.2">
      <c r="A76" s="33"/>
      <c r="C76" s="36"/>
      <c r="D76" s="36"/>
      <c r="E76" s="37" t="e">
        <f t="shared" si="15"/>
        <v>#DIV/0!</v>
      </c>
      <c r="F76" s="38" t="str">
        <f t="shared" si="16"/>
        <v/>
      </c>
      <c r="G76" s="39" t="e">
        <f t="shared" si="17"/>
        <v>#DIV/0!</v>
      </c>
      <c r="H76" s="39" t="e">
        <f t="shared" si="18"/>
        <v>#DIV/0!</v>
      </c>
      <c r="I76" s="37" t="e">
        <f t="shared" si="19"/>
        <v>#DIV/0!</v>
      </c>
      <c r="J76" s="40" t="e">
        <f t="shared" si="20"/>
        <v>#DIV/0!</v>
      </c>
      <c r="K76" s="37" t="e">
        <f t="shared" si="21"/>
        <v>#DIV/0!</v>
      </c>
      <c r="L76" s="37" t="e">
        <f t="shared" si="22"/>
        <v>#DIV/0!</v>
      </c>
      <c r="M76" s="37" t="e">
        <f t="shared" si="23"/>
        <v>#DIV/0!</v>
      </c>
      <c r="N76" s="41" t="e">
        <f>'jan-sep'!M76</f>
        <v>#DIV/0!</v>
      </c>
      <c r="O76" s="41" t="e">
        <f t="shared" si="24"/>
        <v>#DIV/0!</v>
      </c>
    </row>
    <row r="77" spans="1:15" s="34" customFormat="1" x14ac:dyDescent="0.2">
      <c r="A77" s="33"/>
      <c r="C77" s="36"/>
      <c r="D77" s="36"/>
      <c r="E77" s="37" t="e">
        <f t="shared" si="15"/>
        <v>#DIV/0!</v>
      </c>
      <c r="F77" s="38" t="str">
        <f t="shared" si="16"/>
        <v/>
      </c>
      <c r="G77" s="39" t="e">
        <f t="shared" si="17"/>
        <v>#DIV/0!</v>
      </c>
      <c r="H77" s="39" t="e">
        <f t="shared" si="18"/>
        <v>#DIV/0!</v>
      </c>
      <c r="I77" s="37" t="e">
        <f t="shared" si="19"/>
        <v>#DIV/0!</v>
      </c>
      <c r="J77" s="40" t="e">
        <f t="shared" si="20"/>
        <v>#DIV/0!</v>
      </c>
      <c r="K77" s="37" t="e">
        <f t="shared" si="21"/>
        <v>#DIV/0!</v>
      </c>
      <c r="L77" s="37" t="e">
        <f t="shared" si="22"/>
        <v>#DIV/0!</v>
      </c>
      <c r="M77" s="37" t="e">
        <f t="shared" si="23"/>
        <v>#DIV/0!</v>
      </c>
      <c r="N77" s="41" t="e">
        <f>'jan-sep'!M77</f>
        <v>#DIV/0!</v>
      </c>
      <c r="O77" s="41" t="e">
        <f t="shared" si="24"/>
        <v>#DIV/0!</v>
      </c>
    </row>
    <row r="78" spans="1:15" s="34" customFormat="1" x14ac:dyDescent="0.2">
      <c r="A78" s="33"/>
      <c r="C78" s="36"/>
      <c r="D78" s="36"/>
      <c r="E78" s="37" t="e">
        <f t="shared" si="15"/>
        <v>#DIV/0!</v>
      </c>
      <c r="F78" s="38" t="str">
        <f t="shared" si="16"/>
        <v/>
      </c>
      <c r="G78" s="39" t="e">
        <f t="shared" si="17"/>
        <v>#DIV/0!</v>
      </c>
      <c r="H78" s="39" t="e">
        <f t="shared" si="18"/>
        <v>#DIV/0!</v>
      </c>
      <c r="I78" s="37" t="e">
        <f t="shared" si="19"/>
        <v>#DIV/0!</v>
      </c>
      <c r="J78" s="40" t="e">
        <f t="shared" si="20"/>
        <v>#DIV/0!</v>
      </c>
      <c r="K78" s="37" t="e">
        <f t="shared" si="21"/>
        <v>#DIV/0!</v>
      </c>
      <c r="L78" s="37" t="e">
        <f t="shared" si="22"/>
        <v>#DIV/0!</v>
      </c>
      <c r="M78" s="37" t="e">
        <f t="shared" si="23"/>
        <v>#DIV/0!</v>
      </c>
      <c r="N78" s="41" t="e">
        <f>'jan-sep'!M78</f>
        <v>#DIV/0!</v>
      </c>
      <c r="O78" s="41" t="e">
        <f t="shared" si="24"/>
        <v>#DIV/0!</v>
      </c>
    </row>
    <row r="79" spans="1:15" s="34" customFormat="1" x14ac:dyDescent="0.2">
      <c r="A79" s="33"/>
      <c r="C79" s="36"/>
      <c r="D79" s="36"/>
      <c r="E79" s="37" t="e">
        <f t="shared" si="15"/>
        <v>#DIV/0!</v>
      </c>
      <c r="F79" s="38" t="str">
        <f t="shared" si="16"/>
        <v/>
      </c>
      <c r="G79" s="39" t="e">
        <f t="shared" si="17"/>
        <v>#DIV/0!</v>
      </c>
      <c r="H79" s="39" t="e">
        <f t="shared" si="18"/>
        <v>#DIV/0!</v>
      </c>
      <c r="I79" s="37" t="e">
        <f t="shared" si="19"/>
        <v>#DIV/0!</v>
      </c>
      <c r="J79" s="40" t="e">
        <f t="shared" si="20"/>
        <v>#DIV/0!</v>
      </c>
      <c r="K79" s="37" t="e">
        <f t="shared" si="21"/>
        <v>#DIV/0!</v>
      </c>
      <c r="L79" s="37" t="e">
        <f t="shared" si="22"/>
        <v>#DIV/0!</v>
      </c>
      <c r="M79" s="37" t="e">
        <f t="shared" si="23"/>
        <v>#DIV/0!</v>
      </c>
      <c r="N79" s="41" t="e">
        <f>'jan-sep'!M79</f>
        <v>#DIV/0!</v>
      </c>
      <c r="O79" s="41" t="e">
        <f t="shared" si="24"/>
        <v>#DIV/0!</v>
      </c>
    </row>
    <row r="80" spans="1:15" s="34" customFormat="1" x14ac:dyDescent="0.2">
      <c r="A80" s="33"/>
      <c r="C80" s="36"/>
      <c r="D80" s="36"/>
      <c r="E80" s="37" t="e">
        <f t="shared" si="15"/>
        <v>#DIV/0!</v>
      </c>
      <c r="F80" s="38" t="str">
        <f t="shared" si="16"/>
        <v/>
      </c>
      <c r="G80" s="39" t="e">
        <f t="shared" si="17"/>
        <v>#DIV/0!</v>
      </c>
      <c r="H80" s="39" t="e">
        <f t="shared" si="18"/>
        <v>#DIV/0!</v>
      </c>
      <c r="I80" s="37" t="e">
        <f t="shared" si="19"/>
        <v>#DIV/0!</v>
      </c>
      <c r="J80" s="40" t="e">
        <f t="shared" si="20"/>
        <v>#DIV/0!</v>
      </c>
      <c r="K80" s="37" t="e">
        <f t="shared" si="21"/>
        <v>#DIV/0!</v>
      </c>
      <c r="L80" s="37" t="e">
        <f t="shared" si="22"/>
        <v>#DIV/0!</v>
      </c>
      <c r="M80" s="37" t="e">
        <f t="shared" si="23"/>
        <v>#DIV/0!</v>
      </c>
      <c r="N80" s="41" t="e">
        <f>'jan-sep'!M80</f>
        <v>#DIV/0!</v>
      </c>
      <c r="O80" s="41" t="e">
        <f t="shared" si="24"/>
        <v>#DIV/0!</v>
      </c>
    </row>
    <row r="81" spans="1:15" s="34" customFormat="1" x14ac:dyDescent="0.2">
      <c r="A81" s="33"/>
      <c r="C81" s="36"/>
      <c r="D81" s="36"/>
      <c r="E81" s="37" t="e">
        <f t="shared" si="15"/>
        <v>#DIV/0!</v>
      </c>
      <c r="F81" s="38" t="str">
        <f t="shared" si="16"/>
        <v/>
      </c>
      <c r="G81" s="39" t="e">
        <f t="shared" si="17"/>
        <v>#DIV/0!</v>
      </c>
      <c r="H81" s="39" t="e">
        <f t="shared" si="18"/>
        <v>#DIV/0!</v>
      </c>
      <c r="I81" s="37" t="e">
        <f t="shared" si="19"/>
        <v>#DIV/0!</v>
      </c>
      <c r="J81" s="40" t="e">
        <f t="shared" si="20"/>
        <v>#DIV/0!</v>
      </c>
      <c r="K81" s="37" t="e">
        <f t="shared" si="21"/>
        <v>#DIV/0!</v>
      </c>
      <c r="L81" s="37" t="e">
        <f t="shared" si="22"/>
        <v>#DIV/0!</v>
      </c>
      <c r="M81" s="37" t="e">
        <f t="shared" si="23"/>
        <v>#DIV/0!</v>
      </c>
      <c r="N81" s="41" t="e">
        <f>'jan-sep'!M81</f>
        <v>#DIV/0!</v>
      </c>
      <c r="O81" s="41" t="e">
        <f t="shared" si="24"/>
        <v>#DIV/0!</v>
      </c>
    </row>
    <row r="82" spans="1:15" s="34" customFormat="1" x14ac:dyDescent="0.2">
      <c r="A82" s="33"/>
      <c r="C82" s="36"/>
      <c r="D82" s="36"/>
      <c r="E82" s="37" t="e">
        <f t="shared" si="15"/>
        <v>#DIV/0!</v>
      </c>
      <c r="F82" s="38" t="str">
        <f t="shared" si="16"/>
        <v/>
      </c>
      <c r="G82" s="39" t="e">
        <f t="shared" si="17"/>
        <v>#DIV/0!</v>
      </c>
      <c r="H82" s="39" t="e">
        <f t="shared" si="18"/>
        <v>#DIV/0!</v>
      </c>
      <c r="I82" s="37" t="e">
        <f t="shared" si="19"/>
        <v>#DIV/0!</v>
      </c>
      <c r="J82" s="40" t="e">
        <f t="shared" si="20"/>
        <v>#DIV/0!</v>
      </c>
      <c r="K82" s="37" t="e">
        <f t="shared" si="21"/>
        <v>#DIV/0!</v>
      </c>
      <c r="L82" s="37" t="e">
        <f t="shared" si="22"/>
        <v>#DIV/0!</v>
      </c>
      <c r="M82" s="37" t="e">
        <f t="shared" si="23"/>
        <v>#DIV/0!</v>
      </c>
      <c r="N82" s="41" t="e">
        <f>'jan-sep'!M82</f>
        <v>#DIV/0!</v>
      </c>
      <c r="O82" s="41" t="e">
        <f t="shared" si="24"/>
        <v>#DIV/0!</v>
      </c>
    </row>
    <row r="83" spans="1:15" s="34" customFormat="1" x14ac:dyDescent="0.2">
      <c r="A83" s="33"/>
      <c r="C83" s="36"/>
      <c r="D83" s="36"/>
      <c r="E83" s="37" t="e">
        <f t="shared" si="15"/>
        <v>#DIV/0!</v>
      </c>
      <c r="F83" s="38" t="str">
        <f t="shared" si="16"/>
        <v/>
      </c>
      <c r="G83" s="39" t="e">
        <f t="shared" si="17"/>
        <v>#DIV/0!</v>
      </c>
      <c r="H83" s="39" t="e">
        <f t="shared" si="18"/>
        <v>#DIV/0!</v>
      </c>
      <c r="I83" s="37" t="e">
        <f t="shared" si="19"/>
        <v>#DIV/0!</v>
      </c>
      <c r="J83" s="40" t="e">
        <f t="shared" si="20"/>
        <v>#DIV/0!</v>
      </c>
      <c r="K83" s="37" t="e">
        <f t="shared" si="21"/>
        <v>#DIV/0!</v>
      </c>
      <c r="L83" s="37" t="e">
        <f t="shared" si="22"/>
        <v>#DIV/0!</v>
      </c>
      <c r="M83" s="37" t="e">
        <f t="shared" si="23"/>
        <v>#DIV/0!</v>
      </c>
      <c r="N83" s="41" t="e">
        <f>'jan-sep'!M83</f>
        <v>#DIV/0!</v>
      </c>
      <c r="O83" s="41" t="e">
        <f t="shared" si="24"/>
        <v>#DIV/0!</v>
      </c>
    </row>
    <row r="84" spans="1:15" s="34" customFormat="1" x14ac:dyDescent="0.2">
      <c r="A84" s="33"/>
      <c r="C84" s="36"/>
      <c r="D84" s="36"/>
      <c r="E84" s="37" t="e">
        <f t="shared" si="15"/>
        <v>#DIV/0!</v>
      </c>
      <c r="F84" s="38" t="str">
        <f t="shared" si="16"/>
        <v/>
      </c>
      <c r="G84" s="39" t="e">
        <f t="shared" si="17"/>
        <v>#DIV/0!</v>
      </c>
      <c r="H84" s="39" t="e">
        <f t="shared" si="18"/>
        <v>#DIV/0!</v>
      </c>
      <c r="I84" s="37" t="e">
        <f t="shared" si="19"/>
        <v>#DIV/0!</v>
      </c>
      <c r="J84" s="40" t="e">
        <f t="shared" si="20"/>
        <v>#DIV/0!</v>
      </c>
      <c r="K84" s="37" t="e">
        <f t="shared" si="21"/>
        <v>#DIV/0!</v>
      </c>
      <c r="L84" s="37" t="e">
        <f t="shared" si="22"/>
        <v>#DIV/0!</v>
      </c>
      <c r="M84" s="37" t="e">
        <f t="shared" si="23"/>
        <v>#DIV/0!</v>
      </c>
      <c r="N84" s="41" t="e">
        <f>'jan-sep'!M84</f>
        <v>#DIV/0!</v>
      </c>
      <c r="O84" s="41" t="e">
        <f t="shared" si="24"/>
        <v>#DIV/0!</v>
      </c>
    </row>
    <row r="85" spans="1:15" s="34" customFormat="1" x14ac:dyDescent="0.2">
      <c r="A85" s="33"/>
      <c r="C85" s="36"/>
      <c r="D85" s="36"/>
      <c r="E85" s="37" t="e">
        <f t="shared" si="15"/>
        <v>#DIV/0!</v>
      </c>
      <c r="F85" s="38" t="str">
        <f t="shared" si="16"/>
        <v/>
      </c>
      <c r="G85" s="39" t="e">
        <f t="shared" si="17"/>
        <v>#DIV/0!</v>
      </c>
      <c r="H85" s="39" t="e">
        <f t="shared" si="18"/>
        <v>#DIV/0!</v>
      </c>
      <c r="I85" s="37" t="e">
        <f t="shared" si="19"/>
        <v>#DIV/0!</v>
      </c>
      <c r="J85" s="40" t="e">
        <f t="shared" si="20"/>
        <v>#DIV/0!</v>
      </c>
      <c r="K85" s="37" t="e">
        <f t="shared" si="21"/>
        <v>#DIV/0!</v>
      </c>
      <c r="L85" s="37" t="e">
        <f t="shared" si="22"/>
        <v>#DIV/0!</v>
      </c>
      <c r="M85" s="37" t="e">
        <f t="shared" si="23"/>
        <v>#DIV/0!</v>
      </c>
      <c r="N85" s="41" t="e">
        <f>'jan-sep'!M85</f>
        <v>#DIV/0!</v>
      </c>
      <c r="O85" s="41" t="e">
        <f t="shared" si="24"/>
        <v>#DIV/0!</v>
      </c>
    </row>
    <row r="86" spans="1:15" s="34" customFormat="1" x14ac:dyDescent="0.2">
      <c r="A86" s="33"/>
      <c r="C86" s="36"/>
      <c r="D86" s="36"/>
      <c r="E86" s="37" t="e">
        <f t="shared" si="15"/>
        <v>#DIV/0!</v>
      </c>
      <c r="F86" s="38" t="str">
        <f t="shared" si="16"/>
        <v/>
      </c>
      <c r="G86" s="39" t="e">
        <f t="shared" si="17"/>
        <v>#DIV/0!</v>
      </c>
      <c r="H86" s="39" t="e">
        <f t="shared" si="18"/>
        <v>#DIV/0!</v>
      </c>
      <c r="I86" s="37" t="e">
        <f t="shared" si="19"/>
        <v>#DIV/0!</v>
      </c>
      <c r="J86" s="40" t="e">
        <f t="shared" si="20"/>
        <v>#DIV/0!</v>
      </c>
      <c r="K86" s="37" t="e">
        <f t="shared" si="21"/>
        <v>#DIV/0!</v>
      </c>
      <c r="L86" s="37" t="e">
        <f t="shared" si="22"/>
        <v>#DIV/0!</v>
      </c>
      <c r="M86" s="37" t="e">
        <f t="shared" si="23"/>
        <v>#DIV/0!</v>
      </c>
      <c r="N86" s="41" t="e">
        <f>'jan-sep'!M86</f>
        <v>#DIV/0!</v>
      </c>
      <c r="O86" s="41" t="e">
        <f t="shared" si="24"/>
        <v>#DIV/0!</v>
      </c>
    </row>
    <row r="87" spans="1:15" s="34" customFormat="1" x14ac:dyDescent="0.2">
      <c r="A87" s="33"/>
      <c r="C87" s="36"/>
      <c r="D87" s="36"/>
      <c r="E87" s="37" t="e">
        <f t="shared" si="15"/>
        <v>#DIV/0!</v>
      </c>
      <c r="F87" s="38" t="str">
        <f t="shared" si="16"/>
        <v/>
      </c>
      <c r="G87" s="39" t="e">
        <f t="shared" si="17"/>
        <v>#DIV/0!</v>
      </c>
      <c r="H87" s="39" t="e">
        <f t="shared" si="18"/>
        <v>#DIV/0!</v>
      </c>
      <c r="I87" s="37" t="e">
        <f t="shared" si="19"/>
        <v>#DIV/0!</v>
      </c>
      <c r="J87" s="40" t="e">
        <f t="shared" si="20"/>
        <v>#DIV/0!</v>
      </c>
      <c r="K87" s="37" t="e">
        <f t="shared" si="21"/>
        <v>#DIV/0!</v>
      </c>
      <c r="L87" s="37" t="e">
        <f t="shared" si="22"/>
        <v>#DIV/0!</v>
      </c>
      <c r="M87" s="37" t="e">
        <f t="shared" si="23"/>
        <v>#DIV/0!</v>
      </c>
      <c r="N87" s="41" t="e">
        <f>'jan-sep'!M87</f>
        <v>#DIV/0!</v>
      </c>
      <c r="O87" s="41" t="e">
        <f t="shared" si="24"/>
        <v>#DIV/0!</v>
      </c>
    </row>
    <row r="88" spans="1:15" s="34" customFormat="1" x14ac:dyDescent="0.2">
      <c r="A88" s="33"/>
      <c r="C88" s="36"/>
      <c r="D88" s="36"/>
      <c r="E88" s="37" t="e">
        <f t="shared" si="15"/>
        <v>#DIV/0!</v>
      </c>
      <c r="F88" s="38" t="str">
        <f t="shared" si="16"/>
        <v/>
      </c>
      <c r="G88" s="39" t="e">
        <f t="shared" si="17"/>
        <v>#DIV/0!</v>
      </c>
      <c r="H88" s="39" t="e">
        <f t="shared" si="18"/>
        <v>#DIV/0!</v>
      </c>
      <c r="I88" s="37" t="e">
        <f t="shared" si="19"/>
        <v>#DIV/0!</v>
      </c>
      <c r="J88" s="40" t="e">
        <f t="shared" si="20"/>
        <v>#DIV/0!</v>
      </c>
      <c r="K88" s="37" t="e">
        <f t="shared" si="21"/>
        <v>#DIV/0!</v>
      </c>
      <c r="L88" s="37" t="e">
        <f t="shared" si="22"/>
        <v>#DIV/0!</v>
      </c>
      <c r="M88" s="37" t="e">
        <f t="shared" si="23"/>
        <v>#DIV/0!</v>
      </c>
      <c r="N88" s="41" t="e">
        <f>'jan-sep'!M88</f>
        <v>#DIV/0!</v>
      </c>
      <c r="O88" s="41" t="e">
        <f t="shared" si="24"/>
        <v>#DIV/0!</v>
      </c>
    </row>
    <row r="89" spans="1:15" s="34" customFormat="1" x14ac:dyDescent="0.2">
      <c r="A89" s="33"/>
      <c r="C89" s="36"/>
      <c r="D89" s="36"/>
      <c r="E89" s="37" t="e">
        <f t="shared" si="15"/>
        <v>#DIV/0!</v>
      </c>
      <c r="F89" s="38" t="str">
        <f t="shared" si="16"/>
        <v/>
      </c>
      <c r="G89" s="39" t="e">
        <f t="shared" si="17"/>
        <v>#DIV/0!</v>
      </c>
      <c r="H89" s="39" t="e">
        <f t="shared" si="18"/>
        <v>#DIV/0!</v>
      </c>
      <c r="I89" s="37" t="e">
        <f t="shared" si="19"/>
        <v>#DIV/0!</v>
      </c>
      <c r="J89" s="40" t="e">
        <f t="shared" si="20"/>
        <v>#DIV/0!</v>
      </c>
      <c r="K89" s="37" t="e">
        <f t="shared" si="21"/>
        <v>#DIV/0!</v>
      </c>
      <c r="L89" s="37" t="e">
        <f t="shared" si="22"/>
        <v>#DIV/0!</v>
      </c>
      <c r="M89" s="37" t="e">
        <f t="shared" si="23"/>
        <v>#DIV/0!</v>
      </c>
      <c r="N89" s="41" t="e">
        <f>'jan-sep'!M89</f>
        <v>#DIV/0!</v>
      </c>
      <c r="O89" s="41" t="e">
        <f t="shared" si="24"/>
        <v>#DIV/0!</v>
      </c>
    </row>
    <row r="90" spans="1:15" s="34" customFormat="1" x14ac:dyDescent="0.2">
      <c r="A90" s="33"/>
      <c r="C90" s="36"/>
      <c r="D90" s="36"/>
      <c r="E90" s="37" t="e">
        <f t="shared" si="15"/>
        <v>#DIV/0!</v>
      </c>
      <c r="F90" s="38" t="str">
        <f t="shared" si="16"/>
        <v/>
      </c>
      <c r="G90" s="39" t="e">
        <f t="shared" si="17"/>
        <v>#DIV/0!</v>
      </c>
      <c r="H90" s="39" t="e">
        <f t="shared" si="18"/>
        <v>#DIV/0!</v>
      </c>
      <c r="I90" s="37" t="e">
        <f t="shared" si="19"/>
        <v>#DIV/0!</v>
      </c>
      <c r="J90" s="40" t="e">
        <f t="shared" si="20"/>
        <v>#DIV/0!</v>
      </c>
      <c r="K90" s="37" t="e">
        <f t="shared" si="21"/>
        <v>#DIV/0!</v>
      </c>
      <c r="L90" s="37" t="e">
        <f t="shared" si="22"/>
        <v>#DIV/0!</v>
      </c>
      <c r="M90" s="37" t="e">
        <f t="shared" si="23"/>
        <v>#DIV/0!</v>
      </c>
      <c r="N90" s="41" t="e">
        <f>'jan-sep'!M90</f>
        <v>#DIV/0!</v>
      </c>
      <c r="O90" s="41" t="e">
        <f t="shared" si="24"/>
        <v>#DIV/0!</v>
      </c>
    </row>
    <row r="91" spans="1:15" s="34" customFormat="1" x14ac:dyDescent="0.2">
      <c r="A91" s="33"/>
      <c r="C91" s="36"/>
      <c r="D91" s="36"/>
      <c r="E91" s="37" t="e">
        <f t="shared" si="15"/>
        <v>#DIV/0!</v>
      </c>
      <c r="F91" s="38" t="str">
        <f t="shared" si="16"/>
        <v/>
      </c>
      <c r="G91" s="39" t="e">
        <f t="shared" si="17"/>
        <v>#DIV/0!</v>
      </c>
      <c r="H91" s="39" t="e">
        <f t="shared" si="18"/>
        <v>#DIV/0!</v>
      </c>
      <c r="I91" s="37" t="e">
        <f t="shared" si="19"/>
        <v>#DIV/0!</v>
      </c>
      <c r="J91" s="40" t="e">
        <f t="shared" si="20"/>
        <v>#DIV/0!</v>
      </c>
      <c r="K91" s="37" t="e">
        <f t="shared" si="21"/>
        <v>#DIV/0!</v>
      </c>
      <c r="L91" s="37" t="e">
        <f t="shared" si="22"/>
        <v>#DIV/0!</v>
      </c>
      <c r="M91" s="37" t="e">
        <f t="shared" si="23"/>
        <v>#DIV/0!</v>
      </c>
      <c r="N91" s="41" t="e">
        <f>'jan-sep'!M91</f>
        <v>#DIV/0!</v>
      </c>
      <c r="O91" s="41" t="e">
        <f t="shared" si="24"/>
        <v>#DIV/0!</v>
      </c>
    </row>
    <row r="92" spans="1:15" s="34" customFormat="1" x14ac:dyDescent="0.2">
      <c r="A92" s="33"/>
      <c r="C92" s="36"/>
      <c r="D92" s="36"/>
      <c r="E92" s="37" t="e">
        <f t="shared" si="15"/>
        <v>#DIV/0!</v>
      </c>
      <c r="F92" s="38" t="str">
        <f t="shared" si="16"/>
        <v/>
      </c>
      <c r="G92" s="39" t="e">
        <f t="shared" si="17"/>
        <v>#DIV/0!</v>
      </c>
      <c r="H92" s="39" t="e">
        <f t="shared" si="18"/>
        <v>#DIV/0!</v>
      </c>
      <c r="I92" s="37" t="e">
        <f t="shared" si="19"/>
        <v>#DIV/0!</v>
      </c>
      <c r="J92" s="40" t="e">
        <f t="shared" si="20"/>
        <v>#DIV/0!</v>
      </c>
      <c r="K92" s="37" t="e">
        <f t="shared" si="21"/>
        <v>#DIV/0!</v>
      </c>
      <c r="L92" s="37" t="e">
        <f t="shared" si="22"/>
        <v>#DIV/0!</v>
      </c>
      <c r="M92" s="37" t="e">
        <f t="shared" si="23"/>
        <v>#DIV/0!</v>
      </c>
      <c r="N92" s="41" t="e">
        <f>'jan-sep'!M92</f>
        <v>#DIV/0!</v>
      </c>
      <c r="O92" s="41" t="e">
        <f t="shared" si="24"/>
        <v>#DIV/0!</v>
      </c>
    </row>
    <row r="93" spans="1:15" s="34" customFormat="1" x14ac:dyDescent="0.2">
      <c r="A93" s="33"/>
      <c r="C93" s="36"/>
      <c r="D93" s="36"/>
      <c r="E93" s="37" t="e">
        <f t="shared" si="15"/>
        <v>#DIV/0!</v>
      </c>
      <c r="F93" s="38" t="str">
        <f t="shared" si="16"/>
        <v/>
      </c>
      <c r="G93" s="39" t="e">
        <f t="shared" si="17"/>
        <v>#DIV/0!</v>
      </c>
      <c r="H93" s="39" t="e">
        <f t="shared" si="18"/>
        <v>#DIV/0!</v>
      </c>
      <c r="I93" s="37" t="e">
        <f t="shared" si="19"/>
        <v>#DIV/0!</v>
      </c>
      <c r="J93" s="40" t="e">
        <f t="shared" si="20"/>
        <v>#DIV/0!</v>
      </c>
      <c r="K93" s="37" t="e">
        <f t="shared" si="21"/>
        <v>#DIV/0!</v>
      </c>
      <c r="L93" s="37" t="e">
        <f t="shared" si="22"/>
        <v>#DIV/0!</v>
      </c>
      <c r="M93" s="37" t="e">
        <f t="shared" si="23"/>
        <v>#DIV/0!</v>
      </c>
      <c r="N93" s="41" t="e">
        <f>'jan-sep'!M93</f>
        <v>#DIV/0!</v>
      </c>
      <c r="O93" s="41" t="e">
        <f t="shared" si="24"/>
        <v>#DIV/0!</v>
      </c>
    </row>
    <row r="94" spans="1:15" s="34" customFormat="1" x14ac:dyDescent="0.2">
      <c r="A94" s="33"/>
      <c r="C94" s="36"/>
      <c r="D94" s="36"/>
      <c r="E94" s="37" t="e">
        <f t="shared" si="15"/>
        <v>#DIV/0!</v>
      </c>
      <c r="F94" s="38" t="str">
        <f t="shared" si="16"/>
        <v/>
      </c>
      <c r="G94" s="39" t="e">
        <f t="shared" si="17"/>
        <v>#DIV/0!</v>
      </c>
      <c r="H94" s="39" t="e">
        <f t="shared" si="18"/>
        <v>#DIV/0!</v>
      </c>
      <c r="I94" s="37" t="e">
        <f t="shared" si="19"/>
        <v>#DIV/0!</v>
      </c>
      <c r="J94" s="40" t="e">
        <f t="shared" si="20"/>
        <v>#DIV/0!</v>
      </c>
      <c r="K94" s="37" t="e">
        <f t="shared" si="21"/>
        <v>#DIV/0!</v>
      </c>
      <c r="L94" s="37" t="e">
        <f t="shared" si="22"/>
        <v>#DIV/0!</v>
      </c>
      <c r="M94" s="37" t="e">
        <f t="shared" si="23"/>
        <v>#DIV/0!</v>
      </c>
      <c r="N94" s="41" t="e">
        <f>'jan-sep'!M94</f>
        <v>#DIV/0!</v>
      </c>
      <c r="O94" s="41" t="e">
        <f t="shared" si="24"/>
        <v>#DIV/0!</v>
      </c>
    </row>
    <row r="95" spans="1:15" s="34" customFormat="1" x14ac:dyDescent="0.2">
      <c r="A95" s="33"/>
      <c r="C95" s="36"/>
      <c r="D95" s="36"/>
      <c r="E95" s="37" t="e">
        <f t="shared" si="15"/>
        <v>#DIV/0!</v>
      </c>
      <c r="F95" s="38" t="str">
        <f t="shared" si="16"/>
        <v/>
      </c>
      <c r="G95" s="39" t="e">
        <f t="shared" si="17"/>
        <v>#DIV/0!</v>
      </c>
      <c r="H95" s="39" t="e">
        <f t="shared" si="18"/>
        <v>#DIV/0!</v>
      </c>
      <c r="I95" s="37" t="e">
        <f t="shared" si="19"/>
        <v>#DIV/0!</v>
      </c>
      <c r="J95" s="40" t="e">
        <f t="shared" si="20"/>
        <v>#DIV/0!</v>
      </c>
      <c r="K95" s="37" t="e">
        <f t="shared" si="21"/>
        <v>#DIV/0!</v>
      </c>
      <c r="L95" s="37" t="e">
        <f t="shared" si="22"/>
        <v>#DIV/0!</v>
      </c>
      <c r="M95" s="37" t="e">
        <f t="shared" si="23"/>
        <v>#DIV/0!</v>
      </c>
      <c r="N95" s="41" t="e">
        <f>'jan-sep'!M95</f>
        <v>#DIV/0!</v>
      </c>
      <c r="O95" s="41" t="e">
        <f t="shared" si="24"/>
        <v>#DIV/0!</v>
      </c>
    </row>
    <row r="96" spans="1:15" s="34" customFormat="1" x14ac:dyDescent="0.2">
      <c r="A96" s="33"/>
      <c r="C96" s="36"/>
      <c r="D96" s="36"/>
      <c r="E96" s="37" t="e">
        <f t="shared" si="15"/>
        <v>#DIV/0!</v>
      </c>
      <c r="F96" s="38" t="str">
        <f t="shared" si="16"/>
        <v/>
      </c>
      <c r="G96" s="39" t="e">
        <f t="shared" si="17"/>
        <v>#DIV/0!</v>
      </c>
      <c r="H96" s="39" t="e">
        <f t="shared" si="18"/>
        <v>#DIV/0!</v>
      </c>
      <c r="I96" s="37" t="e">
        <f t="shared" si="19"/>
        <v>#DIV/0!</v>
      </c>
      <c r="J96" s="40" t="e">
        <f t="shared" si="20"/>
        <v>#DIV/0!</v>
      </c>
      <c r="K96" s="37" t="e">
        <f t="shared" si="21"/>
        <v>#DIV/0!</v>
      </c>
      <c r="L96" s="37" t="e">
        <f t="shared" si="22"/>
        <v>#DIV/0!</v>
      </c>
      <c r="M96" s="37" t="e">
        <f t="shared" si="23"/>
        <v>#DIV/0!</v>
      </c>
      <c r="N96" s="41" t="e">
        <f>'jan-sep'!M96</f>
        <v>#DIV/0!</v>
      </c>
      <c r="O96" s="41" t="e">
        <f t="shared" si="24"/>
        <v>#DIV/0!</v>
      </c>
    </row>
    <row r="97" spans="1:15" s="34" customFormat="1" x14ac:dyDescent="0.2">
      <c r="A97" s="33"/>
      <c r="C97" s="36"/>
      <c r="D97" s="36"/>
      <c r="E97" s="37" t="e">
        <f t="shared" si="15"/>
        <v>#DIV/0!</v>
      </c>
      <c r="F97" s="38" t="str">
        <f t="shared" si="16"/>
        <v/>
      </c>
      <c r="G97" s="39" t="e">
        <f t="shared" si="17"/>
        <v>#DIV/0!</v>
      </c>
      <c r="H97" s="39" t="e">
        <f t="shared" si="18"/>
        <v>#DIV/0!</v>
      </c>
      <c r="I97" s="37" t="e">
        <f t="shared" si="19"/>
        <v>#DIV/0!</v>
      </c>
      <c r="J97" s="40" t="e">
        <f t="shared" si="20"/>
        <v>#DIV/0!</v>
      </c>
      <c r="K97" s="37" t="e">
        <f t="shared" si="21"/>
        <v>#DIV/0!</v>
      </c>
      <c r="L97" s="37" t="e">
        <f t="shared" si="22"/>
        <v>#DIV/0!</v>
      </c>
      <c r="M97" s="37" t="e">
        <f t="shared" si="23"/>
        <v>#DIV/0!</v>
      </c>
      <c r="N97" s="41" t="e">
        <f>'jan-sep'!M97</f>
        <v>#DIV/0!</v>
      </c>
      <c r="O97" s="41" t="e">
        <f t="shared" si="24"/>
        <v>#DIV/0!</v>
      </c>
    </row>
    <row r="98" spans="1:15" s="34" customFormat="1" x14ac:dyDescent="0.2">
      <c r="A98" s="33"/>
      <c r="C98" s="36"/>
      <c r="D98" s="36"/>
      <c r="E98" s="37" t="e">
        <f t="shared" si="15"/>
        <v>#DIV/0!</v>
      </c>
      <c r="F98" s="38" t="str">
        <f t="shared" si="16"/>
        <v/>
      </c>
      <c r="G98" s="39" t="e">
        <f t="shared" si="17"/>
        <v>#DIV/0!</v>
      </c>
      <c r="H98" s="39" t="e">
        <f t="shared" si="18"/>
        <v>#DIV/0!</v>
      </c>
      <c r="I98" s="37" t="e">
        <f t="shared" si="19"/>
        <v>#DIV/0!</v>
      </c>
      <c r="J98" s="40" t="e">
        <f t="shared" si="20"/>
        <v>#DIV/0!</v>
      </c>
      <c r="K98" s="37" t="e">
        <f t="shared" si="21"/>
        <v>#DIV/0!</v>
      </c>
      <c r="L98" s="37" t="e">
        <f t="shared" si="22"/>
        <v>#DIV/0!</v>
      </c>
      <c r="M98" s="37" t="e">
        <f t="shared" si="23"/>
        <v>#DIV/0!</v>
      </c>
      <c r="N98" s="41" t="e">
        <f>'jan-sep'!M98</f>
        <v>#DIV/0!</v>
      </c>
      <c r="O98" s="41" t="e">
        <f t="shared" si="24"/>
        <v>#DIV/0!</v>
      </c>
    </row>
    <row r="99" spans="1:15" s="34" customFormat="1" x14ac:dyDescent="0.2">
      <c r="A99" s="33"/>
      <c r="C99" s="36"/>
      <c r="D99" s="36"/>
      <c r="E99" s="37" t="e">
        <f t="shared" si="15"/>
        <v>#DIV/0!</v>
      </c>
      <c r="F99" s="38" t="str">
        <f t="shared" si="16"/>
        <v/>
      </c>
      <c r="G99" s="39" t="e">
        <f t="shared" si="17"/>
        <v>#DIV/0!</v>
      </c>
      <c r="H99" s="39" t="e">
        <f t="shared" si="18"/>
        <v>#DIV/0!</v>
      </c>
      <c r="I99" s="37" t="e">
        <f t="shared" si="19"/>
        <v>#DIV/0!</v>
      </c>
      <c r="J99" s="40" t="e">
        <f t="shared" si="20"/>
        <v>#DIV/0!</v>
      </c>
      <c r="K99" s="37" t="e">
        <f t="shared" si="21"/>
        <v>#DIV/0!</v>
      </c>
      <c r="L99" s="37" t="e">
        <f t="shared" si="22"/>
        <v>#DIV/0!</v>
      </c>
      <c r="M99" s="37" t="e">
        <f t="shared" si="23"/>
        <v>#DIV/0!</v>
      </c>
      <c r="N99" s="41" t="e">
        <f>'jan-sep'!M99</f>
        <v>#DIV/0!</v>
      </c>
      <c r="O99" s="41" t="e">
        <f t="shared" si="24"/>
        <v>#DIV/0!</v>
      </c>
    </row>
    <row r="100" spans="1:15" s="34" customFormat="1" x14ac:dyDescent="0.2">
      <c r="A100" s="33"/>
      <c r="C100" s="36"/>
      <c r="D100" s="36"/>
      <c r="E100" s="37" t="e">
        <f t="shared" si="15"/>
        <v>#DIV/0!</v>
      </c>
      <c r="F100" s="38" t="str">
        <f t="shared" si="16"/>
        <v/>
      </c>
      <c r="G100" s="39" t="e">
        <f t="shared" si="17"/>
        <v>#DIV/0!</v>
      </c>
      <c r="H100" s="39" t="e">
        <f t="shared" si="18"/>
        <v>#DIV/0!</v>
      </c>
      <c r="I100" s="37" t="e">
        <f t="shared" si="19"/>
        <v>#DIV/0!</v>
      </c>
      <c r="J100" s="40" t="e">
        <f t="shared" si="20"/>
        <v>#DIV/0!</v>
      </c>
      <c r="K100" s="37" t="e">
        <f t="shared" si="21"/>
        <v>#DIV/0!</v>
      </c>
      <c r="L100" s="37" t="e">
        <f t="shared" si="22"/>
        <v>#DIV/0!</v>
      </c>
      <c r="M100" s="37" t="e">
        <f t="shared" si="23"/>
        <v>#DIV/0!</v>
      </c>
      <c r="N100" s="41" t="e">
        <f>'jan-sep'!M100</f>
        <v>#DIV/0!</v>
      </c>
      <c r="O100" s="41" t="e">
        <f t="shared" si="24"/>
        <v>#DIV/0!</v>
      </c>
    </row>
    <row r="101" spans="1:15" s="34" customFormat="1" x14ac:dyDescent="0.2">
      <c r="A101" s="33"/>
      <c r="C101" s="36"/>
      <c r="D101" s="36"/>
      <c r="E101" s="37" t="e">
        <f t="shared" si="15"/>
        <v>#DIV/0!</v>
      </c>
      <c r="F101" s="38" t="str">
        <f t="shared" si="16"/>
        <v/>
      </c>
      <c r="G101" s="39" t="e">
        <f t="shared" si="17"/>
        <v>#DIV/0!</v>
      </c>
      <c r="H101" s="39" t="e">
        <f t="shared" si="18"/>
        <v>#DIV/0!</v>
      </c>
      <c r="I101" s="37" t="e">
        <f t="shared" si="19"/>
        <v>#DIV/0!</v>
      </c>
      <c r="J101" s="40" t="e">
        <f t="shared" si="20"/>
        <v>#DIV/0!</v>
      </c>
      <c r="K101" s="37" t="e">
        <f t="shared" si="21"/>
        <v>#DIV/0!</v>
      </c>
      <c r="L101" s="37" t="e">
        <f t="shared" si="22"/>
        <v>#DIV/0!</v>
      </c>
      <c r="M101" s="37" t="e">
        <f t="shared" si="23"/>
        <v>#DIV/0!</v>
      </c>
      <c r="N101" s="41" t="e">
        <f>'jan-sep'!M101</f>
        <v>#DIV/0!</v>
      </c>
      <c r="O101" s="41" t="e">
        <f t="shared" si="24"/>
        <v>#DIV/0!</v>
      </c>
    </row>
    <row r="102" spans="1:15" s="34" customFormat="1" x14ac:dyDescent="0.2">
      <c r="A102" s="33"/>
      <c r="C102" s="36"/>
      <c r="D102" s="36"/>
      <c r="E102" s="37" t="e">
        <f t="shared" si="15"/>
        <v>#DIV/0!</v>
      </c>
      <c r="F102" s="38" t="str">
        <f t="shared" si="16"/>
        <v/>
      </c>
      <c r="G102" s="39" t="e">
        <f t="shared" si="17"/>
        <v>#DIV/0!</v>
      </c>
      <c r="H102" s="39" t="e">
        <f t="shared" si="18"/>
        <v>#DIV/0!</v>
      </c>
      <c r="I102" s="37" t="e">
        <f t="shared" si="19"/>
        <v>#DIV/0!</v>
      </c>
      <c r="J102" s="40" t="e">
        <f t="shared" si="20"/>
        <v>#DIV/0!</v>
      </c>
      <c r="K102" s="37" t="e">
        <f t="shared" si="21"/>
        <v>#DIV/0!</v>
      </c>
      <c r="L102" s="37" t="e">
        <f t="shared" si="22"/>
        <v>#DIV/0!</v>
      </c>
      <c r="M102" s="37" t="e">
        <f t="shared" si="23"/>
        <v>#DIV/0!</v>
      </c>
      <c r="N102" s="41" t="e">
        <f>'jan-sep'!M102</f>
        <v>#DIV/0!</v>
      </c>
      <c r="O102" s="41" t="e">
        <f t="shared" si="24"/>
        <v>#DIV/0!</v>
      </c>
    </row>
    <row r="103" spans="1:15" s="34" customFormat="1" x14ac:dyDescent="0.2">
      <c r="A103" s="33"/>
      <c r="C103" s="36"/>
      <c r="D103" s="36"/>
      <c r="E103" s="37" t="e">
        <f t="shared" si="15"/>
        <v>#DIV/0!</v>
      </c>
      <c r="F103" s="38" t="str">
        <f t="shared" si="16"/>
        <v/>
      </c>
      <c r="G103" s="39" t="e">
        <f t="shared" si="17"/>
        <v>#DIV/0!</v>
      </c>
      <c r="H103" s="39" t="e">
        <f t="shared" si="18"/>
        <v>#DIV/0!</v>
      </c>
      <c r="I103" s="37" t="e">
        <f t="shared" si="19"/>
        <v>#DIV/0!</v>
      </c>
      <c r="J103" s="40" t="e">
        <f t="shared" si="20"/>
        <v>#DIV/0!</v>
      </c>
      <c r="K103" s="37" t="e">
        <f t="shared" si="21"/>
        <v>#DIV/0!</v>
      </c>
      <c r="L103" s="37" t="e">
        <f t="shared" si="22"/>
        <v>#DIV/0!</v>
      </c>
      <c r="M103" s="37" t="e">
        <f t="shared" si="23"/>
        <v>#DIV/0!</v>
      </c>
      <c r="N103" s="41" t="e">
        <f>'jan-sep'!M103</f>
        <v>#DIV/0!</v>
      </c>
      <c r="O103" s="41" t="e">
        <f t="shared" si="24"/>
        <v>#DIV/0!</v>
      </c>
    </row>
    <row r="104" spans="1:15" s="34" customFormat="1" x14ac:dyDescent="0.2">
      <c r="A104" s="33"/>
      <c r="C104" s="36"/>
      <c r="D104" s="36"/>
      <c r="E104" s="37" t="e">
        <f t="shared" si="15"/>
        <v>#DIV/0!</v>
      </c>
      <c r="F104" s="38" t="str">
        <f t="shared" si="16"/>
        <v/>
      </c>
      <c r="G104" s="39" t="e">
        <f t="shared" si="17"/>
        <v>#DIV/0!</v>
      </c>
      <c r="H104" s="39" t="e">
        <f t="shared" si="18"/>
        <v>#DIV/0!</v>
      </c>
      <c r="I104" s="37" t="e">
        <f t="shared" si="19"/>
        <v>#DIV/0!</v>
      </c>
      <c r="J104" s="40" t="e">
        <f t="shared" si="20"/>
        <v>#DIV/0!</v>
      </c>
      <c r="K104" s="37" t="e">
        <f t="shared" si="21"/>
        <v>#DIV/0!</v>
      </c>
      <c r="L104" s="37" t="e">
        <f t="shared" si="22"/>
        <v>#DIV/0!</v>
      </c>
      <c r="M104" s="37" t="e">
        <f t="shared" si="23"/>
        <v>#DIV/0!</v>
      </c>
      <c r="N104" s="41" t="e">
        <f>'jan-sep'!M104</f>
        <v>#DIV/0!</v>
      </c>
      <c r="O104" s="41" t="e">
        <f t="shared" si="24"/>
        <v>#DIV/0!</v>
      </c>
    </row>
    <row r="105" spans="1:15" s="34" customFormat="1" x14ac:dyDescent="0.2">
      <c r="A105" s="33"/>
      <c r="C105" s="36"/>
      <c r="D105" s="36"/>
      <c r="E105" s="37" t="e">
        <f t="shared" si="15"/>
        <v>#DIV/0!</v>
      </c>
      <c r="F105" s="38" t="str">
        <f t="shared" si="16"/>
        <v/>
      </c>
      <c r="G105" s="39" t="e">
        <f t="shared" si="17"/>
        <v>#DIV/0!</v>
      </c>
      <c r="H105" s="39" t="e">
        <f t="shared" si="18"/>
        <v>#DIV/0!</v>
      </c>
      <c r="I105" s="37" t="e">
        <f t="shared" si="19"/>
        <v>#DIV/0!</v>
      </c>
      <c r="J105" s="40" t="e">
        <f t="shared" si="20"/>
        <v>#DIV/0!</v>
      </c>
      <c r="K105" s="37" t="e">
        <f t="shared" si="21"/>
        <v>#DIV/0!</v>
      </c>
      <c r="L105" s="37" t="e">
        <f t="shared" si="22"/>
        <v>#DIV/0!</v>
      </c>
      <c r="M105" s="37" t="e">
        <f t="shared" si="23"/>
        <v>#DIV/0!</v>
      </c>
      <c r="N105" s="41" t="e">
        <f>'jan-sep'!M105</f>
        <v>#DIV/0!</v>
      </c>
      <c r="O105" s="41" t="e">
        <f t="shared" si="24"/>
        <v>#DIV/0!</v>
      </c>
    </row>
    <row r="106" spans="1:15" s="34" customFormat="1" x14ac:dyDescent="0.2">
      <c r="A106" s="33"/>
      <c r="C106" s="36"/>
      <c r="D106" s="36"/>
      <c r="E106" s="37" t="e">
        <f t="shared" si="15"/>
        <v>#DIV/0!</v>
      </c>
      <c r="F106" s="38" t="str">
        <f t="shared" si="16"/>
        <v/>
      </c>
      <c r="G106" s="39" t="e">
        <f t="shared" si="17"/>
        <v>#DIV/0!</v>
      </c>
      <c r="H106" s="39" t="e">
        <f t="shared" si="18"/>
        <v>#DIV/0!</v>
      </c>
      <c r="I106" s="37" t="e">
        <f t="shared" si="19"/>
        <v>#DIV/0!</v>
      </c>
      <c r="J106" s="40" t="e">
        <f t="shared" si="20"/>
        <v>#DIV/0!</v>
      </c>
      <c r="K106" s="37" t="e">
        <f t="shared" si="21"/>
        <v>#DIV/0!</v>
      </c>
      <c r="L106" s="37" t="e">
        <f t="shared" si="22"/>
        <v>#DIV/0!</v>
      </c>
      <c r="M106" s="37" t="e">
        <f t="shared" si="23"/>
        <v>#DIV/0!</v>
      </c>
      <c r="N106" s="41" t="e">
        <f>'jan-sep'!M106</f>
        <v>#DIV/0!</v>
      </c>
      <c r="O106" s="41" t="e">
        <f t="shared" si="24"/>
        <v>#DIV/0!</v>
      </c>
    </row>
    <row r="107" spans="1:15" s="34" customFormat="1" x14ac:dyDescent="0.2">
      <c r="A107" s="33"/>
      <c r="C107" s="36"/>
      <c r="D107" s="36"/>
      <c r="E107" s="37" t="e">
        <f t="shared" si="15"/>
        <v>#DIV/0!</v>
      </c>
      <c r="F107" s="38" t="str">
        <f t="shared" si="16"/>
        <v/>
      </c>
      <c r="G107" s="39" t="e">
        <f t="shared" si="17"/>
        <v>#DIV/0!</v>
      </c>
      <c r="H107" s="39" t="e">
        <f t="shared" si="18"/>
        <v>#DIV/0!</v>
      </c>
      <c r="I107" s="37" t="e">
        <f t="shared" si="19"/>
        <v>#DIV/0!</v>
      </c>
      <c r="J107" s="40" t="e">
        <f t="shared" si="20"/>
        <v>#DIV/0!</v>
      </c>
      <c r="K107" s="37" t="e">
        <f t="shared" si="21"/>
        <v>#DIV/0!</v>
      </c>
      <c r="L107" s="37" t="e">
        <f t="shared" si="22"/>
        <v>#DIV/0!</v>
      </c>
      <c r="M107" s="37" t="e">
        <f t="shared" si="23"/>
        <v>#DIV/0!</v>
      </c>
      <c r="N107" s="41" t="e">
        <f>'jan-sep'!M107</f>
        <v>#DIV/0!</v>
      </c>
      <c r="O107" s="41" t="e">
        <f t="shared" si="24"/>
        <v>#DIV/0!</v>
      </c>
    </row>
    <row r="108" spans="1:15" s="34" customFormat="1" x14ac:dyDescent="0.2">
      <c r="A108" s="33"/>
      <c r="C108" s="36"/>
      <c r="D108" s="36"/>
      <c r="E108" s="37" t="e">
        <f t="shared" si="15"/>
        <v>#DIV/0!</v>
      </c>
      <c r="F108" s="38" t="str">
        <f t="shared" si="16"/>
        <v/>
      </c>
      <c r="G108" s="39" t="e">
        <f t="shared" si="17"/>
        <v>#DIV/0!</v>
      </c>
      <c r="H108" s="39" t="e">
        <f t="shared" si="18"/>
        <v>#DIV/0!</v>
      </c>
      <c r="I108" s="37" t="e">
        <f t="shared" si="19"/>
        <v>#DIV/0!</v>
      </c>
      <c r="J108" s="40" t="e">
        <f t="shared" si="20"/>
        <v>#DIV/0!</v>
      </c>
      <c r="K108" s="37" t="e">
        <f t="shared" si="21"/>
        <v>#DIV/0!</v>
      </c>
      <c r="L108" s="37" t="e">
        <f t="shared" si="22"/>
        <v>#DIV/0!</v>
      </c>
      <c r="M108" s="37" t="e">
        <f t="shared" si="23"/>
        <v>#DIV/0!</v>
      </c>
      <c r="N108" s="41" t="e">
        <f>'jan-sep'!M108</f>
        <v>#DIV/0!</v>
      </c>
      <c r="O108" s="41" t="e">
        <f t="shared" si="24"/>
        <v>#DIV/0!</v>
      </c>
    </row>
    <row r="109" spans="1:15" s="34" customFormat="1" x14ac:dyDescent="0.2">
      <c r="A109" s="33"/>
      <c r="C109" s="36"/>
      <c r="D109" s="36"/>
      <c r="E109" s="37" t="e">
        <f t="shared" si="15"/>
        <v>#DIV/0!</v>
      </c>
      <c r="F109" s="38" t="str">
        <f t="shared" si="16"/>
        <v/>
      </c>
      <c r="G109" s="39" t="e">
        <f t="shared" si="17"/>
        <v>#DIV/0!</v>
      </c>
      <c r="H109" s="39" t="e">
        <f t="shared" si="18"/>
        <v>#DIV/0!</v>
      </c>
      <c r="I109" s="37" t="e">
        <f t="shared" si="19"/>
        <v>#DIV/0!</v>
      </c>
      <c r="J109" s="40" t="e">
        <f t="shared" si="20"/>
        <v>#DIV/0!</v>
      </c>
      <c r="K109" s="37" t="e">
        <f t="shared" si="21"/>
        <v>#DIV/0!</v>
      </c>
      <c r="L109" s="37" t="e">
        <f t="shared" si="22"/>
        <v>#DIV/0!</v>
      </c>
      <c r="M109" s="37" t="e">
        <f t="shared" si="23"/>
        <v>#DIV/0!</v>
      </c>
      <c r="N109" s="41" t="e">
        <f>'jan-sep'!M109</f>
        <v>#DIV/0!</v>
      </c>
      <c r="O109" s="41" t="e">
        <f t="shared" si="24"/>
        <v>#DIV/0!</v>
      </c>
    </row>
    <row r="110" spans="1:15" s="34" customFormat="1" x14ac:dyDescent="0.2">
      <c r="A110" s="33"/>
      <c r="C110" s="36"/>
      <c r="D110" s="36"/>
      <c r="E110" s="37" t="e">
        <f t="shared" si="15"/>
        <v>#DIV/0!</v>
      </c>
      <c r="F110" s="38" t="str">
        <f t="shared" si="16"/>
        <v/>
      </c>
      <c r="G110" s="39" t="e">
        <f t="shared" si="17"/>
        <v>#DIV/0!</v>
      </c>
      <c r="H110" s="39" t="e">
        <f t="shared" si="18"/>
        <v>#DIV/0!</v>
      </c>
      <c r="I110" s="37" t="e">
        <f t="shared" si="19"/>
        <v>#DIV/0!</v>
      </c>
      <c r="J110" s="40" t="e">
        <f t="shared" si="20"/>
        <v>#DIV/0!</v>
      </c>
      <c r="K110" s="37" t="e">
        <f t="shared" si="21"/>
        <v>#DIV/0!</v>
      </c>
      <c r="L110" s="37" t="e">
        <f t="shared" si="22"/>
        <v>#DIV/0!</v>
      </c>
      <c r="M110" s="37" t="e">
        <f t="shared" si="23"/>
        <v>#DIV/0!</v>
      </c>
      <c r="N110" s="41" t="e">
        <f>'jan-sep'!M110</f>
        <v>#DIV/0!</v>
      </c>
      <c r="O110" s="41" t="e">
        <f t="shared" si="24"/>
        <v>#DIV/0!</v>
      </c>
    </row>
    <row r="111" spans="1:15" s="34" customFormat="1" x14ac:dyDescent="0.2">
      <c r="A111" s="33"/>
      <c r="C111" s="36"/>
      <c r="D111" s="36"/>
      <c r="E111" s="37" t="e">
        <f t="shared" si="15"/>
        <v>#DIV/0!</v>
      </c>
      <c r="F111" s="38" t="str">
        <f t="shared" si="16"/>
        <v/>
      </c>
      <c r="G111" s="39" t="e">
        <f t="shared" si="17"/>
        <v>#DIV/0!</v>
      </c>
      <c r="H111" s="39" t="e">
        <f t="shared" si="18"/>
        <v>#DIV/0!</v>
      </c>
      <c r="I111" s="37" t="e">
        <f t="shared" si="19"/>
        <v>#DIV/0!</v>
      </c>
      <c r="J111" s="40" t="e">
        <f t="shared" si="20"/>
        <v>#DIV/0!</v>
      </c>
      <c r="K111" s="37" t="e">
        <f t="shared" si="21"/>
        <v>#DIV/0!</v>
      </c>
      <c r="L111" s="37" t="e">
        <f t="shared" si="22"/>
        <v>#DIV/0!</v>
      </c>
      <c r="M111" s="37" t="e">
        <f t="shared" si="23"/>
        <v>#DIV/0!</v>
      </c>
      <c r="N111" s="41" t="e">
        <f>'jan-sep'!M111</f>
        <v>#DIV/0!</v>
      </c>
      <c r="O111" s="41" t="e">
        <f t="shared" si="24"/>
        <v>#DIV/0!</v>
      </c>
    </row>
    <row r="112" spans="1:15" s="34" customFormat="1" x14ac:dyDescent="0.2">
      <c r="A112" s="33"/>
      <c r="C112" s="36"/>
      <c r="D112" s="36"/>
      <c r="E112" s="37" t="e">
        <f t="shared" si="15"/>
        <v>#DIV/0!</v>
      </c>
      <c r="F112" s="38" t="str">
        <f t="shared" si="16"/>
        <v/>
      </c>
      <c r="G112" s="39" t="e">
        <f t="shared" si="17"/>
        <v>#DIV/0!</v>
      </c>
      <c r="H112" s="39" t="e">
        <f t="shared" si="18"/>
        <v>#DIV/0!</v>
      </c>
      <c r="I112" s="37" t="e">
        <f t="shared" si="19"/>
        <v>#DIV/0!</v>
      </c>
      <c r="J112" s="40" t="e">
        <f t="shared" si="20"/>
        <v>#DIV/0!</v>
      </c>
      <c r="K112" s="37" t="e">
        <f t="shared" si="21"/>
        <v>#DIV/0!</v>
      </c>
      <c r="L112" s="37" t="e">
        <f t="shared" si="22"/>
        <v>#DIV/0!</v>
      </c>
      <c r="M112" s="37" t="e">
        <f t="shared" si="23"/>
        <v>#DIV/0!</v>
      </c>
      <c r="N112" s="41" t="e">
        <f>'jan-sep'!M112</f>
        <v>#DIV/0!</v>
      </c>
      <c r="O112" s="41" t="e">
        <f t="shared" si="24"/>
        <v>#DIV/0!</v>
      </c>
    </row>
    <row r="113" spans="1:15" s="34" customFormat="1" x14ac:dyDescent="0.2">
      <c r="A113" s="33"/>
      <c r="C113" s="36"/>
      <c r="D113" s="36"/>
      <c r="E113" s="37" t="e">
        <f t="shared" si="15"/>
        <v>#DIV/0!</v>
      </c>
      <c r="F113" s="38" t="str">
        <f t="shared" si="16"/>
        <v/>
      </c>
      <c r="G113" s="39" t="e">
        <f t="shared" si="17"/>
        <v>#DIV/0!</v>
      </c>
      <c r="H113" s="39" t="e">
        <f t="shared" si="18"/>
        <v>#DIV/0!</v>
      </c>
      <c r="I113" s="37" t="e">
        <f t="shared" si="19"/>
        <v>#DIV/0!</v>
      </c>
      <c r="J113" s="40" t="e">
        <f t="shared" si="20"/>
        <v>#DIV/0!</v>
      </c>
      <c r="K113" s="37" t="e">
        <f t="shared" si="21"/>
        <v>#DIV/0!</v>
      </c>
      <c r="L113" s="37" t="e">
        <f t="shared" si="22"/>
        <v>#DIV/0!</v>
      </c>
      <c r="M113" s="37" t="e">
        <f t="shared" si="23"/>
        <v>#DIV/0!</v>
      </c>
      <c r="N113" s="41" t="e">
        <f>'jan-sep'!M113</f>
        <v>#DIV/0!</v>
      </c>
      <c r="O113" s="41" t="e">
        <f t="shared" si="24"/>
        <v>#DIV/0!</v>
      </c>
    </row>
    <row r="114" spans="1:15" s="34" customFormat="1" x14ac:dyDescent="0.2">
      <c r="A114" s="33"/>
      <c r="C114" s="36"/>
      <c r="D114" s="36"/>
      <c r="E114" s="37" t="e">
        <f t="shared" si="15"/>
        <v>#DIV/0!</v>
      </c>
      <c r="F114" s="38" t="str">
        <f t="shared" si="16"/>
        <v/>
      </c>
      <c r="G114" s="39" t="e">
        <f t="shared" si="17"/>
        <v>#DIV/0!</v>
      </c>
      <c r="H114" s="39" t="e">
        <f t="shared" si="18"/>
        <v>#DIV/0!</v>
      </c>
      <c r="I114" s="37" t="e">
        <f t="shared" si="19"/>
        <v>#DIV/0!</v>
      </c>
      <c r="J114" s="40" t="e">
        <f t="shared" si="20"/>
        <v>#DIV/0!</v>
      </c>
      <c r="K114" s="37" t="e">
        <f t="shared" si="21"/>
        <v>#DIV/0!</v>
      </c>
      <c r="L114" s="37" t="e">
        <f t="shared" si="22"/>
        <v>#DIV/0!</v>
      </c>
      <c r="M114" s="37" t="e">
        <f t="shared" si="23"/>
        <v>#DIV/0!</v>
      </c>
      <c r="N114" s="41" t="e">
        <f>'jan-sep'!M114</f>
        <v>#DIV/0!</v>
      </c>
      <c r="O114" s="41" t="e">
        <f t="shared" si="24"/>
        <v>#DIV/0!</v>
      </c>
    </row>
    <row r="115" spans="1:15" s="34" customFormat="1" x14ac:dyDescent="0.2">
      <c r="A115" s="33"/>
      <c r="C115" s="36"/>
      <c r="D115" s="36"/>
      <c r="E115" s="37" t="e">
        <f t="shared" si="15"/>
        <v>#DIV/0!</v>
      </c>
      <c r="F115" s="38" t="str">
        <f t="shared" si="16"/>
        <v/>
      </c>
      <c r="G115" s="39" t="e">
        <f t="shared" si="17"/>
        <v>#DIV/0!</v>
      </c>
      <c r="H115" s="39" t="e">
        <f t="shared" si="18"/>
        <v>#DIV/0!</v>
      </c>
      <c r="I115" s="37" t="e">
        <f t="shared" si="19"/>
        <v>#DIV/0!</v>
      </c>
      <c r="J115" s="40" t="e">
        <f t="shared" si="20"/>
        <v>#DIV/0!</v>
      </c>
      <c r="K115" s="37" t="e">
        <f t="shared" si="21"/>
        <v>#DIV/0!</v>
      </c>
      <c r="L115" s="37" t="e">
        <f t="shared" si="22"/>
        <v>#DIV/0!</v>
      </c>
      <c r="M115" s="37" t="e">
        <f t="shared" si="23"/>
        <v>#DIV/0!</v>
      </c>
      <c r="N115" s="41" t="e">
        <f>'jan-sep'!M115</f>
        <v>#DIV/0!</v>
      </c>
      <c r="O115" s="41" t="e">
        <f t="shared" si="24"/>
        <v>#DIV/0!</v>
      </c>
    </row>
    <row r="116" spans="1:15" s="34" customFormat="1" x14ac:dyDescent="0.2">
      <c r="A116" s="33"/>
      <c r="C116" s="36"/>
      <c r="D116" s="36"/>
      <c r="E116" s="37" t="e">
        <f t="shared" si="15"/>
        <v>#DIV/0!</v>
      </c>
      <c r="F116" s="38" t="str">
        <f t="shared" si="16"/>
        <v/>
      </c>
      <c r="G116" s="39" t="e">
        <f t="shared" si="17"/>
        <v>#DIV/0!</v>
      </c>
      <c r="H116" s="39" t="e">
        <f t="shared" si="18"/>
        <v>#DIV/0!</v>
      </c>
      <c r="I116" s="37" t="e">
        <f t="shared" si="19"/>
        <v>#DIV/0!</v>
      </c>
      <c r="J116" s="40" t="e">
        <f t="shared" si="20"/>
        <v>#DIV/0!</v>
      </c>
      <c r="K116" s="37" t="e">
        <f t="shared" si="21"/>
        <v>#DIV/0!</v>
      </c>
      <c r="L116" s="37" t="e">
        <f t="shared" si="22"/>
        <v>#DIV/0!</v>
      </c>
      <c r="M116" s="37" t="e">
        <f t="shared" si="23"/>
        <v>#DIV/0!</v>
      </c>
      <c r="N116" s="41" t="e">
        <f>'jan-sep'!M116</f>
        <v>#DIV/0!</v>
      </c>
      <c r="O116" s="41" t="e">
        <f t="shared" si="24"/>
        <v>#DIV/0!</v>
      </c>
    </row>
    <row r="117" spans="1:15" s="34" customFormat="1" x14ac:dyDescent="0.2">
      <c r="A117" s="33"/>
      <c r="C117" s="36"/>
      <c r="D117" s="36"/>
      <c r="E117" s="37" t="e">
        <f t="shared" si="15"/>
        <v>#DIV/0!</v>
      </c>
      <c r="F117" s="38" t="str">
        <f t="shared" si="16"/>
        <v/>
      </c>
      <c r="G117" s="39" t="e">
        <f t="shared" si="17"/>
        <v>#DIV/0!</v>
      </c>
      <c r="H117" s="39" t="e">
        <f t="shared" si="18"/>
        <v>#DIV/0!</v>
      </c>
      <c r="I117" s="37" t="e">
        <f t="shared" si="19"/>
        <v>#DIV/0!</v>
      </c>
      <c r="J117" s="40" t="e">
        <f t="shared" si="20"/>
        <v>#DIV/0!</v>
      </c>
      <c r="K117" s="37" t="e">
        <f t="shared" si="21"/>
        <v>#DIV/0!</v>
      </c>
      <c r="L117" s="37" t="e">
        <f t="shared" si="22"/>
        <v>#DIV/0!</v>
      </c>
      <c r="M117" s="37" t="e">
        <f t="shared" si="23"/>
        <v>#DIV/0!</v>
      </c>
      <c r="N117" s="41" t="e">
        <f>'jan-sep'!M117</f>
        <v>#DIV/0!</v>
      </c>
      <c r="O117" s="41" t="e">
        <f t="shared" si="24"/>
        <v>#DIV/0!</v>
      </c>
    </row>
    <row r="118" spans="1:15" s="34" customFormat="1" x14ac:dyDescent="0.2">
      <c r="A118" s="33"/>
      <c r="C118" s="36"/>
      <c r="D118" s="36"/>
      <c r="E118" s="37" t="e">
        <f t="shared" si="15"/>
        <v>#DIV/0!</v>
      </c>
      <c r="F118" s="38" t="str">
        <f t="shared" si="16"/>
        <v/>
      </c>
      <c r="G118" s="39" t="e">
        <f t="shared" si="17"/>
        <v>#DIV/0!</v>
      </c>
      <c r="H118" s="39" t="e">
        <f t="shared" si="18"/>
        <v>#DIV/0!</v>
      </c>
      <c r="I118" s="37" t="e">
        <f t="shared" si="19"/>
        <v>#DIV/0!</v>
      </c>
      <c r="J118" s="40" t="e">
        <f t="shared" si="20"/>
        <v>#DIV/0!</v>
      </c>
      <c r="K118" s="37" t="e">
        <f t="shared" si="21"/>
        <v>#DIV/0!</v>
      </c>
      <c r="L118" s="37" t="e">
        <f t="shared" si="22"/>
        <v>#DIV/0!</v>
      </c>
      <c r="M118" s="37" t="e">
        <f t="shared" si="23"/>
        <v>#DIV/0!</v>
      </c>
      <c r="N118" s="41" t="e">
        <f>'jan-sep'!M118</f>
        <v>#DIV/0!</v>
      </c>
      <c r="O118" s="41" t="e">
        <f t="shared" si="24"/>
        <v>#DIV/0!</v>
      </c>
    </row>
    <row r="119" spans="1:15" s="34" customFormat="1" x14ac:dyDescent="0.2">
      <c r="A119" s="33"/>
      <c r="C119" s="36"/>
      <c r="D119" s="36"/>
      <c r="E119" s="37" t="e">
        <f t="shared" si="15"/>
        <v>#DIV/0!</v>
      </c>
      <c r="F119" s="38" t="str">
        <f t="shared" si="16"/>
        <v/>
      </c>
      <c r="G119" s="39" t="e">
        <f t="shared" si="17"/>
        <v>#DIV/0!</v>
      </c>
      <c r="H119" s="39" t="e">
        <f t="shared" si="18"/>
        <v>#DIV/0!</v>
      </c>
      <c r="I119" s="37" t="e">
        <f t="shared" si="19"/>
        <v>#DIV/0!</v>
      </c>
      <c r="J119" s="40" t="e">
        <f t="shared" si="20"/>
        <v>#DIV/0!</v>
      </c>
      <c r="K119" s="37" t="e">
        <f t="shared" si="21"/>
        <v>#DIV/0!</v>
      </c>
      <c r="L119" s="37" t="e">
        <f t="shared" si="22"/>
        <v>#DIV/0!</v>
      </c>
      <c r="M119" s="37" t="e">
        <f t="shared" si="23"/>
        <v>#DIV/0!</v>
      </c>
      <c r="N119" s="41" t="e">
        <f>'jan-sep'!M119</f>
        <v>#DIV/0!</v>
      </c>
      <c r="O119" s="41" t="e">
        <f t="shared" si="24"/>
        <v>#DIV/0!</v>
      </c>
    </row>
    <row r="120" spans="1:15" s="34" customFormat="1" x14ac:dyDescent="0.2">
      <c r="A120" s="33"/>
      <c r="C120" s="36"/>
      <c r="D120" s="36"/>
      <c r="E120" s="37" t="e">
        <f t="shared" si="15"/>
        <v>#DIV/0!</v>
      </c>
      <c r="F120" s="38" t="str">
        <f t="shared" si="16"/>
        <v/>
      </c>
      <c r="G120" s="39" t="e">
        <f t="shared" si="17"/>
        <v>#DIV/0!</v>
      </c>
      <c r="H120" s="39" t="e">
        <f t="shared" si="18"/>
        <v>#DIV/0!</v>
      </c>
      <c r="I120" s="37" t="e">
        <f t="shared" si="19"/>
        <v>#DIV/0!</v>
      </c>
      <c r="J120" s="40" t="e">
        <f t="shared" si="20"/>
        <v>#DIV/0!</v>
      </c>
      <c r="K120" s="37" t="e">
        <f t="shared" si="21"/>
        <v>#DIV/0!</v>
      </c>
      <c r="L120" s="37" t="e">
        <f t="shared" si="22"/>
        <v>#DIV/0!</v>
      </c>
      <c r="M120" s="37" t="e">
        <f t="shared" si="23"/>
        <v>#DIV/0!</v>
      </c>
      <c r="N120" s="41" t="e">
        <f>'jan-sep'!M120</f>
        <v>#DIV/0!</v>
      </c>
      <c r="O120" s="41" t="e">
        <f t="shared" si="24"/>
        <v>#DIV/0!</v>
      </c>
    </row>
    <row r="121" spans="1:15" s="34" customFormat="1" x14ac:dyDescent="0.2">
      <c r="A121" s="33"/>
      <c r="C121" s="36"/>
      <c r="D121" s="36"/>
      <c r="E121" s="37" t="e">
        <f t="shared" si="15"/>
        <v>#DIV/0!</v>
      </c>
      <c r="F121" s="38" t="str">
        <f t="shared" si="16"/>
        <v/>
      </c>
      <c r="G121" s="39" t="e">
        <f t="shared" si="17"/>
        <v>#DIV/0!</v>
      </c>
      <c r="H121" s="39" t="e">
        <f t="shared" si="18"/>
        <v>#DIV/0!</v>
      </c>
      <c r="I121" s="37" t="e">
        <f t="shared" si="19"/>
        <v>#DIV/0!</v>
      </c>
      <c r="J121" s="40" t="e">
        <f t="shared" si="20"/>
        <v>#DIV/0!</v>
      </c>
      <c r="K121" s="37" t="e">
        <f t="shared" si="21"/>
        <v>#DIV/0!</v>
      </c>
      <c r="L121" s="37" t="e">
        <f t="shared" si="22"/>
        <v>#DIV/0!</v>
      </c>
      <c r="M121" s="37" t="e">
        <f t="shared" si="23"/>
        <v>#DIV/0!</v>
      </c>
      <c r="N121" s="41" t="e">
        <f>'jan-sep'!M121</f>
        <v>#DIV/0!</v>
      </c>
      <c r="O121" s="41" t="e">
        <f t="shared" si="24"/>
        <v>#DIV/0!</v>
      </c>
    </row>
    <row r="122" spans="1:15" s="34" customFormat="1" x14ac:dyDescent="0.2">
      <c r="A122" s="33"/>
      <c r="C122" s="36"/>
      <c r="D122" s="36"/>
      <c r="E122" s="37" t="e">
        <f t="shared" si="15"/>
        <v>#DIV/0!</v>
      </c>
      <c r="F122" s="38" t="str">
        <f t="shared" si="16"/>
        <v/>
      </c>
      <c r="G122" s="39" t="e">
        <f t="shared" si="17"/>
        <v>#DIV/0!</v>
      </c>
      <c r="H122" s="39" t="e">
        <f t="shared" si="18"/>
        <v>#DIV/0!</v>
      </c>
      <c r="I122" s="37" t="e">
        <f t="shared" si="19"/>
        <v>#DIV/0!</v>
      </c>
      <c r="J122" s="40" t="e">
        <f t="shared" si="20"/>
        <v>#DIV/0!</v>
      </c>
      <c r="K122" s="37" t="e">
        <f t="shared" si="21"/>
        <v>#DIV/0!</v>
      </c>
      <c r="L122" s="37" t="e">
        <f t="shared" si="22"/>
        <v>#DIV/0!</v>
      </c>
      <c r="M122" s="37" t="e">
        <f t="shared" si="23"/>
        <v>#DIV/0!</v>
      </c>
      <c r="N122" s="41" t="e">
        <f>'jan-sep'!M122</f>
        <v>#DIV/0!</v>
      </c>
      <c r="O122" s="41" t="e">
        <f t="shared" si="24"/>
        <v>#DIV/0!</v>
      </c>
    </row>
    <row r="123" spans="1:15" s="34" customFormat="1" x14ac:dyDescent="0.2">
      <c r="A123" s="33"/>
      <c r="C123" s="36"/>
      <c r="D123" s="36"/>
      <c r="E123" s="37" t="e">
        <f t="shared" si="15"/>
        <v>#DIV/0!</v>
      </c>
      <c r="F123" s="38" t="str">
        <f t="shared" si="16"/>
        <v/>
      </c>
      <c r="G123" s="39" t="e">
        <f t="shared" si="17"/>
        <v>#DIV/0!</v>
      </c>
      <c r="H123" s="39" t="e">
        <f t="shared" si="18"/>
        <v>#DIV/0!</v>
      </c>
      <c r="I123" s="37" t="e">
        <f t="shared" si="19"/>
        <v>#DIV/0!</v>
      </c>
      <c r="J123" s="40" t="e">
        <f t="shared" si="20"/>
        <v>#DIV/0!</v>
      </c>
      <c r="K123" s="37" t="e">
        <f t="shared" si="21"/>
        <v>#DIV/0!</v>
      </c>
      <c r="L123" s="37" t="e">
        <f t="shared" si="22"/>
        <v>#DIV/0!</v>
      </c>
      <c r="M123" s="37" t="e">
        <f t="shared" si="23"/>
        <v>#DIV/0!</v>
      </c>
      <c r="N123" s="41" t="e">
        <f>'jan-sep'!M123</f>
        <v>#DIV/0!</v>
      </c>
      <c r="O123" s="41" t="e">
        <f t="shared" si="24"/>
        <v>#DIV/0!</v>
      </c>
    </row>
    <row r="124" spans="1:15" s="34" customFormat="1" x14ac:dyDescent="0.2">
      <c r="A124" s="33"/>
      <c r="C124" s="36"/>
      <c r="D124" s="36"/>
      <c r="E124" s="37" t="e">
        <f t="shared" si="15"/>
        <v>#DIV/0!</v>
      </c>
      <c r="F124" s="38" t="str">
        <f t="shared" si="16"/>
        <v/>
      </c>
      <c r="G124" s="39" t="e">
        <f t="shared" si="17"/>
        <v>#DIV/0!</v>
      </c>
      <c r="H124" s="39" t="e">
        <f t="shared" si="18"/>
        <v>#DIV/0!</v>
      </c>
      <c r="I124" s="37" t="e">
        <f t="shared" si="19"/>
        <v>#DIV/0!</v>
      </c>
      <c r="J124" s="40" t="e">
        <f t="shared" si="20"/>
        <v>#DIV/0!</v>
      </c>
      <c r="K124" s="37" t="e">
        <f t="shared" si="21"/>
        <v>#DIV/0!</v>
      </c>
      <c r="L124" s="37" t="e">
        <f t="shared" si="22"/>
        <v>#DIV/0!</v>
      </c>
      <c r="M124" s="37" t="e">
        <f t="shared" si="23"/>
        <v>#DIV/0!</v>
      </c>
      <c r="N124" s="41" t="e">
        <f>'jan-sep'!M124</f>
        <v>#DIV/0!</v>
      </c>
      <c r="O124" s="41" t="e">
        <f t="shared" si="24"/>
        <v>#DIV/0!</v>
      </c>
    </row>
    <row r="125" spans="1:15" s="34" customFormat="1" x14ac:dyDescent="0.2">
      <c r="A125" s="33"/>
      <c r="C125" s="36"/>
      <c r="D125" s="36"/>
      <c r="E125" s="37" t="e">
        <f t="shared" si="15"/>
        <v>#DIV/0!</v>
      </c>
      <c r="F125" s="38" t="str">
        <f t="shared" si="16"/>
        <v/>
      </c>
      <c r="G125" s="39" t="e">
        <f t="shared" si="17"/>
        <v>#DIV/0!</v>
      </c>
      <c r="H125" s="39" t="e">
        <f t="shared" si="18"/>
        <v>#DIV/0!</v>
      </c>
      <c r="I125" s="37" t="e">
        <f t="shared" si="19"/>
        <v>#DIV/0!</v>
      </c>
      <c r="J125" s="40" t="e">
        <f t="shared" si="20"/>
        <v>#DIV/0!</v>
      </c>
      <c r="K125" s="37" t="e">
        <f t="shared" si="21"/>
        <v>#DIV/0!</v>
      </c>
      <c r="L125" s="37" t="e">
        <f t="shared" si="22"/>
        <v>#DIV/0!</v>
      </c>
      <c r="M125" s="37" t="e">
        <f t="shared" si="23"/>
        <v>#DIV/0!</v>
      </c>
      <c r="N125" s="41" t="e">
        <f>'jan-sep'!M125</f>
        <v>#DIV/0!</v>
      </c>
      <c r="O125" s="41" t="e">
        <f t="shared" si="24"/>
        <v>#DIV/0!</v>
      </c>
    </row>
    <row r="126" spans="1:15" s="34" customFormat="1" x14ac:dyDescent="0.2">
      <c r="A126" s="33"/>
      <c r="C126" s="36"/>
      <c r="D126" s="36"/>
      <c r="E126" s="37" t="e">
        <f t="shared" si="15"/>
        <v>#DIV/0!</v>
      </c>
      <c r="F126" s="38" t="str">
        <f t="shared" si="16"/>
        <v/>
      </c>
      <c r="G126" s="39" t="e">
        <f t="shared" si="17"/>
        <v>#DIV/0!</v>
      </c>
      <c r="H126" s="39" t="e">
        <f t="shared" si="18"/>
        <v>#DIV/0!</v>
      </c>
      <c r="I126" s="37" t="e">
        <f t="shared" si="19"/>
        <v>#DIV/0!</v>
      </c>
      <c r="J126" s="40" t="e">
        <f t="shared" si="20"/>
        <v>#DIV/0!</v>
      </c>
      <c r="K126" s="37" t="e">
        <f t="shared" si="21"/>
        <v>#DIV/0!</v>
      </c>
      <c r="L126" s="37" t="e">
        <f t="shared" si="22"/>
        <v>#DIV/0!</v>
      </c>
      <c r="M126" s="37" t="e">
        <f t="shared" si="23"/>
        <v>#DIV/0!</v>
      </c>
      <c r="N126" s="41" t="e">
        <f>'jan-sep'!M126</f>
        <v>#DIV/0!</v>
      </c>
      <c r="O126" s="41" t="e">
        <f t="shared" si="24"/>
        <v>#DIV/0!</v>
      </c>
    </row>
    <row r="127" spans="1:15" s="34" customFormat="1" x14ac:dyDescent="0.2">
      <c r="A127" s="33"/>
      <c r="C127" s="36"/>
      <c r="D127" s="36"/>
      <c r="E127" s="37" t="e">
        <f t="shared" si="15"/>
        <v>#DIV/0!</v>
      </c>
      <c r="F127" s="38" t="str">
        <f t="shared" si="16"/>
        <v/>
      </c>
      <c r="G127" s="39" t="e">
        <f t="shared" si="17"/>
        <v>#DIV/0!</v>
      </c>
      <c r="H127" s="39" t="e">
        <f t="shared" si="18"/>
        <v>#DIV/0!</v>
      </c>
      <c r="I127" s="37" t="e">
        <f t="shared" si="19"/>
        <v>#DIV/0!</v>
      </c>
      <c r="J127" s="40" t="e">
        <f t="shared" si="20"/>
        <v>#DIV/0!</v>
      </c>
      <c r="K127" s="37" t="e">
        <f t="shared" si="21"/>
        <v>#DIV/0!</v>
      </c>
      <c r="L127" s="37" t="e">
        <f t="shared" si="22"/>
        <v>#DIV/0!</v>
      </c>
      <c r="M127" s="37" t="e">
        <f t="shared" si="23"/>
        <v>#DIV/0!</v>
      </c>
      <c r="N127" s="41" t="e">
        <f>'jan-sep'!M127</f>
        <v>#DIV/0!</v>
      </c>
      <c r="O127" s="41" t="e">
        <f t="shared" si="24"/>
        <v>#DIV/0!</v>
      </c>
    </row>
    <row r="128" spans="1:15" s="34" customFormat="1" x14ac:dyDescent="0.2">
      <c r="A128" s="33"/>
      <c r="C128" s="36"/>
      <c r="D128" s="36"/>
      <c r="E128" s="37" t="e">
        <f t="shared" si="15"/>
        <v>#DIV/0!</v>
      </c>
      <c r="F128" s="38" t="str">
        <f t="shared" si="16"/>
        <v/>
      </c>
      <c r="G128" s="39" t="e">
        <f t="shared" si="17"/>
        <v>#DIV/0!</v>
      </c>
      <c r="H128" s="39" t="e">
        <f t="shared" si="18"/>
        <v>#DIV/0!</v>
      </c>
      <c r="I128" s="37" t="e">
        <f t="shared" si="19"/>
        <v>#DIV/0!</v>
      </c>
      <c r="J128" s="40" t="e">
        <f t="shared" si="20"/>
        <v>#DIV/0!</v>
      </c>
      <c r="K128" s="37" t="e">
        <f t="shared" si="21"/>
        <v>#DIV/0!</v>
      </c>
      <c r="L128" s="37" t="e">
        <f t="shared" si="22"/>
        <v>#DIV/0!</v>
      </c>
      <c r="M128" s="37" t="e">
        <f t="shared" si="23"/>
        <v>#DIV/0!</v>
      </c>
      <c r="N128" s="41" t="e">
        <f>'jan-sep'!M128</f>
        <v>#DIV/0!</v>
      </c>
      <c r="O128" s="41" t="e">
        <f t="shared" si="24"/>
        <v>#DIV/0!</v>
      </c>
    </row>
    <row r="129" spans="1:15" s="34" customFormat="1" x14ac:dyDescent="0.2">
      <c r="A129" s="33"/>
      <c r="C129" s="36"/>
      <c r="D129" s="36"/>
      <c r="E129" s="37" t="e">
        <f t="shared" si="15"/>
        <v>#DIV/0!</v>
      </c>
      <c r="F129" s="38" t="str">
        <f t="shared" si="16"/>
        <v/>
      </c>
      <c r="G129" s="39" t="e">
        <f t="shared" si="17"/>
        <v>#DIV/0!</v>
      </c>
      <c r="H129" s="39" t="e">
        <f t="shared" si="18"/>
        <v>#DIV/0!</v>
      </c>
      <c r="I129" s="37" t="e">
        <f t="shared" si="19"/>
        <v>#DIV/0!</v>
      </c>
      <c r="J129" s="40" t="e">
        <f t="shared" si="20"/>
        <v>#DIV/0!</v>
      </c>
      <c r="K129" s="37" t="e">
        <f t="shared" si="21"/>
        <v>#DIV/0!</v>
      </c>
      <c r="L129" s="37" t="e">
        <f t="shared" si="22"/>
        <v>#DIV/0!</v>
      </c>
      <c r="M129" s="37" t="e">
        <f t="shared" si="23"/>
        <v>#DIV/0!</v>
      </c>
      <c r="N129" s="41" t="e">
        <f>'jan-sep'!M129</f>
        <v>#DIV/0!</v>
      </c>
      <c r="O129" s="41" t="e">
        <f t="shared" si="24"/>
        <v>#DIV/0!</v>
      </c>
    </row>
    <row r="130" spans="1:15" s="34" customFormat="1" x14ac:dyDescent="0.2">
      <c r="A130" s="33"/>
      <c r="C130" s="36"/>
      <c r="D130" s="36"/>
      <c r="E130" s="37" t="e">
        <f t="shared" si="15"/>
        <v>#DIV/0!</v>
      </c>
      <c r="F130" s="38" t="str">
        <f t="shared" si="16"/>
        <v/>
      </c>
      <c r="G130" s="39" t="e">
        <f t="shared" si="17"/>
        <v>#DIV/0!</v>
      </c>
      <c r="H130" s="39" t="e">
        <f t="shared" si="18"/>
        <v>#DIV/0!</v>
      </c>
      <c r="I130" s="37" t="e">
        <f t="shared" si="19"/>
        <v>#DIV/0!</v>
      </c>
      <c r="J130" s="40" t="e">
        <f t="shared" si="20"/>
        <v>#DIV/0!</v>
      </c>
      <c r="K130" s="37" t="e">
        <f t="shared" si="21"/>
        <v>#DIV/0!</v>
      </c>
      <c r="L130" s="37" t="e">
        <f t="shared" si="22"/>
        <v>#DIV/0!</v>
      </c>
      <c r="M130" s="37" t="e">
        <f t="shared" si="23"/>
        <v>#DIV/0!</v>
      </c>
      <c r="N130" s="41" t="e">
        <f>'jan-sep'!M130</f>
        <v>#DIV/0!</v>
      </c>
      <c r="O130" s="41" t="e">
        <f t="shared" si="24"/>
        <v>#DIV/0!</v>
      </c>
    </row>
    <row r="131" spans="1:15" s="34" customFormat="1" x14ac:dyDescent="0.2">
      <c r="A131" s="33"/>
      <c r="C131" s="36"/>
      <c r="D131" s="36"/>
      <c r="E131" s="37" t="e">
        <f t="shared" si="15"/>
        <v>#DIV/0!</v>
      </c>
      <c r="F131" s="38" t="str">
        <f t="shared" si="16"/>
        <v/>
      </c>
      <c r="G131" s="39" t="e">
        <f t="shared" si="17"/>
        <v>#DIV/0!</v>
      </c>
      <c r="H131" s="39" t="e">
        <f t="shared" si="18"/>
        <v>#DIV/0!</v>
      </c>
      <c r="I131" s="37" t="e">
        <f t="shared" si="19"/>
        <v>#DIV/0!</v>
      </c>
      <c r="J131" s="40" t="e">
        <f t="shared" si="20"/>
        <v>#DIV/0!</v>
      </c>
      <c r="K131" s="37" t="e">
        <f t="shared" si="21"/>
        <v>#DIV/0!</v>
      </c>
      <c r="L131" s="37" t="e">
        <f t="shared" si="22"/>
        <v>#DIV/0!</v>
      </c>
      <c r="M131" s="37" t="e">
        <f t="shared" si="23"/>
        <v>#DIV/0!</v>
      </c>
      <c r="N131" s="41" t="e">
        <f>'jan-sep'!M131</f>
        <v>#DIV/0!</v>
      </c>
      <c r="O131" s="41" t="e">
        <f t="shared" si="24"/>
        <v>#DIV/0!</v>
      </c>
    </row>
    <row r="132" spans="1:15" s="34" customFormat="1" x14ac:dyDescent="0.2">
      <c r="A132" s="33"/>
      <c r="C132" s="36"/>
      <c r="D132" s="36"/>
      <c r="E132" s="37" t="e">
        <f t="shared" si="15"/>
        <v>#DIV/0!</v>
      </c>
      <c r="F132" s="38" t="str">
        <f t="shared" si="16"/>
        <v/>
      </c>
      <c r="G132" s="39" t="e">
        <f t="shared" si="17"/>
        <v>#DIV/0!</v>
      </c>
      <c r="H132" s="39" t="e">
        <f t="shared" si="18"/>
        <v>#DIV/0!</v>
      </c>
      <c r="I132" s="37" t="e">
        <f t="shared" si="19"/>
        <v>#DIV/0!</v>
      </c>
      <c r="J132" s="40" t="e">
        <f t="shared" si="20"/>
        <v>#DIV/0!</v>
      </c>
      <c r="K132" s="37" t="e">
        <f t="shared" si="21"/>
        <v>#DIV/0!</v>
      </c>
      <c r="L132" s="37" t="e">
        <f t="shared" si="22"/>
        <v>#DIV/0!</v>
      </c>
      <c r="M132" s="37" t="e">
        <f t="shared" si="23"/>
        <v>#DIV/0!</v>
      </c>
      <c r="N132" s="41" t="e">
        <f>'jan-sep'!M132</f>
        <v>#DIV/0!</v>
      </c>
      <c r="O132" s="41" t="e">
        <f t="shared" si="24"/>
        <v>#DIV/0!</v>
      </c>
    </row>
    <row r="133" spans="1:15" s="34" customFormat="1" x14ac:dyDescent="0.2">
      <c r="A133" s="33"/>
      <c r="C133" s="36"/>
      <c r="D133" s="36"/>
      <c r="E133" s="37" t="e">
        <f t="shared" si="15"/>
        <v>#DIV/0!</v>
      </c>
      <c r="F133" s="38" t="str">
        <f t="shared" si="16"/>
        <v/>
      </c>
      <c r="G133" s="39" t="e">
        <f t="shared" si="17"/>
        <v>#DIV/0!</v>
      </c>
      <c r="H133" s="39" t="e">
        <f t="shared" si="18"/>
        <v>#DIV/0!</v>
      </c>
      <c r="I133" s="37" t="e">
        <f t="shared" si="19"/>
        <v>#DIV/0!</v>
      </c>
      <c r="J133" s="40" t="e">
        <f t="shared" si="20"/>
        <v>#DIV/0!</v>
      </c>
      <c r="K133" s="37" t="e">
        <f t="shared" si="21"/>
        <v>#DIV/0!</v>
      </c>
      <c r="L133" s="37" t="e">
        <f t="shared" si="22"/>
        <v>#DIV/0!</v>
      </c>
      <c r="M133" s="37" t="e">
        <f t="shared" si="23"/>
        <v>#DIV/0!</v>
      </c>
      <c r="N133" s="41" t="e">
        <f>'jan-sep'!M133</f>
        <v>#DIV/0!</v>
      </c>
      <c r="O133" s="41" t="e">
        <f t="shared" si="24"/>
        <v>#DIV/0!</v>
      </c>
    </row>
    <row r="134" spans="1:15" s="34" customFormat="1" x14ac:dyDescent="0.2">
      <c r="A134" s="33"/>
      <c r="C134" s="36"/>
      <c r="D134" s="36"/>
      <c r="E134" s="37" t="e">
        <f t="shared" si="15"/>
        <v>#DIV/0!</v>
      </c>
      <c r="F134" s="38" t="str">
        <f t="shared" si="16"/>
        <v/>
      </c>
      <c r="G134" s="39" t="e">
        <f t="shared" si="17"/>
        <v>#DIV/0!</v>
      </c>
      <c r="H134" s="39" t="e">
        <f t="shared" si="18"/>
        <v>#DIV/0!</v>
      </c>
      <c r="I134" s="37" t="e">
        <f t="shared" si="19"/>
        <v>#DIV/0!</v>
      </c>
      <c r="J134" s="40" t="e">
        <f t="shared" si="20"/>
        <v>#DIV/0!</v>
      </c>
      <c r="K134" s="37" t="e">
        <f t="shared" si="21"/>
        <v>#DIV/0!</v>
      </c>
      <c r="L134" s="37" t="e">
        <f t="shared" si="22"/>
        <v>#DIV/0!</v>
      </c>
      <c r="M134" s="37" t="e">
        <f t="shared" si="23"/>
        <v>#DIV/0!</v>
      </c>
      <c r="N134" s="41" t="e">
        <f>'jan-sep'!M134</f>
        <v>#DIV/0!</v>
      </c>
      <c r="O134" s="41" t="e">
        <f t="shared" si="24"/>
        <v>#DIV/0!</v>
      </c>
    </row>
    <row r="135" spans="1:15" s="34" customFormat="1" x14ac:dyDescent="0.2">
      <c r="A135" s="33"/>
      <c r="C135" s="36"/>
      <c r="D135" s="36"/>
      <c r="E135" s="37" t="e">
        <f t="shared" si="15"/>
        <v>#DIV/0!</v>
      </c>
      <c r="F135" s="38" t="str">
        <f t="shared" si="16"/>
        <v/>
      </c>
      <c r="G135" s="39" t="e">
        <f t="shared" si="17"/>
        <v>#DIV/0!</v>
      </c>
      <c r="H135" s="39" t="e">
        <f t="shared" si="18"/>
        <v>#DIV/0!</v>
      </c>
      <c r="I135" s="37" t="e">
        <f t="shared" si="19"/>
        <v>#DIV/0!</v>
      </c>
      <c r="J135" s="40" t="e">
        <f t="shared" si="20"/>
        <v>#DIV/0!</v>
      </c>
      <c r="K135" s="37" t="e">
        <f t="shared" si="21"/>
        <v>#DIV/0!</v>
      </c>
      <c r="L135" s="37" t="e">
        <f t="shared" si="22"/>
        <v>#DIV/0!</v>
      </c>
      <c r="M135" s="37" t="e">
        <f t="shared" si="23"/>
        <v>#DIV/0!</v>
      </c>
      <c r="N135" s="41" t="e">
        <f>'jan-sep'!M135</f>
        <v>#DIV/0!</v>
      </c>
      <c r="O135" s="41" t="e">
        <f t="shared" si="24"/>
        <v>#DIV/0!</v>
      </c>
    </row>
    <row r="136" spans="1:15" s="34" customFormat="1" x14ac:dyDescent="0.2">
      <c r="A136" s="33"/>
      <c r="C136" s="36"/>
      <c r="D136" s="36"/>
      <c r="E136" s="37" t="e">
        <f t="shared" si="15"/>
        <v>#DIV/0!</v>
      </c>
      <c r="F136" s="38" t="str">
        <f t="shared" si="16"/>
        <v/>
      </c>
      <c r="G136" s="39" t="e">
        <f t="shared" si="17"/>
        <v>#DIV/0!</v>
      </c>
      <c r="H136" s="39" t="e">
        <f t="shared" si="18"/>
        <v>#DIV/0!</v>
      </c>
      <c r="I136" s="37" t="e">
        <f t="shared" si="19"/>
        <v>#DIV/0!</v>
      </c>
      <c r="J136" s="40" t="e">
        <f t="shared" si="20"/>
        <v>#DIV/0!</v>
      </c>
      <c r="K136" s="37" t="e">
        <f t="shared" si="21"/>
        <v>#DIV/0!</v>
      </c>
      <c r="L136" s="37" t="e">
        <f t="shared" si="22"/>
        <v>#DIV/0!</v>
      </c>
      <c r="M136" s="37" t="e">
        <f t="shared" si="23"/>
        <v>#DIV/0!</v>
      </c>
      <c r="N136" s="41" t="e">
        <f>'jan-sep'!M136</f>
        <v>#DIV/0!</v>
      </c>
      <c r="O136" s="41" t="e">
        <f t="shared" si="24"/>
        <v>#DIV/0!</v>
      </c>
    </row>
    <row r="137" spans="1:15" s="34" customFormat="1" x14ac:dyDescent="0.2">
      <c r="A137" s="33"/>
      <c r="C137" s="36"/>
      <c r="D137" s="36"/>
      <c r="E137" s="37" t="e">
        <f t="shared" ref="E137:E200" si="25">(C137)/D137</f>
        <v>#DIV/0!</v>
      </c>
      <c r="F137" s="38" t="str">
        <f t="shared" ref="F137:F200" si="26">IF(ISNUMBER(C137),E137/E$435,"")</f>
        <v/>
      </c>
      <c r="G137" s="39" t="e">
        <f t="shared" ref="G137:G200" si="27">(E$435-E137)*0.6</f>
        <v>#DIV/0!</v>
      </c>
      <c r="H137" s="39" t="e">
        <f t="shared" ref="H137:H200" si="28">IF(E137&gt;=E$435*0.9,0,IF(E137&lt;0.9*E$435,(E$435*0.9-E137)*0.35))</f>
        <v>#DIV/0!</v>
      </c>
      <c r="I137" s="37" t="e">
        <f t="shared" ref="I137:I200" si="29">G137+H137</f>
        <v>#DIV/0!</v>
      </c>
      <c r="J137" s="40" t="e">
        <f t="shared" ref="J137:J200" si="30">I$437</f>
        <v>#DIV/0!</v>
      </c>
      <c r="K137" s="37" t="e">
        <f t="shared" ref="K137:K200" si="31">I137+J137</f>
        <v>#DIV/0!</v>
      </c>
      <c r="L137" s="37" t="e">
        <f t="shared" ref="L137:L200" si="32">(I137*D137)</f>
        <v>#DIV/0!</v>
      </c>
      <c r="M137" s="37" t="e">
        <f t="shared" ref="M137:M200" si="33">(K137*D137)</f>
        <v>#DIV/0!</v>
      </c>
      <c r="N137" s="41" t="e">
        <f>'jan-sep'!M137</f>
        <v>#DIV/0!</v>
      </c>
      <c r="O137" s="41" t="e">
        <f t="shared" ref="O137:O200" si="34">M137-N137</f>
        <v>#DIV/0!</v>
      </c>
    </row>
    <row r="138" spans="1:15" s="34" customFormat="1" x14ac:dyDescent="0.2">
      <c r="A138" s="33"/>
      <c r="C138" s="36"/>
      <c r="D138" s="36"/>
      <c r="E138" s="37" t="e">
        <f t="shared" si="25"/>
        <v>#DIV/0!</v>
      </c>
      <c r="F138" s="38" t="str">
        <f t="shared" si="26"/>
        <v/>
      </c>
      <c r="G138" s="39" t="e">
        <f t="shared" si="27"/>
        <v>#DIV/0!</v>
      </c>
      <c r="H138" s="39" t="e">
        <f t="shared" si="28"/>
        <v>#DIV/0!</v>
      </c>
      <c r="I138" s="37" t="e">
        <f t="shared" si="29"/>
        <v>#DIV/0!</v>
      </c>
      <c r="J138" s="40" t="e">
        <f t="shared" si="30"/>
        <v>#DIV/0!</v>
      </c>
      <c r="K138" s="37" t="e">
        <f t="shared" si="31"/>
        <v>#DIV/0!</v>
      </c>
      <c r="L138" s="37" t="e">
        <f t="shared" si="32"/>
        <v>#DIV/0!</v>
      </c>
      <c r="M138" s="37" t="e">
        <f t="shared" si="33"/>
        <v>#DIV/0!</v>
      </c>
      <c r="N138" s="41" t="e">
        <f>'jan-sep'!M138</f>
        <v>#DIV/0!</v>
      </c>
      <c r="O138" s="41" t="e">
        <f t="shared" si="34"/>
        <v>#DIV/0!</v>
      </c>
    </row>
    <row r="139" spans="1:15" s="34" customFormat="1" x14ac:dyDescent="0.2">
      <c r="A139" s="33"/>
      <c r="C139" s="36"/>
      <c r="D139" s="36"/>
      <c r="E139" s="37" t="e">
        <f t="shared" si="25"/>
        <v>#DIV/0!</v>
      </c>
      <c r="F139" s="38" t="str">
        <f t="shared" si="26"/>
        <v/>
      </c>
      <c r="G139" s="39" t="e">
        <f t="shared" si="27"/>
        <v>#DIV/0!</v>
      </c>
      <c r="H139" s="39" t="e">
        <f t="shared" si="28"/>
        <v>#DIV/0!</v>
      </c>
      <c r="I139" s="37" t="e">
        <f t="shared" si="29"/>
        <v>#DIV/0!</v>
      </c>
      <c r="J139" s="40" t="e">
        <f t="shared" si="30"/>
        <v>#DIV/0!</v>
      </c>
      <c r="K139" s="37" t="e">
        <f t="shared" si="31"/>
        <v>#DIV/0!</v>
      </c>
      <c r="L139" s="37" t="e">
        <f t="shared" si="32"/>
        <v>#DIV/0!</v>
      </c>
      <c r="M139" s="37" t="e">
        <f t="shared" si="33"/>
        <v>#DIV/0!</v>
      </c>
      <c r="N139" s="41" t="e">
        <f>'jan-sep'!M139</f>
        <v>#DIV/0!</v>
      </c>
      <c r="O139" s="41" t="e">
        <f t="shared" si="34"/>
        <v>#DIV/0!</v>
      </c>
    </row>
    <row r="140" spans="1:15" s="34" customFormat="1" x14ac:dyDescent="0.2">
      <c r="A140" s="33"/>
      <c r="C140" s="36"/>
      <c r="D140" s="36"/>
      <c r="E140" s="37" t="e">
        <f t="shared" si="25"/>
        <v>#DIV/0!</v>
      </c>
      <c r="F140" s="38" t="str">
        <f t="shared" si="26"/>
        <v/>
      </c>
      <c r="G140" s="39" t="e">
        <f t="shared" si="27"/>
        <v>#DIV/0!</v>
      </c>
      <c r="H140" s="39" t="e">
        <f t="shared" si="28"/>
        <v>#DIV/0!</v>
      </c>
      <c r="I140" s="37" t="e">
        <f t="shared" si="29"/>
        <v>#DIV/0!</v>
      </c>
      <c r="J140" s="40" t="e">
        <f t="shared" si="30"/>
        <v>#DIV/0!</v>
      </c>
      <c r="K140" s="37" t="e">
        <f t="shared" si="31"/>
        <v>#DIV/0!</v>
      </c>
      <c r="L140" s="37" t="e">
        <f t="shared" si="32"/>
        <v>#DIV/0!</v>
      </c>
      <c r="M140" s="37" t="e">
        <f t="shared" si="33"/>
        <v>#DIV/0!</v>
      </c>
      <c r="N140" s="41" t="e">
        <f>'jan-sep'!M140</f>
        <v>#DIV/0!</v>
      </c>
      <c r="O140" s="41" t="e">
        <f t="shared" si="34"/>
        <v>#DIV/0!</v>
      </c>
    </row>
    <row r="141" spans="1:15" s="34" customFormat="1" x14ac:dyDescent="0.2">
      <c r="A141" s="33"/>
      <c r="C141" s="36"/>
      <c r="D141" s="36"/>
      <c r="E141" s="37" t="e">
        <f t="shared" si="25"/>
        <v>#DIV/0!</v>
      </c>
      <c r="F141" s="38" t="str">
        <f t="shared" si="26"/>
        <v/>
      </c>
      <c r="G141" s="39" t="e">
        <f t="shared" si="27"/>
        <v>#DIV/0!</v>
      </c>
      <c r="H141" s="39" t="e">
        <f t="shared" si="28"/>
        <v>#DIV/0!</v>
      </c>
      <c r="I141" s="37" t="e">
        <f t="shared" si="29"/>
        <v>#DIV/0!</v>
      </c>
      <c r="J141" s="40" t="e">
        <f t="shared" si="30"/>
        <v>#DIV/0!</v>
      </c>
      <c r="K141" s="37" t="e">
        <f t="shared" si="31"/>
        <v>#DIV/0!</v>
      </c>
      <c r="L141" s="37" t="e">
        <f t="shared" si="32"/>
        <v>#DIV/0!</v>
      </c>
      <c r="M141" s="37" t="e">
        <f t="shared" si="33"/>
        <v>#DIV/0!</v>
      </c>
      <c r="N141" s="41" t="e">
        <f>'jan-sep'!M141</f>
        <v>#DIV/0!</v>
      </c>
      <c r="O141" s="41" t="e">
        <f t="shared" si="34"/>
        <v>#DIV/0!</v>
      </c>
    </row>
    <row r="142" spans="1:15" s="34" customFormat="1" x14ac:dyDescent="0.2">
      <c r="A142" s="33"/>
      <c r="C142" s="36"/>
      <c r="D142" s="36"/>
      <c r="E142" s="37" t="e">
        <f t="shared" si="25"/>
        <v>#DIV/0!</v>
      </c>
      <c r="F142" s="38" t="str">
        <f t="shared" si="26"/>
        <v/>
      </c>
      <c r="G142" s="39" t="e">
        <f t="shared" si="27"/>
        <v>#DIV/0!</v>
      </c>
      <c r="H142" s="39" t="e">
        <f t="shared" si="28"/>
        <v>#DIV/0!</v>
      </c>
      <c r="I142" s="37" t="e">
        <f t="shared" si="29"/>
        <v>#DIV/0!</v>
      </c>
      <c r="J142" s="40" t="e">
        <f t="shared" si="30"/>
        <v>#DIV/0!</v>
      </c>
      <c r="K142" s="37" t="e">
        <f t="shared" si="31"/>
        <v>#DIV/0!</v>
      </c>
      <c r="L142" s="37" t="e">
        <f t="shared" si="32"/>
        <v>#DIV/0!</v>
      </c>
      <c r="M142" s="37" t="e">
        <f t="shared" si="33"/>
        <v>#DIV/0!</v>
      </c>
      <c r="N142" s="41" t="e">
        <f>'jan-sep'!M142</f>
        <v>#DIV/0!</v>
      </c>
      <c r="O142" s="41" t="e">
        <f t="shared" si="34"/>
        <v>#DIV/0!</v>
      </c>
    </row>
    <row r="143" spans="1:15" s="34" customFormat="1" x14ac:dyDescent="0.2">
      <c r="A143" s="33"/>
      <c r="C143" s="36"/>
      <c r="D143" s="36"/>
      <c r="E143" s="37" t="e">
        <f t="shared" si="25"/>
        <v>#DIV/0!</v>
      </c>
      <c r="F143" s="38" t="str">
        <f t="shared" si="26"/>
        <v/>
      </c>
      <c r="G143" s="39" t="e">
        <f t="shared" si="27"/>
        <v>#DIV/0!</v>
      </c>
      <c r="H143" s="39" t="e">
        <f t="shared" si="28"/>
        <v>#DIV/0!</v>
      </c>
      <c r="I143" s="37" t="e">
        <f t="shared" si="29"/>
        <v>#DIV/0!</v>
      </c>
      <c r="J143" s="40" t="e">
        <f t="shared" si="30"/>
        <v>#DIV/0!</v>
      </c>
      <c r="K143" s="37" t="e">
        <f t="shared" si="31"/>
        <v>#DIV/0!</v>
      </c>
      <c r="L143" s="37" t="e">
        <f t="shared" si="32"/>
        <v>#DIV/0!</v>
      </c>
      <c r="M143" s="37" t="e">
        <f t="shared" si="33"/>
        <v>#DIV/0!</v>
      </c>
      <c r="N143" s="41" t="e">
        <f>'jan-sep'!M143</f>
        <v>#DIV/0!</v>
      </c>
      <c r="O143" s="41" t="e">
        <f t="shared" si="34"/>
        <v>#DIV/0!</v>
      </c>
    </row>
    <row r="144" spans="1:15" s="34" customFormat="1" x14ac:dyDescent="0.2">
      <c r="A144" s="33"/>
      <c r="C144" s="36"/>
      <c r="D144" s="36"/>
      <c r="E144" s="37" t="e">
        <f t="shared" si="25"/>
        <v>#DIV/0!</v>
      </c>
      <c r="F144" s="38" t="str">
        <f t="shared" si="26"/>
        <v/>
      </c>
      <c r="G144" s="39" t="e">
        <f t="shared" si="27"/>
        <v>#DIV/0!</v>
      </c>
      <c r="H144" s="39" t="e">
        <f t="shared" si="28"/>
        <v>#DIV/0!</v>
      </c>
      <c r="I144" s="37" t="e">
        <f t="shared" si="29"/>
        <v>#DIV/0!</v>
      </c>
      <c r="J144" s="40" t="e">
        <f t="shared" si="30"/>
        <v>#DIV/0!</v>
      </c>
      <c r="K144" s="37" t="e">
        <f t="shared" si="31"/>
        <v>#DIV/0!</v>
      </c>
      <c r="L144" s="37" t="e">
        <f t="shared" si="32"/>
        <v>#DIV/0!</v>
      </c>
      <c r="M144" s="37" t="e">
        <f t="shared" si="33"/>
        <v>#DIV/0!</v>
      </c>
      <c r="N144" s="41" t="e">
        <f>'jan-sep'!M144</f>
        <v>#DIV/0!</v>
      </c>
      <c r="O144" s="41" t="e">
        <f t="shared" si="34"/>
        <v>#DIV/0!</v>
      </c>
    </row>
    <row r="145" spans="1:15" s="34" customFormat="1" x14ac:dyDescent="0.2">
      <c r="A145" s="33"/>
      <c r="C145" s="36"/>
      <c r="D145" s="36"/>
      <c r="E145" s="37" t="e">
        <f t="shared" si="25"/>
        <v>#DIV/0!</v>
      </c>
      <c r="F145" s="38" t="str">
        <f t="shared" si="26"/>
        <v/>
      </c>
      <c r="G145" s="39" t="e">
        <f t="shared" si="27"/>
        <v>#DIV/0!</v>
      </c>
      <c r="H145" s="39" t="e">
        <f t="shared" si="28"/>
        <v>#DIV/0!</v>
      </c>
      <c r="I145" s="37" t="e">
        <f t="shared" si="29"/>
        <v>#DIV/0!</v>
      </c>
      <c r="J145" s="40" t="e">
        <f t="shared" si="30"/>
        <v>#DIV/0!</v>
      </c>
      <c r="K145" s="37" t="e">
        <f t="shared" si="31"/>
        <v>#DIV/0!</v>
      </c>
      <c r="L145" s="37" t="e">
        <f t="shared" si="32"/>
        <v>#DIV/0!</v>
      </c>
      <c r="M145" s="37" t="e">
        <f t="shared" si="33"/>
        <v>#DIV/0!</v>
      </c>
      <c r="N145" s="41" t="e">
        <f>'jan-sep'!M145</f>
        <v>#DIV/0!</v>
      </c>
      <c r="O145" s="41" t="e">
        <f t="shared" si="34"/>
        <v>#DIV/0!</v>
      </c>
    </row>
    <row r="146" spans="1:15" s="34" customFormat="1" x14ac:dyDescent="0.2">
      <c r="A146" s="33"/>
      <c r="C146" s="36"/>
      <c r="D146" s="36"/>
      <c r="E146" s="37" t="e">
        <f t="shared" si="25"/>
        <v>#DIV/0!</v>
      </c>
      <c r="F146" s="38" t="str">
        <f t="shared" si="26"/>
        <v/>
      </c>
      <c r="G146" s="39" t="e">
        <f t="shared" si="27"/>
        <v>#DIV/0!</v>
      </c>
      <c r="H146" s="39" t="e">
        <f t="shared" si="28"/>
        <v>#DIV/0!</v>
      </c>
      <c r="I146" s="37" t="e">
        <f t="shared" si="29"/>
        <v>#DIV/0!</v>
      </c>
      <c r="J146" s="40" t="e">
        <f t="shared" si="30"/>
        <v>#DIV/0!</v>
      </c>
      <c r="K146" s="37" t="e">
        <f t="shared" si="31"/>
        <v>#DIV/0!</v>
      </c>
      <c r="L146" s="37" t="e">
        <f t="shared" si="32"/>
        <v>#DIV/0!</v>
      </c>
      <c r="M146" s="37" t="e">
        <f t="shared" si="33"/>
        <v>#DIV/0!</v>
      </c>
      <c r="N146" s="41" t="e">
        <f>'jan-sep'!M146</f>
        <v>#DIV/0!</v>
      </c>
      <c r="O146" s="41" t="e">
        <f t="shared" si="34"/>
        <v>#DIV/0!</v>
      </c>
    </row>
    <row r="147" spans="1:15" s="34" customFormat="1" x14ac:dyDescent="0.2">
      <c r="A147" s="33"/>
      <c r="C147" s="36"/>
      <c r="D147" s="36"/>
      <c r="E147" s="37" t="e">
        <f t="shared" si="25"/>
        <v>#DIV/0!</v>
      </c>
      <c r="F147" s="38" t="str">
        <f t="shared" si="26"/>
        <v/>
      </c>
      <c r="G147" s="39" t="e">
        <f t="shared" si="27"/>
        <v>#DIV/0!</v>
      </c>
      <c r="H147" s="39" t="e">
        <f t="shared" si="28"/>
        <v>#DIV/0!</v>
      </c>
      <c r="I147" s="37" t="e">
        <f t="shared" si="29"/>
        <v>#DIV/0!</v>
      </c>
      <c r="J147" s="40" t="e">
        <f t="shared" si="30"/>
        <v>#DIV/0!</v>
      </c>
      <c r="K147" s="37" t="e">
        <f t="shared" si="31"/>
        <v>#DIV/0!</v>
      </c>
      <c r="L147" s="37" t="e">
        <f t="shared" si="32"/>
        <v>#DIV/0!</v>
      </c>
      <c r="M147" s="37" t="e">
        <f t="shared" si="33"/>
        <v>#DIV/0!</v>
      </c>
      <c r="N147" s="41" t="e">
        <f>'jan-sep'!M147</f>
        <v>#DIV/0!</v>
      </c>
      <c r="O147" s="41" t="e">
        <f t="shared" si="34"/>
        <v>#DIV/0!</v>
      </c>
    </row>
    <row r="148" spans="1:15" s="34" customFormat="1" x14ac:dyDescent="0.2">
      <c r="A148" s="33"/>
      <c r="C148" s="36"/>
      <c r="D148" s="36"/>
      <c r="E148" s="37" t="e">
        <f t="shared" si="25"/>
        <v>#DIV/0!</v>
      </c>
      <c r="F148" s="38" t="str">
        <f t="shared" si="26"/>
        <v/>
      </c>
      <c r="G148" s="39" t="e">
        <f t="shared" si="27"/>
        <v>#DIV/0!</v>
      </c>
      <c r="H148" s="39" t="e">
        <f t="shared" si="28"/>
        <v>#DIV/0!</v>
      </c>
      <c r="I148" s="37" t="e">
        <f t="shared" si="29"/>
        <v>#DIV/0!</v>
      </c>
      <c r="J148" s="40" t="e">
        <f t="shared" si="30"/>
        <v>#DIV/0!</v>
      </c>
      <c r="K148" s="37" t="e">
        <f t="shared" si="31"/>
        <v>#DIV/0!</v>
      </c>
      <c r="L148" s="37" t="e">
        <f t="shared" si="32"/>
        <v>#DIV/0!</v>
      </c>
      <c r="M148" s="37" t="e">
        <f t="shared" si="33"/>
        <v>#DIV/0!</v>
      </c>
      <c r="N148" s="41" t="e">
        <f>'jan-sep'!M148</f>
        <v>#DIV/0!</v>
      </c>
      <c r="O148" s="41" t="e">
        <f t="shared" si="34"/>
        <v>#DIV/0!</v>
      </c>
    </row>
    <row r="149" spans="1:15" s="34" customFormat="1" x14ac:dyDescent="0.2">
      <c r="A149" s="33"/>
      <c r="C149" s="36"/>
      <c r="D149" s="36"/>
      <c r="E149" s="37" t="e">
        <f t="shared" si="25"/>
        <v>#DIV/0!</v>
      </c>
      <c r="F149" s="38" t="str">
        <f t="shared" si="26"/>
        <v/>
      </c>
      <c r="G149" s="39" t="e">
        <f t="shared" si="27"/>
        <v>#DIV/0!</v>
      </c>
      <c r="H149" s="39" t="e">
        <f t="shared" si="28"/>
        <v>#DIV/0!</v>
      </c>
      <c r="I149" s="37" t="e">
        <f t="shared" si="29"/>
        <v>#DIV/0!</v>
      </c>
      <c r="J149" s="40" t="e">
        <f t="shared" si="30"/>
        <v>#DIV/0!</v>
      </c>
      <c r="K149" s="37" t="e">
        <f t="shared" si="31"/>
        <v>#DIV/0!</v>
      </c>
      <c r="L149" s="37" t="e">
        <f t="shared" si="32"/>
        <v>#DIV/0!</v>
      </c>
      <c r="M149" s="37" t="e">
        <f t="shared" si="33"/>
        <v>#DIV/0!</v>
      </c>
      <c r="N149" s="41" t="e">
        <f>'jan-sep'!M149</f>
        <v>#DIV/0!</v>
      </c>
      <c r="O149" s="41" t="e">
        <f t="shared" si="34"/>
        <v>#DIV/0!</v>
      </c>
    </row>
    <row r="150" spans="1:15" s="34" customFormat="1" x14ac:dyDescent="0.2">
      <c r="A150" s="33"/>
      <c r="C150" s="36"/>
      <c r="D150" s="36"/>
      <c r="E150" s="37" t="e">
        <f t="shared" si="25"/>
        <v>#DIV/0!</v>
      </c>
      <c r="F150" s="38" t="str">
        <f t="shared" si="26"/>
        <v/>
      </c>
      <c r="G150" s="39" t="e">
        <f t="shared" si="27"/>
        <v>#DIV/0!</v>
      </c>
      <c r="H150" s="39" t="e">
        <f t="shared" si="28"/>
        <v>#DIV/0!</v>
      </c>
      <c r="I150" s="37" t="e">
        <f t="shared" si="29"/>
        <v>#DIV/0!</v>
      </c>
      <c r="J150" s="40" t="e">
        <f t="shared" si="30"/>
        <v>#DIV/0!</v>
      </c>
      <c r="K150" s="37" t="e">
        <f t="shared" si="31"/>
        <v>#DIV/0!</v>
      </c>
      <c r="L150" s="37" t="e">
        <f t="shared" si="32"/>
        <v>#DIV/0!</v>
      </c>
      <c r="M150" s="37" t="e">
        <f t="shared" si="33"/>
        <v>#DIV/0!</v>
      </c>
      <c r="N150" s="41" t="e">
        <f>'jan-sep'!M150</f>
        <v>#DIV/0!</v>
      </c>
      <c r="O150" s="41" t="e">
        <f t="shared" si="34"/>
        <v>#DIV/0!</v>
      </c>
    </row>
    <row r="151" spans="1:15" s="34" customFormat="1" x14ac:dyDescent="0.2">
      <c r="A151" s="33"/>
      <c r="C151" s="36"/>
      <c r="D151" s="36"/>
      <c r="E151" s="37" t="e">
        <f t="shared" si="25"/>
        <v>#DIV/0!</v>
      </c>
      <c r="F151" s="38" t="str">
        <f t="shared" si="26"/>
        <v/>
      </c>
      <c r="G151" s="39" t="e">
        <f t="shared" si="27"/>
        <v>#DIV/0!</v>
      </c>
      <c r="H151" s="39" t="e">
        <f t="shared" si="28"/>
        <v>#DIV/0!</v>
      </c>
      <c r="I151" s="37" t="e">
        <f t="shared" si="29"/>
        <v>#DIV/0!</v>
      </c>
      <c r="J151" s="40" t="e">
        <f t="shared" si="30"/>
        <v>#DIV/0!</v>
      </c>
      <c r="K151" s="37" t="e">
        <f t="shared" si="31"/>
        <v>#DIV/0!</v>
      </c>
      <c r="L151" s="37" t="e">
        <f t="shared" si="32"/>
        <v>#DIV/0!</v>
      </c>
      <c r="M151" s="37" t="e">
        <f t="shared" si="33"/>
        <v>#DIV/0!</v>
      </c>
      <c r="N151" s="41" t="e">
        <f>'jan-sep'!M151</f>
        <v>#DIV/0!</v>
      </c>
      <c r="O151" s="41" t="e">
        <f t="shared" si="34"/>
        <v>#DIV/0!</v>
      </c>
    </row>
    <row r="152" spans="1:15" s="34" customFormat="1" x14ac:dyDescent="0.2">
      <c r="A152" s="33"/>
      <c r="C152" s="36"/>
      <c r="D152" s="36"/>
      <c r="E152" s="37" t="e">
        <f t="shared" si="25"/>
        <v>#DIV/0!</v>
      </c>
      <c r="F152" s="38" t="str">
        <f t="shared" si="26"/>
        <v/>
      </c>
      <c r="G152" s="39" t="e">
        <f t="shared" si="27"/>
        <v>#DIV/0!</v>
      </c>
      <c r="H152" s="39" t="e">
        <f t="shared" si="28"/>
        <v>#DIV/0!</v>
      </c>
      <c r="I152" s="37" t="e">
        <f t="shared" si="29"/>
        <v>#DIV/0!</v>
      </c>
      <c r="J152" s="40" t="e">
        <f t="shared" si="30"/>
        <v>#DIV/0!</v>
      </c>
      <c r="K152" s="37" t="e">
        <f t="shared" si="31"/>
        <v>#DIV/0!</v>
      </c>
      <c r="L152" s="37" t="e">
        <f t="shared" si="32"/>
        <v>#DIV/0!</v>
      </c>
      <c r="M152" s="37" t="e">
        <f t="shared" si="33"/>
        <v>#DIV/0!</v>
      </c>
      <c r="N152" s="41" t="e">
        <f>'jan-sep'!M152</f>
        <v>#DIV/0!</v>
      </c>
      <c r="O152" s="41" t="e">
        <f t="shared" si="34"/>
        <v>#DIV/0!</v>
      </c>
    </row>
    <row r="153" spans="1:15" s="34" customFormat="1" x14ac:dyDescent="0.2">
      <c r="A153" s="33"/>
      <c r="C153" s="36"/>
      <c r="D153" s="36"/>
      <c r="E153" s="37" t="e">
        <f t="shared" si="25"/>
        <v>#DIV/0!</v>
      </c>
      <c r="F153" s="38" t="str">
        <f t="shared" si="26"/>
        <v/>
      </c>
      <c r="G153" s="39" t="e">
        <f t="shared" si="27"/>
        <v>#DIV/0!</v>
      </c>
      <c r="H153" s="39" t="e">
        <f t="shared" si="28"/>
        <v>#DIV/0!</v>
      </c>
      <c r="I153" s="37" t="e">
        <f t="shared" si="29"/>
        <v>#DIV/0!</v>
      </c>
      <c r="J153" s="40" t="e">
        <f t="shared" si="30"/>
        <v>#DIV/0!</v>
      </c>
      <c r="K153" s="37" t="e">
        <f t="shared" si="31"/>
        <v>#DIV/0!</v>
      </c>
      <c r="L153" s="37" t="e">
        <f t="shared" si="32"/>
        <v>#DIV/0!</v>
      </c>
      <c r="M153" s="37" t="e">
        <f t="shared" si="33"/>
        <v>#DIV/0!</v>
      </c>
      <c r="N153" s="41" t="e">
        <f>'jan-sep'!M153</f>
        <v>#DIV/0!</v>
      </c>
      <c r="O153" s="41" t="e">
        <f t="shared" si="34"/>
        <v>#DIV/0!</v>
      </c>
    </row>
    <row r="154" spans="1:15" s="34" customFormat="1" x14ac:dyDescent="0.2">
      <c r="A154" s="33"/>
      <c r="C154" s="36"/>
      <c r="D154" s="36"/>
      <c r="E154" s="37" t="e">
        <f t="shared" si="25"/>
        <v>#DIV/0!</v>
      </c>
      <c r="F154" s="38" t="str">
        <f t="shared" si="26"/>
        <v/>
      </c>
      <c r="G154" s="39" t="e">
        <f t="shared" si="27"/>
        <v>#DIV/0!</v>
      </c>
      <c r="H154" s="39" t="e">
        <f t="shared" si="28"/>
        <v>#DIV/0!</v>
      </c>
      <c r="I154" s="37" t="e">
        <f t="shared" si="29"/>
        <v>#DIV/0!</v>
      </c>
      <c r="J154" s="40" t="e">
        <f t="shared" si="30"/>
        <v>#DIV/0!</v>
      </c>
      <c r="K154" s="37" t="e">
        <f t="shared" si="31"/>
        <v>#DIV/0!</v>
      </c>
      <c r="L154" s="37" t="e">
        <f t="shared" si="32"/>
        <v>#DIV/0!</v>
      </c>
      <c r="M154" s="37" t="e">
        <f t="shared" si="33"/>
        <v>#DIV/0!</v>
      </c>
      <c r="N154" s="41" t="e">
        <f>'jan-sep'!M154</f>
        <v>#DIV/0!</v>
      </c>
      <c r="O154" s="41" t="e">
        <f t="shared" si="34"/>
        <v>#DIV/0!</v>
      </c>
    </row>
    <row r="155" spans="1:15" s="34" customFormat="1" x14ac:dyDescent="0.2">
      <c r="A155" s="33"/>
      <c r="C155" s="36"/>
      <c r="D155" s="36"/>
      <c r="E155" s="37" t="e">
        <f t="shared" si="25"/>
        <v>#DIV/0!</v>
      </c>
      <c r="F155" s="38" t="str">
        <f t="shared" si="26"/>
        <v/>
      </c>
      <c r="G155" s="39" t="e">
        <f t="shared" si="27"/>
        <v>#DIV/0!</v>
      </c>
      <c r="H155" s="39" t="e">
        <f t="shared" si="28"/>
        <v>#DIV/0!</v>
      </c>
      <c r="I155" s="37" t="e">
        <f t="shared" si="29"/>
        <v>#DIV/0!</v>
      </c>
      <c r="J155" s="40" t="e">
        <f t="shared" si="30"/>
        <v>#DIV/0!</v>
      </c>
      <c r="K155" s="37" t="e">
        <f t="shared" si="31"/>
        <v>#DIV/0!</v>
      </c>
      <c r="L155" s="37" t="e">
        <f t="shared" si="32"/>
        <v>#DIV/0!</v>
      </c>
      <c r="M155" s="37" t="e">
        <f t="shared" si="33"/>
        <v>#DIV/0!</v>
      </c>
      <c r="N155" s="41" t="e">
        <f>'jan-sep'!M155</f>
        <v>#DIV/0!</v>
      </c>
      <c r="O155" s="41" t="e">
        <f t="shared" si="34"/>
        <v>#DIV/0!</v>
      </c>
    </row>
    <row r="156" spans="1:15" s="34" customFormat="1" x14ac:dyDescent="0.2">
      <c r="A156" s="33"/>
      <c r="C156" s="36"/>
      <c r="D156" s="36"/>
      <c r="E156" s="37" t="e">
        <f t="shared" si="25"/>
        <v>#DIV/0!</v>
      </c>
      <c r="F156" s="38" t="str">
        <f t="shared" si="26"/>
        <v/>
      </c>
      <c r="G156" s="39" t="e">
        <f t="shared" si="27"/>
        <v>#DIV/0!</v>
      </c>
      <c r="H156" s="39" t="e">
        <f t="shared" si="28"/>
        <v>#DIV/0!</v>
      </c>
      <c r="I156" s="37" t="e">
        <f t="shared" si="29"/>
        <v>#DIV/0!</v>
      </c>
      <c r="J156" s="40" t="e">
        <f t="shared" si="30"/>
        <v>#DIV/0!</v>
      </c>
      <c r="K156" s="37" t="e">
        <f t="shared" si="31"/>
        <v>#DIV/0!</v>
      </c>
      <c r="L156" s="37" t="e">
        <f t="shared" si="32"/>
        <v>#DIV/0!</v>
      </c>
      <c r="M156" s="37" t="e">
        <f t="shared" si="33"/>
        <v>#DIV/0!</v>
      </c>
      <c r="N156" s="41" t="e">
        <f>'jan-sep'!M156</f>
        <v>#DIV/0!</v>
      </c>
      <c r="O156" s="41" t="e">
        <f t="shared" si="34"/>
        <v>#DIV/0!</v>
      </c>
    </row>
    <row r="157" spans="1:15" s="34" customFormat="1" x14ac:dyDescent="0.2">
      <c r="A157" s="33"/>
      <c r="C157" s="36"/>
      <c r="D157" s="36"/>
      <c r="E157" s="37" t="e">
        <f t="shared" si="25"/>
        <v>#DIV/0!</v>
      </c>
      <c r="F157" s="38" t="str">
        <f t="shared" si="26"/>
        <v/>
      </c>
      <c r="G157" s="39" t="e">
        <f t="shared" si="27"/>
        <v>#DIV/0!</v>
      </c>
      <c r="H157" s="39" t="e">
        <f t="shared" si="28"/>
        <v>#DIV/0!</v>
      </c>
      <c r="I157" s="37" t="e">
        <f t="shared" si="29"/>
        <v>#DIV/0!</v>
      </c>
      <c r="J157" s="40" t="e">
        <f t="shared" si="30"/>
        <v>#DIV/0!</v>
      </c>
      <c r="K157" s="37" t="e">
        <f t="shared" si="31"/>
        <v>#DIV/0!</v>
      </c>
      <c r="L157" s="37" t="e">
        <f t="shared" si="32"/>
        <v>#DIV/0!</v>
      </c>
      <c r="M157" s="37" t="e">
        <f t="shared" si="33"/>
        <v>#DIV/0!</v>
      </c>
      <c r="N157" s="41" t="e">
        <f>'jan-sep'!M157</f>
        <v>#DIV/0!</v>
      </c>
      <c r="O157" s="41" t="e">
        <f t="shared" si="34"/>
        <v>#DIV/0!</v>
      </c>
    </row>
    <row r="158" spans="1:15" s="34" customFormat="1" x14ac:dyDescent="0.2">
      <c r="A158" s="33"/>
      <c r="C158" s="36"/>
      <c r="D158" s="36"/>
      <c r="E158" s="37" t="e">
        <f t="shared" si="25"/>
        <v>#DIV/0!</v>
      </c>
      <c r="F158" s="38" t="str">
        <f t="shared" si="26"/>
        <v/>
      </c>
      <c r="G158" s="39" t="e">
        <f t="shared" si="27"/>
        <v>#DIV/0!</v>
      </c>
      <c r="H158" s="39" t="e">
        <f t="shared" si="28"/>
        <v>#DIV/0!</v>
      </c>
      <c r="I158" s="37" t="e">
        <f t="shared" si="29"/>
        <v>#DIV/0!</v>
      </c>
      <c r="J158" s="40" t="e">
        <f t="shared" si="30"/>
        <v>#DIV/0!</v>
      </c>
      <c r="K158" s="37" t="e">
        <f t="shared" si="31"/>
        <v>#DIV/0!</v>
      </c>
      <c r="L158" s="37" t="e">
        <f t="shared" si="32"/>
        <v>#DIV/0!</v>
      </c>
      <c r="M158" s="37" t="e">
        <f t="shared" si="33"/>
        <v>#DIV/0!</v>
      </c>
      <c r="N158" s="41" t="e">
        <f>'jan-sep'!M158</f>
        <v>#DIV/0!</v>
      </c>
      <c r="O158" s="41" t="e">
        <f t="shared" si="34"/>
        <v>#DIV/0!</v>
      </c>
    </row>
    <row r="159" spans="1:15" s="34" customFormat="1" x14ac:dyDescent="0.2">
      <c r="A159" s="33"/>
      <c r="C159" s="36"/>
      <c r="D159" s="36"/>
      <c r="E159" s="37" t="e">
        <f>(C159)/D159</f>
        <v>#DIV/0!</v>
      </c>
      <c r="F159" s="38" t="str">
        <f t="shared" si="26"/>
        <v/>
      </c>
      <c r="G159" s="39" t="e">
        <f>(E$435-E159)*0.6</f>
        <v>#DIV/0!</v>
      </c>
      <c r="H159" s="39" t="e">
        <f t="shared" si="28"/>
        <v>#DIV/0!</v>
      </c>
      <c r="I159" s="37" t="e">
        <f t="shared" si="29"/>
        <v>#DIV/0!</v>
      </c>
      <c r="J159" s="40" t="e">
        <f t="shared" si="30"/>
        <v>#DIV/0!</v>
      </c>
      <c r="K159" s="37" t="e">
        <f t="shared" si="31"/>
        <v>#DIV/0!</v>
      </c>
      <c r="L159" s="37" t="e">
        <f t="shared" si="32"/>
        <v>#DIV/0!</v>
      </c>
      <c r="M159" s="37" t="e">
        <f t="shared" si="33"/>
        <v>#DIV/0!</v>
      </c>
      <c r="N159" s="41" t="e">
        <f>'jan-sep'!M159</f>
        <v>#DIV/0!</v>
      </c>
      <c r="O159" s="41" t="e">
        <f t="shared" si="34"/>
        <v>#DIV/0!</v>
      </c>
    </row>
    <row r="160" spans="1:15" s="34" customFormat="1" x14ac:dyDescent="0.2">
      <c r="A160" s="33"/>
      <c r="C160" s="36"/>
      <c r="D160" s="36"/>
      <c r="E160" s="37" t="e">
        <f t="shared" si="25"/>
        <v>#DIV/0!</v>
      </c>
      <c r="F160" s="38" t="str">
        <f t="shared" si="26"/>
        <v/>
      </c>
      <c r="G160" s="39" t="e">
        <f t="shared" si="27"/>
        <v>#DIV/0!</v>
      </c>
      <c r="H160" s="39" t="e">
        <f t="shared" si="28"/>
        <v>#DIV/0!</v>
      </c>
      <c r="I160" s="37" t="e">
        <f t="shared" si="29"/>
        <v>#DIV/0!</v>
      </c>
      <c r="J160" s="40" t="e">
        <f t="shared" si="30"/>
        <v>#DIV/0!</v>
      </c>
      <c r="K160" s="37" t="e">
        <f t="shared" si="31"/>
        <v>#DIV/0!</v>
      </c>
      <c r="L160" s="37" t="e">
        <f t="shared" si="32"/>
        <v>#DIV/0!</v>
      </c>
      <c r="M160" s="37" t="e">
        <f t="shared" si="33"/>
        <v>#DIV/0!</v>
      </c>
      <c r="N160" s="41" t="e">
        <f>'jan-sep'!M160</f>
        <v>#DIV/0!</v>
      </c>
      <c r="O160" s="41" t="e">
        <f t="shared" si="34"/>
        <v>#DIV/0!</v>
      </c>
    </row>
    <row r="161" spans="1:15" s="34" customFormat="1" x14ac:dyDescent="0.2">
      <c r="A161" s="33"/>
      <c r="C161" s="36"/>
      <c r="D161" s="36"/>
      <c r="E161" s="37" t="e">
        <f t="shared" si="25"/>
        <v>#DIV/0!</v>
      </c>
      <c r="F161" s="38" t="str">
        <f t="shared" si="26"/>
        <v/>
      </c>
      <c r="G161" s="39" t="e">
        <f t="shared" si="27"/>
        <v>#DIV/0!</v>
      </c>
      <c r="H161" s="39" t="e">
        <f t="shared" si="28"/>
        <v>#DIV/0!</v>
      </c>
      <c r="I161" s="37" t="e">
        <f t="shared" si="29"/>
        <v>#DIV/0!</v>
      </c>
      <c r="J161" s="40" t="e">
        <f t="shared" si="30"/>
        <v>#DIV/0!</v>
      </c>
      <c r="K161" s="37" t="e">
        <f t="shared" si="31"/>
        <v>#DIV/0!</v>
      </c>
      <c r="L161" s="37" t="e">
        <f t="shared" si="32"/>
        <v>#DIV/0!</v>
      </c>
      <c r="M161" s="37" t="e">
        <f t="shared" si="33"/>
        <v>#DIV/0!</v>
      </c>
      <c r="N161" s="41" t="e">
        <f>'jan-sep'!M161</f>
        <v>#DIV/0!</v>
      </c>
      <c r="O161" s="41" t="e">
        <f t="shared" si="34"/>
        <v>#DIV/0!</v>
      </c>
    </row>
    <row r="162" spans="1:15" s="34" customFormat="1" x14ac:dyDescent="0.2">
      <c r="A162" s="33"/>
      <c r="C162" s="36"/>
      <c r="D162" s="36"/>
      <c r="E162" s="37" t="e">
        <f t="shared" si="25"/>
        <v>#DIV/0!</v>
      </c>
      <c r="F162" s="38" t="str">
        <f t="shared" si="26"/>
        <v/>
      </c>
      <c r="G162" s="39" t="e">
        <f t="shared" si="27"/>
        <v>#DIV/0!</v>
      </c>
      <c r="H162" s="39" t="e">
        <f t="shared" si="28"/>
        <v>#DIV/0!</v>
      </c>
      <c r="I162" s="37" t="e">
        <f t="shared" si="29"/>
        <v>#DIV/0!</v>
      </c>
      <c r="J162" s="40" t="e">
        <f t="shared" si="30"/>
        <v>#DIV/0!</v>
      </c>
      <c r="K162" s="37" t="e">
        <f t="shared" si="31"/>
        <v>#DIV/0!</v>
      </c>
      <c r="L162" s="37" t="e">
        <f t="shared" si="32"/>
        <v>#DIV/0!</v>
      </c>
      <c r="M162" s="37" t="e">
        <f t="shared" si="33"/>
        <v>#DIV/0!</v>
      </c>
      <c r="N162" s="41" t="e">
        <f>'jan-sep'!M162</f>
        <v>#DIV/0!</v>
      </c>
      <c r="O162" s="41" t="e">
        <f t="shared" si="34"/>
        <v>#DIV/0!</v>
      </c>
    </row>
    <row r="163" spans="1:15" s="34" customFormat="1" x14ac:dyDescent="0.2">
      <c r="A163" s="33"/>
      <c r="C163" s="36"/>
      <c r="D163" s="36"/>
      <c r="E163" s="37" t="e">
        <f t="shared" si="25"/>
        <v>#DIV/0!</v>
      </c>
      <c r="F163" s="38" t="str">
        <f t="shared" si="26"/>
        <v/>
      </c>
      <c r="G163" s="39" t="e">
        <f t="shared" si="27"/>
        <v>#DIV/0!</v>
      </c>
      <c r="H163" s="39" t="e">
        <f t="shared" si="28"/>
        <v>#DIV/0!</v>
      </c>
      <c r="I163" s="37" t="e">
        <f t="shared" si="29"/>
        <v>#DIV/0!</v>
      </c>
      <c r="J163" s="40" t="e">
        <f t="shared" si="30"/>
        <v>#DIV/0!</v>
      </c>
      <c r="K163" s="37" t="e">
        <f t="shared" si="31"/>
        <v>#DIV/0!</v>
      </c>
      <c r="L163" s="37" t="e">
        <f t="shared" si="32"/>
        <v>#DIV/0!</v>
      </c>
      <c r="M163" s="37" t="e">
        <f t="shared" si="33"/>
        <v>#DIV/0!</v>
      </c>
      <c r="N163" s="41" t="e">
        <f>'jan-sep'!M163</f>
        <v>#DIV/0!</v>
      </c>
      <c r="O163" s="41" t="e">
        <f t="shared" si="34"/>
        <v>#DIV/0!</v>
      </c>
    </row>
    <row r="164" spans="1:15" s="34" customFormat="1" x14ac:dyDescent="0.2">
      <c r="A164" s="33"/>
      <c r="C164" s="36"/>
      <c r="D164" s="36"/>
      <c r="E164" s="37" t="e">
        <f t="shared" si="25"/>
        <v>#DIV/0!</v>
      </c>
      <c r="F164" s="38" t="str">
        <f t="shared" si="26"/>
        <v/>
      </c>
      <c r="G164" s="39" t="e">
        <f t="shared" si="27"/>
        <v>#DIV/0!</v>
      </c>
      <c r="H164" s="39" t="e">
        <f t="shared" si="28"/>
        <v>#DIV/0!</v>
      </c>
      <c r="I164" s="37" t="e">
        <f t="shared" si="29"/>
        <v>#DIV/0!</v>
      </c>
      <c r="J164" s="40" t="e">
        <f t="shared" si="30"/>
        <v>#DIV/0!</v>
      </c>
      <c r="K164" s="37" t="e">
        <f t="shared" si="31"/>
        <v>#DIV/0!</v>
      </c>
      <c r="L164" s="37" t="e">
        <f t="shared" si="32"/>
        <v>#DIV/0!</v>
      </c>
      <c r="M164" s="37" t="e">
        <f t="shared" si="33"/>
        <v>#DIV/0!</v>
      </c>
      <c r="N164" s="41" t="e">
        <f>'jan-sep'!M164</f>
        <v>#DIV/0!</v>
      </c>
      <c r="O164" s="41" t="e">
        <f t="shared" si="34"/>
        <v>#DIV/0!</v>
      </c>
    </row>
    <row r="165" spans="1:15" s="34" customFormat="1" x14ac:dyDescent="0.2">
      <c r="A165" s="33"/>
      <c r="C165" s="36"/>
      <c r="D165" s="36"/>
      <c r="E165" s="37" t="e">
        <f t="shared" si="25"/>
        <v>#DIV/0!</v>
      </c>
      <c r="F165" s="38" t="str">
        <f t="shared" si="26"/>
        <v/>
      </c>
      <c r="G165" s="39" t="e">
        <f t="shared" si="27"/>
        <v>#DIV/0!</v>
      </c>
      <c r="H165" s="39" t="e">
        <f t="shared" si="28"/>
        <v>#DIV/0!</v>
      </c>
      <c r="I165" s="37" t="e">
        <f t="shared" si="29"/>
        <v>#DIV/0!</v>
      </c>
      <c r="J165" s="40" t="e">
        <f t="shared" si="30"/>
        <v>#DIV/0!</v>
      </c>
      <c r="K165" s="37" t="e">
        <f t="shared" si="31"/>
        <v>#DIV/0!</v>
      </c>
      <c r="L165" s="37" t="e">
        <f t="shared" si="32"/>
        <v>#DIV/0!</v>
      </c>
      <c r="M165" s="37" t="e">
        <f t="shared" si="33"/>
        <v>#DIV/0!</v>
      </c>
      <c r="N165" s="41" t="e">
        <f>'jan-sep'!M165</f>
        <v>#DIV/0!</v>
      </c>
      <c r="O165" s="41" t="e">
        <f t="shared" si="34"/>
        <v>#DIV/0!</v>
      </c>
    </row>
    <row r="166" spans="1:15" s="34" customFormat="1" x14ac:dyDescent="0.2">
      <c r="A166" s="33"/>
      <c r="C166" s="36"/>
      <c r="D166" s="36"/>
      <c r="E166" s="37" t="e">
        <f t="shared" si="25"/>
        <v>#DIV/0!</v>
      </c>
      <c r="F166" s="38" t="str">
        <f t="shared" si="26"/>
        <v/>
      </c>
      <c r="G166" s="39" t="e">
        <f t="shared" si="27"/>
        <v>#DIV/0!</v>
      </c>
      <c r="H166" s="39" t="e">
        <f t="shared" si="28"/>
        <v>#DIV/0!</v>
      </c>
      <c r="I166" s="37" t="e">
        <f t="shared" si="29"/>
        <v>#DIV/0!</v>
      </c>
      <c r="J166" s="40" t="e">
        <f t="shared" si="30"/>
        <v>#DIV/0!</v>
      </c>
      <c r="K166" s="37" t="e">
        <f t="shared" si="31"/>
        <v>#DIV/0!</v>
      </c>
      <c r="L166" s="37" t="e">
        <f t="shared" si="32"/>
        <v>#DIV/0!</v>
      </c>
      <c r="M166" s="37" t="e">
        <f t="shared" si="33"/>
        <v>#DIV/0!</v>
      </c>
      <c r="N166" s="41" t="e">
        <f>'jan-sep'!M166</f>
        <v>#DIV/0!</v>
      </c>
      <c r="O166" s="41" t="e">
        <f t="shared" si="34"/>
        <v>#DIV/0!</v>
      </c>
    </row>
    <row r="167" spans="1:15" s="34" customFormat="1" x14ac:dyDescent="0.2">
      <c r="A167" s="33"/>
      <c r="C167" s="36"/>
      <c r="D167" s="36"/>
      <c r="E167" s="37" t="e">
        <f t="shared" si="25"/>
        <v>#DIV/0!</v>
      </c>
      <c r="F167" s="38" t="str">
        <f t="shared" si="26"/>
        <v/>
      </c>
      <c r="G167" s="39" t="e">
        <f t="shared" si="27"/>
        <v>#DIV/0!</v>
      </c>
      <c r="H167" s="39" t="e">
        <f t="shared" si="28"/>
        <v>#DIV/0!</v>
      </c>
      <c r="I167" s="37" t="e">
        <f t="shared" si="29"/>
        <v>#DIV/0!</v>
      </c>
      <c r="J167" s="40" t="e">
        <f t="shared" si="30"/>
        <v>#DIV/0!</v>
      </c>
      <c r="K167" s="37" t="e">
        <f t="shared" si="31"/>
        <v>#DIV/0!</v>
      </c>
      <c r="L167" s="37" t="e">
        <f t="shared" si="32"/>
        <v>#DIV/0!</v>
      </c>
      <c r="M167" s="37" t="e">
        <f t="shared" si="33"/>
        <v>#DIV/0!</v>
      </c>
      <c r="N167" s="41" t="e">
        <f>'jan-sep'!M167</f>
        <v>#DIV/0!</v>
      </c>
      <c r="O167" s="41" t="e">
        <f t="shared" si="34"/>
        <v>#DIV/0!</v>
      </c>
    </row>
    <row r="168" spans="1:15" s="34" customFormat="1" x14ac:dyDescent="0.2">
      <c r="A168" s="33"/>
      <c r="C168" s="36"/>
      <c r="D168" s="36"/>
      <c r="E168" s="37" t="e">
        <f t="shared" si="25"/>
        <v>#DIV/0!</v>
      </c>
      <c r="F168" s="38" t="str">
        <f t="shared" si="26"/>
        <v/>
      </c>
      <c r="G168" s="39" t="e">
        <f t="shared" si="27"/>
        <v>#DIV/0!</v>
      </c>
      <c r="H168" s="39" t="e">
        <f t="shared" si="28"/>
        <v>#DIV/0!</v>
      </c>
      <c r="I168" s="37" t="e">
        <f t="shared" si="29"/>
        <v>#DIV/0!</v>
      </c>
      <c r="J168" s="40" t="e">
        <f t="shared" si="30"/>
        <v>#DIV/0!</v>
      </c>
      <c r="K168" s="37" t="e">
        <f t="shared" si="31"/>
        <v>#DIV/0!</v>
      </c>
      <c r="L168" s="37" t="e">
        <f t="shared" si="32"/>
        <v>#DIV/0!</v>
      </c>
      <c r="M168" s="37" t="e">
        <f t="shared" si="33"/>
        <v>#DIV/0!</v>
      </c>
      <c r="N168" s="41" t="e">
        <f>'jan-sep'!M168</f>
        <v>#DIV/0!</v>
      </c>
      <c r="O168" s="41" t="e">
        <f t="shared" si="34"/>
        <v>#DIV/0!</v>
      </c>
    </row>
    <row r="169" spans="1:15" s="34" customFormat="1" x14ac:dyDescent="0.2">
      <c r="A169" s="33"/>
      <c r="C169" s="36"/>
      <c r="D169" s="36"/>
      <c r="E169" s="37" t="e">
        <f t="shared" si="25"/>
        <v>#DIV/0!</v>
      </c>
      <c r="F169" s="38" t="str">
        <f t="shared" si="26"/>
        <v/>
      </c>
      <c r="G169" s="39" t="e">
        <f t="shared" si="27"/>
        <v>#DIV/0!</v>
      </c>
      <c r="H169" s="39" t="e">
        <f t="shared" si="28"/>
        <v>#DIV/0!</v>
      </c>
      <c r="I169" s="37" t="e">
        <f t="shared" si="29"/>
        <v>#DIV/0!</v>
      </c>
      <c r="J169" s="40" t="e">
        <f t="shared" si="30"/>
        <v>#DIV/0!</v>
      </c>
      <c r="K169" s="37" t="e">
        <f t="shared" si="31"/>
        <v>#DIV/0!</v>
      </c>
      <c r="L169" s="37" t="e">
        <f t="shared" si="32"/>
        <v>#DIV/0!</v>
      </c>
      <c r="M169" s="37" t="e">
        <f t="shared" si="33"/>
        <v>#DIV/0!</v>
      </c>
      <c r="N169" s="41" t="e">
        <f>'jan-sep'!M169</f>
        <v>#DIV/0!</v>
      </c>
      <c r="O169" s="41" t="e">
        <f t="shared" si="34"/>
        <v>#DIV/0!</v>
      </c>
    </row>
    <row r="170" spans="1:15" s="34" customFormat="1" x14ac:dyDescent="0.2">
      <c r="A170" s="33"/>
      <c r="C170" s="36"/>
      <c r="D170" s="36"/>
      <c r="E170" s="37" t="e">
        <f t="shared" si="25"/>
        <v>#DIV/0!</v>
      </c>
      <c r="F170" s="38" t="str">
        <f t="shared" si="26"/>
        <v/>
      </c>
      <c r="G170" s="39" t="e">
        <f t="shared" si="27"/>
        <v>#DIV/0!</v>
      </c>
      <c r="H170" s="39" t="e">
        <f t="shared" si="28"/>
        <v>#DIV/0!</v>
      </c>
      <c r="I170" s="37" t="e">
        <f t="shared" si="29"/>
        <v>#DIV/0!</v>
      </c>
      <c r="J170" s="40" t="e">
        <f t="shared" si="30"/>
        <v>#DIV/0!</v>
      </c>
      <c r="K170" s="37" t="e">
        <f t="shared" si="31"/>
        <v>#DIV/0!</v>
      </c>
      <c r="L170" s="37" t="e">
        <f t="shared" si="32"/>
        <v>#DIV/0!</v>
      </c>
      <c r="M170" s="37" t="e">
        <f t="shared" si="33"/>
        <v>#DIV/0!</v>
      </c>
      <c r="N170" s="41" t="e">
        <f>'jan-sep'!M170</f>
        <v>#DIV/0!</v>
      </c>
      <c r="O170" s="41" t="e">
        <f t="shared" si="34"/>
        <v>#DIV/0!</v>
      </c>
    </row>
    <row r="171" spans="1:15" s="34" customFormat="1" x14ac:dyDescent="0.2">
      <c r="A171" s="33"/>
      <c r="C171" s="36"/>
      <c r="D171" s="36"/>
      <c r="E171" s="37" t="e">
        <f t="shared" si="25"/>
        <v>#DIV/0!</v>
      </c>
      <c r="F171" s="38" t="str">
        <f t="shared" si="26"/>
        <v/>
      </c>
      <c r="G171" s="39" t="e">
        <f t="shared" si="27"/>
        <v>#DIV/0!</v>
      </c>
      <c r="H171" s="39" t="e">
        <f t="shared" si="28"/>
        <v>#DIV/0!</v>
      </c>
      <c r="I171" s="37" t="e">
        <f t="shared" si="29"/>
        <v>#DIV/0!</v>
      </c>
      <c r="J171" s="40" t="e">
        <f t="shared" si="30"/>
        <v>#DIV/0!</v>
      </c>
      <c r="K171" s="37" t="e">
        <f t="shared" si="31"/>
        <v>#DIV/0!</v>
      </c>
      <c r="L171" s="37" t="e">
        <f t="shared" si="32"/>
        <v>#DIV/0!</v>
      </c>
      <c r="M171" s="37" t="e">
        <f t="shared" si="33"/>
        <v>#DIV/0!</v>
      </c>
      <c r="N171" s="41" t="e">
        <f>'jan-sep'!M171</f>
        <v>#DIV/0!</v>
      </c>
      <c r="O171" s="41" t="e">
        <f t="shared" si="34"/>
        <v>#DIV/0!</v>
      </c>
    </row>
    <row r="172" spans="1:15" s="34" customFormat="1" x14ac:dyDescent="0.2">
      <c r="A172" s="33"/>
      <c r="C172" s="36"/>
      <c r="D172" s="36"/>
      <c r="E172" s="37" t="e">
        <f t="shared" si="25"/>
        <v>#DIV/0!</v>
      </c>
      <c r="F172" s="38" t="str">
        <f t="shared" si="26"/>
        <v/>
      </c>
      <c r="G172" s="39" t="e">
        <f t="shared" si="27"/>
        <v>#DIV/0!</v>
      </c>
      <c r="H172" s="39" t="e">
        <f t="shared" si="28"/>
        <v>#DIV/0!</v>
      </c>
      <c r="I172" s="37" t="e">
        <f t="shared" si="29"/>
        <v>#DIV/0!</v>
      </c>
      <c r="J172" s="40" t="e">
        <f t="shared" si="30"/>
        <v>#DIV/0!</v>
      </c>
      <c r="K172" s="37" t="e">
        <f t="shared" si="31"/>
        <v>#DIV/0!</v>
      </c>
      <c r="L172" s="37" t="e">
        <f t="shared" si="32"/>
        <v>#DIV/0!</v>
      </c>
      <c r="M172" s="37" t="e">
        <f t="shared" si="33"/>
        <v>#DIV/0!</v>
      </c>
      <c r="N172" s="41" t="e">
        <f>'jan-sep'!M172</f>
        <v>#DIV/0!</v>
      </c>
      <c r="O172" s="41" t="e">
        <f t="shared" si="34"/>
        <v>#DIV/0!</v>
      </c>
    </row>
    <row r="173" spans="1:15" s="34" customFormat="1" x14ac:dyDescent="0.2">
      <c r="A173" s="33"/>
      <c r="C173" s="36"/>
      <c r="D173" s="36"/>
      <c r="E173" s="37" t="e">
        <f t="shared" si="25"/>
        <v>#DIV/0!</v>
      </c>
      <c r="F173" s="38" t="str">
        <f t="shared" si="26"/>
        <v/>
      </c>
      <c r="G173" s="39" t="e">
        <f t="shared" si="27"/>
        <v>#DIV/0!</v>
      </c>
      <c r="H173" s="39" t="e">
        <f t="shared" si="28"/>
        <v>#DIV/0!</v>
      </c>
      <c r="I173" s="37" t="e">
        <f t="shared" si="29"/>
        <v>#DIV/0!</v>
      </c>
      <c r="J173" s="40" t="e">
        <f t="shared" si="30"/>
        <v>#DIV/0!</v>
      </c>
      <c r="K173" s="37" t="e">
        <f t="shared" si="31"/>
        <v>#DIV/0!</v>
      </c>
      <c r="L173" s="37" t="e">
        <f t="shared" si="32"/>
        <v>#DIV/0!</v>
      </c>
      <c r="M173" s="37" t="e">
        <f t="shared" si="33"/>
        <v>#DIV/0!</v>
      </c>
      <c r="N173" s="41" t="e">
        <f>'jan-sep'!M173</f>
        <v>#DIV/0!</v>
      </c>
      <c r="O173" s="41" t="e">
        <f t="shared" si="34"/>
        <v>#DIV/0!</v>
      </c>
    </row>
    <row r="174" spans="1:15" s="34" customFormat="1" x14ac:dyDescent="0.2">
      <c r="A174" s="33"/>
      <c r="C174" s="36"/>
      <c r="D174" s="36"/>
      <c r="E174" s="37" t="e">
        <f t="shared" si="25"/>
        <v>#DIV/0!</v>
      </c>
      <c r="F174" s="38" t="str">
        <f t="shared" si="26"/>
        <v/>
      </c>
      <c r="G174" s="39" t="e">
        <f t="shared" si="27"/>
        <v>#DIV/0!</v>
      </c>
      <c r="H174" s="39" t="e">
        <f t="shared" si="28"/>
        <v>#DIV/0!</v>
      </c>
      <c r="I174" s="37" t="e">
        <f t="shared" si="29"/>
        <v>#DIV/0!</v>
      </c>
      <c r="J174" s="40" t="e">
        <f t="shared" si="30"/>
        <v>#DIV/0!</v>
      </c>
      <c r="K174" s="37" t="e">
        <f t="shared" si="31"/>
        <v>#DIV/0!</v>
      </c>
      <c r="L174" s="37" t="e">
        <f t="shared" si="32"/>
        <v>#DIV/0!</v>
      </c>
      <c r="M174" s="37" t="e">
        <f t="shared" si="33"/>
        <v>#DIV/0!</v>
      </c>
      <c r="N174" s="41" t="e">
        <f>'jan-sep'!M174</f>
        <v>#DIV/0!</v>
      </c>
      <c r="O174" s="41" t="e">
        <f t="shared" si="34"/>
        <v>#DIV/0!</v>
      </c>
    </row>
    <row r="175" spans="1:15" s="34" customFormat="1" x14ac:dyDescent="0.2">
      <c r="A175" s="33"/>
      <c r="C175" s="36"/>
      <c r="D175" s="36"/>
      <c r="E175" s="37" t="e">
        <f t="shared" si="25"/>
        <v>#DIV/0!</v>
      </c>
      <c r="F175" s="38" t="str">
        <f t="shared" si="26"/>
        <v/>
      </c>
      <c r="G175" s="39" t="e">
        <f t="shared" si="27"/>
        <v>#DIV/0!</v>
      </c>
      <c r="H175" s="39" t="e">
        <f t="shared" si="28"/>
        <v>#DIV/0!</v>
      </c>
      <c r="I175" s="37" t="e">
        <f t="shared" si="29"/>
        <v>#DIV/0!</v>
      </c>
      <c r="J175" s="40" t="e">
        <f t="shared" si="30"/>
        <v>#DIV/0!</v>
      </c>
      <c r="K175" s="37" t="e">
        <f t="shared" si="31"/>
        <v>#DIV/0!</v>
      </c>
      <c r="L175" s="37" t="e">
        <f t="shared" si="32"/>
        <v>#DIV/0!</v>
      </c>
      <c r="M175" s="37" t="e">
        <f t="shared" si="33"/>
        <v>#DIV/0!</v>
      </c>
      <c r="N175" s="41" t="e">
        <f>'jan-sep'!M175</f>
        <v>#DIV/0!</v>
      </c>
      <c r="O175" s="41" t="e">
        <f t="shared" si="34"/>
        <v>#DIV/0!</v>
      </c>
    </row>
    <row r="176" spans="1:15" s="34" customFormat="1" x14ac:dyDescent="0.2">
      <c r="A176" s="33"/>
      <c r="C176" s="36"/>
      <c r="D176" s="36"/>
      <c r="E176" s="37" t="e">
        <f t="shared" si="25"/>
        <v>#DIV/0!</v>
      </c>
      <c r="F176" s="38" t="str">
        <f t="shared" si="26"/>
        <v/>
      </c>
      <c r="G176" s="39" t="e">
        <f t="shared" si="27"/>
        <v>#DIV/0!</v>
      </c>
      <c r="H176" s="39" t="e">
        <f t="shared" si="28"/>
        <v>#DIV/0!</v>
      </c>
      <c r="I176" s="37" t="e">
        <f t="shared" si="29"/>
        <v>#DIV/0!</v>
      </c>
      <c r="J176" s="40" t="e">
        <f t="shared" si="30"/>
        <v>#DIV/0!</v>
      </c>
      <c r="K176" s="37" t="e">
        <f t="shared" si="31"/>
        <v>#DIV/0!</v>
      </c>
      <c r="L176" s="37" t="e">
        <f t="shared" si="32"/>
        <v>#DIV/0!</v>
      </c>
      <c r="M176" s="37" t="e">
        <f t="shared" si="33"/>
        <v>#DIV/0!</v>
      </c>
      <c r="N176" s="41" t="e">
        <f>'jan-sep'!M176</f>
        <v>#DIV/0!</v>
      </c>
      <c r="O176" s="41" t="e">
        <f t="shared" si="34"/>
        <v>#DIV/0!</v>
      </c>
    </row>
    <row r="177" spans="1:15" s="34" customFormat="1" x14ac:dyDescent="0.2">
      <c r="A177" s="33"/>
      <c r="C177" s="36"/>
      <c r="D177" s="36"/>
      <c r="E177" s="37" t="e">
        <f t="shared" si="25"/>
        <v>#DIV/0!</v>
      </c>
      <c r="F177" s="38" t="str">
        <f t="shared" si="26"/>
        <v/>
      </c>
      <c r="G177" s="39" t="e">
        <f t="shared" si="27"/>
        <v>#DIV/0!</v>
      </c>
      <c r="H177" s="39" t="e">
        <f t="shared" si="28"/>
        <v>#DIV/0!</v>
      </c>
      <c r="I177" s="37" t="e">
        <f t="shared" si="29"/>
        <v>#DIV/0!</v>
      </c>
      <c r="J177" s="40" t="e">
        <f t="shared" si="30"/>
        <v>#DIV/0!</v>
      </c>
      <c r="K177" s="37" t="e">
        <f t="shared" si="31"/>
        <v>#DIV/0!</v>
      </c>
      <c r="L177" s="37" t="e">
        <f t="shared" si="32"/>
        <v>#DIV/0!</v>
      </c>
      <c r="M177" s="37" t="e">
        <f t="shared" si="33"/>
        <v>#DIV/0!</v>
      </c>
      <c r="N177" s="41" t="e">
        <f>'jan-sep'!M177</f>
        <v>#DIV/0!</v>
      </c>
      <c r="O177" s="41" t="e">
        <f t="shared" si="34"/>
        <v>#DIV/0!</v>
      </c>
    </row>
    <row r="178" spans="1:15" s="34" customFormat="1" x14ac:dyDescent="0.2">
      <c r="A178" s="33"/>
      <c r="C178" s="36"/>
      <c r="D178" s="36"/>
      <c r="E178" s="37" t="e">
        <f t="shared" si="25"/>
        <v>#DIV/0!</v>
      </c>
      <c r="F178" s="38" t="str">
        <f t="shared" si="26"/>
        <v/>
      </c>
      <c r="G178" s="39" t="e">
        <f t="shared" si="27"/>
        <v>#DIV/0!</v>
      </c>
      <c r="H178" s="39" t="e">
        <f t="shared" si="28"/>
        <v>#DIV/0!</v>
      </c>
      <c r="I178" s="37" t="e">
        <f t="shared" si="29"/>
        <v>#DIV/0!</v>
      </c>
      <c r="J178" s="40" t="e">
        <f t="shared" si="30"/>
        <v>#DIV/0!</v>
      </c>
      <c r="K178" s="37" t="e">
        <f t="shared" si="31"/>
        <v>#DIV/0!</v>
      </c>
      <c r="L178" s="37" t="e">
        <f t="shared" si="32"/>
        <v>#DIV/0!</v>
      </c>
      <c r="M178" s="37" t="e">
        <f t="shared" si="33"/>
        <v>#DIV/0!</v>
      </c>
      <c r="N178" s="41" t="e">
        <f>'jan-sep'!M178</f>
        <v>#DIV/0!</v>
      </c>
      <c r="O178" s="41" t="e">
        <f t="shared" si="34"/>
        <v>#DIV/0!</v>
      </c>
    </row>
    <row r="179" spans="1:15" s="34" customFormat="1" x14ac:dyDescent="0.2">
      <c r="A179" s="33"/>
      <c r="C179" s="36"/>
      <c r="D179" s="36"/>
      <c r="E179" s="37" t="e">
        <f t="shared" si="25"/>
        <v>#DIV/0!</v>
      </c>
      <c r="F179" s="38" t="str">
        <f t="shared" si="26"/>
        <v/>
      </c>
      <c r="G179" s="39" t="e">
        <f t="shared" si="27"/>
        <v>#DIV/0!</v>
      </c>
      <c r="H179" s="39" t="e">
        <f t="shared" si="28"/>
        <v>#DIV/0!</v>
      </c>
      <c r="I179" s="37" t="e">
        <f t="shared" si="29"/>
        <v>#DIV/0!</v>
      </c>
      <c r="J179" s="40" t="e">
        <f t="shared" si="30"/>
        <v>#DIV/0!</v>
      </c>
      <c r="K179" s="37" t="e">
        <f t="shared" si="31"/>
        <v>#DIV/0!</v>
      </c>
      <c r="L179" s="37" t="e">
        <f t="shared" si="32"/>
        <v>#DIV/0!</v>
      </c>
      <c r="M179" s="37" t="e">
        <f t="shared" si="33"/>
        <v>#DIV/0!</v>
      </c>
      <c r="N179" s="41" t="e">
        <f>'jan-sep'!M179</f>
        <v>#DIV/0!</v>
      </c>
      <c r="O179" s="41" t="e">
        <f t="shared" si="34"/>
        <v>#DIV/0!</v>
      </c>
    </row>
    <row r="180" spans="1:15" s="34" customFormat="1" x14ac:dyDescent="0.2">
      <c r="A180" s="33"/>
      <c r="C180" s="36"/>
      <c r="D180" s="36"/>
      <c r="E180" s="37" t="e">
        <f t="shared" si="25"/>
        <v>#DIV/0!</v>
      </c>
      <c r="F180" s="38" t="str">
        <f t="shared" si="26"/>
        <v/>
      </c>
      <c r="G180" s="39" t="e">
        <f t="shared" si="27"/>
        <v>#DIV/0!</v>
      </c>
      <c r="H180" s="39" t="e">
        <f t="shared" si="28"/>
        <v>#DIV/0!</v>
      </c>
      <c r="I180" s="37" t="e">
        <f t="shared" si="29"/>
        <v>#DIV/0!</v>
      </c>
      <c r="J180" s="40" t="e">
        <f t="shared" si="30"/>
        <v>#DIV/0!</v>
      </c>
      <c r="K180" s="37" t="e">
        <f t="shared" si="31"/>
        <v>#DIV/0!</v>
      </c>
      <c r="L180" s="37" t="e">
        <f t="shared" si="32"/>
        <v>#DIV/0!</v>
      </c>
      <c r="M180" s="37" t="e">
        <f t="shared" si="33"/>
        <v>#DIV/0!</v>
      </c>
      <c r="N180" s="41" t="e">
        <f>'jan-sep'!M180</f>
        <v>#DIV/0!</v>
      </c>
      <c r="O180" s="41" t="e">
        <f t="shared" si="34"/>
        <v>#DIV/0!</v>
      </c>
    </row>
    <row r="181" spans="1:15" s="34" customFormat="1" x14ac:dyDescent="0.2">
      <c r="A181" s="33"/>
      <c r="C181" s="36"/>
      <c r="D181" s="36"/>
      <c r="E181" s="37" t="e">
        <f t="shared" si="25"/>
        <v>#DIV/0!</v>
      </c>
      <c r="F181" s="38" t="str">
        <f t="shared" si="26"/>
        <v/>
      </c>
      <c r="G181" s="39" t="e">
        <f t="shared" si="27"/>
        <v>#DIV/0!</v>
      </c>
      <c r="H181" s="39" t="e">
        <f t="shared" si="28"/>
        <v>#DIV/0!</v>
      </c>
      <c r="I181" s="37" t="e">
        <f t="shared" si="29"/>
        <v>#DIV/0!</v>
      </c>
      <c r="J181" s="40" t="e">
        <f t="shared" si="30"/>
        <v>#DIV/0!</v>
      </c>
      <c r="K181" s="37" t="e">
        <f t="shared" si="31"/>
        <v>#DIV/0!</v>
      </c>
      <c r="L181" s="37" t="e">
        <f t="shared" si="32"/>
        <v>#DIV/0!</v>
      </c>
      <c r="M181" s="37" t="e">
        <f t="shared" si="33"/>
        <v>#DIV/0!</v>
      </c>
      <c r="N181" s="41" t="e">
        <f>'jan-sep'!M181</f>
        <v>#DIV/0!</v>
      </c>
      <c r="O181" s="41" t="e">
        <f t="shared" si="34"/>
        <v>#DIV/0!</v>
      </c>
    </row>
    <row r="182" spans="1:15" s="34" customFormat="1" x14ac:dyDescent="0.2">
      <c r="A182" s="33"/>
      <c r="C182" s="36"/>
      <c r="D182" s="36"/>
      <c r="E182" s="37" t="e">
        <f t="shared" si="25"/>
        <v>#DIV/0!</v>
      </c>
      <c r="F182" s="38" t="str">
        <f t="shared" si="26"/>
        <v/>
      </c>
      <c r="G182" s="39" t="e">
        <f t="shared" si="27"/>
        <v>#DIV/0!</v>
      </c>
      <c r="H182" s="39" t="e">
        <f t="shared" si="28"/>
        <v>#DIV/0!</v>
      </c>
      <c r="I182" s="37" t="e">
        <f t="shared" si="29"/>
        <v>#DIV/0!</v>
      </c>
      <c r="J182" s="40" t="e">
        <f t="shared" si="30"/>
        <v>#DIV/0!</v>
      </c>
      <c r="K182" s="37" t="e">
        <f t="shared" si="31"/>
        <v>#DIV/0!</v>
      </c>
      <c r="L182" s="37" t="e">
        <f t="shared" si="32"/>
        <v>#DIV/0!</v>
      </c>
      <c r="M182" s="37" t="e">
        <f t="shared" si="33"/>
        <v>#DIV/0!</v>
      </c>
      <c r="N182" s="41" t="e">
        <f>'jan-sep'!M182</f>
        <v>#DIV/0!</v>
      </c>
      <c r="O182" s="41" t="e">
        <f t="shared" si="34"/>
        <v>#DIV/0!</v>
      </c>
    </row>
    <row r="183" spans="1:15" s="34" customFormat="1" x14ac:dyDescent="0.2">
      <c r="A183" s="33"/>
      <c r="C183" s="36"/>
      <c r="D183" s="36"/>
      <c r="E183" s="37" t="e">
        <f t="shared" si="25"/>
        <v>#DIV/0!</v>
      </c>
      <c r="F183" s="38" t="str">
        <f t="shared" si="26"/>
        <v/>
      </c>
      <c r="G183" s="39" t="e">
        <f t="shared" si="27"/>
        <v>#DIV/0!</v>
      </c>
      <c r="H183" s="39" t="e">
        <f t="shared" si="28"/>
        <v>#DIV/0!</v>
      </c>
      <c r="I183" s="37" t="e">
        <f t="shared" si="29"/>
        <v>#DIV/0!</v>
      </c>
      <c r="J183" s="40" t="e">
        <f t="shared" si="30"/>
        <v>#DIV/0!</v>
      </c>
      <c r="K183" s="37" t="e">
        <f t="shared" si="31"/>
        <v>#DIV/0!</v>
      </c>
      <c r="L183" s="37" t="e">
        <f t="shared" si="32"/>
        <v>#DIV/0!</v>
      </c>
      <c r="M183" s="37" t="e">
        <f t="shared" si="33"/>
        <v>#DIV/0!</v>
      </c>
      <c r="N183" s="41" t="e">
        <f>'jan-sep'!M183</f>
        <v>#DIV/0!</v>
      </c>
      <c r="O183" s="41" t="e">
        <f t="shared" si="34"/>
        <v>#DIV/0!</v>
      </c>
    </row>
    <row r="184" spans="1:15" s="34" customFormat="1" x14ac:dyDescent="0.2">
      <c r="A184" s="33"/>
      <c r="C184" s="36"/>
      <c r="D184" s="36"/>
      <c r="E184" s="37" t="e">
        <f t="shared" si="25"/>
        <v>#DIV/0!</v>
      </c>
      <c r="F184" s="38" t="str">
        <f t="shared" si="26"/>
        <v/>
      </c>
      <c r="G184" s="39" t="e">
        <f t="shared" si="27"/>
        <v>#DIV/0!</v>
      </c>
      <c r="H184" s="39" t="e">
        <f t="shared" si="28"/>
        <v>#DIV/0!</v>
      </c>
      <c r="I184" s="37" t="e">
        <f t="shared" si="29"/>
        <v>#DIV/0!</v>
      </c>
      <c r="J184" s="40" t="e">
        <f t="shared" si="30"/>
        <v>#DIV/0!</v>
      </c>
      <c r="K184" s="37" t="e">
        <f t="shared" si="31"/>
        <v>#DIV/0!</v>
      </c>
      <c r="L184" s="37" t="e">
        <f t="shared" si="32"/>
        <v>#DIV/0!</v>
      </c>
      <c r="M184" s="37" t="e">
        <f t="shared" si="33"/>
        <v>#DIV/0!</v>
      </c>
      <c r="N184" s="41" t="e">
        <f>'jan-sep'!M184</f>
        <v>#DIV/0!</v>
      </c>
      <c r="O184" s="41" t="e">
        <f t="shared" si="34"/>
        <v>#DIV/0!</v>
      </c>
    </row>
    <row r="185" spans="1:15" s="34" customFormat="1" x14ac:dyDescent="0.2">
      <c r="A185" s="33"/>
      <c r="C185" s="36"/>
      <c r="D185" s="36"/>
      <c r="E185" s="37" t="e">
        <f t="shared" si="25"/>
        <v>#DIV/0!</v>
      </c>
      <c r="F185" s="38" t="str">
        <f t="shared" si="26"/>
        <v/>
      </c>
      <c r="G185" s="39" t="e">
        <f t="shared" si="27"/>
        <v>#DIV/0!</v>
      </c>
      <c r="H185" s="39" t="e">
        <f t="shared" si="28"/>
        <v>#DIV/0!</v>
      </c>
      <c r="I185" s="37" t="e">
        <f t="shared" si="29"/>
        <v>#DIV/0!</v>
      </c>
      <c r="J185" s="40" t="e">
        <f t="shared" si="30"/>
        <v>#DIV/0!</v>
      </c>
      <c r="K185" s="37" t="e">
        <f t="shared" si="31"/>
        <v>#DIV/0!</v>
      </c>
      <c r="L185" s="37" t="e">
        <f t="shared" si="32"/>
        <v>#DIV/0!</v>
      </c>
      <c r="M185" s="37" t="e">
        <f t="shared" si="33"/>
        <v>#DIV/0!</v>
      </c>
      <c r="N185" s="41" t="e">
        <f>'jan-sep'!M185</f>
        <v>#DIV/0!</v>
      </c>
      <c r="O185" s="41" t="e">
        <f t="shared" si="34"/>
        <v>#DIV/0!</v>
      </c>
    </row>
    <row r="186" spans="1:15" s="34" customFormat="1" x14ac:dyDescent="0.2">
      <c r="A186" s="33"/>
      <c r="C186" s="36"/>
      <c r="D186" s="36"/>
      <c r="E186" s="37" t="e">
        <f t="shared" si="25"/>
        <v>#DIV/0!</v>
      </c>
      <c r="F186" s="38" t="str">
        <f t="shared" si="26"/>
        <v/>
      </c>
      <c r="G186" s="39" t="e">
        <f t="shared" si="27"/>
        <v>#DIV/0!</v>
      </c>
      <c r="H186" s="39" t="e">
        <f t="shared" si="28"/>
        <v>#DIV/0!</v>
      </c>
      <c r="I186" s="37" t="e">
        <f t="shared" si="29"/>
        <v>#DIV/0!</v>
      </c>
      <c r="J186" s="40" t="e">
        <f t="shared" si="30"/>
        <v>#DIV/0!</v>
      </c>
      <c r="K186" s="37" t="e">
        <f t="shared" si="31"/>
        <v>#DIV/0!</v>
      </c>
      <c r="L186" s="37" t="e">
        <f t="shared" si="32"/>
        <v>#DIV/0!</v>
      </c>
      <c r="M186" s="37" t="e">
        <f t="shared" si="33"/>
        <v>#DIV/0!</v>
      </c>
      <c r="N186" s="41" t="e">
        <f>'jan-sep'!M186</f>
        <v>#DIV/0!</v>
      </c>
      <c r="O186" s="41" t="e">
        <f t="shared" si="34"/>
        <v>#DIV/0!</v>
      </c>
    </row>
    <row r="187" spans="1:15" s="34" customFormat="1" x14ac:dyDescent="0.2">
      <c r="A187" s="33"/>
      <c r="C187" s="36"/>
      <c r="D187" s="36"/>
      <c r="E187" s="37" t="e">
        <f t="shared" si="25"/>
        <v>#DIV/0!</v>
      </c>
      <c r="F187" s="38" t="str">
        <f t="shared" si="26"/>
        <v/>
      </c>
      <c r="G187" s="39" t="e">
        <f t="shared" si="27"/>
        <v>#DIV/0!</v>
      </c>
      <c r="H187" s="39" t="e">
        <f t="shared" si="28"/>
        <v>#DIV/0!</v>
      </c>
      <c r="I187" s="37" t="e">
        <f t="shared" si="29"/>
        <v>#DIV/0!</v>
      </c>
      <c r="J187" s="40" t="e">
        <f t="shared" si="30"/>
        <v>#DIV/0!</v>
      </c>
      <c r="K187" s="37" t="e">
        <f t="shared" si="31"/>
        <v>#DIV/0!</v>
      </c>
      <c r="L187" s="37" t="e">
        <f t="shared" si="32"/>
        <v>#DIV/0!</v>
      </c>
      <c r="M187" s="37" t="e">
        <f t="shared" si="33"/>
        <v>#DIV/0!</v>
      </c>
      <c r="N187" s="41" t="e">
        <f>'jan-sep'!M187</f>
        <v>#DIV/0!</v>
      </c>
      <c r="O187" s="41" t="e">
        <f t="shared" si="34"/>
        <v>#DIV/0!</v>
      </c>
    </row>
    <row r="188" spans="1:15" s="34" customFormat="1" x14ac:dyDescent="0.2">
      <c r="A188" s="33"/>
      <c r="C188" s="36"/>
      <c r="D188" s="36"/>
      <c r="E188" s="37" t="e">
        <f t="shared" si="25"/>
        <v>#DIV/0!</v>
      </c>
      <c r="F188" s="38" t="str">
        <f t="shared" si="26"/>
        <v/>
      </c>
      <c r="G188" s="39" t="e">
        <f t="shared" si="27"/>
        <v>#DIV/0!</v>
      </c>
      <c r="H188" s="39" t="e">
        <f t="shared" si="28"/>
        <v>#DIV/0!</v>
      </c>
      <c r="I188" s="37" t="e">
        <f t="shared" si="29"/>
        <v>#DIV/0!</v>
      </c>
      <c r="J188" s="40" t="e">
        <f t="shared" si="30"/>
        <v>#DIV/0!</v>
      </c>
      <c r="K188" s="37" t="e">
        <f t="shared" si="31"/>
        <v>#DIV/0!</v>
      </c>
      <c r="L188" s="37" t="e">
        <f t="shared" si="32"/>
        <v>#DIV/0!</v>
      </c>
      <c r="M188" s="37" t="e">
        <f t="shared" si="33"/>
        <v>#DIV/0!</v>
      </c>
      <c r="N188" s="41" t="e">
        <f>'jan-sep'!M188</f>
        <v>#DIV/0!</v>
      </c>
      <c r="O188" s="41" t="e">
        <f t="shared" si="34"/>
        <v>#DIV/0!</v>
      </c>
    </row>
    <row r="189" spans="1:15" s="34" customFormat="1" x14ac:dyDescent="0.2">
      <c r="A189" s="33"/>
      <c r="C189" s="36"/>
      <c r="D189" s="36"/>
      <c r="E189" s="37" t="e">
        <f t="shared" si="25"/>
        <v>#DIV/0!</v>
      </c>
      <c r="F189" s="38" t="str">
        <f t="shared" si="26"/>
        <v/>
      </c>
      <c r="G189" s="39" t="e">
        <f t="shared" si="27"/>
        <v>#DIV/0!</v>
      </c>
      <c r="H189" s="39" t="e">
        <f t="shared" si="28"/>
        <v>#DIV/0!</v>
      </c>
      <c r="I189" s="37" t="e">
        <f t="shared" si="29"/>
        <v>#DIV/0!</v>
      </c>
      <c r="J189" s="40" t="e">
        <f t="shared" si="30"/>
        <v>#DIV/0!</v>
      </c>
      <c r="K189" s="37" t="e">
        <f t="shared" si="31"/>
        <v>#DIV/0!</v>
      </c>
      <c r="L189" s="37" t="e">
        <f t="shared" si="32"/>
        <v>#DIV/0!</v>
      </c>
      <c r="M189" s="37" t="e">
        <f t="shared" si="33"/>
        <v>#DIV/0!</v>
      </c>
      <c r="N189" s="41" t="e">
        <f>'jan-sep'!M189</f>
        <v>#DIV/0!</v>
      </c>
      <c r="O189" s="41" t="e">
        <f t="shared" si="34"/>
        <v>#DIV/0!</v>
      </c>
    </row>
    <row r="190" spans="1:15" s="34" customFormat="1" x14ac:dyDescent="0.2">
      <c r="A190" s="33"/>
      <c r="C190" s="36"/>
      <c r="D190" s="36"/>
      <c r="E190" s="37" t="e">
        <f t="shared" si="25"/>
        <v>#DIV/0!</v>
      </c>
      <c r="F190" s="38" t="str">
        <f t="shared" si="26"/>
        <v/>
      </c>
      <c r="G190" s="39" t="e">
        <f t="shared" si="27"/>
        <v>#DIV/0!</v>
      </c>
      <c r="H190" s="39" t="e">
        <f t="shared" si="28"/>
        <v>#DIV/0!</v>
      </c>
      <c r="I190" s="37" t="e">
        <f t="shared" si="29"/>
        <v>#DIV/0!</v>
      </c>
      <c r="J190" s="40" t="e">
        <f t="shared" si="30"/>
        <v>#DIV/0!</v>
      </c>
      <c r="K190" s="37" t="e">
        <f t="shared" si="31"/>
        <v>#DIV/0!</v>
      </c>
      <c r="L190" s="37" t="e">
        <f t="shared" si="32"/>
        <v>#DIV/0!</v>
      </c>
      <c r="M190" s="37" t="e">
        <f t="shared" si="33"/>
        <v>#DIV/0!</v>
      </c>
      <c r="N190" s="41" t="e">
        <f>'jan-sep'!M190</f>
        <v>#DIV/0!</v>
      </c>
      <c r="O190" s="41" t="e">
        <f t="shared" si="34"/>
        <v>#DIV/0!</v>
      </c>
    </row>
    <row r="191" spans="1:15" s="34" customFormat="1" x14ac:dyDescent="0.2">
      <c r="A191" s="33"/>
      <c r="C191" s="36"/>
      <c r="D191" s="36"/>
      <c r="E191" s="37" t="e">
        <f t="shared" si="25"/>
        <v>#DIV/0!</v>
      </c>
      <c r="F191" s="38" t="str">
        <f t="shared" si="26"/>
        <v/>
      </c>
      <c r="G191" s="39" t="e">
        <f t="shared" si="27"/>
        <v>#DIV/0!</v>
      </c>
      <c r="H191" s="39" t="e">
        <f t="shared" si="28"/>
        <v>#DIV/0!</v>
      </c>
      <c r="I191" s="37" t="e">
        <f t="shared" si="29"/>
        <v>#DIV/0!</v>
      </c>
      <c r="J191" s="40" t="e">
        <f t="shared" si="30"/>
        <v>#DIV/0!</v>
      </c>
      <c r="K191" s="37" t="e">
        <f t="shared" si="31"/>
        <v>#DIV/0!</v>
      </c>
      <c r="L191" s="37" t="e">
        <f t="shared" si="32"/>
        <v>#DIV/0!</v>
      </c>
      <c r="M191" s="37" t="e">
        <f t="shared" si="33"/>
        <v>#DIV/0!</v>
      </c>
      <c r="N191" s="41" t="e">
        <f>'jan-sep'!M191</f>
        <v>#DIV/0!</v>
      </c>
      <c r="O191" s="41" t="e">
        <f t="shared" si="34"/>
        <v>#DIV/0!</v>
      </c>
    </row>
    <row r="192" spans="1:15" s="34" customFormat="1" x14ac:dyDescent="0.2">
      <c r="A192" s="33"/>
      <c r="C192" s="36"/>
      <c r="D192" s="36"/>
      <c r="E192" s="37" t="e">
        <f t="shared" si="25"/>
        <v>#DIV/0!</v>
      </c>
      <c r="F192" s="38" t="str">
        <f t="shared" si="26"/>
        <v/>
      </c>
      <c r="G192" s="39" t="e">
        <f t="shared" si="27"/>
        <v>#DIV/0!</v>
      </c>
      <c r="H192" s="39" t="e">
        <f t="shared" si="28"/>
        <v>#DIV/0!</v>
      </c>
      <c r="I192" s="37" t="e">
        <f t="shared" si="29"/>
        <v>#DIV/0!</v>
      </c>
      <c r="J192" s="40" t="e">
        <f t="shared" si="30"/>
        <v>#DIV/0!</v>
      </c>
      <c r="K192" s="37" t="e">
        <f t="shared" si="31"/>
        <v>#DIV/0!</v>
      </c>
      <c r="L192" s="37" t="e">
        <f t="shared" si="32"/>
        <v>#DIV/0!</v>
      </c>
      <c r="M192" s="37" t="e">
        <f t="shared" si="33"/>
        <v>#DIV/0!</v>
      </c>
      <c r="N192" s="41" t="e">
        <f>'jan-sep'!M192</f>
        <v>#DIV/0!</v>
      </c>
      <c r="O192" s="41" t="e">
        <f t="shared" si="34"/>
        <v>#DIV/0!</v>
      </c>
    </row>
    <row r="193" spans="1:15" s="34" customFormat="1" x14ac:dyDescent="0.2">
      <c r="A193" s="33"/>
      <c r="C193" s="36"/>
      <c r="D193" s="36"/>
      <c r="E193" s="37" t="e">
        <f t="shared" si="25"/>
        <v>#DIV/0!</v>
      </c>
      <c r="F193" s="38" t="str">
        <f t="shared" si="26"/>
        <v/>
      </c>
      <c r="G193" s="39" t="e">
        <f t="shared" si="27"/>
        <v>#DIV/0!</v>
      </c>
      <c r="H193" s="39" t="e">
        <f t="shared" si="28"/>
        <v>#DIV/0!</v>
      </c>
      <c r="I193" s="37" t="e">
        <f t="shared" si="29"/>
        <v>#DIV/0!</v>
      </c>
      <c r="J193" s="40" t="e">
        <f t="shared" si="30"/>
        <v>#DIV/0!</v>
      </c>
      <c r="K193" s="37" t="e">
        <f t="shared" si="31"/>
        <v>#DIV/0!</v>
      </c>
      <c r="L193" s="37" t="e">
        <f t="shared" si="32"/>
        <v>#DIV/0!</v>
      </c>
      <c r="M193" s="37" t="e">
        <f t="shared" si="33"/>
        <v>#DIV/0!</v>
      </c>
      <c r="N193" s="41" t="e">
        <f>'jan-sep'!M193</f>
        <v>#DIV/0!</v>
      </c>
      <c r="O193" s="41" t="e">
        <f t="shared" si="34"/>
        <v>#DIV/0!</v>
      </c>
    </row>
    <row r="194" spans="1:15" s="34" customFormat="1" x14ac:dyDescent="0.2">
      <c r="A194" s="33"/>
      <c r="C194" s="36"/>
      <c r="D194" s="36"/>
      <c r="E194" s="37" t="e">
        <f t="shared" si="25"/>
        <v>#DIV/0!</v>
      </c>
      <c r="F194" s="38" t="str">
        <f t="shared" si="26"/>
        <v/>
      </c>
      <c r="G194" s="39" t="e">
        <f t="shared" si="27"/>
        <v>#DIV/0!</v>
      </c>
      <c r="H194" s="39" t="e">
        <f t="shared" si="28"/>
        <v>#DIV/0!</v>
      </c>
      <c r="I194" s="37" t="e">
        <f t="shared" si="29"/>
        <v>#DIV/0!</v>
      </c>
      <c r="J194" s="40" t="e">
        <f t="shared" si="30"/>
        <v>#DIV/0!</v>
      </c>
      <c r="K194" s="37" t="e">
        <f t="shared" si="31"/>
        <v>#DIV/0!</v>
      </c>
      <c r="L194" s="37" t="e">
        <f t="shared" si="32"/>
        <v>#DIV/0!</v>
      </c>
      <c r="M194" s="37" t="e">
        <f t="shared" si="33"/>
        <v>#DIV/0!</v>
      </c>
      <c r="N194" s="41" t="e">
        <f>'jan-sep'!M194</f>
        <v>#DIV/0!</v>
      </c>
      <c r="O194" s="41" t="e">
        <f t="shared" si="34"/>
        <v>#DIV/0!</v>
      </c>
    </row>
    <row r="195" spans="1:15" s="34" customFormat="1" x14ac:dyDescent="0.2">
      <c r="A195" s="33"/>
      <c r="C195" s="36"/>
      <c r="D195" s="36"/>
      <c r="E195" s="37" t="e">
        <f t="shared" si="25"/>
        <v>#DIV/0!</v>
      </c>
      <c r="F195" s="38" t="str">
        <f t="shared" si="26"/>
        <v/>
      </c>
      <c r="G195" s="39" t="e">
        <f t="shared" si="27"/>
        <v>#DIV/0!</v>
      </c>
      <c r="H195" s="39" t="e">
        <f t="shared" si="28"/>
        <v>#DIV/0!</v>
      </c>
      <c r="I195" s="37" t="e">
        <f t="shared" si="29"/>
        <v>#DIV/0!</v>
      </c>
      <c r="J195" s="40" t="e">
        <f t="shared" si="30"/>
        <v>#DIV/0!</v>
      </c>
      <c r="K195" s="37" t="e">
        <f t="shared" si="31"/>
        <v>#DIV/0!</v>
      </c>
      <c r="L195" s="37" t="e">
        <f t="shared" si="32"/>
        <v>#DIV/0!</v>
      </c>
      <c r="M195" s="37" t="e">
        <f t="shared" si="33"/>
        <v>#DIV/0!</v>
      </c>
      <c r="N195" s="41" t="e">
        <f>'jan-sep'!M195</f>
        <v>#DIV/0!</v>
      </c>
      <c r="O195" s="41" t="e">
        <f t="shared" si="34"/>
        <v>#DIV/0!</v>
      </c>
    </row>
    <row r="196" spans="1:15" s="34" customFormat="1" x14ac:dyDescent="0.2">
      <c r="A196" s="33"/>
      <c r="C196" s="36"/>
      <c r="D196" s="36"/>
      <c r="E196" s="37" t="e">
        <f t="shared" si="25"/>
        <v>#DIV/0!</v>
      </c>
      <c r="F196" s="38" t="str">
        <f t="shared" si="26"/>
        <v/>
      </c>
      <c r="G196" s="39" t="e">
        <f t="shared" si="27"/>
        <v>#DIV/0!</v>
      </c>
      <c r="H196" s="39" t="e">
        <f t="shared" si="28"/>
        <v>#DIV/0!</v>
      </c>
      <c r="I196" s="37" t="e">
        <f t="shared" si="29"/>
        <v>#DIV/0!</v>
      </c>
      <c r="J196" s="40" t="e">
        <f t="shared" si="30"/>
        <v>#DIV/0!</v>
      </c>
      <c r="K196" s="37" t="e">
        <f t="shared" si="31"/>
        <v>#DIV/0!</v>
      </c>
      <c r="L196" s="37" t="e">
        <f t="shared" si="32"/>
        <v>#DIV/0!</v>
      </c>
      <c r="M196" s="37" t="e">
        <f t="shared" si="33"/>
        <v>#DIV/0!</v>
      </c>
      <c r="N196" s="41" t="e">
        <f>'jan-sep'!M196</f>
        <v>#DIV/0!</v>
      </c>
      <c r="O196" s="41" t="e">
        <f t="shared" si="34"/>
        <v>#DIV/0!</v>
      </c>
    </row>
    <row r="197" spans="1:15" s="34" customFormat="1" x14ac:dyDescent="0.2">
      <c r="A197" s="33"/>
      <c r="C197" s="36"/>
      <c r="D197" s="36"/>
      <c r="E197" s="37" t="e">
        <f t="shared" si="25"/>
        <v>#DIV/0!</v>
      </c>
      <c r="F197" s="38" t="str">
        <f t="shared" si="26"/>
        <v/>
      </c>
      <c r="G197" s="39" t="e">
        <f t="shared" si="27"/>
        <v>#DIV/0!</v>
      </c>
      <c r="H197" s="39" t="e">
        <f t="shared" si="28"/>
        <v>#DIV/0!</v>
      </c>
      <c r="I197" s="37" t="e">
        <f t="shared" si="29"/>
        <v>#DIV/0!</v>
      </c>
      <c r="J197" s="40" t="e">
        <f t="shared" si="30"/>
        <v>#DIV/0!</v>
      </c>
      <c r="K197" s="37" t="e">
        <f t="shared" si="31"/>
        <v>#DIV/0!</v>
      </c>
      <c r="L197" s="37" t="e">
        <f t="shared" si="32"/>
        <v>#DIV/0!</v>
      </c>
      <c r="M197" s="37" t="e">
        <f t="shared" si="33"/>
        <v>#DIV/0!</v>
      </c>
      <c r="N197" s="41" t="e">
        <f>'jan-sep'!M197</f>
        <v>#DIV/0!</v>
      </c>
      <c r="O197" s="41" t="e">
        <f t="shared" si="34"/>
        <v>#DIV/0!</v>
      </c>
    </row>
    <row r="198" spans="1:15" s="34" customFormat="1" x14ac:dyDescent="0.2">
      <c r="A198" s="33"/>
      <c r="C198" s="36"/>
      <c r="D198" s="36"/>
      <c r="E198" s="37" t="e">
        <f t="shared" si="25"/>
        <v>#DIV/0!</v>
      </c>
      <c r="F198" s="38" t="str">
        <f t="shared" si="26"/>
        <v/>
      </c>
      <c r="G198" s="39" t="e">
        <f t="shared" si="27"/>
        <v>#DIV/0!</v>
      </c>
      <c r="H198" s="39" t="e">
        <f t="shared" si="28"/>
        <v>#DIV/0!</v>
      </c>
      <c r="I198" s="37" t="e">
        <f t="shared" si="29"/>
        <v>#DIV/0!</v>
      </c>
      <c r="J198" s="40" t="e">
        <f t="shared" si="30"/>
        <v>#DIV/0!</v>
      </c>
      <c r="K198" s="37" t="e">
        <f t="shared" si="31"/>
        <v>#DIV/0!</v>
      </c>
      <c r="L198" s="37" t="e">
        <f t="shared" si="32"/>
        <v>#DIV/0!</v>
      </c>
      <c r="M198" s="37" t="e">
        <f t="shared" si="33"/>
        <v>#DIV/0!</v>
      </c>
      <c r="N198" s="41" t="e">
        <f>'jan-sep'!M198</f>
        <v>#DIV/0!</v>
      </c>
      <c r="O198" s="41" t="e">
        <f t="shared" si="34"/>
        <v>#DIV/0!</v>
      </c>
    </row>
    <row r="199" spans="1:15" s="34" customFormat="1" x14ac:dyDescent="0.2">
      <c r="A199" s="33"/>
      <c r="C199" s="36"/>
      <c r="D199" s="36"/>
      <c r="E199" s="37" t="e">
        <f t="shared" si="25"/>
        <v>#DIV/0!</v>
      </c>
      <c r="F199" s="38" t="str">
        <f t="shared" si="26"/>
        <v/>
      </c>
      <c r="G199" s="39" t="e">
        <f t="shared" si="27"/>
        <v>#DIV/0!</v>
      </c>
      <c r="H199" s="39" t="e">
        <f t="shared" si="28"/>
        <v>#DIV/0!</v>
      </c>
      <c r="I199" s="37" t="e">
        <f t="shared" si="29"/>
        <v>#DIV/0!</v>
      </c>
      <c r="J199" s="40" t="e">
        <f t="shared" si="30"/>
        <v>#DIV/0!</v>
      </c>
      <c r="K199" s="37" t="e">
        <f t="shared" si="31"/>
        <v>#DIV/0!</v>
      </c>
      <c r="L199" s="37" t="e">
        <f t="shared" si="32"/>
        <v>#DIV/0!</v>
      </c>
      <c r="M199" s="37" t="e">
        <f t="shared" si="33"/>
        <v>#DIV/0!</v>
      </c>
      <c r="N199" s="41" t="e">
        <f>'jan-sep'!M199</f>
        <v>#DIV/0!</v>
      </c>
      <c r="O199" s="41" t="e">
        <f t="shared" si="34"/>
        <v>#DIV/0!</v>
      </c>
    </row>
    <row r="200" spans="1:15" s="34" customFormat="1" x14ac:dyDescent="0.2">
      <c r="A200" s="33"/>
      <c r="C200" s="36"/>
      <c r="D200" s="36"/>
      <c r="E200" s="37" t="e">
        <f t="shared" si="25"/>
        <v>#DIV/0!</v>
      </c>
      <c r="F200" s="38" t="str">
        <f t="shared" si="26"/>
        <v/>
      </c>
      <c r="G200" s="39" t="e">
        <f t="shared" si="27"/>
        <v>#DIV/0!</v>
      </c>
      <c r="H200" s="39" t="e">
        <f t="shared" si="28"/>
        <v>#DIV/0!</v>
      </c>
      <c r="I200" s="37" t="e">
        <f t="shared" si="29"/>
        <v>#DIV/0!</v>
      </c>
      <c r="J200" s="40" t="e">
        <f t="shared" si="30"/>
        <v>#DIV/0!</v>
      </c>
      <c r="K200" s="37" t="e">
        <f t="shared" si="31"/>
        <v>#DIV/0!</v>
      </c>
      <c r="L200" s="37" t="e">
        <f t="shared" si="32"/>
        <v>#DIV/0!</v>
      </c>
      <c r="M200" s="37" t="e">
        <f t="shared" si="33"/>
        <v>#DIV/0!</v>
      </c>
      <c r="N200" s="41" t="e">
        <f>'jan-sep'!M200</f>
        <v>#DIV/0!</v>
      </c>
      <c r="O200" s="41" t="e">
        <f t="shared" si="34"/>
        <v>#DIV/0!</v>
      </c>
    </row>
    <row r="201" spans="1:15" s="34" customFormat="1" x14ac:dyDescent="0.2">
      <c r="A201" s="33"/>
      <c r="C201" s="36"/>
      <c r="D201" s="36"/>
      <c r="E201" s="37" t="e">
        <f t="shared" ref="E201:E264" si="35">(C201)/D201</f>
        <v>#DIV/0!</v>
      </c>
      <c r="F201" s="38" t="str">
        <f t="shared" ref="F201:F264" si="36">IF(ISNUMBER(C201),E201/E$435,"")</f>
        <v/>
      </c>
      <c r="G201" s="39" t="e">
        <f t="shared" ref="G201:G264" si="37">(E$435-E201)*0.6</f>
        <v>#DIV/0!</v>
      </c>
      <c r="H201" s="39" t="e">
        <f t="shared" ref="H201:H264" si="38">IF(E201&gt;=E$435*0.9,0,IF(E201&lt;0.9*E$435,(E$435*0.9-E201)*0.35))</f>
        <v>#DIV/0!</v>
      </c>
      <c r="I201" s="37" t="e">
        <f t="shared" ref="I201:I264" si="39">G201+H201</f>
        <v>#DIV/0!</v>
      </c>
      <c r="J201" s="40" t="e">
        <f t="shared" ref="J201:J264" si="40">I$437</f>
        <v>#DIV/0!</v>
      </c>
      <c r="K201" s="37" t="e">
        <f t="shared" ref="K201:K264" si="41">I201+J201</f>
        <v>#DIV/0!</v>
      </c>
      <c r="L201" s="37" t="e">
        <f t="shared" ref="L201:L264" si="42">(I201*D201)</f>
        <v>#DIV/0!</v>
      </c>
      <c r="M201" s="37" t="e">
        <f t="shared" ref="M201:M264" si="43">(K201*D201)</f>
        <v>#DIV/0!</v>
      </c>
      <c r="N201" s="41" t="e">
        <f>'jan-sep'!M201</f>
        <v>#DIV/0!</v>
      </c>
      <c r="O201" s="41" t="e">
        <f t="shared" ref="O201:O264" si="44">M201-N201</f>
        <v>#DIV/0!</v>
      </c>
    </row>
    <row r="202" spans="1:15" s="34" customFormat="1" x14ac:dyDescent="0.2">
      <c r="A202" s="33"/>
      <c r="C202" s="36"/>
      <c r="D202" s="36"/>
      <c r="E202" s="37" t="e">
        <f t="shared" si="35"/>
        <v>#DIV/0!</v>
      </c>
      <c r="F202" s="38" t="str">
        <f t="shared" si="36"/>
        <v/>
      </c>
      <c r="G202" s="39" t="e">
        <f t="shared" si="37"/>
        <v>#DIV/0!</v>
      </c>
      <c r="H202" s="39" t="e">
        <f t="shared" si="38"/>
        <v>#DIV/0!</v>
      </c>
      <c r="I202" s="37" t="e">
        <f t="shared" si="39"/>
        <v>#DIV/0!</v>
      </c>
      <c r="J202" s="40" t="e">
        <f t="shared" si="40"/>
        <v>#DIV/0!</v>
      </c>
      <c r="K202" s="37" t="e">
        <f t="shared" si="41"/>
        <v>#DIV/0!</v>
      </c>
      <c r="L202" s="37" t="e">
        <f t="shared" si="42"/>
        <v>#DIV/0!</v>
      </c>
      <c r="M202" s="37" t="e">
        <f t="shared" si="43"/>
        <v>#DIV/0!</v>
      </c>
      <c r="N202" s="41" t="e">
        <f>'jan-sep'!M202</f>
        <v>#DIV/0!</v>
      </c>
      <c r="O202" s="41" t="e">
        <f t="shared" si="44"/>
        <v>#DIV/0!</v>
      </c>
    </row>
    <row r="203" spans="1:15" s="34" customFormat="1" x14ac:dyDescent="0.2">
      <c r="A203" s="33"/>
      <c r="C203" s="36"/>
      <c r="D203" s="36"/>
      <c r="E203" s="37" t="e">
        <f t="shared" si="35"/>
        <v>#DIV/0!</v>
      </c>
      <c r="F203" s="38" t="str">
        <f t="shared" si="36"/>
        <v/>
      </c>
      <c r="G203" s="39" t="e">
        <f t="shared" si="37"/>
        <v>#DIV/0!</v>
      </c>
      <c r="H203" s="39" t="e">
        <f t="shared" si="38"/>
        <v>#DIV/0!</v>
      </c>
      <c r="I203" s="37" t="e">
        <f t="shared" si="39"/>
        <v>#DIV/0!</v>
      </c>
      <c r="J203" s="40" t="e">
        <f t="shared" si="40"/>
        <v>#DIV/0!</v>
      </c>
      <c r="K203" s="37" t="e">
        <f t="shared" si="41"/>
        <v>#DIV/0!</v>
      </c>
      <c r="L203" s="37" t="e">
        <f t="shared" si="42"/>
        <v>#DIV/0!</v>
      </c>
      <c r="M203" s="37" t="e">
        <f t="shared" si="43"/>
        <v>#DIV/0!</v>
      </c>
      <c r="N203" s="41" t="e">
        <f>'jan-sep'!M203</f>
        <v>#DIV/0!</v>
      </c>
      <c r="O203" s="41" t="e">
        <f t="shared" si="44"/>
        <v>#DIV/0!</v>
      </c>
    </row>
    <row r="204" spans="1:15" s="34" customFormat="1" x14ac:dyDescent="0.2">
      <c r="A204" s="33"/>
      <c r="C204" s="36"/>
      <c r="D204" s="36"/>
      <c r="E204" s="37" t="e">
        <f t="shared" si="35"/>
        <v>#DIV/0!</v>
      </c>
      <c r="F204" s="38" t="str">
        <f t="shared" si="36"/>
        <v/>
      </c>
      <c r="G204" s="39" t="e">
        <f t="shared" si="37"/>
        <v>#DIV/0!</v>
      </c>
      <c r="H204" s="39" t="e">
        <f t="shared" si="38"/>
        <v>#DIV/0!</v>
      </c>
      <c r="I204" s="37" t="e">
        <f t="shared" si="39"/>
        <v>#DIV/0!</v>
      </c>
      <c r="J204" s="40" t="e">
        <f t="shared" si="40"/>
        <v>#DIV/0!</v>
      </c>
      <c r="K204" s="37" t="e">
        <f t="shared" si="41"/>
        <v>#DIV/0!</v>
      </c>
      <c r="L204" s="37" t="e">
        <f t="shared" si="42"/>
        <v>#DIV/0!</v>
      </c>
      <c r="M204" s="37" t="e">
        <f t="shared" si="43"/>
        <v>#DIV/0!</v>
      </c>
      <c r="N204" s="41" t="e">
        <f>'jan-sep'!M204</f>
        <v>#DIV/0!</v>
      </c>
      <c r="O204" s="41" t="e">
        <f t="shared" si="44"/>
        <v>#DIV/0!</v>
      </c>
    </row>
    <row r="205" spans="1:15" s="34" customFormat="1" x14ac:dyDescent="0.2">
      <c r="A205" s="33"/>
      <c r="C205" s="36"/>
      <c r="D205" s="36"/>
      <c r="E205" s="37" t="e">
        <f t="shared" si="35"/>
        <v>#DIV/0!</v>
      </c>
      <c r="F205" s="38" t="str">
        <f t="shared" si="36"/>
        <v/>
      </c>
      <c r="G205" s="39" t="e">
        <f t="shared" si="37"/>
        <v>#DIV/0!</v>
      </c>
      <c r="H205" s="39" t="e">
        <f t="shared" si="38"/>
        <v>#DIV/0!</v>
      </c>
      <c r="I205" s="37" t="e">
        <f t="shared" si="39"/>
        <v>#DIV/0!</v>
      </c>
      <c r="J205" s="40" t="e">
        <f t="shared" si="40"/>
        <v>#DIV/0!</v>
      </c>
      <c r="K205" s="37" t="e">
        <f t="shared" si="41"/>
        <v>#DIV/0!</v>
      </c>
      <c r="L205" s="37" t="e">
        <f t="shared" si="42"/>
        <v>#DIV/0!</v>
      </c>
      <c r="M205" s="37" t="e">
        <f t="shared" si="43"/>
        <v>#DIV/0!</v>
      </c>
      <c r="N205" s="41" t="e">
        <f>'jan-sep'!M205</f>
        <v>#DIV/0!</v>
      </c>
      <c r="O205" s="41" t="e">
        <f t="shared" si="44"/>
        <v>#DIV/0!</v>
      </c>
    </row>
    <row r="206" spans="1:15" s="34" customFormat="1" x14ac:dyDescent="0.2">
      <c r="A206" s="33"/>
      <c r="C206" s="36"/>
      <c r="D206" s="36"/>
      <c r="E206" s="37" t="e">
        <f t="shared" si="35"/>
        <v>#DIV/0!</v>
      </c>
      <c r="F206" s="38" t="str">
        <f t="shared" si="36"/>
        <v/>
      </c>
      <c r="G206" s="39" t="e">
        <f t="shared" si="37"/>
        <v>#DIV/0!</v>
      </c>
      <c r="H206" s="39" t="e">
        <f t="shared" si="38"/>
        <v>#DIV/0!</v>
      </c>
      <c r="I206" s="37" t="e">
        <f t="shared" si="39"/>
        <v>#DIV/0!</v>
      </c>
      <c r="J206" s="40" t="e">
        <f t="shared" si="40"/>
        <v>#DIV/0!</v>
      </c>
      <c r="K206" s="37" t="e">
        <f t="shared" si="41"/>
        <v>#DIV/0!</v>
      </c>
      <c r="L206" s="37" t="e">
        <f t="shared" si="42"/>
        <v>#DIV/0!</v>
      </c>
      <c r="M206" s="37" t="e">
        <f t="shared" si="43"/>
        <v>#DIV/0!</v>
      </c>
      <c r="N206" s="41" t="e">
        <f>'jan-sep'!M206</f>
        <v>#DIV/0!</v>
      </c>
      <c r="O206" s="41" t="e">
        <f t="shared" si="44"/>
        <v>#DIV/0!</v>
      </c>
    </row>
    <row r="207" spans="1:15" s="34" customFormat="1" x14ac:dyDescent="0.2">
      <c r="A207" s="33"/>
      <c r="C207" s="36"/>
      <c r="D207" s="36"/>
      <c r="E207" s="37" t="e">
        <f t="shared" si="35"/>
        <v>#DIV/0!</v>
      </c>
      <c r="F207" s="38" t="str">
        <f t="shared" si="36"/>
        <v/>
      </c>
      <c r="G207" s="39" t="e">
        <f t="shared" si="37"/>
        <v>#DIV/0!</v>
      </c>
      <c r="H207" s="39" t="e">
        <f t="shared" si="38"/>
        <v>#DIV/0!</v>
      </c>
      <c r="I207" s="37" t="e">
        <f t="shared" si="39"/>
        <v>#DIV/0!</v>
      </c>
      <c r="J207" s="40" t="e">
        <f t="shared" si="40"/>
        <v>#DIV/0!</v>
      </c>
      <c r="K207" s="37" t="e">
        <f t="shared" si="41"/>
        <v>#DIV/0!</v>
      </c>
      <c r="L207" s="37" t="e">
        <f t="shared" si="42"/>
        <v>#DIV/0!</v>
      </c>
      <c r="M207" s="37" t="e">
        <f t="shared" si="43"/>
        <v>#DIV/0!</v>
      </c>
      <c r="N207" s="41" t="e">
        <f>'jan-sep'!M207</f>
        <v>#DIV/0!</v>
      </c>
      <c r="O207" s="41" t="e">
        <f t="shared" si="44"/>
        <v>#DIV/0!</v>
      </c>
    </row>
    <row r="208" spans="1:15" s="34" customFormat="1" x14ac:dyDescent="0.2">
      <c r="A208" s="33"/>
      <c r="C208" s="36"/>
      <c r="D208" s="36"/>
      <c r="E208" s="37" t="e">
        <f t="shared" si="35"/>
        <v>#DIV/0!</v>
      </c>
      <c r="F208" s="38" t="str">
        <f t="shared" si="36"/>
        <v/>
      </c>
      <c r="G208" s="39" t="e">
        <f t="shared" si="37"/>
        <v>#DIV/0!</v>
      </c>
      <c r="H208" s="39" t="e">
        <f t="shared" si="38"/>
        <v>#DIV/0!</v>
      </c>
      <c r="I208" s="37" t="e">
        <f t="shared" si="39"/>
        <v>#DIV/0!</v>
      </c>
      <c r="J208" s="40" t="e">
        <f t="shared" si="40"/>
        <v>#DIV/0!</v>
      </c>
      <c r="K208" s="37" t="e">
        <f t="shared" si="41"/>
        <v>#DIV/0!</v>
      </c>
      <c r="L208" s="37" t="e">
        <f t="shared" si="42"/>
        <v>#DIV/0!</v>
      </c>
      <c r="M208" s="37" t="e">
        <f t="shared" si="43"/>
        <v>#DIV/0!</v>
      </c>
      <c r="N208" s="41" t="e">
        <f>'jan-sep'!M208</f>
        <v>#DIV/0!</v>
      </c>
      <c r="O208" s="41" t="e">
        <f t="shared" si="44"/>
        <v>#DIV/0!</v>
      </c>
    </row>
    <row r="209" spans="1:15" s="34" customFormat="1" x14ac:dyDescent="0.2">
      <c r="A209" s="33"/>
      <c r="C209" s="36"/>
      <c r="D209" s="36"/>
      <c r="E209" s="37" t="e">
        <f t="shared" si="35"/>
        <v>#DIV/0!</v>
      </c>
      <c r="F209" s="38" t="str">
        <f t="shared" si="36"/>
        <v/>
      </c>
      <c r="G209" s="39" t="e">
        <f t="shared" si="37"/>
        <v>#DIV/0!</v>
      </c>
      <c r="H209" s="39" t="e">
        <f t="shared" si="38"/>
        <v>#DIV/0!</v>
      </c>
      <c r="I209" s="37" t="e">
        <f t="shared" si="39"/>
        <v>#DIV/0!</v>
      </c>
      <c r="J209" s="40" t="e">
        <f t="shared" si="40"/>
        <v>#DIV/0!</v>
      </c>
      <c r="K209" s="37" t="e">
        <f t="shared" si="41"/>
        <v>#DIV/0!</v>
      </c>
      <c r="L209" s="37" t="e">
        <f t="shared" si="42"/>
        <v>#DIV/0!</v>
      </c>
      <c r="M209" s="37" t="e">
        <f t="shared" si="43"/>
        <v>#DIV/0!</v>
      </c>
      <c r="N209" s="41" t="e">
        <f>'jan-sep'!M209</f>
        <v>#DIV/0!</v>
      </c>
      <c r="O209" s="41" t="e">
        <f t="shared" si="44"/>
        <v>#DIV/0!</v>
      </c>
    </row>
    <row r="210" spans="1:15" s="34" customFormat="1" x14ac:dyDescent="0.2">
      <c r="A210" s="33"/>
      <c r="C210" s="36"/>
      <c r="D210" s="36"/>
      <c r="E210" s="37" t="e">
        <f t="shared" si="35"/>
        <v>#DIV/0!</v>
      </c>
      <c r="F210" s="38" t="str">
        <f t="shared" si="36"/>
        <v/>
      </c>
      <c r="G210" s="39" t="e">
        <f t="shared" si="37"/>
        <v>#DIV/0!</v>
      </c>
      <c r="H210" s="39" t="e">
        <f t="shared" si="38"/>
        <v>#DIV/0!</v>
      </c>
      <c r="I210" s="37" t="e">
        <f t="shared" si="39"/>
        <v>#DIV/0!</v>
      </c>
      <c r="J210" s="40" t="e">
        <f t="shared" si="40"/>
        <v>#DIV/0!</v>
      </c>
      <c r="K210" s="37" t="e">
        <f t="shared" si="41"/>
        <v>#DIV/0!</v>
      </c>
      <c r="L210" s="37" t="e">
        <f t="shared" si="42"/>
        <v>#DIV/0!</v>
      </c>
      <c r="M210" s="37" t="e">
        <f t="shared" si="43"/>
        <v>#DIV/0!</v>
      </c>
      <c r="N210" s="41" t="e">
        <f>'jan-sep'!M210</f>
        <v>#DIV/0!</v>
      </c>
      <c r="O210" s="41" t="e">
        <f t="shared" si="44"/>
        <v>#DIV/0!</v>
      </c>
    </row>
    <row r="211" spans="1:15" s="34" customFormat="1" x14ac:dyDescent="0.2">
      <c r="A211" s="33"/>
      <c r="C211" s="36"/>
      <c r="D211" s="36"/>
      <c r="E211" s="37" t="e">
        <f t="shared" si="35"/>
        <v>#DIV/0!</v>
      </c>
      <c r="F211" s="38" t="str">
        <f t="shared" si="36"/>
        <v/>
      </c>
      <c r="G211" s="39" t="e">
        <f t="shared" si="37"/>
        <v>#DIV/0!</v>
      </c>
      <c r="H211" s="39" t="e">
        <f t="shared" si="38"/>
        <v>#DIV/0!</v>
      </c>
      <c r="I211" s="37" t="e">
        <f t="shared" si="39"/>
        <v>#DIV/0!</v>
      </c>
      <c r="J211" s="40" t="e">
        <f t="shared" si="40"/>
        <v>#DIV/0!</v>
      </c>
      <c r="K211" s="37" t="e">
        <f t="shared" si="41"/>
        <v>#DIV/0!</v>
      </c>
      <c r="L211" s="37" t="e">
        <f t="shared" si="42"/>
        <v>#DIV/0!</v>
      </c>
      <c r="M211" s="37" t="e">
        <f t="shared" si="43"/>
        <v>#DIV/0!</v>
      </c>
      <c r="N211" s="41" t="e">
        <f>'jan-sep'!M211</f>
        <v>#DIV/0!</v>
      </c>
      <c r="O211" s="41" t="e">
        <f t="shared" si="44"/>
        <v>#DIV/0!</v>
      </c>
    </row>
    <row r="212" spans="1:15" s="34" customFormat="1" x14ac:dyDescent="0.2">
      <c r="A212" s="33"/>
      <c r="C212" s="36"/>
      <c r="D212" s="36"/>
      <c r="E212" s="37" t="e">
        <f t="shared" si="35"/>
        <v>#DIV/0!</v>
      </c>
      <c r="F212" s="38" t="str">
        <f t="shared" si="36"/>
        <v/>
      </c>
      <c r="G212" s="39" t="e">
        <f t="shared" si="37"/>
        <v>#DIV/0!</v>
      </c>
      <c r="H212" s="39" t="e">
        <f t="shared" si="38"/>
        <v>#DIV/0!</v>
      </c>
      <c r="I212" s="37" t="e">
        <f t="shared" si="39"/>
        <v>#DIV/0!</v>
      </c>
      <c r="J212" s="40" t="e">
        <f t="shared" si="40"/>
        <v>#DIV/0!</v>
      </c>
      <c r="K212" s="37" t="e">
        <f t="shared" si="41"/>
        <v>#DIV/0!</v>
      </c>
      <c r="L212" s="37" t="e">
        <f t="shared" si="42"/>
        <v>#DIV/0!</v>
      </c>
      <c r="M212" s="37" t="e">
        <f t="shared" si="43"/>
        <v>#DIV/0!</v>
      </c>
      <c r="N212" s="41" t="e">
        <f>'jan-sep'!M212</f>
        <v>#DIV/0!</v>
      </c>
      <c r="O212" s="41" t="e">
        <f t="shared" si="44"/>
        <v>#DIV/0!</v>
      </c>
    </row>
    <row r="213" spans="1:15" s="34" customFormat="1" x14ac:dyDescent="0.2">
      <c r="A213" s="33"/>
      <c r="C213" s="36"/>
      <c r="D213" s="36"/>
      <c r="E213" s="37" t="e">
        <f t="shared" si="35"/>
        <v>#DIV/0!</v>
      </c>
      <c r="F213" s="38" t="str">
        <f t="shared" si="36"/>
        <v/>
      </c>
      <c r="G213" s="39" t="e">
        <f t="shared" si="37"/>
        <v>#DIV/0!</v>
      </c>
      <c r="H213" s="39" t="e">
        <f t="shared" si="38"/>
        <v>#DIV/0!</v>
      </c>
      <c r="I213" s="37" t="e">
        <f t="shared" si="39"/>
        <v>#DIV/0!</v>
      </c>
      <c r="J213" s="40" t="e">
        <f t="shared" si="40"/>
        <v>#DIV/0!</v>
      </c>
      <c r="K213" s="37" t="e">
        <f t="shared" si="41"/>
        <v>#DIV/0!</v>
      </c>
      <c r="L213" s="37" t="e">
        <f t="shared" si="42"/>
        <v>#DIV/0!</v>
      </c>
      <c r="M213" s="37" t="e">
        <f t="shared" si="43"/>
        <v>#DIV/0!</v>
      </c>
      <c r="N213" s="41" t="e">
        <f>'jan-sep'!M213</f>
        <v>#DIV/0!</v>
      </c>
      <c r="O213" s="41" t="e">
        <f t="shared" si="44"/>
        <v>#DIV/0!</v>
      </c>
    </row>
    <row r="214" spans="1:15" s="34" customFormat="1" x14ac:dyDescent="0.2">
      <c r="A214" s="33"/>
      <c r="C214" s="36"/>
      <c r="D214" s="36"/>
      <c r="E214" s="37" t="e">
        <f t="shared" si="35"/>
        <v>#DIV/0!</v>
      </c>
      <c r="F214" s="38" t="str">
        <f t="shared" si="36"/>
        <v/>
      </c>
      <c r="G214" s="39" t="e">
        <f t="shared" si="37"/>
        <v>#DIV/0!</v>
      </c>
      <c r="H214" s="39" t="e">
        <f t="shared" si="38"/>
        <v>#DIV/0!</v>
      </c>
      <c r="I214" s="37" t="e">
        <f t="shared" si="39"/>
        <v>#DIV/0!</v>
      </c>
      <c r="J214" s="40" t="e">
        <f t="shared" si="40"/>
        <v>#DIV/0!</v>
      </c>
      <c r="K214" s="37" t="e">
        <f t="shared" si="41"/>
        <v>#DIV/0!</v>
      </c>
      <c r="L214" s="37" t="e">
        <f t="shared" si="42"/>
        <v>#DIV/0!</v>
      </c>
      <c r="M214" s="37" t="e">
        <f t="shared" si="43"/>
        <v>#DIV/0!</v>
      </c>
      <c r="N214" s="41" t="e">
        <f>'jan-sep'!M214</f>
        <v>#DIV/0!</v>
      </c>
      <c r="O214" s="41" t="e">
        <f t="shared" si="44"/>
        <v>#DIV/0!</v>
      </c>
    </row>
    <row r="215" spans="1:15" s="34" customFormat="1" x14ac:dyDescent="0.2">
      <c r="A215" s="33"/>
      <c r="C215" s="36"/>
      <c r="D215" s="36"/>
      <c r="E215" s="37" t="e">
        <f t="shared" si="35"/>
        <v>#DIV/0!</v>
      </c>
      <c r="F215" s="38" t="str">
        <f t="shared" si="36"/>
        <v/>
      </c>
      <c r="G215" s="39" t="e">
        <f t="shared" si="37"/>
        <v>#DIV/0!</v>
      </c>
      <c r="H215" s="39" t="e">
        <f t="shared" si="38"/>
        <v>#DIV/0!</v>
      </c>
      <c r="I215" s="37" t="e">
        <f t="shared" si="39"/>
        <v>#DIV/0!</v>
      </c>
      <c r="J215" s="40" t="e">
        <f t="shared" si="40"/>
        <v>#DIV/0!</v>
      </c>
      <c r="K215" s="37" t="e">
        <f t="shared" si="41"/>
        <v>#DIV/0!</v>
      </c>
      <c r="L215" s="37" t="e">
        <f t="shared" si="42"/>
        <v>#DIV/0!</v>
      </c>
      <c r="M215" s="37" t="e">
        <f t="shared" si="43"/>
        <v>#DIV/0!</v>
      </c>
      <c r="N215" s="41" t="e">
        <f>'jan-sep'!M215</f>
        <v>#DIV/0!</v>
      </c>
      <c r="O215" s="41" t="e">
        <f t="shared" si="44"/>
        <v>#DIV/0!</v>
      </c>
    </row>
    <row r="216" spans="1:15" s="34" customFormat="1" x14ac:dyDescent="0.2">
      <c r="A216" s="33"/>
      <c r="C216" s="36"/>
      <c r="D216" s="36"/>
      <c r="E216" s="37" t="e">
        <f t="shared" si="35"/>
        <v>#DIV/0!</v>
      </c>
      <c r="F216" s="38" t="str">
        <f t="shared" si="36"/>
        <v/>
      </c>
      <c r="G216" s="39" t="e">
        <f t="shared" si="37"/>
        <v>#DIV/0!</v>
      </c>
      <c r="H216" s="39" t="e">
        <f t="shared" si="38"/>
        <v>#DIV/0!</v>
      </c>
      <c r="I216" s="37" t="e">
        <f t="shared" si="39"/>
        <v>#DIV/0!</v>
      </c>
      <c r="J216" s="40" t="e">
        <f t="shared" si="40"/>
        <v>#DIV/0!</v>
      </c>
      <c r="K216" s="37" t="e">
        <f t="shared" si="41"/>
        <v>#DIV/0!</v>
      </c>
      <c r="L216" s="37" t="e">
        <f t="shared" si="42"/>
        <v>#DIV/0!</v>
      </c>
      <c r="M216" s="37" t="e">
        <f t="shared" si="43"/>
        <v>#DIV/0!</v>
      </c>
      <c r="N216" s="41" t="e">
        <f>'jan-sep'!M216</f>
        <v>#DIV/0!</v>
      </c>
      <c r="O216" s="41" t="e">
        <f t="shared" si="44"/>
        <v>#DIV/0!</v>
      </c>
    </row>
    <row r="217" spans="1:15" s="34" customFormat="1" x14ac:dyDescent="0.2">
      <c r="A217" s="33"/>
      <c r="C217" s="36"/>
      <c r="D217" s="36"/>
      <c r="E217" s="37" t="e">
        <f t="shared" si="35"/>
        <v>#DIV/0!</v>
      </c>
      <c r="F217" s="38" t="str">
        <f t="shared" si="36"/>
        <v/>
      </c>
      <c r="G217" s="39" t="e">
        <f t="shared" si="37"/>
        <v>#DIV/0!</v>
      </c>
      <c r="H217" s="39" t="e">
        <f t="shared" si="38"/>
        <v>#DIV/0!</v>
      </c>
      <c r="I217" s="37" t="e">
        <f t="shared" si="39"/>
        <v>#DIV/0!</v>
      </c>
      <c r="J217" s="40" t="e">
        <f t="shared" si="40"/>
        <v>#DIV/0!</v>
      </c>
      <c r="K217" s="37" t="e">
        <f t="shared" si="41"/>
        <v>#DIV/0!</v>
      </c>
      <c r="L217" s="37" t="e">
        <f t="shared" si="42"/>
        <v>#DIV/0!</v>
      </c>
      <c r="M217" s="37" t="e">
        <f t="shared" si="43"/>
        <v>#DIV/0!</v>
      </c>
      <c r="N217" s="41" t="e">
        <f>'jan-sep'!M217</f>
        <v>#DIV/0!</v>
      </c>
      <c r="O217" s="41" t="e">
        <f t="shared" si="44"/>
        <v>#DIV/0!</v>
      </c>
    </row>
    <row r="218" spans="1:15" s="34" customFormat="1" x14ac:dyDescent="0.2">
      <c r="A218" s="33"/>
      <c r="C218" s="36"/>
      <c r="D218" s="36"/>
      <c r="E218" s="37" t="e">
        <f t="shared" si="35"/>
        <v>#DIV/0!</v>
      </c>
      <c r="F218" s="38" t="str">
        <f t="shared" si="36"/>
        <v/>
      </c>
      <c r="G218" s="39" t="e">
        <f t="shared" si="37"/>
        <v>#DIV/0!</v>
      </c>
      <c r="H218" s="39" t="e">
        <f t="shared" si="38"/>
        <v>#DIV/0!</v>
      </c>
      <c r="I218" s="37" t="e">
        <f t="shared" si="39"/>
        <v>#DIV/0!</v>
      </c>
      <c r="J218" s="40" t="e">
        <f t="shared" si="40"/>
        <v>#DIV/0!</v>
      </c>
      <c r="K218" s="37" t="e">
        <f t="shared" si="41"/>
        <v>#DIV/0!</v>
      </c>
      <c r="L218" s="37" t="e">
        <f t="shared" si="42"/>
        <v>#DIV/0!</v>
      </c>
      <c r="M218" s="37" t="e">
        <f t="shared" si="43"/>
        <v>#DIV/0!</v>
      </c>
      <c r="N218" s="41" t="e">
        <f>'jan-sep'!M218</f>
        <v>#DIV/0!</v>
      </c>
      <c r="O218" s="41" t="e">
        <f t="shared" si="44"/>
        <v>#DIV/0!</v>
      </c>
    </row>
    <row r="219" spans="1:15" s="34" customFormat="1" x14ac:dyDescent="0.2">
      <c r="A219" s="33"/>
      <c r="C219" s="36"/>
      <c r="D219" s="36"/>
      <c r="E219" s="37" t="e">
        <f t="shared" si="35"/>
        <v>#DIV/0!</v>
      </c>
      <c r="F219" s="38" t="str">
        <f t="shared" si="36"/>
        <v/>
      </c>
      <c r="G219" s="39" t="e">
        <f t="shared" si="37"/>
        <v>#DIV/0!</v>
      </c>
      <c r="H219" s="39" t="e">
        <f t="shared" si="38"/>
        <v>#DIV/0!</v>
      </c>
      <c r="I219" s="37" t="e">
        <f t="shared" si="39"/>
        <v>#DIV/0!</v>
      </c>
      <c r="J219" s="40" t="e">
        <f t="shared" si="40"/>
        <v>#DIV/0!</v>
      </c>
      <c r="K219" s="37" t="e">
        <f t="shared" si="41"/>
        <v>#DIV/0!</v>
      </c>
      <c r="L219" s="37" t="e">
        <f t="shared" si="42"/>
        <v>#DIV/0!</v>
      </c>
      <c r="M219" s="37" t="e">
        <f t="shared" si="43"/>
        <v>#DIV/0!</v>
      </c>
      <c r="N219" s="41" t="e">
        <f>'jan-sep'!M219</f>
        <v>#DIV/0!</v>
      </c>
      <c r="O219" s="41" t="e">
        <f t="shared" si="44"/>
        <v>#DIV/0!</v>
      </c>
    </row>
    <row r="220" spans="1:15" s="34" customFormat="1" x14ac:dyDescent="0.2">
      <c r="A220" s="33"/>
      <c r="C220" s="36"/>
      <c r="D220" s="36"/>
      <c r="E220" s="37" t="e">
        <f t="shared" si="35"/>
        <v>#DIV/0!</v>
      </c>
      <c r="F220" s="38" t="str">
        <f t="shared" si="36"/>
        <v/>
      </c>
      <c r="G220" s="39" t="e">
        <f t="shared" si="37"/>
        <v>#DIV/0!</v>
      </c>
      <c r="H220" s="39" t="e">
        <f t="shared" si="38"/>
        <v>#DIV/0!</v>
      </c>
      <c r="I220" s="37" t="e">
        <f t="shared" si="39"/>
        <v>#DIV/0!</v>
      </c>
      <c r="J220" s="40" t="e">
        <f t="shared" si="40"/>
        <v>#DIV/0!</v>
      </c>
      <c r="K220" s="37" t="e">
        <f t="shared" si="41"/>
        <v>#DIV/0!</v>
      </c>
      <c r="L220" s="37" t="e">
        <f t="shared" si="42"/>
        <v>#DIV/0!</v>
      </c>
      <c r="M220" s="37" t="e">
        <f t="shared" si="43"/>
        <v>#DIV/0!</v>
      </c>
      <c r="N220" s="41" t="e">
        <f>'jan-sep'!M220</f>
        <v>#DIV/0!</v>
      </c>
      <c r="O220" s="41" t="e">
        <f t="shared" si="44"/>
        <v>#DIV/0!</v>
      </c>
    </row>
    <row r="221" spans="1:15" s="34" customFormat="1" x14ac:dyDescent="0.2">
      <c r="A221" s="33"/>
      <c r="C221" s="36"/>
      <c r="D221" s="36"/>
      <c r="E221" s="37" t="e">
        <f t="shared" si="35"/>
        <v>#DIV/0!</v>
      </c>
      <c r="F221" s="38" t="str">
        <f t="shared" si="36"/>
        <v/>
      </c>
      <c r="G221" s="39" t="e">
        <f t="shared" si="37"/>
        <v>#DIV/0!</v>
      </c>
      <c r="H221" s="39" t="e">
        <f t="shared" si="38"/>
        <v>#DIV/0!</v>
      </c>
      <c r="I221" s="37" t="e">
        <f t="shared" si="39"/>
        <v>#DIV/0!</v>
      </c>
      <c r="J221" s="40" t="e">
        <f t="shared" si="40"/>
        <v>#DIV/0!</v>
      </c>
      <c r="K221" s="37" t="e">
        <f t="shared" si="41"/>
        <v>#DIV/0!</v>
      </c>
      <c r="L221" s="37" t="e">
        <f t="shared" si="42"/>
        <v>#DIV/0!</v>
      </c>
      <c r="M221" s="37" t="e">
        <f t="shared" si="43"/>
        <v>#DIV/0!</v>
      </c>
      <c r="N221" s="41" t="e">
        <f>'jan-sep'!M221</f>
        <v>#DIV/0!</v>
      </c>
      <c r="O221" s="41" t="e">
        <f t="shared" si="44"/>
        <v>#DIV/0!</v>
      </c>
    </row>
    <row r="222" spans="1:15" s="34" customFormat="1" x14ac:dyDescent="0.2">
      <c r="A222" s="33"/>
      <c r="C222" s="36"/>
      <c r="D222" s="36"/>
      <c r="E222" s="37" t="e">
        <f t="shared" si="35"/>
        <v>#DIV/0!</v>
      </c>
      <c r="F222" s="38" t="str">
        <f t="shared" si="36"/>
        <v/>
      </c>
      <c r="G222" s="39" t="e">
        <f t="shared" si="37"/>
        <v>#DIV/0!</v>
      </c>
      <c r="H222" s="39" t="e">
        <f t="shared" si="38"/>
        <v>#DIV/0!</v>
      </c>
      <c r="I222" s="37" t="e">
        <f t="shared" si="39"/>
        <v>#DIV/0!</v>
      </c>
      <c r="J222" s="40" t="e">
        <f t="shared" si="40"/>
        <v>#DIV/0!</v>
      </c>
      <c r="K222" s="37" t="e">
        <f t="shared" si="41"/>
        <v>#DIV/0!</v>
      </c>
      <c r="L222" s="37" t="e">
        <f t="shared" si="42"/>
        <v>#DIV/0!</v>
      </c>
      <c r="M222" s="37" t="e">
        <f t="shared" si="43"/>
        <v>#DIV/0!</v>
      </c>
      <c r="N222" s="41" t="e">
        <f>'jan-sep'!M222</f>
        <v>#DIV/0!</v>
      </c>
      <c r="O222" s="41" t="e">
        <f t="shared" si="44"/>
        <v>#DIV/0!</v>
      </c>
    </row>
    <row r="223" spans="1:15" s="34" customFormat="1" x14ac:dyDescent="0.2">
      <c r="A223" s="33"/>
      <c r="C223" s="36"/>
      <c r="D223" s="36"/>
      <c r="E223" s="37" t="e">
        <f t="shared" si="35"/>
        <v>#DIV/0!</v>
      </c>
      <c r="F223" s="38" t="str">
        <f t="shared" si="36"/>
        <v/>
      </c>
      <c r="G223" s="39" t="e">
        <f t="shared" si="37"/>
        <v>#DIV/0!</v>
      </c>
      <c r="H223" s="39" t="e">
        <f t="shared" si="38"/>
        <v>#DIV/0!</v>
      </c>
      <c r="I223" s="37" t="e">
        <f t="shared" si="39"/>
        <v>#DIV/0!</v>
      </c>
      <c r="J223" s="40" t="e">
        <f t="shared" si="40"/>
        <v>#DIV/0!</v>
      </c>
      <c r="K223" s="37" t="e">
        <f t="shared" si="41"/>
        <v>#DIV/0!</v>
      </c>
      <c r="L223" s="37" t="e">
        <f t="shared" si="42"/>
        <v>#DIV/0!</v>
      </c>
      <c r="M223" s="37" t="e">
        <f t="shared" si="43"/>
        <v>#DIV/0!</v>
      </c>
      <c r="N223" s="41" t="e">
        <f>'jan-sep'!M223</f>
        <v>#DIV/0!</v>
      </c>
      <c r="O223" s="41" t="e">
        <f t="shared" si="44"/>
        <v>#DIV/0!</v>
      </c>
    </row>
    <row r="224" spans="1:15" s="34" customFormat="1" x14ac:dyDescent="0.2">
      <c r="A224" s="33"/>
      <c r="C224" s="36"/>
      <c r="D224" s="36"/>
      <c r="E224" s="37" t="e">
        <f t="shared" si="35"/>
        <v>#DIV/0!</v>
      </c>
      <c r="F224" s="38" t="str">
        <f t="shared" si="36"/>
        <v/>
      </c>
      <c r="G224" s="39" t="e">
        <f t="shared" si="37"/>
        <v>#DIV/0!</v>
      </c>
      <c r="H224" s="39" t="e">
        <f t="shared" si="38"/>
        <v>#DIV/0!</v>
      </c>
      <c r="I224" s="37" t="e">
        <f t="shared" si="39"/>
        <v>#DIV/0!</v>
      </c>
      <c r="J224" s="40" t="e">
        <f t="shared" si="40"/>
        <v>#DIV/0!</v>
      </c>
      <c r="K224" s="37" t="e">
        <f t="shared" si="41"/>
        <v>#DIV/0!</v>
      </c>
      <c r="L224" s="37" t="e">
        <f t="shared" si="42"/>
        <v>#DIV/0!</v>
      </c>
      <c r="M224" s="37" t="e">
        <f t="shared" si="43"/>
        <v>#DIV/0!</v>
      </c>
      <c r="N224" s="41" t="e">
        <f>'jan-sep'!M224</f>
        <v>#DIV/0!</v>
      </c>
      <c r="O224" s="41" t="e">
        <f t="shared" si="44"/>
        <v>#DIV/0!</v>
      </c>
    </row>
    <row r="225" spans="1:15" s="34" customFormat="1" x14ac:dyDescent="0.2">
      <c r="A225" s="33"/>
      <c r="C225" s="36"/>
      <c r="D225" s="36"/>
      <c r="E225" s="37" t="e">
        <f t="shared" si="35"/>
        <v>#DIV/0!</v>
      </c>
      <c r="F225" s="38" t="str">
        <f t="shared" si="36"/>
        <v/>
      </c>
      <c r="G225" s="39" t="e">
        <f t="shared" si="37"/>
        <v>#DIV/0!</v>
      </c>
      <c r="H225" s="39" t="e">
        <f t="shared" si="38"/>
        <v>#DIV/0!</v>
      </c>
      <c r="I225" s="37" t="e">
        <f t="shared" si="39"/>
        <v>#DIV/0!</v>
      </c>
      <c r="J225" s="40" t="e">
        <f t="shared" si="40"/>
        <v>#DIV/0!</v>
      </c>
      <c r="K225" s="37" t="e">
        <f t="shared" si="41"/>
        <v>#DIV/0!</v>
      </c>
      <c r="L225" s="37" t="e">
        <f t="shared" si="42"/>
        <v>#DIV/0!</v>
      </c>
      <c r="M225" s="37" t="e">
        <f t="shared" si="43"/>
        <v>#DIV/0!</v>
      </c>
      <c r="N225" s="41" t="e">
        <f>'jan-sep'!M225</f>
        <v>#DIV/0!</v>
      </c>
      <c r="O225" s="41" t="e">
        <f t="shared" si="44"/>
        <v>#DIV/0!</v>
      </c>
    </row>
    <row r="226" spans="1:15" s="34" customFormat="1" x14ac:dyDescent="0.2">
      <c r="A226" s="33"/>
      <c r="C226" s="36"/>
      <c r="D226" s="36"/>
      <c r="E226" s="37" t="e">
        <f t="shared" si="35"/>
        <v>#DIV/0!</v>
      </c>
      <c r="F226" s="38" t="str">
        <f t="shared" si="36"/>
        <v/>
      </c>
      <c r="G226" s="39" t="e">
        <f t="shared" si="37"/>
        <v>#DIV/0!</v>
      </c>
      <c r="H226" s="39" t="e">
        <f t="shared" si="38"/>
        <v>#DIV/0!</v>
      </c>
      <c r="I226" s="37" t="e">
        <f t="shared" si="39"/>
        <v>#DIV/0!</v>
      </c>
      <c r="J226" s="40" t="e">
        <f t="shared" si="40"/>
        <v>#DIV/0!</v>
      </c>
      <c r="K226" s="37" t="e">
        <f t="shared" si="41"/>
        <v>#DIV/0!</v>
      </c>
      <c r="L226" s="37" t="e">
        <f t="shared" si="42"/>
        <v>#DIV/0!</v>
      </c>
      <c r="M226" s="37" t="e">
        <f t="shared" si="43"/>
        <v>#DIV/0!</v>
      </c>
      <c r="N226" s="41" t="e">
        <f>'jan-sep'!M226</f>
        <v>#DIV/0!</v>
      </c>
      <c r="O226" s="41" t="e">
        <f t="shared" si="44"/>
        <v>#DIV/0!</v>
      </c>
    </row>
    <row r="227" spans="1:15" s="34" customFormat="1" x14ac:dyDescent="0.2">
      <c r="A227" s="33"/>
      <c r="C227" s="36"/>
      <c r="D227" s="36"/>
      <c r="E227" s="37" t="e">
        <f t="shared" si="35"/>
        <v>#DIV/0!</v>
      </c>
      <c r="F227" s="38" t="str">
        <f t="shared" si="36"/>
        <v/>
      </c>
      <c r="G227" s="39" t="e">
        <f t="shared" si="37"/>
        <v>#DIV/0!</v>
      </c>
      <c r="H227" s="39" t="e">
        <f t="shared" si="38"/>
        <v>#DIV/0!</v>
      </c>
      <c r="I227" s="37" t="e">
        <f t="shared" si="39"/>
        <v>#DIV/0!</v>
      </c>
      <c r="J227" s="40" t="e">
        <f t="shared" si="40"/>
        <v>#DIV/0!</v>
      </c>
      <c r="K227" s="37" t="e">
        <f t="shared" si="41"/>
        <v>#DIV/0!</v>
      </c>
      <c r="L227" s="37" t="e">
        <f t="shared" si="42"/>
        <v>#DIV/0!</v>
      </c>
      <c r="M227" s="37" t="e">
        <f t="shared" si="43"/>
        <v>#DIV/0!</v>
      </c>
      <c r="N227" s="41" t="e">
        <f>'jan-sep'!M227</f>
        <v>#DIV/0!</v>
      </c>
      <c r="O227" s="41" t="e">
        <f t="shared" si="44"/>
        <v>#DIV/0!</v>
      </c>
    </row>
    <row r="228" spans="1:15" s="34" customFormat="1" x14ac:dyDescent="0.2">
      <c r="A228" s="33"/>
      <c r="C228" s="36"/>
      <c r="D228" s="36"/>
      <c r="E228" s="37" t="e">
        <f t="shared" si="35"/>
        <v>#DIV/0!</v>
      </c>
      <c r="F228" s="38" t="str">
        <f t="shared" si="36"/>
        <v/>
      </c>
      <c r="G228" s="39" t="e">
        <f t="shared" si="37"/>
        <v>#DIV/0!</v>
      </c>
      <c r="H228" s="39" t="e">
        <f t="shared" si="38"/>
        <v>#DIV/0!</v>
      </c>
      <c r="I228" s="37" t="e">
        <f t="shared" si="39"/>
        <v>#DIV/0!</v>
      </c>
      <c r="J228" s="40" t="e">
        <f t="shared" si="40"/>
        <v>#DIV/0!</v>
      </c>
      <c r="K228" s="37" t="e">
        <f t="shared" si="41"/>
        <v>#DIV/0!</v>
      </c>
      <c r="L228" s="37" t="e">
        <f t="shared" si="42"/>
        <v>#DIV/0!</v>
      </c>
      <c r="M228" s="37" t="e">
        <f t="shared" si="43"/>
        <v>#DIV/0!</v>
      </c>
      <c r="N228" s="41" t="e">
        <f>'jan-sep'!M228</f>
        <v>#DIV/0!</v>
      </c>
      <c r="O228" s="41" t="e">
        <f t="shared" si="44"/>
        <v>#DIV/0!</v>
      </c>
    </row>
    <row r="229" spans="1:15" s="34" customFormat="1" x14ac:dyDescent="0.2">
      <c r="A229" s="33"/>
      <c r="C229" s="36"/>
      <c r="D229" s="36"/>
      <c r="E229" s="37" t="e">
        <f t="shared" si="35"/>
        <v>#DIV/0!</v>
      </c>
      <c r="F229" s="38" t="str">
        <f t="shared" si="36"/>
        <v/>
      </c>
      <c r="G229" s="39" t="e">
        <f t="shared" si="37"/>
        <v>#DIV/0!</v>
      </c>
      <c r="H229" s="39" t="e">
        <f t="shared" si="38"/>
        <v>#DIV/0!</v>
      </c>
      <c r="I229" s="37" t="e">
        <f t="shared" si="39"/>
        <v>#DIV/0!</v>
      </c>
      <c r="J229" s="40" t="e">
        <f t="shared" si="40"/>
        <v>#DIV/0!</v>
      </c>
      <c r="K229" s="37" t="e">
        <f t="shared" si="41"/>
        <v>#DIV/0!</v>
      </c>
      <c r="L229" s="37" t="e">
        <f t="shared" si="42"/>
        <v>#DIV/0!</v>
      </c>
      <c r="M229" s="37" t="e">
        <f t="shared" si="43"/>
        <v>#DIV/0!</v>
      </c>
      <c r="N229" s="41" t="e">
        <f>'jan-sep'!M229</f>
        <v>#DIV/0!</v>
      </c>
      <c r="O229" s="41" t="e">
        <f t="shared" si="44"/>
        <v>#DIV/0!</v>
      </c>
    </row>
    <row r="230" spans="1:15" s="34" customFormat="1" x14ac:dyDescent="0.2">
      <c r="A230" s="33"/>
      <c r="C230" s="36"/>
      <c r="D230" s="36"/>
      <c r="E230" s="37" t="e">
        <f t="shared" si="35"/>
        <v>#DIV/0!</v>
      </c>
      <c r="F230" s="38" t="str">
        <f t="shared" si="36"/>
        <v/>
      </c>
      <c r="G230" s="39" t="e">
        <f t="shared" si="37"/>
        <v>#DIV/0!</v>
      </c>
      <c r="H230" s="39" t="e">
        <f t="shared" si="38"/>
        <v>#DIV/0!</v>
      </c>
      <c r="I230" s="37" t="e">
        <f t="shared" si="39"/>
        <v>#DIV/0!</v>
      </c>
      <c r="J230" s="40" t="e">
        <f t="shared" si="40"/>
        <v>#DIV/0!</v>
      </c>
      <c r="K230" s="37" t="e">
        <f t="shared" si="41"/>
        <v>#DIV/0!</v>
      </c>
      <c r="L230" s="37" t="e">
        <f t="shared" si="42"/>
        <v>#DIV/0!</v>
      </c>
      <c r="M230" s="37" t="e">
        <f t="shared" si="43"/>
        <v>#DIV/0!</v>
      </c>
      <c r="N230" s="41" t="e">
        <f>'jan-sep'!M230</f>
        <v>#DIV/0!</v>
      </c>
      <c r="O230" s="41" t="e">
        <f t="shared" si="44"/>
        <v>#DIV/0!</v>
      </c>
    </row>
    <row r="231" spans="1:15" s="34" customFormat="1" x14ac:dyDescent="0.2">
      <c r="A231" s="33"/>
      <c r="C231" s="36"/>
      <c r="D231" s="36"/>
      <c r="E231" s="37" t="e">
        <f t="shared" si="35"/>
        <v>#DIV/0!</v>
      </c>
      <c r="F231" s="38" t="str">
        <f t="shared" si="36"/>
        <v/>
      </c>
      <c r="G231" s="39" t="e">
        <f t="shared" si="37"/>
        <v>#DIV/0!</v>
      </c>
      <c r="H231" s="39" t="e">
        <f t="shared" si="38"/>
        <v>#DIV/0!</v>
      </c>
      <c r="I231" s="37" t="e">
        <f t="shared" si="39"/>
        <v>#DIV/0!</v>
      </c>
      <c r="J231" s="40" t="e">
        <f t="shared" si="40"/>
        <v>#DIV/0!</v>
      </c>
      <c r="K231" s="37" t="e">
        <f t="shared" si="41"/>
        <v>#DIV/0!</v>
      </c>
      <c r="L231" s="37" t="e">
        <f t="shared" si="42"/>
        <v>#DIV/0!</v>
      </c>
      <c r="M231" s="37" t="e">
        <f t="shared" si="43"/>
        <v>#DIV/0!</v>
      </c>
      <c r="N231" s="41" t="e">
        <f>'jan-sep'!M231</f>
        <v>#DIV/0!</v>
      </c>
      <c r="O231" s="41" t="e">
        <f t="shared" si="44"/>
        <v>#DIV/0!</v>
      </c>
    </row>
    <row r="232" spans="1:15" s="34" customFormat="1" x14ac:dyDescent="0.2">
      <c r="A232" s="33"/>
      <c r="C232" s="36"/>
      <c r="D232" s="36"/>
      <c r="E232" s="37" t="e">
        <f t="shared" si="35"/>
        <v>#DIV/0!</v>
      </c>
      <c r="F232" s="38" t="str">
        <f t="shared" si="36"/>
        <v/>
      </c>
      <c r="G232" s="39" t="e">
        <f t="shared" si="37"/>
        <v>#DIV/0!</v>
      </c>
      <c r="H232" s="39" t="e">
        <f t="shared" si="38"/>
        <v>#DIV/0!</v>
      </c>
      <c r="I232" s="37" t="e">
        <f t="shared" si="39"/>
        <v>#DIV/0!</v>
      </c>
      <c r="J232" s="40" t="e">
        <f t="shared" si="40"/>
        <v>#DIV/0!</v>
      </c>
      <c r="K232" s="37" t="e">
        <f t="shared" si="41"/>
        <v>#DIV/0!</v>
      </c>
      <c r="L232" s="37" t="e">
        <f t="shared" si="42"/>
        <v>#DIV/0!</v>
      </c>
      <c r="M232" s="37" t="e">
        <f t="shared" si="43"/>
        <v>#DIV/0!</v>
      </c>
      <c r="N232" s="41" t="e">
        <f>'jan-sep'!M232</f>
        <v>#DIV/0!</v>
      </c>
      <c r="O232" s="41" t="e">
        <f t="shared" si="44"/>
        <v>#DIV/0!</v>
      </c>
    </row>
    <row r="233" spans="1:15" s="34" customFormat="1" x14ac:dyDescent="0.2">
      <c r="A233" s="33"/>
      <c r="C233" s="36"/>
      <c r="D233" s="36"/>
      <c r="E233" s="37" t="e">
        <f t="shared" si="35"/>
        <v>#DIV/0!</v>
      </c>
      <c r="F233" s="38" t="str">
        <f t="shared" si="36"/>
        <v/>
      </c>
      <c r="G233" s="39" t="e">
        <f t="shared" si="37"/>
        <v>#DIV/0!</v>
      </c>
      <c r="H233" s="39" t="e">
        <f t="shared" si="38"/>
        <v>#DIV/0!</v>
      </c>
      <c r="I233" s="37" t="e">
        <f t="shared" si="39"/>
        <v>#DIV/0!</v>
      </c>
      <c r="J233" s="40" t="e">
        <f t="shared" si="40"/>
        <v>#DIV/0!</v>
      </c>
      <c r="K233" s="37" t="e">
        <f t="shared" si="41"/>
        <v>#DIV/0!</v>
      </c>
      <c r="L233" s="37" t="e">
        <f t="shared" si="42"/>
        <v>#DIV/0!</v>
      </c>
      <c r="M233" s="37" t="e">
        <f t="shared" si="43"/>
        <v>#DIV/0!</v>
      </c>
      <c r="N233" s="41" t="e">
        <f>'jan-sep'!M233</f>
        <v>#DIV/0!</v>
      </c>
      <c r="O233" s="41" t="e">
        <f t="shared" si="44"/>
        <v>#DIV/0!</v>
      </c>
    </row>
    <row r="234" spans="1:15" s="34" customFormat="1" x14ac:dyDescent="0.2">
      <c r="A234" s="33"/>
      <c r="C234" s="36"/>
      <c r="D234" s="36"/>
      <c r="E234" s="37" t="e">
        <f t="shared" si="35"/>
        <v>#DIV/0!</v>
      </c>
      <c r="F234" s="38" t="str">
        <f t="shared" si="36"/>
        <v/>
      </c>
      <c r="G234" s="39" t="e">
        <f t="shared" si="37"/>
        <v>#DIV/0!</v>
      </c>
      <c r="H234" s="39" t="e">
        <f t="shared" si="38"/>
        <v>#DIV/0!</v>
      </c>
      <c r="I234" s="37" t="e">
        <f t="shared" si="39"/>
        <v>#DIV/0!</v>
      </c>
      <c r="J234" s="40" t="e">
        <f t="shared" si="40"/>
        <v>#DIV/0!</v>
      </c>
      <c r="K234" s="37" t="e">
        <f t="shared" si="41"/>
        <v>#DIV/0!</v>
      </c>
      <c r="L234" s="37" t="e">
        <f t="shared" si="42"/>
        <v>#DIV/0!</v>
      </c>
      <c r="M234" s="37" t="e">
        <f t="shared" si="43"/>
        <v>#DIV/0!</v>
      </c>
      <c r="N234" s="41" t="e">
        <f>'jan-sep'!M234</f>
        <v>#DIV/0!</v>
      </c>
      <c r="O234" s="41" t="e">
        <f t="shared" si="44"/>
        <v>#DIV/0!</v>
      </c>
    </row>
    <row r="235" spans="1:15" s="34" customFormat="1" x14ac:dyDescent="0.2">
      <c r="A235" s="33"/>
      <c r="C235" s="36"/>
      <c r="D235" s="36"/>
      <c r="E235" s="37" t="e">
        <f t="shared" si="35"/>
        <v>#DIV/0!</v>
      </c>
      <c r="F235" s="38" t="str">
        <f t="shared" si="36"/>
        <v/>
      </c>
      <c r="G235" s="39" t="e">
        <f t="shared" si="37"/>
        <v>#DIV/0!</v>
      </c>
      <c r="H235" s="39" t="e">
        <f t="shared" si="38"/>
        <v>#DIV/0!</v>
      </c>
      <c r="I235" s="37" t="e">
        <f t="shared" si="39"/>
        <v>#DIV/0!</v>
      </c>
      <c r="J235" s="40" t="e">
        <f t="shared" si="40"/>
        <v>#DIV/0!</v>
      </c>
      <c r="K235" s="37" t="e">
        <f t="shared" si="41"/>
        <v>#DIV/0!</v>
      </c>
      <c r="L235" s="37" t="e">
        <f t="shared" si="42"/>
        <v>#DIV/0!</v>
      </c>
      <c r="M235" s="37" t="e">
        <f t="shared" si="43"/>
        <v>#DIV/0!</v>
      </c>
      <c r="N235" s="41" t="e">
        <f>'jan-sep'!M235</f>
        <v>#DIV/0!</v>
      </c>
      <c r="O235" s="41" t="e">
        <f t="shared" si="44"/>
        <v>#DIV/0!</v>
      </c>
    </row>
    <row r="236" spans="1:15" s="34" customFormat="1" x14ac:dyDescent="0.2">
      <c r="A236" s="33"/>
      <c r="C236" s="36"/>
      <c r="D236" s="36"/>
      <c r="E236" s="37" t="e">
        <f t="shared" si="35"/>
        <v>#DIV/0!</v>
      </c>
      <c r="F236" s="38" t="str">
        <f t="shared" si="36"/>
        <v/>
      </c>
      <c r="G236" s="39" t="e">
        <f t="shared" si="37"/>
        <v>#DIV/0!</v>
      </c>
      <c r="H236" s="39" t="e">
        <f t="shared" si="38"/>
        <v>#DIV/0!</v>
      </c>
      <c r="I236" s="37" t="e">
        <f t="shared" si="39"/>
        <v>#DIV/0!</v>
      </c>
      <c r="J236" s="40" t="e">
        <f t="shared" si="40"/>
        <v>#DIV/0!</v>
      </c>
      <c r="K236" s="37" t="e">
        <f t="shared" si="41"/>
        <v>#DIV/0!</v>
      </c>
      <c r="L236" s="37" t="e">
        <f t="shared" si="42"/>
        <v>#DIV/0!</v>
      </c>
      <c r="M236" s="37" t="e">
        <f t="shared" si="43"/>
        <v>#DIV/0!</v>
      </c>
      <c r="N236" s="41" t="e">
        <f>'jan-sep'!M236</f>
        <v>#DIV/0!</v>
      </c>
      <c r="O236" s="41" t="e">
        <f t="shared" si="44"/>
        <v>#DIV/0!</v>
      </c>
    </row>
    <row r="237" spans="1:15" s="34" customFormat="1" x14ac:dyDescent="0.2">
      <c r="A237" s="33"/>
      <c r="C237" s="36"/>
      <c r="D237" s="36"/>
      <c r="E237" s="37" t="e">
        <f t="shared" si="35"/>
        <v>#DIV/0!</v>
      </c>
      <c r="F237" s="38" t="str">
        <f t="shared" si="36"/>
        <v/>
      </c>
      <c r="G237" s="39" t="e">
        <f t="shared" si="37"/>
        <v>#DIV/0!</v>
      </c>
      <c r="H237" s="39" t="e">
        <f t="shared" si="38"/>
        <v>#DIV/0!</v>
      </c>
      <c r="I237" s="37" t="e">
        <f t="shared" si="39"/>
        <v>#DIV/0!</v>
      </c>
      <c r="J237" s="40" t="e">
        <f t="shared" si="40"/>
        <v>#DIV/0!</v>
      </c>
      <c r="K237" s="37" t="e">
        <f t="shared" si="41"/>
        <v>#DIV/0!</v>
      </c>
      <c r="L237" s="37" t="e">
        <f t="shared" si="42"/>
        <v>#DIV/0!</v>
      </c>
      <c r="M237" s="37" t="e">
        <f t="shared" si="43"/>
        <v>#DIV/0!</v>
      </c>
      <c r="N237" s="41" t="e">
        <f>'jan-sep'!M237</f>
        <v>#DIV/0!</v>
      </c>
      <c r="O237" s="41" t="e">
        <f t="shared" si="44"/>
        <v>#DIV/0!</v>
      </c>
    </row>
    <row r="238" spans="1:15" s="34" customFormat="1" x14ac:dyDescent="0.2">
      <c r="A238" s="33"/>
      <c r="C238" s="36"/>
      <c r="D238" s="36"/>
      <c r="E238" s="37" t="e">
        <f t="shared" si="35"/>
        <v>#DIV/0!</v>
      </c>
      <c r="F238" s="38" t="str">
        <f t="shared" si="36"/>
        <v/>
      </c>
      <c r="G238" s="39" t="e">
        <f t="shared" si="37"/>
        <v>#DIV/0!</v>
      </c>
      <c r="H238" s="39" t="e">
        <f t="shared" si="38"/>
        <v>#DIV/0!</v>
      </c>
      <c r="I238" s="37" t="e">
        <f t="shared" si="39"/>
        <v>#DIV/0!</v>
      </c>
      <c r="J238" s="40" t="e">
        <f t="shared" si="40"/>
        <v>#DIV/0!</v>
      </c>
      <c r="K238" s="37" t="e">
        <f t="shared" si="41"/>
        <v>#DIV/0!</v>
      </c>
      <c r="L238" s="37" t="e">
        <f t="shared" si="42"/>
        <v>#DIV/0!</v>
      </c>
      <c r="M238" s="37" t="e">
        <f t="shared" si="43"/>
        <v>#DIV/0!</v>
      </c>
      <c r="N238" s="41" t="e">
        <f>'jan-sep'!M238</f>
        <v>#DIV/0!</v>
      </c>
      <c r="O238" s="41" t="e">
        <f t="shared" si="44"/>
        <v>#DIV/0!</v>
      </c>
    </row>
    <row r="239" spans="1:15" s="34" customFormat="1" x14ac:dyDescent="0.2">
      <c r="A239" s="33"/>
      <c r="C239" s="36"/>
      <c r="D239" s="36"/>
      <c r="E239" s="37" t="e">
        <f t="shared" si="35"/>
        <v>#DIV/0!</v>
      </c>
      <c r="F239" s="38" t="str">
        <f t="shared" si="36"/>
        <v/>
      </c>
      <c r="G239" s="39" t="e">
        <f t="shared" si="37"/>
        <v>#DIV/0!</v>
      </c>
      <c r="H239" s="39" t="e">
        <f t="shared" si="38"/>
        <v>#DIV/0!</v>
      </c>
      <c r="I239" s="37" t="e">
        <f t="shared" si="39"/>
        <v>#DIV/0!</v>
      </c>
      <c r="J239" s="40" t="e">
        <f t="shared" si="40"/>
        <v>#DIV/0!</v>
      </c>
      <c r="K239" s="37" t="e">
        <f t="shared" si="41"/>
        <v>#DIV/0!</v>
      </c>
      <c r="L239" s="37" t="e">
        <f t="shared" si="42"/>
        <v>#DIV/0!</v>
      </c>
      <c r="M239" s="37" t="e">
        <f t="shared" si="43"/>
        <v>#DIV/0!</v>
      </c>
      <c r="N239" s="41" t="e">
        <f>'jan-sep'!M239</f>
        <v>#DIV/0!</v>
      </c>
      <c r="O239" s="41" t="e">
        <f t="shared" si="44"/>
        <v>#DIV/0!</v>
      </c>
    </row>
    <row r="240" spans="1:15" s="34" customFormat="1" x14ac:dyDescent="0.2">
      <c r="A240" s="33"/>
      <c r="C240" s="36"/>
      <c r="D240" s="36"/>
      <c r="E240" s="37" t="e">
        <f t="shared" si="35"/>
        <v>#DIV/0!</v>
      </c>
      <c r="F240" s="38" t="str">
        <f t="shared" si="36"/>
        <v/>
      </c>
      <c r="G240" s="39" t="e">
        <f t="shared" si="37"/>
        <v>#DIV/0!</v>
      </c>
      <c r="H240" s="39" t="e">
        <f t="shared" si="38"/>
        <v>#DIV/0!</v>
      </c>
      <c r="I240" s="37" t="e">
        <f t="shared" si="39"/>
        <v>#DIV/0!</v>
      </c>
      <c r="J240" s="40" t="e">
        <f t="shared" si="40"/>
        <v>#DIV/0!</v>
      </c>
      <c r="K240" s="37" t="e">
        <f t="shared" si="41"/>
        <v>#DIV/0!</v>
      </c>
      <c r="L240" s="37" t="e">
        <f t="shared" si="42"/>
        <v>#DIV/0!</v>
      </c>
      <c r="M240" s="37" t="e">
        <f t="shared" si="43"/>
        <v>#DIV/0!</v>
      </c>
      <c r="N240" s="41" t="e">
        <f>'jan-sep'!M240</f>
        <v>#DIV/0!</v>
      </c>
      <c r="O240" s="41" t="e">
        <f t="shared" si="44"/>
        <v>#DIV/0!</v>
      </c>
    </row>
    <row r="241" spans="1:15" s="34" customFormat="1" x14ac:dyDescent="0.2">
      <c r="A241" s="33"/>
      <c r="C241" s="36"/>
      <c r="D241" s="36"/>
      <c r="E241" s="37" t="e">
        <f t="shared" si="35"/>
        <v>#DIV/0!</v>
      </c>
      <c r="F241" s="38" t="str">
        <f t="shared" si="36"/>
        <v/>
      </c>
      <c r="G241" s="39" t="e">
        <f t="shared" si="37"/>
        <v>#DIV/0!</v>
      </c>
      <c r="H241" s="39" t="e">
        <f t="shared" si="38"/>
        <v>#DIV/0!</v>
      </c>
      <c r="I241" s="37" t="e">
        <f t="shared" si="39"/>
        <v>#DIV/0!</v>
      </c>
      <c r="J241" s="40" t="e">
        <f t="shared" si="40"/>
        <v>#DIV/0!</v>
      </c>
      <c r="K241" s="37" t="e">
        <f t="shared" si="41"/>
        <v>#DIV/0!</v>
      </c>
      <c r="L241" s="37" t="e">
        <f t="shared" si="42"/>
        <v>#DIV/0!</v>
      </c>
      <c r="M241" s="37" t="e">
        <f t="shared" si="43"/>
        <v>#DIV/0!</v>
      </c>
      <c r="N241" s="41" t="e">
        <f>'jan-sep'!M241</f>
        <v>#DIV/0!</v>
      </c>
      <c r="O241" s="41" t="e">
        <f t="shared" si="44"/>
        <v>#DIV/0!</v>
      </c>
    </row>
    <row r="242" spans="1:15" s="34" customFormat="1" x14ac:dyDescent="0.2">
      <c r="A242" s="33"/>
      <c r="C242" s="36"/>
      <c r="D242" s="36"/>
      <c r="E242" s="37" t="e">
        <f t="shared" si="35"/>
        <v>#DIV/0!</v>
      </c>
      <c r="F242" s="38" t="str">
        <f t="shared" si="36"/>
        <v/>
      </c>
      <c r="G242" s="39" t="e">
        <f t="shared" si="37"/>
        <v>#DIV/0!</v>
      </c>
      <c r="H242" s="39" t="e">
        <f t="shared" si="38"/>
        <v>#DIV/0!</v>
      </c>
      <c r="I242" s="37" t="e">
        <f t="shared" si="39"/>
        <v>#DIV/0!</v>
      </c>
      <c r="J242" s="40" t="e">
        <f t="shared" si="40"/>
        <v>#DIV/0!</v>
      </c>
      <c r="K242" s="37" t="e">
        <f t="shared" si="41"/>
        <v>#DIV/0!</v>
      </c>
      <c r="L242" s="37" t="e">
        <f t="shared" si="42"/>
        <v>#DIV/0!</v>
      </c>
      <c r="M242" s="37" t="e">
        <f t="shared" si="43"/>
        <v>#DIV/0!</v>
      </c>
      <c r="N242" s="41" t="e">
        <f>'jan-sep'!M242</f>
        <v>#DIV/0!</v>
      </c>
      <c r="O242" s="41" t="e">
        <f t="shared" si="44"/>
        <v>#DIV/0!</v>
      </c>
    </row>
    <row r="243" spans="1:15" s="34" customFormat="1" x14ac:dyDescent="0.2">
      <c r="A243" s="33"/>
      <c r="C243" s="36"/>
      <c r="D243" s="36"/>
      <c r="E243" s="37" t="e">
        <f t="shared" si="35"/>
        <v>#DIV/0!</v>
      </c>
      <c r="F243" s="38" t="str">
        <f t="shared" si="36"/>
        <v/>
      </c>
      <c r="G243" s="39" t="e">
        <f t="shared" si="37"/>
        <v>#DIV/0!</v>
      </c>
      <c r="H243" s="39" t="e">
        <f t="shared" si="38"/>
        <v>#DIV/0!</v>
      </c>
      <c r="I243" s="37" t="e">
        <f t="shared" si="39"/>
        <v>#DIV/0!</v>
      </c>
      <c r="J243" s="40" t="e">
        <f t="shared" si="40"/>
        <v>#DIV/0!</v>
      </c>
      <c r="K243" s="37" t="e">
        <f t="shared" si="41"/>
        <v>#DIV/0!</v>
      </c>
      <c r="L243" s="37" t="e">
        <f t="shared" si="42"/>
        <v>#DIV/0!</v>
      </c>
      <c r="M243" s="37" t="e">
        <f t="shared" si="43"/>
        <v>#DIV/0!</v>
      </c>
      <c r="N243" s="41" t="e">
        <f>'jan-sep'!M243</f>
        <v>#DIV/0!</v>
      </c>
      <c r="O243" s="41" t="e">
        <f t="shared" si="44"/>
        <v>#DIV/0!</v>
      </c>
    </row>
    <row r="244" spans="1:15" s="34" customFormat="1" x14ac:dyDescent="0.2">
      <c r="A244" s="33"/>
      <c r="C244" s="36"/>
      <c r="D244" s="36"/>
      <c r="E244" s="37" t="e">
        <f t="shared" si="35"/>
        <v>#DIV/0!</v>
      </c>
      <c r="F244" s="38" t="str">
        <f t="shared" si="36"/>
        <v/>
      </c>
      <c r="G244" s="39" t="e">
        <f t="shared" si="37"/>
        <v>#DIV/0!</v>
      </c>
      <c r="H244" s="39" t="e">
        <f t="shared" si="38"/>
        <v>#DIV/0!</v>
      </c>
      <c r="I244" s="37" t="e">
        <f t="shared" si="39"/>
        <v>#DIV/0!</v>
      </c>
      <c r="J244" s="40" t="e">
        <f t="shared" si="40"/>
        <v>#DIV/0!</v>
      </c>
      <c r="K244" s="37" t="e">
        <f t="shared" si="41"/>
        <v>#DIV/0!</v>
      </c>
      <c r="L244" s="37" t="e">
        <f t="shared" si="42"/>
        <v>#DIV/0!</v>
      </c>
      <c r="M244" s="37" t="e">
        <f t="shared" si="43"/>
        <v>#DIV/0!</v>
      </c>
      <c r="N244" s="41" t="e">
        <f>'jan-sep'!M244</f>
        <v>#DIV/0!</v>
      </c>
      <c r="O244" s="41" t="e">
        <f t="shared" si="44"/>
        <v>#DIV/0!</v>
      </c>
    </row>
    <row r="245" spans="1:15" s="34" customFormat="1" x14ac:dyDescent="0.2">
      <c r="A245" s="33"/>
      <c r="C245" s="36"/>
      <c r="D245" s="36"/>
      <c r="E245" s="37" t="e">
        <f t="shared" si="35"/>
        <v>#DIV/0!</v>
      </c>
      <c r="F245" s="38" t="str">
        <f t="shared" si="36"/>
        <v/>
      </c>
      <c r="G245" s="39" t="e">
        <f t="shared" si="37"/>
        <v>#DIV/0!</v>
      </c>
      <c r="H245" s="39" t="e">
        <f t="shared" si="38"/>
        <v>#DIV/0!</v>
      </c>
      <c r="I245" s="37" t="e">
        <f t="shared" si="39"/>
        <v>#DIV/0!</v>
      </c>
      <c r="J245" s="40" t="e">
        <f t="shared" si="40"/>
        <v>#DIV/0!</v>
      </c>
      <c r="K245" s="37" t="e">
        <f t="shared" si="41"/>
        <v>#DIV/0!</v>
      </c>
      <c r="L245" s="37" t="e">
        <f t="shared" si="42"/>
        <v>#DIV/0!</v>
      </c>
      <c r="M245" s="37" t="e">
        <f t="shared" si="43"/>
        <v>#DIV/0!</v>
      </c>
      <c r="N245" s="41" t="e">
        <f>'jan-sep'!M245</f>
        <v>#DIV/0!</v>
      </c>
      <c r="O245" s="41" t="e">
        <f t="shared" si="44"/>
        <v>#DIV/0!</v>
      </c>
    </row>
    <row r="246" spans="1:15" s="34" customFormat="1" x14ac:dyDescent="0.2">
      <c r="A246" s="33"/>
      <c r="C246" s="36"/>
      <c r="D246" s="36"/>
      <c r="E246" s="37" t="e">
        <f t="shared" si="35"/>
        <v>#DIV/0!</v>
      </c>
      <c r="F246" s="38" t="str">
        <f t="shared" si="36"/>
        <v/>
      </c>
      <c r="G246" s="39" t="e">
        <f t="shared" si="37"/>
        <v>#DIV/0!</v>
      </c>
      <c r="H246" s="39" t="e">
        <f t="shared" si="38"/>
        <v>#DIV/0!</v>
      </c>
      <c r="I246" s="37" t="e">
        <f t="shared" si="39"/>
        <v>#DIV/0!</v>
      </c>
      <c r="J246" s="40" t="e">
        <f t="shared" si="40"/>
        <v>#DIV/0!</v>
      </c>
      <c r="K246" s="37" t="e">
        <f t="shared" si="41"/>
        <v>#DIV/0!</v>
      </c>
      <c r="L246" s="37" t="e">
        <f t="shared" si="42"/>
        <v>#DIV/0!</v>
      </c>
      <c r="M246" s="37" t="e">
        <f t="shared" si="43"/>
        <v>#DIV/0!</v>
      </c>
      <c r="N246" s="41" t="e">
        <f>'jan-sep'!M246</f>
        <v>#DIV/0!</v>
      </c>
      <c r="O246" s="41" t="e">
        <f t="shared" si="44"/>
        <v>#DIV/0!</v>
      </c>
    </row>
    <row r="247" spans="1:15" s="34" customFormat="1" x14ac:dyDescent="0.2">
      <c r="A247" s="33"/>
      <c r="C247" s="36"/>
      <c r="D247" s="36"/>
      <c r="E247" s="37" t="e">
        <f t="shared" si="35"/>
        <v>#DIV/0!</v>
      </c>
      <c r="F247" s="38" t="str">
        <f t="shared" si="36"/>
        <v/>
      </c>
      <c r="G247" s="39" t="e">
        <f t="shared" si="37"/>
        <v>#DIV/0!</v>
      </c>
      <c r="H247" s="39" t="e">
        <f t="shared" si="38"/>
        <v>#DIV/0!</v>
      </c>
      <c r="I247" s="37" t="e">
        <f t="shared" si="39"/>
        <v>#DIV/0!</v>
      </c>
      <c r="J247" s="40" t="e">
        <f t="shared" si="40"/>
        <v>#DIV/0!</v>
      </c>
      <c r="K247" s="37" t="e">
        <f t="shared" si="41"/>
        <v>#DIV/0!</v>
      </c>
      <c r="L247" s="37" t="e">
        <f t="shared" si="42"/>
        <v>#DIV/0!</v>
      </c>
      <c r="M247" s="37" t="e">
        <f t="shared" si="43"/>
        <v>#DIV/0!</v>
      </c>
      <c r="N247" s="41" t="e">
        <f>'jan-sep'!M247</f>
        <v>#DIV/0!</v>
      </c>
      <c r="O247" s="41" t="e">
        <f t="shared" si="44"/>
        <v>#DIV/0!</v>
      </c>
    </row>
    <row r="248" spans="1:15" s="34" customFormat="1" x14ac:dyDescent="0.2">
      <c r="A248" s="33"/>
      <c r="C248" s="36"/>
      <c r="D248" s="36"/>
      <c r="E248" s="37" t="e">
        <f t="shared" si="35"/>
        <v>#DIV/0!</v>
      </c>
      <c r="F248" s="38" t="str">
        <f t="shared" si="36"/>
        <v/>
      </c>
      <c r="G248" s="39" t="e">
        <f t="shared" si="37"/>
        <v>#DIV/0!</v>
      </c>
      <c r="H248" s="39" t="e">
        <f t="shared" si="38"/>
        <v>#DIV/0!</v>
      </c>
      <c r="I248" s="37" t="e">
        <f t="shared" si="39"/>
        <v>#DIV/0!</v>
      </c>
      <c r="J248" s="40" t="e">
        <f t="shared" si="40"/>
        <v>#DIV/0!</v>
      </c>
      <c r="K248" s="37" t="e">
        <f t="shared" si="41"/>
        <v>#DIV/0!</v>
      </c>
      <c r="L248" s="37" t="e">
        <f t="shared" si="42"/>
        <v>#DIV/0!</v>
      </c>
      <c r="M248" s="37" t="e">
        <f t="shared" si="43"/>
        <v>#DIV/0!</v>
      </c>
      <c r="N248" s="41" t="e">
        <f>'jan-sep'!M248</f>
        <v>#DIV/0!</v>
      </c>
      <c r="O248" s="41" t="e">
        <f t="shared" si="44"/>
        <v>#DIV/0!</v>
      </c>
    </row>
    <row r="249" spans="1:15" s="34" customFormat="1" x14ac:dyDescent="0.2">
      <c r="A249" s="33"/>
      <c r="C249" s="36"/>
      <c r="D249" s="36"/>
      <c r="E249" s="37" t="e">
        <f t="shared" si="35"/>
        <v>#DIV/0!</v>
      </c>
      <c r="F249" s="38" t="str">
        <f t="shared" si="36"/>
        <v/>
      </c>
      <c r="G249" s="39" t="e">
        <f t="shared" si="37"/>
        <v>#DIV/0!</v>
      </c>
      <c r="H249" s="39" t="e">
        <f t="shared" si="38"/>
        <v>#DIV/0!</v>
      </c>
      <c r="I249" s="37" t="e">
        <f t="shared" si="39"/>
        <v>#DIV/0!</v>
      </c>
      <c r="J249" s="40" t="e">
        <f t="shared" si="40"/>
        <v>#DIV/0!</v>
      </c>
      <c r="K249" s="37" t="e">
        <f t="shared" si="41"/>
        <v>#DIV/0!</v>
      </c>
      <c r="L249" s="37" t="e">
        <f t="shared" si="42"/>
        <v>#DIV/0!</v>
      </c>
      <c r="M249" s="37" t="e">
        <f t="shared" si="43"/>
        <v>#DIV/0!</v>
      </c>
      <c r="N249" s="41" t="e">
        <f>'jan-sep'!M249</f>
        <v>#DIV/0!</v>
      </c>
      <c r="O249" s="41" t="e">
        <f t="shared" si="44"/>
        <v>#DIV/0!</v>
      </c>
    </row>
    <row r="250" spans="1:15" s="34" customFormat="1" x14ac:dyDescent="0.2">
      <c r="A250" s="33"/>
      <c r="C250" s="36"/>
      <c r="D250" s="36"/>
      <c r="E250" s="37" t="e">
        <f t="shared" si="35"/>
        <v>#DIV/0!</v>
      </c>
      <c r="F250" s="38" t="str">
        <f t="shared" si="36"/>
        <v/>
      </c>
      <c r="G250" s="39" t="e">
        <f t="shared" si="37"/>
        <v>#DIV/0!</v>
      </c>
      <c r="H250" s="39" t="e">
        <f t="shared" si="38"/>
        <v>#DIV/0!</v>
      </c>
      <c r="I250" s="37" t="e">
        <f t="shared" si="39"/>
        <v>#DIV/0!</v>
      </c>
      <c r="J250" s="40" t="e">
        <f t="shared" si="40"/>
        <v>#DIV/0!</v>
      </c>
      <c r="K250" s="37" t="e">
        <f t="shared" si="41"/>
        <v>#DIV/0!</v>
      </c>
      <c r="L250" s="37" t="e">
        <f t="shared" si="42"/>
        <v>#DIV/0!</v>
      </c>
      <c r="M250" s="37" t="e">
        <f t="shared" si="43"/>
        <v>#DIV/0!</v>
      </c>
      <c r="N250" s="41" t="e">
        <f>'jan-sep'!M250</f>
        <v>#DIV/0!</v>
      </c>
      <c r="O250" s="41" t="e">
        <f t="shared" si="44"/>
        <v>#DIV/0!</v>
      </c>
    </row>
    <row r="251" spans="1:15" s="34" customFormat="1" x14ac:dyDescent="0.2">
      <c r="A251" s="33"/>
      <c r="C251" s="36"/>
      <c r="D251" s="36"/>
      <c r="E251" s="37" t="e">
        <f t="shared" si="35"/>
        <v>#DIV/0!</v>
      </c>
      <c r="F251" s="38" t="str">
        <f t="shared" si="36"/>
        <v/>
      </c>
      <c r="G251" s="39" t="e">
        <f t="shared" si="37"/>
        <v>#DIV/0!</v>
      </c>
      <c r="H251" s="39" t="e">
        <f t="shared" si="38"/>
        <v>#DIV/0!</v>
      </c>
      <c r="I251" s="37" t="e">
        <f t="shared" si="39"/>
        <v>#DIV/0!</v>
      </c>
      <c r="J251" s="40" t="e">
        <f t="shared" si="40"/>
        <v>#DIV/0!</v>
      </c>
      <c r="K251" s="37" t="e">
        <f t="shared" si="41"/>
        <v>#DIV/0!</v>
      </c>
      <c r="L251" s="37" t="e">
        <f t="shared" si="42"/>
        <v>#DIV/0!</v>
      </c>
      <c r="M251" s="37" t="e">
        <f t="shared" si="43"/>
        <v>#DIV/0!</v>
      </c>
      <c r="N251" s="41" t="e">
        <f>'jan-sep'!M251</f>
        <v>#DIV/0!</v>
      </c>
      <c r="O251" s="41" t="e">
        <f t="shared" si="44"/>
        <v>#DIV/0!</v>
      </c>
    </row>
    <row r="252" spans="1:15" s="34" customFormat="1" x14ac:dyDescent="0.2">
      <c r="A252" s="33"/>
      <c r="C252" s="36"/>
      <c r="D252" s="36"/>
      <c r="E252" s="37" t="e">
        <f t="shared" si="35"/>
        <v>#DIV/0!</v>
      </c>
      <c r="F252" s="38" t="str">
        <f t="shared" si="36"/>
        <v/>
      </c>
      <c r="G252" s="39" t="e">
        <f t="shared" si="37"/>
        <v>#DIV/0!</v>
      </c>
      <c r="H252" s="39" t="e">
        <f t="shared" si="38"/>
        <v>#DIV/0!</v>
      </c>
      <c r="I252" s="37" t="e">
        <f t="shared" si="39"/>
        <v>#DIV/0!</v>
      </c>
      <c r="J252" s="40" t="e">
        <f t="shared" si="40"/>
        <v>#DIV/0!</v>
      </c>
      <c r="K252" s="37" t="e">
        <f t="shared" si="41"/>
        <v>#DIV/0!</v>
      </c>
      <c r="L252" s="37" t="e">
        <f t="shared" si="42"/>
        <v>#DIV/0!</v>
      </c>
      <c r="M252" s="37" t="e">
        <f t="shared" si="43"/>
        <v>#DIV/0!</v>
      </c>
      <c r="N252" s="41" t="e">
        <f>'jan-sep'!M252</f>
        <v>#DIV/0!</v>
      </c>
      <c r="O252" s="41" t="e">
        <f t="shared" si="44"/>
        <v>#DIV/0!</v>
      </c>
    </row>
    <row r="253" spans="1:15" s="34" customFormat="1" x14ac:dyDescent="0.2">
      <c r="A253" s="33"/>
      <c r="C253" s="36"/>
      <c r="D253" s="36"/>
      <c r="E253" s="37" t="e">
        <f t="shared" si="35"/>
        <v>#DIV/0!</v>
      </c>
      <c r="F253" s="38" t="str">
        <f t="shared" si="36"/>
        <v/>
      </c>
      <c r="G253" s="39" t="e">
        <f t="shared" si="37"/>
        <v>#DIV/0!</v>
      </c>
      <c r="H253" s="39" t="e">
        <f t="shared" si="38"/>
        <v>#DIV/0!</v>
      </c>
      <c r="I253" s="37" t="e">
        <f t="shared" si="39"/>
        <v>#DIV/0!</v>
      </c>
      <c r="J253" s="40" t="e">
        <f t="shared" si="40"/>
        <v>#DIV/0!</v>
      </c>
      <c r="K253" s="37" t="e">
        <f t="shared" si="41"/>
        <v>#DIV/0!</v>
      </c>
      <c r="L253" s="37" t="e">
        <f t="shared" si="42"/>
        <v>#DIV/0!</v>
      </c>
      <c r="M253" s="37" t="e">
        <f t="shared" si="43"/>
        <v>#DIV/0!</v>
      </c>
      <c r="N253" s="41" t="e">
        <f>'jan-sep'!M253</f>
        <v>#DIV/0!</v>
      </c>
      <c r="O253" s="41" t="e">
        <f t="shared" si="44"/>
        <v>#DIV/0!</v>
      </c>
    </row>
    <row r="254" spans="1:15" s="34" customFormat="1" x14ac:dyDescent="0.2">
      <c r="A254" s="33"/>
      <c r="C254" s="36"/>
      <c r="D254" s="36"/>
      <c r="E254" s="37" t="e">
        <f t="shared" si="35"/>
        <v>#DIV/0!</v>
      </c>
      <c r="F254" s="38" t="str">
        <f t="shared" si="36"/>
        <v/>
      </c>
      <c r="G254" s="39" t="e">
        <f t="shared" si="37"/>
        <v>#DIV/0!</v>
      </c>
      <c r="H254" s="39" t="e">
        <f t="shared" si="38"/>
        <v>#DIV/0!</v>
      </c>
      <c r="I254" s="37" t="e">
        <f t="shared" si="39"/>
        <v>#DIV/0!</v>
      </c>
      <c r="J254" s="40" t="e">
        <f t="shared" si="40"/>
        <v>#DIV/0!</v>
      </c>
      <c r="K254" s="37" t="e">
        <f t="shared" si="41"/>
        <v>#DIV/0!</v>
      </c>
      <c r="L254" s="37" t="e">
        <f t="shared" si="42"/>
        <v>#DIV/0!</v>
      </c>
      <c r="M254" s="37" t="e">
        <f t="shared" si="43"/>
        <v>#DIV/0!</v>
      </c>
      <c r="N254" s="41" t="e">
        <f>'jan-sep'!M254</f>
        <v>#DIV/0!</v>
      </c>
      <c r="O254" s="41" t="e">
        <f t="shared" si="44"/>
        <v>#DIV/0!</v>
      </c>
    </row>
    <row r="255" spans="1:15" s="34" customFormat="1" x14ac:dyDescent="0.2">
      <c r="A255" s="33"/>
      <c r="C255" s="36"/>
      <c r="D255" s="36"/>
      <c r="E255" s="37" t="e">
        <f t="shared" si="35"/>
        <v>#DIV/0!</v>
      </c>
      <c r="F255" s="38" t="str">
        <f t="shared" si="36"/>
        <v/>
      </c>
      <c r="G255" s="39" t="e">
        <f t="shared" si="37"/>
        <v>#DIV/0!</v>
      </c>
      <c r="H255" s="39" t="e">
        <f t="shared" si="38"/>
        <v>#DIV/0!</v>
      </c>
      <c r="I255" s="37" t="e">
        <f t="shared" si="39"/>
        <v>#DIV/0!</v>
      </c>
      <c r="J255" s="40" t="e">
        <f t="shared" si="40"/>
        <v>#DIV/0!</v>
      </c>
      <c r="K255" s="37" t="e">
        <f t="shared" si="41"/>
        <v>#DIV/0!</v>
      </c>
      <c r="L255" s="37" t="e">
        <f t="shared" si="42"/>
        <v>#DIV/0!</v>
      </c>
      <c r="M255" s="37" t="e">
        <f t="shared" si="43"/>
        <v>#DIV/0!</v>
      </c>
      <c r="N255" s="41" t="e">
        <f>'jan-sep'!M255</f>
        <v>#DIV/0!</v>
      </c>
      <c r="O255" s="41" t="e">
        <f t="shared" si="44"/>
        <v>#DIV/0!</v>
      </c>
    </row>
    <row r="256" spans="1:15" s="34" customFormat="1" x14ac:dyDescent="0.2">
      <c r="A256" s="33"/>
      <c r="C256" s="36"/>
      <c r="D256" s="36"/>
      <c r="E256" s="37" t="e">
        <f t="shared" si="35"/>
        <v>#DIV/0!</v>
      </c>
      <c r="F256" s="38" t="str">
        <f t="shared" si="36"/>
        <v/>
      </c>
      <c r="G256" s="39" t="e">
        <f t="shared" si="37"/>
        <v>#DIV/0!</v>
      </c>
      <c r="H256" s="39" t="e">
        <f t="shared" si="38"/>
        <v>#DIV/0!</v>
      </c>
      <c r="I256" s="37" t="e">
        <f t="shared" si="39"/>
        <v>#DIV/0!</v>
      </c>
      <c r="J256" s="40" t="e">
        <f t="shared" si="40"/>
        <v>#DIV/0!</v>
      </c>
      <c r="K256" s="37" t="e">
        <f t="shared" si="41"/>
        <v>#DIV/0!</v>
      </c>
      <c r="L256" s="37" t="e">
        <f t="shared" si="42"/>
        <v>#DIV/0!</v>
      </c>
      <c r="M256" s="37" t="e">
        <f t="shared" si="43"/>
        <v>#DIV/0!</v>
      </c>
      <c r="N256" s="41" t="e">
        <f>'jan-sep'!M256</f>
        <v>#DIV/0!</v>
      </c>
      <c r="O256" s="41" t="e">
        <f t="shared" si="44"/>
        <v>#DIV/0!</v>
      </c>
    </row>
    <row r="257" spans="1:15" s="34" customFormat="1" x14ac:dyDescent="0.2">
      <c r="A257" s="33"/>
      <c r="C257" s="36"/>
      <c r="D257" s="36"/>
      <c r="E257" s="37" t="e">
        <f t="shared" si="35"/>
        <v>#DIV/0!</v>
      </c>
      <c r="F257" s="38" t="str">
        <f t="shared" si="36"/>
        <v/>
      </c>
      <c r="G257" s="39" t="e">
        <f t="shared" si="37"/>
        <v>#DIV/0!</v>
      </c>
      <c r="H257" s="39" t="e">
        <f t="shared" si="38"/>
        <v>#DIV/0!</v>
      </c>
      <c r="I257" s="37" t="e">
        <f t="shared" si="39"/>
        <v>#DIV/0!</v>
      </c>
      <c r="J257" s="40" t="e">
        <f t="shared" si="40"/>
        <v>#DIV/0!</v>
      </c>
      <c r="K257" s="37" t="e">
        <f t="shared" si="41"/>
        <v>#DIV/0!</v>
      </c>
      <c r="L257" s="37" t="e">
        <f t="shared" si="42"/>
        <v>#DIV/0!</v>
      </c>
      <c r="M257" s="37" t="e">
        <f t="shared" si="43"/>
        <v>#DIV/0!</v>
      </c>
      <c r="N257" s="41" t="e">
        <f>'jan-sep'!M257</f>
        <v>#DIV/0!</v>
      </c>
      <c r="O257" s="41" t="e">
        <f t="shared" si="44"/>
        <v>#DIV/0!</v>
      </c>
    </row>
    <row r="258" spans="1:15" s="34" customFormat="1" x14ac:dyDescent="0.2">
      <c r="A258" s="33"/>
      <c r="C258" s="36"/>
      <c r="D258" s="36"/>
      <c r="E258" s="37" t="e">
        <f t="shared" si="35"/>
        <v>#DIV/0!</v>
      </c>
      <c r="F258" s="38" t="str">
        <f t="shared" si="36"/>
        <v/>
      </c>
      <c r="G258" s="39" t="e">
        <f t="shared" si="37"/>
        <v>#DIV/0!</v>
      </c>
      <c r="H258" s="39" t="e">
        <f t="shared" si="38"/>
        <v>#DIV/0!</v>
      </c>
      <c r="I258" s="37" t="e">
        <f t="shared" si="39"/>
        <v>#DIV/0!</v>
      </c>
      <c r="J258" s="40" t="e">
        <f t="shared" si="40"/>
        <v>#DIV/0!</v>
      </c>
      <c r="K258" s="37" t="e">
        <f t="shared" si="41"/>
        <v>#DIV/0!</v>
      </c>
      <c r="L258" s="37" t="e">
        <f t="shared" si="42"/>
        <v>#DIV/0!</v>
      </c>
      <c r="M258" s="37" t="e">
        <f t="shared" si="43"/>
        <v>#DIV/0!</v>
      </c>
      <c r="N258" s="41" t="e">
        <f>'jan-sep'!M258</f>
        <v>#DIV/0!</v>
      </c>
      <c r="O258" s="41" t="e">
        <f t="shared" si="44"/>
        <v>#DIV/0!</v>
      </c>
    </row>
    <row r="259" spans="1:15" s="34" customFormat="1" x14ac:dyDescent="0.2">
      <c r="A259" s="33"/>
      <c r="C259" s="36"/>
      <c r="D259" s="36"/>
      <c r="E259" s="37" t="e">
        <f t="shared" si="35"/>
        <v>#DIV/0!</v>
      </c>
      <c r="F259" s="38" t="str">
        <f t="shared" si="36"/>
        <v/>
      </c>
      <c r="G259" s="39" t="e">
        <f t="shared" si="37"/>
        <v>#DIV/0!</v>
      </c>
      <c r="H259" s="39" t="e">
        <f t="shared" si="38"/>
        <v>#DIV/0!</v>
      </c>
      <c r="I259" s="37" t="e">
        <f t="shared" si="39"/>
        <v>#DIV/0!</v>
      </c>
      <c r="J259" s="40" t="e">
        <f t="shared" si="40"/>
        <v>#DIV/0!</v>
      </c>
      <c r="K259" s="37" t="e">
        <f t="shared" si="41"/>
        <v>#DIV/0!</v>
      </c>
      <c r="L259" s="37" t="e">
        <f t="shared" si="42"/>
        <v>#DIV/0!</v>
      </c>
      <c r="M259" s="37" t="e">
        <f t="shared" si="43"/>
        <v>#DIV/0!</v>
      </c>
      <c r="N259" s="41" t="e">
        <f>'jan-sep'!M259</f>
        <v>#DIV/0!</v>
      </c>
      <c r="O259" s="41" t="e">
        <f t="shared" si="44"/>
        <v>#DIV/0!</v>
      </c>
    </row>
    <row r="260" spans="1:15" s="34" customFormat="1" x14ac:dyDescent="0.2">
      <c r="A260" s="33"/>
      <c r="C260" s="36"/>
      <c r="D260" s="36"/>
      <c r="E260" s="37" t="e">
        <f t="shared" si="35"/>
        <v>#DIV/0!</v>
      </c>
      <c r="F260" s="38" t="str">
        <f t="shared" si="36"/>
        <v/>
      </c>
      <c r="G260" s="39" t="e">
        <f t="shared" si="37"/>
        <v>#DIV/0!</v>
      </c>
      <c r="H260" s="39" t="e">
        <f t="shared" si="38"/>
        <v>#DIV/0!</v>
      </c>
      <c r="I260" s="37" t="e">
        <f t="shared" si="39"/>
        <v>#DIV/0!</v>
      </c>
      <c r="J260" s="40" t="e">
        <f t="shared" si="40"/>
        <v>#DIV/0!</v>
      </c>
      <c r="K260" s="37" t="e">
        <f t="shared" si="41"/>
        <v>#DIV/0!</v>
      </c>
      <c r="L260" s="37" t="e">
        <f t="shared" si="42"/>
        <v>#DIV/0!</v>
      </c>
      <c r="M260" s="37" t="e">
        <f t="shared" si="43"/>
        <v>#DIV/0!</v>
      </c>
      <c r="N260" s="41" t="e">
        <f>'jan-sep'!M260</f>
        <v>#DIV/0!</v>
      </c>
      <c r="O260" s="41" t="e">
        <f t="shared" si="44"/>
        <v>#DIV/0!</v>
      </c>
    </row>
    <row r="261" spans="1:15" s="34" customFormat="1" x14ac:dyDescent="0.2">
      <c r="A261" s="33"/>
      <c r="C261" s="36"/>
      <c r="D261" s="36"/>
      <c r="E261" s="37" t="e">
        <f t="shared" si="35"/>
        <v>#DIV/0!</v>
      </c>
      <c r="F261" s="38" t="str">
        <f t="shared" si="36"/>
        <v/>
      </c>
      <c r="G261" s="39" t="e">
        <f t="shared" si="37"/>
        <v>#DIV/0!</v>
      </c>
      <c r="H261" s="39" t="e">
        <f t="shared" si="38"/>
        <v>#DIV/0!</v>
      </c>
      <c r="I261" s="37" t="e">
        <f t="shared" si="39"/>
        <v>#DIV/0!</v>
      </c>
      <c r="J261" s="40" t="e">
        <f t="shared" si="40"/>
        <v>#DIV/0!</v>
      </c>
      <c r="K261" s="37" t="e">
        <f t="shared" si="41"/>
        <v>#DIV/0!</v>
      </c>
      <c r="L261" s="37" t="e">
        <f t="shared" si="42"/>
        <v>#DIV/0!</v>
      </c>
      <c r="M261" s="37" t="e">
        <f t="shared" si="43"/>
        <v>#DIV/0!</v>
      </c>
      <c r="N261" s="41" t="e">
        <f>'jan-sep'!M261</f>
        <v>#DIV/0!</v>
      </c>
      <c r="O261" s="41" t="e">
        <f t="shared" si="44"/>
        <v>#DIV/0!</v>
      </c>
    </row>
    <row r="262" spans="1:15" s="34" customFormat="1" x14ac:dyDescent="0.2">
      <c r="A262" s="33"/>
      <c r="C262" s="36"/>
      <c r="D262" s="36"/>
      <c r="E262" s="37" t="e">
        <f t="shared" si="35"/>
        <v>#DIV/0!</v>
      </c>
      <c r="F262" s="38" t="str">
        <f t="shared" si="36"/>
        <v/>
      </c>
      <c r="G262" s="39" t="e">
        <f t="shared" si="37"/>
        <v>#DIV/0!</v>
      </c>
      <c r="H262" s="39" t="e">
        <f t="shared" si="38"/>
        <v>#DIV/0!</v>
      </c>
      <c r="I262" s="37" t="e">
        <f t="shared" si="39"/>
        <v>#DIV/0!</v>
      </c>
      <c r="J262" s="40" t="e">
        <f t="shared" si="40"/>
        <v>#DIV/0!</v>
      </c>
      <c r="K262" s="37" t="e">
        <f t="shared" si="41"/>
        <v>#DIV/0!</v>
      </c>
      <c r="L262" s="37" t="e">
        <f t="shared" si="42"/>
        <v>#DIV/0!</v>
      </c>
      <c r="M262" s="37" t="e">
        <f t="shared" si="43"/>
        <v>#DIV/0!</v>
      </c>
      <c r="N262" s="41" t="e">
        <f>'jan-sep'!M262</f>
        <v>#DIV/0!</v>
      </c>
      <c r="O262" s="41" t="e">
        <f t="shared" si="44"/>
        <v>#DIV/0!</v>
      </c>
    </row>
    <row r="263" spans="1:15" s="34" customFormat="1" x14ac:dyDescent="0.2">
      <c r="A263" s="33"/>
      <c r="C263" s="36"/>
      <c r="D263" s="36"/>
      <c r="E263" s="37" t="e">
        <f t="shared" si="35"/>
        <v>#DIV/0!</v>
      </c>
      <c r="F263" s="38" t="str">
        <f t="shared" si="36"/>
        <v/>
      </c>
      <c r="G263" s="39" t="e">
        <f t="shared" si="37"/>
        <v>#DIV/0!</v>
      </c>
      <c r="H263" s="39" t="e">
        <f t="shared" si="38"/>
        <v>#DIV/0!</v>
      </c>
      <c r="I263" s="37" t="e">
        <f t="shared" si="39"/>
        <v>#DIV/0!</v>
      </c>
      <c r="J263" s="40" t="e">
        <f t="shared" si="40"/>
        <v>#DIV/0!</v>
      </c>
      <c r="K263" s="37" t="e">
        <f t="shared" si="41"/>
        <v>#DIV/0!</v>
      </c>
      <c r="L263" s="37" t="e">
        <f t="shared" si="42"/>
        <v>#DIV/0!</v>
      </c>
      <c r="M263" s="37" t="e">
        <f t="shared" si="43"/>
        <v>#DIV/0!</v>
      </c>
      <c r="N263" s="41" t="e">
        <f>'jan-sep'!M263</f>
        <v>#DIV/0!</v>
      </c>
      <c r="O263" s="41" t="e">
        <f t="shared" si="44"/>
        <v>#DIV/0!</v>
      </c>
    </row>
    <row r="264" spans="1:15" s="34" customFormat="1" x14ac:dyDescent="0.2">
      <c r="A264" s="33"/>
      <c r="C264" s="36"/>
      <c r="D264" s="36"/>
      <c r="E264" s="37" t="e">
        <f t="shared" si="35"/>
        <v>#DIV/0!</v>
      </c>
      <c r="F264" s="38" t="str">
        <f t="shared" si="36"/>
        <v/>
      </c>
      <c r="G264" s="39" t="e">
        <f t="shared" si="37"/>
        <v>#DIV/0!</v>
      </c>
      <c r="H264" s="39" t="e">
        <f t="shared" si="38"/>
        <v>#DIV/0!</v>
      </c>
      <c r="I264" s="37" t="e">
        <f t="shared" si="39"/>
        <v>#DIV/0!</v>
      </c>
      <c r="J264" s="40" t="e">
        <f t="shared" si="40"/>
        <v>#DIV/0!</v>
      </c>
      <c r="K264" s="37" t="e">
        <f t="shared" si="41"/>
        <v>#DIV/0!</v>
      </c>
      <c r="L264" s="37" t="e">
        <f t="shared" si="42"/>
        <v>#DIV/0!</v>
      </c>
      <c r="M264" s="37" t="e">
        <f t="shared" si="43"/>
        <v>#DIV/0!</v>
      </c>
      <c r="N264" s="41" t="e">
        <f>'jan-sep'!M264</f>
        <v>#DIV/0!</v>
      </c>
      <c r="O264" s="41" t="e">
        <f t="shared" si="44"/>
        <v>#DIV/0!</v>
      </c>
    </row>
    <row r="265" spans="1:15" s="34" customFormat="1" x14ac:dyDescent="0.2">
      <c r="A265" s="33"/>
      <c r="C265" s="36"/>
      <c r="D265" s="36"/>
      <c r="E265" s="37" t="e">
        <f t="shared" ref="E265:E328" si="45">(C265)/D265</f>
        <v>#DIV/0!</v>
      </c>
      <c r="F265" s="38" t="str">
        <f t="shared" ref="F265:F328" si="46">IF(ISNUMBER(C265),E265/E$435,"")</f>
        <v/>
      </c>
      <c r="G265" s="39" t="e">
        <f t="shared" ref="G265:G328" si="47">(E$435-E265)*0.6</f>
        <v>#DIV/0!</v>
      </c>
      <c r="H265" s="39" t="e">
        <f t="shared" ref="H265:H328" si="48">IF(E265&gt;=E$435*0.9,0,IF(E265&lt;0.9*E$435,(E$435*0.9-E265)*0.35))</f>
        <v>#DIV/0!</v>
      </c>
      <c r="I265" s="37" t="e">
        <f t="shared" ref="I265:I328" si="49">G265+H265</f>
        <v>#DIV/0!</v>
      </c>
      <c r="J265" s="40" t="e">
        <f t="shared" ref="J265:J328" si="50">I$437</f>
        <v>#DIV/0!</v>
      </c>
      <c r="K265" s="37" t="e">
        <f t="shared" ref="K265:K328" si="51">I265+J265</f>
        <v>#DIV/0!</v>
      </c>
      <c r="L265" s="37" t="e">
        <f t="shared" ref="L265:L328" si="52">(I265*D265)</f>
        <v>#DIV/0!</v>
      </c>
      <c r="M265" s="37" t="e">
        <f t="shared" ref="M265:M328" si="53">(K265*D265)</f>
        <v>#DIV/0!</v>
      </c>
      <c r="N265" s="41" t="e">
        <f>'jan-sep'!M265</f>
        <v>#DIV/0!</v>
      </c>
      <c r="O265" s="41" t="e">
        <f t="shared" ref="O265:O328" si="54">M265-N265</f>
        <v>#DIV/0!</v>
      </c>
    </row>
    <row r="266" spans="1:15" s="34" customFormat="1" x14ac:dyDescent="0.2">
      <c r="A266" s="33"/>
      <c r="C266" s="36"/>
      <c r="D266" s="36"/>
      <c r="E266" s="37" t="e">
        <f t="shared" si="45"/>
        <v>#DIV/0!</v>
      </c>
      <c r="F266" s="38" t="str">
        <f t="shared" si="46"/>
        <v/>
      </c>
      <c r="G266" s="39" t="e">
        <f t="shared" si="47"/>
        <v>#DIV/0!</v>
      </c>
      <c r="H266" s="39" t="e">
        <f t="shared" si="48"/>
        <v>#DIV/0!</v>
      </c>
      <c r="I266" s="37" t="e">
        <f t="shared" si="49"/>
        <v>#DIV/0!</v>
      </c>
      <c r="J266" s="40" t="e">
        <f t="shared" si="50"/>
        <v>#DIV/0!</v>
      </c>
      <c r="K266" s="37" t="e">
        <f t="shared" si="51"/>
        <v>#DIV/0!</v>
      </c>
      <c r="L266" s="37" t="e">
        <f t="shared" si="52"/>
        <v>#DIV/0!</v>
      </c>
      <c r="M266" s="37" t="e">
        <f t="shared" si="53"/>
        <v>#DIV/0!</v>
      </c>
      <c r="N266" s="41" t="e">
        <f>'jan-sep'!M266</f>
        <v>#DIV/0!</v>
      </c>
      <c r="O266" s="41" t="e">
        <f t="shared" si="54"/>
        <v>#DIV/0!</v>
      </c>
    </row>
    <row r="267" spans="1:15" s="34" customFormat="1" x14ac:dyDescent="0.2">
      <c r="A267" s="33"/>
      <c r="C267" s="36"/>
      <c r="D267" s="36"/>
      <c r="E267" s="37" t="e">
        <f t="shared" si="45"/>
        <v>#DIV/0!</v>
      </c>
      <c r="F267" s="38" t="str">
        <f t="shared" si="46"/>
        <v/>
      </c>
      <c r="G267" s="39" t="e">
        <f t="shared" si="47"/>
        <v>#DIV/0!</v>
      </c>
      <c r="H267" s="39" t="e">
        <f t="shared" si="48"/>
        <v>#DIV/0!</v>
      </c>
      <c r="I267" s="37" t="e">
        <f t="shared" si="49"/>
        <v>#DIV/0!</v>
      </c>
      <c r="J267" s="40" t="e">
        <f t="shared" si="50"/>
        <v>#DIV/0!</v>
      </c>
      <c r="K267" s="37" t="e">
        <f t="shared" si="51"/>
        <v>#DIV/0!</v>
      </c>
      <c r="L267" s="37" t="e">
        <f t="shared" si="52"/>
        <v>#DIV/0!</v>
      </c>
      <c r="M267" s="37" t="e">
        <f t="shared" si="53"/>
        <v>#DIV/0!</v>
      </c>
      <c r="N267" s="41" t="e">
        <f>'jan-sep'!M267</f>
        <v>#DIV/0!</v>
      </c>
      <c r="O267" s="41" t="e">
        <f t="shared" si="54"/>
        <v>#DIV/0!</v>
      </c>
    </row>
    <row r="268" spans="1:15" s="34" customFormat="1" x14ac:dyDescent="0.2">
      <c r="A268" s="33"/>
      <c r="C268" s="36"/>
      <c r="D268" s="36"/>
      <c r="E268" s="37" t="e">
        <f t="shared" si="45"/>
        <v>#DIV/0!</v>
      </c>
      <c r="F268" s="38" t="str">
        <f t="shared" si="46"/>
        <v/>
      </c>
      <c r="G268" s="39" t="e">
        <f t="shared" si="47"/>
        <v>#DIV/0!</v>
      </c>
      <c r="H268" s="39" t="e">
        <f t="shared" si="48"/>
        <v>#DIV/0!</v>
      </c>
      <c r="I268" s="37" t="e">
        <f t="shared" si="49"/>
        <v>#DIV/0!</v>
      </c>
      <c r="J268" s="40" t="e">
        <f t="shared" si="50"/>
        <v>#DIV/0!</v>
      </c>
      <c r="K268" s="37" t="e">
        <f t="shared" si="51"/>
        <v>#DIV/0!</v>
      </c>
      <c r="L268" s="37" t="e">
        <f t="shared" si="52"/>
        <v>#DIV/0!</v>
      </c>
      <c r="M268" s="37" t="e">
        <f t="shared" si="53"/>
        <v>#DIV/0!</v>
      </c>
      <c r="N268" s="41" t="e">
        <f>'jan-sep'!M268</f>
        <v>#DIV/0!</v>
      </c>
      <c r="O268" s="41" t="e">
        <f t="shared" si="54"/>
        <v>#DIV/0!</v>
      </c>
    </row>
    <row r="269" spans="1:15" s="34" customFormat="1" x14ac:dyDescent="0.2">
      <c r="A269" s="33"/>
      <c r="C269" s="36"/>
      <c r="D269" s="36"/>
      <c r="E269" s="37" t="e">
        <f t="shared" si="45"/>
        <v>#DIV/0!</v>
      </c>
      <c r="F269" s="38" t="str">
        <f t="shared" si="46"/>
        <v/>
      </c>
      <c r="G269" s="39" t="e">
        <f t="shared" si="47"/>
        <v>#DIV/0!</v>
      </c>
      <c r="H269" s="39" t="e">
        <f t="shared" si="48"/>
        <v>#DIV/0!</v>
      </c>
      <c r="I269" s="37" t="e">
        <f t="shared" si="49"/>
        <v>#DIV/0!</v>
      </c>
      <c r="J269" s="40" t="e">
        <f t="shared" si="50"/>
        <v>#DIV/0!</v>
      </c>
      <c r="K269" s="37" t="e">
        <f t="shared" si="51"/>
        <v>#DIV/0!</v>
      </c>
      <c r="L269" s="37" t="e">
        <f t="shared" si="52"/>
        <v>#DIV/0!</v>
      </c>
      <c r="M269" s="37" t="e">
        <f t="shared" si="53"/>
        <v>#DIV/0!</v>
      </c>
      <c r="N269" s="41" t="e">
        <f>'jan-sep'!M269</f>
        <v>#DIV/0!</v>
      </c>
      <c r="O269" s="41" t="e">
        <f t="shared" si="54"/>
        <v>#DIV/0!</v>
      </c>
    </row>
    <row r="270" spans="1:15" s="34" customFormat="1" x14ac:dyDescent="0.2">
      <c r="A270" s="33"/>
      <c r="C270" s="36"/>
      <c r="D270" s="36"/>
      <c r="E270" s="37" t="e">
        <f t="shared" si="45"/>
        <v>#DIV/0!</v>
      </c>
      <c r="F270" s="38" t="str">
        <f t="shared" si="46"/>
        <v/>
      </c>
      <c r="G270" s="39" t="e">
        <f t="shared" si="47"/>
        <v>#DIV/0!</v>
      </c>
      <c r="H270" s="39" t="e">
        <f t="shared" si="48"/>
        <v>#DIV/0!</v>
      </c>
      <c r="I270" s="37" t="e">
        <f t="shared" si="49"/>
        <v>#DIV/0!</v>
      </c>
      <c r="J270" s="40" t="e">
        <f t="shared" si="50"/>
        <v>#DIV/0!</v>
      </c>
      <c r="K270" s="37" t="e">
        <f t="shared" si="51"/>
        <v>#DIV/0!</v>
      </c>
      <c r="L270" s="37" t="e">
        <f t="shared" si="52"/>
        <v>#DIV/0!</v>
      </c>
      <c r="M270" s="37" t="e">
        <f t="shared" si="53"/>
        <v>#DIV/0!</v>
      </c>
      <c r="N270" s="41" t="e">
        <f>'jan-sep'!M270</f>
        <v>#DIV/0!</v>
      </c>
      <c r="O270" s="41" t="e">
        <f t="shared" si="54"/>
        <v>#DIV/0!</v>
      </c>
    </row>
    <row r="271" spans="1:15" s="34" customFormat="1" x14ac:dyDescent="0.2">
      <c r="A271" s="33"/>
      <c r="C271" s="36"/>
      <c r="D271" s="36"/>
      <c r="E271" s="37" t="e">
        <f t="shared" si="45"/>
        <v>#DIV/0!</v>
      </c>
      <c r="F271" s="38" t="str">
        <f t="shared" si="46"/>
        <v/>
      </c>
      <c r="G271" s="39" t="e">
        <f t="shared" si="47"/>
        <v>#DIV/0!</v>
      </c>
      <c r="H271" s="39" t="e">
        <f t="shared" si="48"/>
        <v>#DIV/0!</v>
      </c>
      <c r="I271" s="37" t="e">
        <f t="shared" si="49"/>
        <v>#DIV/0!</v>
      </c>
      <c r="J271" s="40" t="e">
        <f t="shared" si="50"/>
        <v>#DIV/0!</v>
      </c>
      <c r="K271" s="37" t="e">
        <f t="shared" si="51"/>
        <v>#DIV/0!</v>
      </c>
      <c r="L271" s="37" t="e">
        <f t="shared" si="52"/>
        <v>#DIV/0!</v>
      </c>
      <c r="M271" s="37" t="e">
        <f t="shared" si="53"/>
        <v>#DIV/0!</v>
      </c>
      <c r="N271" s="41" t="e">
        <f>'jan-sep'!M271</f>
        <v>#DIV/0!</v>
      </c>
      <c r="O271" s="41" t="e">
        <f t="shared" si="54"/>
        <v>#DIV/0!</v>
      </c>
    </row>
    <row r="272" spans="1:15" s="34" customFormat="1" x14ac:dyDescent="0.2">
      <c r="A272" s="33"/>
      <c r="C272" s="36"/>
      <c r="D272" s="36"/>
      <c r="E272" s="37" t="e">
        <f t="shared" si="45"/>
        <v>#DIV/0!</v>
      </c>
      <c r="F272" s="38" t="str">
        <f t="shared" si="46"/>
        <v/>
      </c>
      <c r="G272" s="39" t="e">
        <f t="shared" si="47"/>
        <v>#DIV/0!</v>
      </c>
      <c r="H272" s="39" t="e">
        <f t="shared" si="48"/>
        <v>#DIV/0!</v>
      </c>
      <c r="I272" s="37" t="e">
        <f t="shared" si="49"/>
        <v>#DIV/0!</v>
      </c>
      <c r="J272" s="40" t="e">
        <f t="shared" si="50"/>
        <v>#DIV/0!</v>
      </c>
      <c r="K272" s="37" t="e">
        <f t="shared" si="51"/>
        <v>#DIV/0!</v>
      </c>
      <c r="L272" s="37" t="e">
        <f t="shared" si="52"/>
        <v>#DIV/0!</v>
      </c>
      <c r="M272" s="37" t="e">
        <f t="shared" si="53"/>
        <v>#DIV/0!</v>
      </c>
      <c r="N272" s="41" t="e">
        <f>'jan-sep'!M272</f>
        <v>#DIV/0!</v>
      </c>
      <c r="O272" s="41" t="e">
        <f t="shared" si="54"/>
        <v>#DIV/0!</v>
      </c>
    </row>
    <row r="273" spans="1:15" s="34" customFormat="1" x14ac:dyDescent="0.2">
      <c r="A273" s="33"/>
      <c r="C273" s="36"/>
      <c r="D273" s="36"/>
      <c r="E273" s="37" t="e">
        <f t="shared" si="45"/>
        <v>#DIV/0!</v>
      </c>
      <c r="F273" s="38" t="str">
        <f t="shared" si="46"/>
        <v/>
      </c>
      <c r="G273" s="39" t="e">
        <f t="shared" si="47"/>
        <v>#DIV/0!</v>
      </c>
      <c r="H273" s="39" t="e">
        <f t="shared" si="48"/>
        <v>#DIV/0!</v>
      </c>
      <c r="I273" s="37" t="e">
        <f t="shared" si="49"/>
        <v>#DIV/0!</v>
      </c>
      <c r="J273" s="40" t="e">
        <f t="shared" si="50"/>
        <v>#DIV/0!</v>
      </c>
      <c r="K273" s="37" t="e">
        <f t="shared" si="51"/>
        <v>#DIV/0!</v>
      </c>
      <c r="L273" s="37" t="e">
        <f t="shared" si="52"/>
        <v>#DIV/0!</v>
      </c>
      <c r="M273" s="37" t="e">
        <f t="shared" si="53"/>
        <v>#DIV/0!</v>
      </c>
      <c r="N273" s="41" t="e">
        <f>'jan-sep'!M273</f>
        <v>#DIV/0!</v>
      </c>
      <c r="O273" s="41" t="e">
        <f t="shared" si="54"/>
        <v>#DIV/0!</v>
      </c>
    </row>
    <row r="274" spans="1:15" s="34" customFormat="1" x14ac:dyDescent="0.2">
      <c r="A274" s="33"/>
      <c r="C274" s="36"/>
      <c r="D274" s="36"/>
      <c r="E274" s="37" t="e">
        <f t="shared" si="45"/>
        <v>#DIV/0!</v>
      </c>
      <c r="F274" s="38" t="str">
        <f t="shared" si="46"/>
        <v/>
      </c>
      <c r="G274" s="39" t="e">
        <f t="shared" si="47"/>
        <v>#DIV/0!</v>
      </c>
      <c r="H274" s="39" t="e">
        <f t="shared" si="48"/>
        <v>#DIV/0!</v>
      </c>
      <c r="I274" s="37" t="e">
        <f t="shared" si="49"/>
        <v>#DIV/0!</v>
      </c>
      <c r="J274" s="40" t="e">
        <f t="shared" si="50"/>
        <v>#DIV/0!</v>
      </c>
      <c r="K274" s="37" t="e">
        <f t="shared" si="51"/>
        <v>#DIV/0!</v>
      </c>
      <c r="L274" s="37" t="e">
        <f t="shared" si="52"/>
        <v>#DIV/0!</v>
      </c>
      <c r="M274" s="37" t="e">
        <f t="shared" si="53"/>
        <v>#DIV/0!</v>
      </c>
      <c r="N274" s="41" t="e">
        <f>'jan-sep'!M274</f>
        <v>#DIV/0!</v>
      </c>
      <c r="O274" s="41" t="e">
        <f t="shared" si="54"/>
        <v>#DIV/0!</v>
      </c>
    </row>
    <row r="275" spans="1:15" s="34" customFormat="1" x14ac:dyDescent="0.2">
      <c r="A275" s="33"/>
      <c r="C275" s="36"/>
      <c r="D275" s="36"/>
      <c r="E275" s="37" t="e">
        <f t="shared" si="45"/>
        <v>#DIV/0!</v>
      </c>
      <c r="F275" s="38" t="str">
        <f t="shared" si="46"/>
        <v/>
      </c>
      <c r="G275" s="39" t="e">
        <f t="shared" si="47"/>
        <v>#DIV/0!</v>
      </c>
      <c r="H275" s="39" t="e">
        <f t="shared" si="48"/>
        <v>#DIV/0!</v>
      </c>
      <c r="I275" s="37" t="e">
        <f t="shared" si="49"/>
        <v>#DIV/0!</v>
      </c>
      <c r="J275" s="40" t="e">
        <f t="shared" si="50"/>
        <v>#DIV/0!</v>
      </c>
      <c r="K275" s="37" t="e">
        <f t="shared" si="51"/>
        <v>#DIV/0!</v>
      </c>
      <c r="L275" s="37" t="e">
        <f t="shared" si="52"/>
        <v>#DIV/0!</v>
      </c>
      <c r="M275" s="37" t="e">
        <f t="shared" si="53"/>
        <v>#DIV/0!</v>
      </c>
      <c r="N275" s="41" t="e">
        <f>'jan-sep'!M275</f>
        <v>#DIV/0!</v>
      </c>
      <c r="O275" s="41" t="e">
        <f t="shared" si="54"/>
        <v>#DIV/0!</v>
      </c>
    </row>
    <row r="276" spans="1:15" s="34" customFormat="1" x14ac:dyDescent="0.2">
      <c r="A276" s="33"/>
      <c r="C276" s="36"/>
      <c r="D276" s="36"/>
      <c r="E276" s="37" t="e">
        <f t="shared" si="45"/>
        <v>#DIV/0!</v>
      </c>
      <c r="F276" s="38" t="str">
        <f t="shared" si="46"/>
        <v/>
      </c>
      <c r="G276" s="39" t="e">
        <f t="shared" si="47"/>
        <v>#DIV/0!</v>
      </c>
      <c r="H276" s="39" t="e">
        <f t="shared" si="48"/>
        <v>#DIV/0!</v>
      </c>
      <c r="I276" s="37" t="e">
        <f t="shared" si="49"/>
        <v>#DIV/0!</v>
      </c>
      <c r="J276" s="40" t="e">
        <f t="shared" si="50"/>
        <v>#DIV/0!</v>
      </c>
      <c r="K276" s="37" t="e">
        <f t="shared" si="51"/>
        <v>#DIV/0!</v>
      </c>
      <c r="L276" s="37" t="e">
        <f t="shared" si="52"/>
        <v>#DIV/0!</v>
      </c>
      <c r="M276" s="37" t="e">
        <f t="shared" si="53"/>
        <v>#DIV/0!</v>
      </c>
      <c r="N276" s="41" t="e">
        <f>'jan-sep'!M276</f>
        <v>#DIV/0!</v>
      </c>
      <c r="O276" s="41" t="e">
        <f t="shared" si="54"/>
        <v>#DIV/0!</v>
      </c>
    </row>
    <row r="277" spans="1:15" s="34" customFormat="1" x14ac:dyDescent="0.2">
      <c r="A277" s="33"/>
      <c r="C277" s="36"/>
      <c r="D277" s="36"/>
      <c r="E277" s="37" t="e">
        <f t="shared" si="45"/>
        <v>#DIV/0!</v>
      </c>
      <c r="F277" s="38" t="str">
        <f t="shared" si="46"/>
        <v/>
      </c>
      <c r="G277" s="39" t="e">
        <f t="shared" si="47"/>
        <v>#DIV/0!</v>
      </c>
      <c r="H277" s="39" t="e">
        <f t="shared" si="48"/>
        <v>#DIV/0!</v>
      </c>
      <c r="I277" s="37" t="e">
        <f t="shared" si="49"/>
        <v>#DIV/0!</v>
      </c>
      <c r="J277" s="40" t="e">
        <f t="shared" si="50"/>
        <v>#DIV/0!</v>
      </c>
      <c r="K277" s="37" t="e">
        <f t="shared" si="51"/>
        <v>#DIV/0!</v>
      </c>
      <c r="L277" s="37" t="e">
        <f t="shared" si="52"/>
        <v>#DIV/0!</v>
      </c>
      <c r="M277" s="37" t="e">
        <f t="shared" si="53"/>
        <v>#DIV/0!</v>
      </c>
      <c r="N277" s="41" t="e">
        <f>'jan-sep'!M277</f>
        <v>#DIV/0!</v>
      </c>
      <c r="O277" s="41" t="e">
        <f t="shared" si="54"/>
        <v>#DIV/0!</v>
      </c>
    </row>
    <row r="278" spans="1:15" s="34" customFormat="1" x14ac:dyDescent="0.2">
      <c r="A278" s="33"/>
      <c r="C278" s="36"/>
      <c r="D278" s="36"/>
      <c r="E278" s="37" t="e">
        <f t="shared" si="45"/>
        <v>#DIV/0!</v>
      </c>
      <c r="F278" s="38" t="str">
        <f t="shared" si="46"/>
        <v/>
      </c>
      <c r="G278" s="39" t="e">
        <f t="shared" si="47"/>
        <v>#DIV/0!</v>
      </c>
      <c r="H278" s="39" t="e">
        <f t="shared" si="48"/>
        <v>#DIV/0!</v>
      </c>
      <c r="I278" s="37" t="e">
        <f t="shared" si="49"/>
        <v>#DIV/0!</v>
      </c>
      <c r="J278" s="40" t="e">
        <f t="shared" si="50"/>
        <v>#DIV/0!</v>
      </c>
      <c r="K278" s="37" t="e">
        <f t="shared" si="51"/>
        <v>#DIV/0!</v>
      </c>
      <c r="L278" s="37" t="e">
        <f t="shared" si="52"/>
        <v>#DIV/0!</v>
      </c>
      <c r="M278" s="37" t="e">
        <f t="shared" si="53"/>
        <v>#DIV/0!</v>
      </c>
      <c r="N278" s="41" t="e">
        <f>'jan-sep'!M278</f>
        <v>#DIV/0!</v>
      </c>
      <c r="O278" s="41" t="e">
        <f t="shared" si="54"/>
        <v>#DIV/0!</v>
      </c>
    </row>
    <row r="279" spans="1:15" s="34" customFormat="1" x14ac:dyDescent="0.2">
      <c r="A279" s="33"/>
      <c r="C279" s="36"/>
      <c r="D279" s="36"/>
      <c r="E279" s="37" t="e">
        <f t="shared" si="45"/>
        <v>#DIV/0!</v>
      </c>
      <c r="F279" s="38" t="str">
        <f t="shared" si="46"/>
        <v/>
      </c>
      <c r="G279" s="39" t="e">
        <f t="shared" si="47"/>
        <v>#DIV/0!</v>
      </c>
      <c r="H279" s="39" t="e">
        <f t="shared" si="48"/>
        <v>#DIV/0!</v>
      </c>
      <c r="I279" s="37" t="e">
        <f t="shared" si="49"/>
        <v>#DIV/0!</v>
      </c>
      <c r="J279" s="40" t="e">
        <f t="shared" si="50"/>
        <v>#DIV/0!</v>
      </c>
      <c r="K279" s="37" t="e">
        <f t="shared" si="51"/>
        <v>#DIV/0!</v>
      </c>
      <c r="L279" s="37" t="e">
        <f t="shared" si="52"/>
        <v>#DIV/0!</v>
      </c>
      <c r="M279" s="37" t="e">
        <f t="shared" si="53"/>
        <v>#DIV/0!</v>
      </c>
      <c r="N279" s="41" t="e">
        <f>'jan-sep'!M279</f>
        <v>#DIV/0!</v>
      </c>
      <c r="O279" s="41" t="e">
        <f t="shared" si="54"/>
        <v>#DIV/0!</v>
      </c>
    </row>
    <row r="280" spans="1:15" s="34" customFormat="1" x14ac:dyDescent="0.2">
      <c r="A280" s="33"/>
      <c r="C280" s="36"/>
      <c r="D280" s="36"/>
      <c r="E280" s="37" t="e">
        <f t="shared" si="45"/>
        <v>#DIV/0!</v>
      </c>
      <c r="F280" s="38" t="str">
        <f t="shared" si="46"/>
        <v/>
      </c>
      <c r="G280" s="39" t="e">
        <f t="shared" si="47"/>
        <v>#DIV/0!</v>
      </c>
      <c r="H280" s="39" t="e">
        <f t="shared" si="48"/>
        <v>#DIV/0!</v>
      </c>
      <c r="I280" s="37" t="e">
        <f t="shared" si="49"/>
        <v>#DIV/0!</v>
      </c>
      <c r="J280" s="40" t="e">
        <f t="shared" si="50"/>
        <v>#DIV/0!</v>
      </c>
      <c r="K280" s="37" t="e">
        <f t="shared" si="51"/>
        <v>#DIV/0!</v>
      </c>
      <c r="L280" s="37" t="e">
        <f t="shared" si="52"/>
        <v>#DIV/0!</v>
      </c>
      <c r="M280" s="37" t="e">
        <f t="shared" si="53"/>
        <v>#DIV/0!</v>
      </c>
      <c r="N280" s="41" t="e">
        <f>'jan-sep'!M280</f>
        <v>#DIV/0!</v>
      </c>
      <c r="O280" s="41" t="e">
        <f t="shared" si="54"/>
        <v>#DIV/0!</v>
      </c>
    </row>
    <row r="281" spans="1:15" s="34" customFormat="1" x14ac:dyDescent="0.2">
      <c r="A281" s="33"/>
      <c r="C281" s="36"/>
      <c r="D281" s="36"/>
      <c r="E281" s="37" t="e">
        <f t="shared" si="45"/>
        <v>#DIV/0!</v>
      </c>
      <c r="F281" s="38" t="str">
        <f t="shared" si="46"/>
        <v/>
      </c>
      <c r="G281" s="39" t="e">
        <f t="shared" si="47"/>
        <v>#DIV/0!</v>
      </c>
      <c r="H281" s="39" t="e">
        <f t="shared" si="48"/>
        <v>#DIV/0!</v>
      </c>
      <c r="I281" s="37" t="e">
        <f t="shared" si="49"/>
        <v>#DIV/0!</v>
      </c>
      <c r="J281" s="40" t="e">
        <f t="shared" si="50"/>
        <v>#DIV/0!</v>
      </c>
      <c r="K281" s="37" t="e">
        <f t="shared" si="51"/>
        <v>#DIV/0!</v>
      </c>
      <c r="L281" s="37" t="e">
        <f t="shared" si="52"/>
        <v>#DIV/0!</v>
      </c>
      <c r="M281" s="37" t="e">
        <f t="shared" si="53"/>
        <v>#DIV/0!</v>
      </c>
      <c r="N281" s="41" t="e">
        <f>'jan-sep'!M281</f>
        <v>#DIV/0!</v>
      </c>
      <c r="O281" s="41" t="e">
        <f t="shared" si="54"/>
        <v>#DIV/0!</v>
      </c>
    </row>
    <row r="282" spans="1:15" s="34" customFormat="1" x14ac:dyDescent="0.2">
      <c r="A282" s="33"/>
      <c r="C282" s="36"/>
      <c r="D282" s="36"/>
      <c r="E282" s="37" t="e">
        <f t="shared" si="45"/>
        <v>#DIV/0!</v>
      </c>
      <c r="F282" s="38" t="str">
        <f t="shared" si="46"/>
        <v/>
      </c>
      <c r="G282" s="39" t="e">
        <f t="shared" si="47"/>
        <v>#DIV/0!</v>
      </c>
      <c r="H282" s="39" t="e">
        <f t="shared" si="48"/>
        <v>#DIV/0!</v>
      </c>
      <c r="I282" s="37" t="e">
        <f t="shared" si="49"/>
        <v>#DIV/0!</v>
      </c>
      <c r="J282" s="40" t="e">
        <f t="shared" si="50"/>
        <v>#DIV/0!</v>
      </c>
      <c r="K282" s="37" t="e">
        <f t="shared" si="51"/>
        <v>#DIV/0!</v>
      </c>
      <c r="L282" s="37" t="e">
        <f t="shared" si="52"/>
        <v>#DIV/0!</v>
      </c>
      <c r="M282" s="37" t="e">
        <f t="shared" si="53"/>
        <v>#DIV/0!</v>
      </c>
      <c r="N282" s="41" t="e">
        <f>'jan-sep'!M282</f>
        <v>#DIV/0!</v>
      </c>
      <c r="O282" s="41" t="e">
        <f t="shared" si="54"/>
        <v>#DIV/0!</v>
      </c>
    </row>
    <row r="283" spans="1:15" s="34" customFormat="1" x14ac:dyDescent="0.2">
      <c r="A283" s="33"/>
      <c r="C283" s="36"/>
      <c r="D283" s="36"/>
      <c r="E283" s="37" t="e">
        <f t="shared" si="45"/>
        <v>#DIV/0!</v>
      </c>
      <c r="F283" s="38" t="str">
        <f t="shared" si="46"/>
        <v/>
      </c>
      <c r="G283" s="39" t="e">
        <f t="shared" si="47"/>
        <v>#DIV/0!</v>
      </c>
      <c r="H283" s="39" t="e">
        <f t="shared" si="48"/>
        <v>#DIV/0!</v>
      </c>
      <c r="I283" s="37" t="e">
        <f t="shared" si="49"/>
        <v>#DIV/0!</v>
      </c>
      <c r="J283" s="40" t="e">
        <f t="shared" si="50"/>
        <v>#DIV/0!</v>
      </c>
      <c r="K283" s="37" t="e">
        <f t="shared" si="51"/>
        <v>#DIV/0!</v>
      </c>
      <c r="L283" s="37" t="e">
        <f t="shared" si="52"/>
        <v>#DIV/0!</v>
      </c>
      <c r="M283" s="37" t="e">
        <f t="shared" si="53"/>
        <v>#DIV/0!</v>
      </c>
      <c r="N283" s="41" t="e">
        <f>'jan-sep'!M283</f>
        <v>#DIV/0!</v>
      </c>
      <c r="O283" s="41" t="e">
        <f t="shared" si="54"/>
        <v>#DIV/0!</v>
      </c>
    </row>
    <row r="284" spans="1:15" s="34" customFormat="1" x14ac:dyDescent="0.2">
      <c r="A284" s="33"/>
      <c r="C284" s="36"/>
      <c r="D284" s="36"/>
      <c r="E284" s="37" t="e">
        <f t="shared" si="45"/>
        <v>#DIV/0!</v>
      </c>
      <c r="F284" s="38" t="str">
        <f t="shared" si="46"/>
        <v/>
      </c>
      <c r="G284" s="39" t="e">
        <f t="shared" si="47"/>
        <v>#DIV/0!</v>
      </c>
      <c r="H284" s="39" t="e">
        <f t="shared" si="48"/>
        <v>#DIV/0!</v>
      </c>
      <c r="I284" s="37" t="e">
        <f t="shared" si="49"/>
        <v>#DIV/0!</v>
      </c>
      <c r="J284" s="40" t="e">
        <f t="shared" si="50"/>
        <v>#DIV/0!</v>
      </c>
      <c r="K284" s="37" t="e">
        <f t="shared" si="51"/>
        <v>#DIV/0!</v>
      </c>
      <c r="L284" s="37" t="e">
        <f t="shared" si="52"/>
        <v>#DIV/0!</v>
      </c>
      <c r="M284" s="37" t="e">
        <f t="shared" si="53"/>
        <v>#DIV/0!</v>
      </c>
      <c r="N284" s="41" t="e">
        <f>'jan-sep'!M284</f>
        <v>#DIV/0!</v>
      </c>
      <c r="O284" s="41" t="e">
        <f t="shared" si="54"/>
        <v>#DIV/0!</v>
      </c>
    </row>
    <row r="285" spans="1:15" s="34" customFormat="1" x14ac:dyDescent="0.2">
      <c r="A285" s="33"/>
      <c r="C285" s="36"/>
      <c r="D285" s="36"/>
      <c r="E285" s="37" t="e">
        <f t="shared" si="45"/>
        <v>#DIV/0!</v>
      </c>
      <c r="F285" s="38" t="str">
        <f t="shared" si="46"/>
        <v/>
      </c>
      <c r="G285" s="39" t="e">
        <f t="shared" si="47"/>
        <v>#DIV/0!</v>
      </c>
      <c r="H285" s="39" t="e">
        <f t="shared" si="48"/>
        <v>#DIV/0!</v>
      </c>
      <c r="I285" s="37" t="e">
        <f t="shared" si="49"/>
        <v>#DIV/0!</v>
      </c>
      <c r="J285" s="40" t="e">
        <f t="shared" si="50"/>
        <v>#DIV/0!</v>
      </c>
      <c r="K285" s="37" t="e">
        <f t="shared" si="51"/>
        <v>#DIV/0!</v>
      </c>
      <c r="L285" s="37" t="e">
        <f t="shared" si="52"/>
        <v>#DIV/0!</v>
      </c>
      <c r="M285" s="37" t="e">
        <f t="shared" si="53"/>
        <v>#DIV/0!</v>
      </c>
      <c r="N285" s="41" t="e">
        <f>'jan-sep'!M285</f>
        <v>#DIV/0!</v>
      </c>
      <c r="O285" s="41" t="e">
        <f t="shared" si="54"/>
        <v>#DIV/0!</v>
      </c>
    </row>
    <row r="286" spans="1:15" s="34" customFormat="1" x14ac:dyDescent="0.2">
      <c r="A286" s="33"/>
      <c r="C286" s="36"/>
      <c r="D286" s="36"/>
      <c r="E286" s="37" t="e">
        <f t="shared" si="45"/>
        <v>#DIV/0!</v>
      </c>
      <c r="F286" s="38" t="str">
        <f t="shared" si="46"/>
        <v/>
      </c>
      <c r="G286" s="39" t="e">
        <f t="shared" si="47"/>
        <v>#DIV/0!</v>
      </c>
      <c r="H286" s="39" t="e">
        <f t="shared" si="48"/>
        <v>#DIV/0!</v>
      </c>
      <c r="I286" s="37" t="e">
        <f t="shared" si="49"/>
        <v>#DIV/0!</v>
      </c>
      <c r="J286" s="40" t="e">
        <f t="shared" si="50"/>
        <v>#DIV/0!</v>
      </c>
      <c r="K286" s="37" t="e">
        <f t="shared" si="51"/>
        <v>#DIV/0!</v>
      </c>
      <c r="L286" s="37" t="e">
        <f t="shared" si="52"/>
        <v>#DIV/0!</v>
      </c>
      <c r="M286" s="37" t="e">
        <f t="shared" si="53"/>
        <v>#DIV/0!</v>
      </c>
      <c r="N286" s="41" t="e">
        <f>'jan-sep'!M286</f>
        <v>#DIV/0!</v>
      </c>
      <c r="O286" s="41" t="e">
        <f t="shared" si="54"/>
        <v>#DIV/0!</v>
      </c>
    </row>
    <row r="287" spans="1:15" s="34" customFormat="1" x14ac:dyDescent="0.2">
      <c r="A287" s="33"/>
      <c r="C287" s="36"/>
      <c r="D287" s="36"/>
      <c r="E287" s="37" t="e">
        <f t="shared" si="45"/>
        <v>#DIV/0!</v>
      </c>
      <c r="F287" s="38" t="str">
        <f t="shared" si="46"/>
        <v/>
      </c>
      <c r="G287" s="39" t="e">
        <f t="shared" si="47"/>
        <v>#DIV/0!</v>
      </c>
      <c r="H287" s="39" t="e">
        <f t="shared" si="48"/>
        <v>#DIV/0!</v>
      </c>
      <c r="I287" s="37" t="e">
        <f t="shared" si="49"/>
        <v>#DIV/0!</v>
      </c>
      <c r="J287" s="40" t="e">
        <f t="shared" si="50"/>
        <v>#DIV/0!</v>
      </c>
      <c r="K287" s="37" t="e">
        <f t="shared" si="51"/>
        <v>#DIV/0!</v>
      </c>
      <c r="L287" s="37" t="e">
        <f t="shared" si="52"/>
        <v>#DIV/0!</v>
      </c>
      <c r="M287" s="37" t="e">
        <f t="shared" si="53"/>
        <v>#DIV/0!</v>
      </c>
      <c r="N287" s="41" t="e">
        <f>'jan-sep'!M287</f>
        <v>#DIV/0!</v>
      </c>
      <c r="O287" s="41" t="e">
        <f t="shared" si="54"/>
        <v>#DIV/0!</v>
      </c>
    </row>
    <row r="288" spans="1:15" s="34" customFormat="1" x14ac:dyDescent="0.2">
      <c r="A288" s="33"/>
      <c r="C288" s="36"/>
      <c r="D288" s="36"/>
      <c r="E288" s="37" t="e">
        <f t="shared" si="45"/>
        <v>#DIV/0!</v>
      </c>
      <c r="F288" s="38" t="str">
        <f t="shared" si="46"/>
        <v/>
      </c>
      <c r="G288" s="39" t="e">
        <f t="shared" si="47"/>
        <v>#DIV/0!</v>
      </c>
      <c r="H288" s="39" t="e">
        <f t="shared" si="48"/>
        <v>#DIV/0!</v>
      </c>
      <c r="I288" s="37" t="e">
        <f t="shared" si="49"/>
        <v>#DIV/0!</v>
      </c>
      <c r="J288" s="40" t="e">
        <f t="shared" si="50"/>
        <v>#DIV/0!</v>
      </c>
      <c r="K288" s="37" t="e">
        <f t="shared" si="51"/>
        <v>#DIV/0!</v>
      </c>
      <c r="L288" s="37" t="e">
        <f t="shared" si="52"/>
        <v>#DIV/0!</v>
      </c>
      <c r="M288" s="37" t="e">
        <f t="shared" si="53"/>
        <v>#DIV/0!</v>
      </c>
      <c r="N288" s="41" t="e">
        <f>'jan-sep'!M288</f>
        <v>#DIV/0!</v>
      </c>
      <c r="O288" s="41" t="e">
        <f t="shared" si="54"/>
        <v>#DIV/0!</v>
      </c>
    </row>
    <row r="289" spans="1:15" s="34" customFormat="1" x14ac:dyDescent="0.2">
      <c r="A289" s="33"/>
      <c r="C289" s="36"/>
      <c r="D289" s="36"/>
      <c r="E289" s="37" t="e">
        <f t="shared" si="45"/>
        <v>#DIV/0!</v>
      </c>
      <c r="F289" s="38" t="str">
        <f t="shared" si="46"/>
        <v/>
      </c>
      <c r="G289" s="39" t="e">
        <f t="shared" si="47"/>
        <v>#DIV/0!</v>
      </c>
      <c r="H289" s="39" t="e">
        <f t="shared" si="48"/>
        <v>#DIV/0!</v>
      </c>
      <c r="I289" s="37" t="e">
        <f t="shared" si="49"/>
        <v>#DIV/0!</v>
      </c>
      <c r="J289" s="40" t="e">
        <f t="shared" si="50"/>
        <v>#DIV/0!</v>
      </c>
      <c r="K289" s="37" t="e">
        <f t="shared" si="51"/>
        <v>#DIV/0!</v>
      </c>
      <c r="L289" s="37" t="e">
        <f t="shared" si="52"/>
        <v>#DIV/0!</v>
      </c>
      <c r="M289" s="37" t="e">
        <f t="shared" si="53"/>
        <v>#DIV/0!</v>
      </c>
      <c r="N289" s="41" t="e">
        <f>'jan-sep'!M289</f>
        <v>#DIV/0!</v>
      </c>
      <c r="O289" s="41" t="e">
        <f t="shared" si="54"/>
        <v>#DIV/0!</v>
      </c>
    </row>
    <row r="290" spans="1:15" s="34" customFormat="1" x14ac:dyDescent="0.2">
      <c r="A290" s="33"/>
      <c r="C290" s="36"/>
      <c r="D290" s="36"/>
      <c r="E290" s="37" t="e">
        <f t="shared" si="45"/>
        <v>#DIV/0!</v>
      </c>
      <c r="F290" s="38" t="str">
        <f t="shared" si="46"/>
        <v/>
      </c>
      <c r="G290" s="39" t="e">
        <f t="shared" si="47"/>
        <v>#DIV/0!</v>
      </c>
      <c r="H290" s="39" t="e">
        <f t="shared" si="48"/>
        <v>#DIV/0!</v>
      </c>
      <c r="I290" s="37" t="e">
        <f t="shared" si="49"/>
        <v>#DIV/0!</v>
      </c>
      <c r="J290" s="40" t="e">
        <f t="shared" si="50"/>
        <v>#DIV/0!</v>
      </c>
      <c r="K290" s="37" t="e">
        <f t="shared" si="51"/>
        <v>#DIV/0!</v>
      </c>
      <c r="L290" s="37" t="e">
        <f t="shared" si="52"/>
        <v>#DIV/0!</v>
      </c>
      <c r="M290" s="37" t="e">
        <f t="shared" si="53"/>
        <v>#DIV/0!</v>
      </c>
      <c r="N290" s="41" t="e">
        <f>'jan-sep'!M290</f>
        <v>#DIV/0!</v>
      </c>
      <c r="O290" s="41" t="e">
        <f t="shared" si="54"/>
        <v>#DIV/0!</v>
      </c>
    </row>
    <row r="291" spans="1:15" s="34" customFormat="1" x14ac:dyDescent="0.2">
      <c r="A291" s="33"/>
      <c r="C291" s="36"/>
      <c r="D291" s="36"/>
      <c r="E291" s="37" t="e">
        <f t="shared" si="45"/>
        <v>#DIV/0!</v>
      </c>
      <c r="F291" s="38" t="str">
        <f t="shared" si="46"/>
        <v/>
      </c>
      <c r="G291" s="39" t="e">
        <f t="shared" si="47"/>
        <v>#DIV/0!</v>
      </c>
      <c r="H291" s="39" t="e">
        <f t="shared" si="48"/>
        <v>#DIV/0!</v>
      </c>
      <c r="I291" s="37" t="e">
        <f t="shared" si="49"/>
        <v>#DIV/0!</v>
      </c>
      <c r="J291" s="40" t="e">
        <f t="shared" si="50"/>
        <v>#DIV/0!</v>
      </c>
      <c r="K291" s="37" t="e">
        <f t="shared" si="51"/>
        <v>#DIV/0!</v>
      </c>
      <c r="L291" s="37" t="e">
        <f t="shared" si="52"/>
        <v>#DIV/0!</v>
      </c>
      <c r="M291" s="37" t="e">
        <f t="shared" si="53"/>
        <v>#DIV/0!</v>
      </c>
      <c r="N291" s="41" t="e">
        <f>'jan-sep'!M291</f>
        <v>#DIV/0!</v>
      </c>
      <c r="O291" s="41" t="e">
        <f t="shared" si="54"/>
        <v>#DIV/0!</v>
      </c>
    </row>
    <row r="292" spans="1:15" s="34" customFormat="1" x14ac:dyDescent="0.2">
      <c r="A292" s="33"/>
      <c r="C292" s="36"/>
      <c r="D292" s="36"/>
      <c r="E292" s="37" t="e">
        <f t="shared" si="45"/>
        <v>#DIV/0!</v>
      </c>
      <c r="F292" s="38" t="str">
        <f t="shared" si="46"/>
        <v/>
      </c>
      <c r="G292" s="39" t="e">
        <f t="shared" si="47"/>
        <v>#DIV/0!</v>
      </c>
      <c r="H292" s="39" t="e">
        <f t="shared" si="48"/>
        <v>#DIV/0!</v>
      </c>
      <c r="I292" s="37" t="e">
        <f t="shared" si="49"/>
        <v>#DIV/0!</v>
      </c>
      <c r="J292" s="40" t="e">
        <f t="shared" si="50"/>
        <v>#DIV/0!</v>
      </c>
      <c r="K292" s="37" t="e">
        <f t="shared" si="51"/>
        <v>#DIV/0!</v>
      </c>
      <c r="L292" s="37" t="e">
        <f t="shared" si="52"/>
        <v>#DIV/0!</v>
      </c>
      <c r="M292" s="37" t="e">
        <f t="shared" si="53"/>
        <v>#DIV/0!</v>
      </c>
      <c r="N292" s="41" t="e">
        <f>'jan-sep'!M292</f>
        <v>#DIV/0!</v>
      </c>
      <c r="O292" s="41" t="e">
        <f t="shared" si="54"/>
        <v>#DIV/0!</v>
      </c>
    </row>
    <row r="293" spans="1:15" s="34" customFormat="1" x14ac:dyDescent="0.2">
      <c r="A293" s="33"/>
      <c r="C293" s="36"/>
      <c r="D293" s="36"/>
      <c r="E293" s="37" t="e">
        <f t="shared" si="45"/>
        <v>#DIV/0!</v>
      </c>
      <c r="F293" s="38" t="str">
        <f t="shared" si="46"/>
        <v/>
      </c>
      <c r="G293" s="39" t="e">
        <f t="shared" si="47"/>
        <v>#DIV/0!</v>
      </c>
      <c r="H293" s="39" t="e">
        <f t="shared" si="48"/>
        <v>#DIV/0!</v>
      </c>
      <c r="I293" s="37" t="e">
        <f t="shared" si="49"/>
        <v>#DIV/0!</v>
      </c>
      <c r="J293" s="40" t="e">
        <f t="shared" si="50"/>
        <v>#DIV/0!</v>
      </c>
      <c r="K293" s="37" t="e">
        <f t="shared" si="51"/>
        <v>#DIV/0!</v>
      </c>
      <c r="L293" s="37" t="e">
        <f t="shared" si="52"/>
        <v>#DIV/0!</v>
      </c>
      <c r="M293" s="37" t="e">
        <f t="shared" si="53"/>
        <v>#DIV/0!</v>
      </c>
      <c r="N293" s="41" t="e">
        <f>'jan-sep'!M293</f>
        <v>#DIV/0!</v>
      </c>
      <c r="O293" s="41" t="e">
        <f t="shared" si="54"/>
        <v>#DIV/0!</v>
      </c>
    </row>
    <row r="294" spans="1:15" s="34" customFormat="1" x14ac:dyDescent="0.2">
      <c r="A294" s="33"/>
      <c r="C294" s="36"/>
      <c r="D294" s="36"/>
      <c r="E294" s="37" t="e">
        <f t="shared" si="45"/>
        <v>#DIV/0!</v>
      </c>
      <c r="F294" s="38" t="str">
        <f t="shared" si="46"/>
        <v/>
      </c>
      <c r="G294" s="39" t="e">
        <f t="shared" si="47"/>
        <v>#DIV/0!</v>
      </c>
      <c r="H294" s="39" t="e">
        <f t="shared" si="48"/>
        <v>#DIV/0!</v>
      </c>
      <c r="I294" s="37" t="e">
        <f t="shared" si="49"/>
        <v>#DIV/0!</v>
      </c>
      <c r="J294" s="40" t="e">
        <f t="shared" si="50"/>
        <v>#DIV/0!</v>
      </c>
      <c r="K294" s="37" t="e">
        <f t="shared" si="51"/>
        <v>#DIV/0!</v>
      </c>
      <c r="L294" s="37" t="e">
        <f t="shared" si="52"/>
        <v>#DIV/0!</v>
      </c>
      <c r="M294" s="37" t="e">
        <f t="shared" si="53"/>
        <v>#DIV/0!</v>
      </c>
      <c r="N294" s="41" t="e">
        <f>'jan-sep'!M294</f>
        <v>#DIV/0!</v>
      </c>
      <c r="O294" s="41" t="e">
        <f t="shared" si="54"/>
        <v>#DIV/0!</v>
      </c>
    </row>
    <row r="295" spans="1:15" s="34" customFormat="1" x14ac:dyDescent="0.2">
      <c r="A295" s="33"/>
      <c r="C295" s="36"/>
      <c r="D295" s="36"/>
      <c r="E295" s="37" t="e">
        <f t="shared" si="45"/>
        <v>#DIV/0!</v>
      </c>
      <c r="F295" s="38" t="str">
        <f t="shared" si="46"/>
        <v/>
      </c>
      <c r="G295" s="39" t="e">
        <f t="shared" si="47"/>
        <v>#DIV/0!</v>
      </c>
      <c r="H295" s="39" t="e">
        <f t="shared" si="48"/>
        <v>#DIV/0!</v>
      </c>
      <c r="I295" s="37" t="e">
        <f t="shared" si="49"/>
        <v>#DIV/0!</v>
      </c>
      <c r="J295" s="40" t="e">
        <f t="shared" si="50"/>
        <v>#DIV/0!</v>
      </c>
      <c r="K295" s="37" t="e">
        <f t="shared" si="51"/>
        <v>#DIV/0!</v>
      </c>
      <c r="L295" s="37" t="e">
        <f t="shared" si="52"/>
        <v>#DIV/0!</v>
      </c>
      <c r="M295" s="37" t="e">
        <f t="shared" si="53"/>
        <v>#DIV/0!</v>
      </c>
      <c r="N295" s="41" t="e">
        <f>'jan-sep'!M295</f>
        <v>#DIV/0!</v>
      </c>
      <c r="O295" s="41" t="e">
        <f t="shared" si="54"/>
        <v>#DIV/0!</v>
      </c>
    </row>
    <row r="296" spans="1:15" s="34" customFormat="1" x14ac:dyDescent="0.2">
      <c r="A296" s="33"/>
      <c r="C296" s="36"/>
      <c r="D296" s="36"/>
      <c r="E296" s="37" t="e">
        <f t="shared" si="45"/>
        <v>#DIV/0!</v>
      </c>
      <c r="F296" s="38" t="str">
        <f t="shared" si="46"/>
        <v/>
      </c>
      <c r="G296" s="39" t="e">
        <f t="shared" si="47"/>
        <v>#DIV/0!</v>
      </c>
      <c r="H296" s="39" t="e">
        <f t="shared" si="48"/>
        <v>#DIV/0!</v>
      </c>
      <c r="I296" s="37" t="e">
        <f t="shared" si="49"/>
        <v>#DIV/0!</v>
      </c>
      <c r="J296" s="40" t="e">
        <f t="shared" si="50"/>
        <v>#DIV/0!</v>
      </c>
      <c r="K296" s="37" t="e">
        <f t="shared" si="51"/>
        <v>#DIV/0!</v>
      </c>
      <c r="L296" s="37" t="e">
        <f t="shared" si="52"/>
        <v>#DIV/0!</v>
      </c>
      <c r="M296" s="37" t="e">
        <f t="shared" si="53"/>
        <v>#DIV/0!</v>
      </c>
      <c r="N296" s="41" t="e">
        <f>'jan-sep'!M296</f>
        <v>#DIV/0!</v>
      </c>
      <c r="O296" s="41" t="e">
        <f t="shared" si="54"/>
        <v>#DIV/0!</v>
      </c>
    </row>
    <row r="297" spans="1:15" s="34" customFormat="1" x14ac:dyDescent="0.2">
      <c r="A297" s="33"/>
      <c r="C297" s="36"/>
      <c r="D297" s="36"/>
      <c r="E297" s="37" t="e">
        <f t="shared" si="45"/>
        <v>#DIV/0!</v>
      </c>
      <c r="F297" s="38" t="str">
        <f t="shared" si="46"/>
        <v/>
      </c>
      <c r="G297" s="39" t="e">
        <f t="shared" si="47"/>
        <v>#DIV/0!</v>
      </c>
      <c r="H297" s="39" t="e">
        <f t="shared" si="48"/>
        <v>#DIV/0!</v>
      </c>
      <c r="I297" s="37" t="e">
        <f t="shared" si="49"/>
        <v>#DIV/0!</v>
      </c>
      <c r="J297" s="40" t="e">
        <f t="shared" si="50"/>
        <v>#DIV/0!</v>
      </c>
      <c r="K297" s="37" t="e">
        <f t="shared" si="51"/>
        <v>#DIV/0!</v>
      </c>
      <c r="L297" s="37" t="e">
        <f t="shared" si="52"/>
        <v>#DIV/0!</v>
      </c>
      <c r="M297" s="37" t="e">
        <f t="shared" si="53"/>
        <v>#DIV/0!</v>
      </c>
      <c r="N297" s="41" t="e">
        <f>'jan-sep'!M297</f>
        <v>#DIV/0!</v>
      </c>
      <c r="O297" s="41" t="e">
        <f t="shared" si="54"/>
        <v>#DIV/0!</v>
      </c>
    </row>
    <row r="298" spans="1:15" s="34" customFormat="1" x14ac:dyDescent="0.2">
      <c r="A298" s="33"/>
      <c r="C298" s="36"/>
      <c r="D298" s="36"/>
      <c r="E298" s="37" t="e">
        <f t="shared" si="45"/>
        <v>#DIV/0!</v>
      </c>
      <c r="F298" s="38" t="str">
        <f t="shared" si="46"/>
        <v/>
      </c>
      <c r="G298" s="39" t="e">
        <f t="shared" si="47"/>
        <v>#DIV/0!</v>
      </c>
      <c r="H298" s="39" t="e">
        <f t="shared" si="48"/>
        <v>#DIV/0!</v>
      </c>
      <c r="I298" s="37" t="e">
        <f t="shared" si="49"/>
        <v>#DIV/0!</v>
      </c>
      <c r="J298" s="40" t="e">
        <f t="shared" si="50"/>
        <v>#DIV/0!</v>
      </c>
      <c r="K298" s="37" t="e">
        <f t="shared" si="51"/>
        <v>#DIV/0!</v>
      </c>
      <c r="L298" s="37" t="e">
        <f t="shared" si="52"/>
        <v>#DIV/0!</v>
      </c>
      <c r="M298" s="37" t="e">
        <f t="shared" si="53"/>
        <v>#DIV/0!</v>
      </c>
      <c r="N298" s="41" t="e">
        <f>'jan-sep'!M298</f>
        <v>#DIV/0!</v>
      </c>
      <c r="O298" s="41" t="e">
        <f t="shared" si="54"/>
        <v>#DIV/0!</v>
      </c>
    </row>
    <row r="299" spans="1:15" s="34" customFormat="1" x14ac:dyDescent="0.2">
      <c r="A299" s="33"/>
      <c r="C299" s="36"/>
      <c r="D299" s="36"/>
      <c r="E299" s="37" t="e">
        <f t="shared" si="45"/>
        <v>#DIV/0!</v>
      </c>
      <c r="F299" s="38" t="str">
        <f t="shared" si="46"/>
        <v/>
      </c>
      <c r="G299" s="39" t="e">
        <f t="shared" si="47"/>
        <v>#DIV/0!</v>
      </c>
      <c r="H299" s="39" t="e">
        <f t="shared" si="48"/>
        <v>#DIV/0!</v>
      </c>
      <c r="I299" s="37" t="e">
        <f t="shared" si="49"/>
        <v>#DIV/0!</v>
      </c>
      <c r="J299" s="40" t="e">
        <f t="shared" si="50"/>
        <v>#DIV/0!</v>
      </c>
      <c r="K299" s="37" t="e">
        <f t="shared" si="51"/>
        <v>#DIV/0!</v>
      </c>
      <c r="L299" s="37" t="e">
        <f t="shared" si="52"/>
        <v>#DIV/0!</v>
      </c>
      <c r="M299" s="37" t="e">
        <f t="shared" si="53"/>
        <v>#DIV/0!</v>
      </c>
      <c r="N299" s="41" t="e">
        <f>'jan-sep'!M299</f>
        <v>#DIV/0!</v>
      </c>
      <c r="O299" s="41" t="e">
        <f t="shared" si="54"/>
        <v>#DIV/0!</v>
      </c>
    </row>
    <row r="300" spans="1:15" s="34" customFormat="1" x14ac:dyDescent="0.2">
      <c r="A300" s="33"/>
      <c r="C300" s="36"/>
      <c r="D300" s="36"/>
      <c r="E300" s="37" t="e">
        <f t="shared" si="45"/>
        <v>#DIV/0!</v>
      </c>
      <c r="F300" s="38" t="str">
        <f t="shared" si="46"/>
        <v/>
      </c>
      <c r="G300" s="39" t="e">
        <f t="shared" si="47"/>
        <v>#DIV/0!</v>
      </c>
      <c r="H300" s="39" t="e">
        <f t="shared" si="48"/>
        <v>#DIV/0!</v>
      </c>
      <c r="I300" s="37" t="e">
        <f t="shared" si="49"/>
        <v>#DIV/0!</v>
      </c>
      <c r="J300" s="40" t="e">
        <f t="shared" si="50"/>
        <v>#DIV/0!</v>
      </c>
      <c r="K300" s="37" t="e">
        <f t="shared" si="51"/>
        <v>#DIV/0!</v>
      </c>
      <c r="L300" s="37" t="e">
        <f t="shared" si="52"/>
        <v>#DIV/0!</v>
      </c>
      <c r="M300" s="37" t="e">
        <f t="shared" si="53"/>
        <v>#DIV/0!</v>
      </c>
      <c r="N300" s="41" t="e">
        <f>'jan-sep'!M300</f>
        <v>#DIV/0!</v>
      </c>
      <c r="O300" s="41" t="e">
        <f t="shared" si="54"/>
        <v>#DIV/0!</v>
      </c>
    </row>
    <row r="301" spans="1:15" s="34" customFormat="1" x14ac:dyDescent="0.2">
      <c r="A301" s="33"/>
      <c r="C301" s="36"/>
      <c r="D301" s="36"/>
      <c r="E301" s="37" t="e">
        <f t="shared" si="45"/>
        <v>#DIV/0!</v>
      </c>
      <c r="F301" s="38" t="str">
        <f t="shared" si="46"/>
        <v/>
      </c>
      <c r="G301" s="39" t="e">
        <f t="shared" si="47"/>
        <v>#DIV/0!</v>
      </c>
      <c r="H301" s="39" t="e">
        <f t="shared" si="48"/>
        <v>#DIV/0!</v>
      </c>
      <c r="I301" s="37" t="e">
        <f t="shared" si="49"/>
        <v>#DIV/0!</v>
      </c>
      <c r="J301" s="40" t="e">
        <f t="shared" si="50"/>
        <v>#DIV/0!</v>
      </c>
      <c r="K301" s="37" t="e">
        <f t="shared" si="51"/>
        <v>#DIV/0!</v>
      </c>
      <c r="L301" s="37" t="e">
        <f t="shared" si="52"/>
        <v>#DIV/0!</v>
      </c>
      <c r="M301" s="37" t="e">
        <f t="shared" si="53"/>
        <v>#DIV/0!</v>
      </c>
      <c r="N301" s="41" t="e">
        <f>'jan-sep'!M301</f>
        <v>#DIV/0!</v>
      </c>
      <c r="O301" s="41" t="e">
        <f t="shared" si="54"/>
        <v>#DIV/0!</v>
      </c>
    </row>
    <row r="302" spans="1:15" s="34" customFormat="1" x14ac:dyDescent="0.2">
      <c r="A302" s="33"/>
      <c r="C302" s="36"/>
      <c r="D302" s="36"/>
      <c r="E302" s="37" t="e">
        <f t="shared" si="45"/>
        <v>#DIV/0!</v>
      </c>
      <c r="F302" s="38" t="str">
        <f t="shared" si="46"/>
        <v/>
      </c>
      <c r="G302" s="39" t="e">
        <f t="shared" si="47"/>
        <v>#DIV/0!</v>
      </c>
      <c r="H302" s="39" t="e">
        <f t="shared" si="48"/>
        <v>#DIV/0!</v>
      </c>
      <c r="I302" s="37" t="e">
        <f t="shared" si="49"/>
        <v>#DIV/0!</v>
      </c>
      <c r="J302" s="40" t="e">
        <f t="shared" si="50"/>
        <v>#DIV/0!</v>
      </c>
      <c r="K302" s="37" t="e">
        <f t="shared" si="51"/>
        <v>#DIV/0!</v>
      </c>
      <c r="L302" s="37" t="e">
        <f t="shared" si="52"/>
        <v>#DIV/0!</v>
      </c>
      <c r="M302" s="37" t="e">
        <f t="shared" si="53"/>
        <v>#DIV/0!</v>
      </c>
      <c r="N302" s="41" t="e">
        <f>'jan-sep'!M302</f>
        <v>#DIV/0!</v>
      </c>
      <c r="O302" s="41" t="e">
        <f t="shared" si="54"/>
        <v>#DIV/0!</v>
      </c>
    </row>
    <row r="303" spans="1:15" s="34" customFormat="1" x14ac:dyDescent="0.2">
      <c r="A303" s="33"/>
      <c r="C303" s="36"/>
      <c r="D303" s="36"/>
      <c r="E303" s="37" t="e">
        <f t="shared" si="45"/>
        <v>#DIV/0!</v>
      </c>
      <c r="F303" s="38" t="str">
        <f t="shared" si="46"/>
        <v/>
      </c>
      <c r="G303" s="39" t="e">
        <f t="shared" si="47"/>
        <v>#DIV/0!</v>
      </c>
      <c r="H303" s="39" t="e">
        <f t="shared" si="48"/>
        <v>#DIV/0!</v>
      </c>
      <c r="I303" s="37" t="e">
        <f t="shared" si="49"/>
        <v>#DIV/0!</v>
      </c>
      <c r="J303" s="40" t="e">
        <f t="shared" si="50"/>
        <v>#DIV/0!</v>
      </c>
      <c r="K303" s="37" t="e">
        <f t="shared" si="51"/>
        <v>#DIV/0!</v>
      </c>
      <c r="L303" s="37" t="e">
        <f t="shared" si="52"/>
        <v>#DIV/0!</v>
      </c>
      <c r="M303" s="37" t="e">
        <f t="shared" si="53"/>
        <v>#DIV/0!</v>
      </c>
      <c r="N303" s="41" t="e">
        <f>'jan-sep'!M303</f>
        <v>#DIV/0!</v>
      </c>
      <c r="O303" s="41" t="e">
        <f t="shared" si="54"/>
        <v>#DIV/0!</v>
      </c>
    </row>
    <row r="304" spans="1:15" s="34" customFormat="1" x14ac:dyDescent="0.2">
      <c r="A304" s="33"/>
      <c r="C304" s="36"/>
      <c r="D304" s="36"/>
      <c r="E304" s="37" t="e">
        <f t="shared" si="45"/>
        <v>#DIV/0!</v>
      </c>
      <c r="F304" s="38" t="str">
        <f t="shared" si="46"/>
        <v/>
      </c>
      <c r="G304" s="39" t="e">
        <f t="shared" si="47"/>
        <v>#DIV/0!</v>
      </c>
      <c r="H304" s="39" t="e">
        <f t="shared" si="48"/>
        <v>#DIV/0!</v>
      </c>
      <c r="I304" s="37" t="e">
        <f t="shared" si="49"/>
        <v>#DIV/0!</v>
      </c>
      <c r="J304" s="40" t="e">
        <f t="shared" si="50"/>
        <v>#DIV/0!</v>
      </c>
      <c r="K304" s="37" t="e">
        <f t="shared" si="51"/>
        <v>#DIV/0!</v>
      </c>
      <c r="L304" s="37" t="e">
        <f t="shared" si="52"/>
        <v>#DIV/0!</v>
      </c>
      <c r="M304" s="37" t="e">
        <f t="shared" si="53"/>
        <v>#DIV/0!</v>
      </c>
      <c r="N304" s="41" t="e">
        <f>'jan-sep'!M304</f>
        <v>#DIV/0!</v>
      </c>
      <c r="O304" s="41" t="e">
        <f t="shared" si="54"/>
        <v>#DIV/0!</v>
      </c>
    </row>
    <row r="305" spans="1:15" s="34" customFormat="1" x14ac:dyDescent="0.2">
      <c r="A305" s="33"/>
      <c r="C305" s="36"/>
      <c r="D305" s="36"/>
      <c r="E305" s="37" t="e">
        <f t="shared" si="45"/>
        <v>#DIV/0!</v>
      </c>
      <c r="F305" s="38" t="str">
        <f t="shared" si="46"/>
        <v/>
      </c>
      <c r="G305" s="39" t="e">
        <f t="shared" si="47"/>
        <v>#DIV/0!</v>
      </c>
      <c r="H305" s="39" t="e">
        <f t="shared" si="48"/>
        <v>#DIV/0!</v>
      </c>
      <c r="I305" s="37" t="e">
        <f t="shared" si="49"/>
        <v>#DIV/0!</v>
      </c>
      <c r="J305" s="40" t="e">
        <f t="shared" si="50"/>
        <v>#DIV/0!</v>
      </c>
      <c r="K305" s="37" t="e">
        <f t="shared" si="51"/>
        <v>#DIV/0!</v>
      </c>
      <c r="L305" s="37" t="e">
        <f t="shared" si="52"/>
        <v>#DIV/0!</v>
      </c>
      <c r="M305" s="37" t="e">
        <f t="shared" si="53"/>
        <v>#DIV/0!</v>
      </c>
      <c r="N305" s="41" t="e">
        <f>'jan-sep'!M305</f>
        <v>#DIV/0!</v>
      </c>
      <c r="O305" s="41" t="e">
        <f t="shared" si="54"/>
        <v>#DIV/0!</v>
      </c>
    </row>
    <row r="306" spans="1:15" s="34" customFormat="1" x14ac:dyDescent="0.2">
      <c r="A306" s="33"/>
      <c r="C306" s="36"/>
      <c r="D306" s="36"/>
      <c r="E306" s="37" t="e">
        <f t="shared" si="45"/>
        <v>#DIV/0!</v>
      </c>
      <c r="F306" s="38" t="str">
        <f t="shared" si="46"/>
        <v/>
      </c>
      <c r="G306" s="39" t="e">
        <f t="shared" si="47"/>
        <v>#DIV/0!</v>
      </c>
      <c r="H306" s="39" t="e">
        <f t="shared" si="48"/>
        <v>#DIV/0!</v>
      </c>
      <c r="I306" s="37" t="e">
        <f t="shared" si="49"/>
        <v>#DIV/0!</v>
      </c>
      <c r="J306" s="40" t="e">
        <f t="shared" si="50"/>
        <v>#DIV/0!</v>
      </c>
      <c r="K306" s="37" t="e">
        <f t="shared" si="51"/>
        <v>#DIV/0!</v>
      </c>
      <c r="L306" s="37" t="e">
        <f t="shared" si="52"/>
        <v>#DIV/0!</v>
      </c>
      <c r="M306" s="37" t="e">
        <f t="shared" si="53"/>
        <v>#DIV/0!</v>
      </c>
      <c r="N306" s="41" t="e">
        <f>'jan-sep'!M306</f>
        <v>#DIV/0!</v>
      </c>
      <c r="O306" s="41" t="e">
        <f t="shared" si="54"/>
        <v>#DIV/0!</v>
      </c>
    </row>
    <row r="307" spans="1:15" s="34" customFormat="1" x14ac:dyDescent="0.2">
      <c r="A307" s="33"/>
      <c r="C307" s="36"/>
      <c r="D307" s="36"/>
      <c r="E307" s="37" t="e">
        <f t="shared" si="45"/>
        <v>#DIV/0!</v>
      </c>
      <c r="F307" s="38" t="str">
        <f t="shared" si="46"/>
        <v/>
      </c>
      <c r="G307" s="39" t="e">
        <f t="shared" si="47"/>
        <v>#DIV/0!</v>
      </c>
      <c r="H307" s="39" t="e">
        <f t="shared" si="48"/>
        <v>#DIV/0!</v>
      </c>
      <c r="I307" s="37" t="e">
        <f t="shared" si="49"/>
        <v>#DIV/0!</v>
      </c>
      <c r="J307" s="40" t="e">
        <f t="shared" si="50"/>
        <v>#DIV/0!</v>
      </c>
      <c r="K307" s="37" t="e">
        <f t="shared" si="51"/>
        <v>#DIV/0!</v>
      </c>
      <c r="L307" s="37" t="e">
        <f t="shared" si="52"/>
        <v>#DIV/0!</v>
      </c>
      <c r="M307" s="37" t="e">
        <f t="shared" si="53"/>
        <v>#DIV/0!</v>
      </c>
      <c r="N307" s="41" t="e">
        <f>'jan-sep'!M307</f>
        <v>#DIV/0!</v>
      </c>
      <c r="O307" s="41" t="e">
        <f t="shared" si="54"/>
        <v>#DIV/0!</v>
      </c>
    </row>
    <row r="308" spans="1:15" s="34" customFormat="1" x14ac:dyDescent="0.2">
      <c r="A308" s="33"/>
      <c r="C308" s="36"/>
      <c r="D308" s="36"/>
      <c r="E308" s="37" t="e">
        <f t="shared" si="45"/>
        <v>#DIV/0!</v>
      </c>
      <c r="F308" s="38" t="str">
        <f t="shared" si="46"/>
        <v/>
      </c>
      <c r="G308" s="39" t="e">
        <f t="shared" si="47"/>
        <v>#DIV/0!</v>
      </c>
      <c r="H308" s="39" t="e">
        <f t="shared" si="48"/>
        <v>#DIV/0!</v>
      </c>
      <c r="I308" s="37" t="e">
        <f t="shared" si="49"/>
        <v>#DIV/0!</v>
      </c>
      <c r="J308" s="40" t="e">
        <f t="shared" si="50"/>
        <v>#DIV/0!</v>
      </c>
      <c r="K308" s="37" t="e">
        <f t="shared" si="51"/>
        <v>#DIV/0!</v>
      </c>
      <c r="L308" s="37" t="e">
        <f t="shared" si="52"/>
        <v>#DIV/0!</v>
      </c>
      <c r="M308" s="37" t="e">
        <f t="shared" si="53"/>
        <v>#DIV/0!</v>
      </c>
      <c r="N308" s="41" t="e">
        <f>'jan-sep'!M308</f>
        <v>#DIV/0!</v>
      </c>
      <c r="O308" s="41" t="e">
        <f t="shared" si="54"/>
        <v>#DIV/0!</v>
      </c>
    </row>
    <row r="309" spans="1:15" s="34" customFormat="1" x14ac:dyDescent="0.2">
      <c r="A309" s="33"/>
      <c r="C309" s="36"/>
      <c r="D309" s="36"/>
      <c r="E309" s="37" t="e">
        <f t="shared" si="45"/>
        <v>#DIV/0!</v>
      </c>
      <c r="F309" s="38" t="str">
        <f t="shared" si="46"/>
        <v/>
      </c>
      <c r="G309" s="39" t="e">
        <f t="shared" si="47"/>
        <v>#DIV/0!</v>
      </c>
      <c r="H309" s="39" t="e">
        <f t="shared" si="48"/>
        <v>#DIV/0!</v>
      </c>
      <c r="I309" s="37" t="e">
        <f t="shared" si="49"/>
        <v>#DIV/0!</v>
      </c>
      <c r="J309" s="40" t="e">
        <f t="shared" si="50"/>
        <v>#DIV/0!</v>
      </c>
      <c r="K309" s="37" t="e">
        <f t="shared" si="51"/>
        <v>#DIV/0!</v>
      </c>
      <c r="L309" s="37" t="e">
        <f t="shared" si="52"/>
        <v>#DIV/0!</v>
      </c>
      <c r="M309" s="37" t="e">
        <f t="shared" si="53"/>
        <v>#DIV/0!</v>
      </c>
      <c r="N309" s="41" t="e">
        <f>'jan-sep'!M309</f>
        <v>#DIV/0!</v>
      </c>
      <c r="O309" s="41" t="e">
        <f t="shared" si="54"/>
        <v>#DIV/0!</v>
      </c>
    </row>
    <row r="310" spans="1:15" s="34" customFormat="1" x14ac:dyDescent="0.2">
      <c r="A310" s="33"/>
      <c r="C310" s="36"/>
      <c r="D310" s="36"/>
      <c r="E310" s="37" t="e">
        <f t="shared" si="45"/>
        <v>#DIV/0!</v>
      </c>
      <c r="F310" s="38" t="str">
        <f t="shared" si="46"/>
        <v/>
      </c>
      <c r="G310" s="39" t="e">
        <f t="shared" si="47"/>
        <v>#DIV/0!</v>
      </c>
      <c r="H310" s="39" t="e">
        <f t="shared" si="48"/>
        <v>#DIV/0!</v>
      </c>
      <c r="I310" s="37" t="e">
        <f t="shared" si="49"/>
        <v>#DIV/0!</v>
      </c>
      <c r="J310" s="40" t="e">
        <f t="shared" si="50"/>
        <v>#DIV/0!</v>
      </c>
      <c r="K310" s="37" t="e">
        <f t="shared" si="51"/>
        <v>#DIV/0!</v>
      </c>
      <c r="L310" s="37" t="e">
        <f t="shared" si="52"/>
        <v>#DIV/0!</v>
      </c>
      <c r="M310" s="37" t="e">
        <f t="shared" si="53"/>
        <v>#DIV/0!</v>
      </c>
      <c r="N310" s="41" t="e">
        <f>'jan-sep'!M310</f>
        <v>#DIV/0!</v>
      </c>
      <c r="O310" s="41" t="e">
        <f t="shared" si="54"/>
        <v>#DIV/0!</v>
      </c>
    </row>
    <row r="311" spans="1:15" s="34" customFormat="1" x14ac:dyDescent="0.2">
      <c r="A311" s="33"/>
      <c r="C311" s="36"/>
      <c r="D311" s="36"/>
      <c r="E311" s="37" t="e">
        <f t="shared" si="45"/>
        <v>#DIV/0!</v>
      </c>
      <c r="F311" s="38" t="str">
        <f t="shared" si="46"/>
        <v/>
      </c>
      <c r="G311" s="39" t="e">
        <f t="shared" si="47"/>
        <v>#DIV/0!</v>
      </c>
      <c r="H311" s="39" t="e">
        <f t="shared" si="48"/>
        <v>#DIV/0!</v>
      </c>
      <c r="I311" s="37" t="e">
        <f t="shared" si="49"/>
        <v>#DIV/0!</v>
      </c>
      <c r="J311" s="40" t="e">
        <f t="shared" si="50"/>
        <v>#DIV/0!</v>
      </c>
      <c r="K311" s="37" t="e">
        <f t="shared" si="51"/>
        <v>#DIV/0!</v>
      </c>
      <c r="L311" s="37" t="e">
        <f t="shared" si="52"/>
        <v>#DIV/0!</v>
      </c>
      <c r="M311" s="37" t="e">
        <f t="shared" si="53"/>
        <v>#DIV/0!</v>
      </c>
      <c r="N311" s="41" t="e">
        <f>'jan-sep'!M311</f>
        <v>#DIV/0!</v>
      </c>
      <c r="O311" s="41" t="e">
        <f t="shared" si="54"/>
        <v>#DIV/0!</v>
      </c>
    </row>
    <row r="312" spans="1:15" s="34" customFormat="1" x14ac:dyDescent="0.2">
      <c r="A312" s="33"/>
      <c r="C312" s="36"/>
      <c r="D312" s="36"/>
      <c r="E312" s="37" t="e">
        <f t="shared" si="45"/>
        <v>#DIV/0!</v>
      </c>
      <c r="F312" s="38" t="str">
        <f t="shared" si="46"/>
        <v/>
      </c>
      <c r="G312" s="39" t="e">
        <f t="shared" si="47"/>
        <v>#DIV/0!</v>
      </c>
      <c r="H312" s="39" t="e">
        <f t="shared" si="48"/>
        <v>#DIV/0!</v>
      </c>
      <c r="I312" s="37" t="e">
        <f t="shared" si="49"/>
        <v>#DIV/0!</v>
      </c>
      <c r="J312" s="40" t="e">
        <f t="shared" si="50"/>
        <v>#DIV/0!</v>
      </c>
      <c r="K312" s="37" t="e">
        <f t="shared" si="51"/>
        <v>#DIV/0!</v>
      </c>
      <c r="L312" s="37" t="e">
        <f t="shared" si="52"/>
        <v>#DIV/0!</v>
      </c>
      <c r="M312" s="37" t="e">
        <f t="shared" si="53"/>
        <v>#DIV/0!</v>
      </c>
      <c r="N312" s="41" t="e">
        <f>'jan-sep'!M312</f>
        <v>#DIV/0!</v>
      </c>
      <c r="O312" s="41" t="e">
        <f t="shared" si="54"/>
        <v>#DIV/0!</v>
      </c>
    </row>
    <row r="313" spans="1:15" s="34" customFormat="1" x14ac:dyDescent="0.2">
      <c r="A313" s="33"/>
      <c r="C313" s="36"/>
      <c r="D313" s="36"/>
      <c r="E313" s="37" t="e">
        <f t="shared" si="45"/>
        <v>#DIV/0!</v>
      </c>
      <c r="F313" s="38" t="str">
        <f t="shared" si="46"/>
        <v/>
      </c>
      <c r="G313" s="39" t="e">
        <f t="shared" si="47"/>
        <v>#DIV/0!</v>
      </c>
      <c r="H313" s="39" t="e">
        <f t="shared" si="48"/>
        <v>#DIV/0!</v>
      </c>
      <c r="I313" s="37" t="e">
        <f t="shared" si="49"/>
        <v>#DIV/0!</v>
      </c>
      <c r="J313" s="40" t="e">
        <f t="shared" si="50"/>
        <v>#DIV/0!</v>
      </c>
      <c r="K313" s="37" t="e">
        <f t="shared" si="51"/>
        <v>#DIV/0!</v>
      </c>
      <c r="L313" s="37" t="e">
        <f t="shared" si="52"/>
        <v>#DIV/0!</v>
      </c>
      <c r="M313" s="37" t="e">
        <f t="shared" si="53"/>
        <v>#DIV/0!</v>
      </c>
      <c r="N313" s="41" t="e">
        <f>'jan-sep'!M313</f>
        <v>#DIV/0!</v>
      </c>
      <c r="O313" s="41" t="e">
        <f t="shared" si="54"/>
        <v>#DIV/0!</v>
      </c>
    </row>
    <row r="314" spans="1:15" s="34" customFormat="1" x14ac:dyDescent="0.2">
      <c r="A314" s="33"/>
      <c r="C314" s="36"/>
      <c r="D314" s="36"/>
      <c r="E314" s="37" t="e">
        <f t="shared" si="45"/>
        <v>#DIV/0!</v>
      </c>
      <c r="F314" s="38" t="str">
        <f t="shared" si="46"/>
        <v/>
      </c>
      <c r="G314" s="39" t="e">
        <f t="shared" si="47"/>
        <v>#DIV/0!</v>
      </c>
      <c r="H314" s="39" t="e">
        <f t="shared" si="48"/>
        <v>#DIV/0!</v>
      </c>
      <c r="I314" s="37" t="e">
        <f t="shared" si="49"/>
        <v>#DIV/0!</v>
      </c>
      <c r="J314" s="40" t="e">
        <f t="shared" si="50"/>
        <v>#DIV/0!</v>
      </c>
      <c r="K314" s="37" t="e">
        <f t="shared" si="51"/>
        <v>#DIV/0!</v>
      </c>
      <c r="L314" s="37" t="e">
        <f t="shared" si="52"/>
        <v>#DIV/0!</v>
      </c>
      <c r="M314" s="37" t="e">
        <f t="shared" si="53"/>
        <v>#DIV/0!</v>
      </c>
      <c r="N314" s="41" t="e">
        <f>'jan-sep'!M314</f>
        <v>#DIV/0!</v>
      </c>
      <c r="O314" s="41" t="e">
        <f t="shared" si="54"/>
        <v>#DIV/0!</v>
      </c>
    </row>
    <row r="315" spans="1:15" s="34" customFormat="1" x14ac:dyDescent="0.2">
      <c r="A315" s="33"/>
      <c r="C315" s="36"/>
      <c r="D315" s="36"/>
      <c r="E315" s="37" t="e">
        <f t="shared" si="45"/>
        <v>#DIV/0!</v>
      </c>
      <c r="F315" s="38" t="str">
        <f t="shared" si="46"/>
        <v/>
      </c>
      <c r="G315" s="39" t="e">
        <f t="shared" si="47"/>
        <v>#DIV/0!</v>
      </c>
      <c r="H315" s="39" t="e">
        <f t="shared" si="48"/>
        <v>#DIV/0!</v>
      </c>
      <c r="I315" s="37" t="e">
        <f t="shared" si="49"/>
        <v>#DIV/0!</v>
      </c>
      <c r="J315" s="40" t="e">
        <f t="shared" si="50"/>
        <v>#DIV/0!</v>
      </c>
      <c r="K315" s="37" t="e">
        <f t="shared" si="51"/>
        <v>#DIV/0!</v>
      </c>
      <c r="L315" s="37" t="e">
        <f t="shared" si="52"/>
        <v>#DIV/0!</v>
      </c>
      <c r="M315" s="37" t="e">
        <f t="shared" si="53"/>
        <v>#DIV/0!</v>
      </c>
      <c r="N315" s="41" t="e">
        <f>'jan-sep'!M315</f>
        <v>#DIV/0!</v>
      </c>
      <c r="O315" s="41" t="e">
        <f t="shared" si="54"/>
        <v>#DIV/0!</v>
      </c>
    </row>
    <row r="316" spans="1:15" s="34" customFormat="1" x14ac:dyDescent="0.2">
      <c r="A316" s="33"/>
      <c r="C316" s="36"/>
      <c r="D316" s="36"/>
      <c r="E316" s="37" t="e">
        <f t="shared" si="45"/>
        <v>#DIV/0!</v>
      </c>
      <c r="F316" s="38" t="str">
        <f t="shared" si="46"/>
        <v/>
      </c>
      <c r="G316" s="39" t="e">
        <f t="shared" si="47"/>
        <v>#DIV/0!</v>
      </c>
      <c r="H316" s="39" t="e">
        <f t="shared" si="48"/>
        <v>#DIV/0!</v>
      </c>
      <c r="I316" s="37" t="e">
        <f t="shared" si="49"/>
        <v>#DIV/0!</v>
      </c>
      <c r="J316" s="40" t="e">
        <f t="shared" si="50"/>
        <v>#DIV/0!</v>
      </c>
      <c r="K316" s="37" t="e">
        <f t="shared" si="51"/>
        <v>#DIV/0!</v>
      </c>
      <c r="L316" s="37" t="e">
        <f t="shared" si="52"/>
        <v>#DIV/0!</v>
      </c>
      <c r="M316" s="37" t="e">
        <f t="shared" si="53"/>
        <v>#DIV/0!</v>
      </c>
      <c r="N316" s="41" t="e">
        <f>'jan-sep'!M316</f>
        <v>#DIV/0!</v>
      </c>
      <c r="O316" s="41" t="e">
        <f t="shared" si="54"/>
        <v>#DIV/0!</v>
      </c>
    </row>
    <row r="317" spans="1:15" s="34" customFormat="1" x14ac:dyDescent="0.2">
      <c r="A317" s="33"/>
      <c r="C317" s="36"/>
      <c r="D317" s="36"/>
      <c r="E317" s="37" t="e">
        <f t="shared" si="45"/>
        <v>#DIV/0!</v>
      </c>
      <c r="F317" s="38" t="str">
        <f t="shared" si="46"/>
        <v/>
      </c>
      <c r="G317" s="39" t="e">
        <f t="shared" si="47"/>
        <v>#DIV/0!</v>
      </c>
      <c r="H317" s="39" t="e">
        <f t="shared" si="48"/>
        <v>#DIV/0!</v>
      </c>
      <c r="I317" s="37" t="e">
        <f t="shared" si="49"/>
        <v>#DIV/0!</v>
      </c>
      <c r="J317" s="40" t="e">
        <f t="shared" si="50"/>
        <v>#DIV/0!</v>
      </c>
      <c r="K317" s="37" t="e">
        <f t="shared" si="51"/>
        <v>#DIV/0!</v>
      </c>
      <c r="L317" s="37" t="e">
        <f t="shared" si="52"/>
        <v>#DIV/0!</v>
      </c>
      <c r="M317" s="37" t="e">
        <f t="shared" si="53"/>
        <v>#DIV/0!</v>
      </c>
      <c r="N317" s="41" t="e">
        <f>'jan-sep'!M317</f>
        <v>#DIV/0!</v>
      </c>
      <c r="O317" s="41" t="e">
        <f t="shared" si="54"/>
        <v>#DIV/0!</v>
      </c>
    </row>
    <row r="318" spans="1:15" s="34" customFormat="1" x14ac:dyDescent="0.2">
      <c r="A318" s="33"/>
      <c r="C318" s="36"/>
      <c r="D318" s="36"/>
      <c r="E318" s="37" t="e">
        <f t="shared" si="45"/>
        <v>#DIV/0!</v>
      </c>
      <c r="F318" s="38" t="str">
        <f t="shared" si="46"/>
        <v/>
      </c>
      <c r="G318" s="39" t="e">
        <f t="shared" si="47"/>
        <v>#DIV/0!</v>
      </c>
      <c r="H318" s="39" t="e">
        <f t="shared" si="48"/>
        <v>#DIV/0!</v>
      </c>
      <c r="I318" s="37" t="e">
        <f t="shared" si="49"/>
        <v>#DIV/0!</v>
      </c>
      <c r="J318" s="40" t="e">
        <f t="shared" si="50"/>
        <v>#DIV/0!</v>
      </c>
      <c r="K318" s="37" t="e">
        <f t="shared" si="51"/>
        <v>#DIV/0!</v>
      </c>
      <c r="L318" s="37" t="e">
        <f t="shared" si="52"/>
        <v>#DIV/0!</v>
      </c>
      <c r="M318" s="37" t="e">
        <f t="shared" si="53"/>
        <v>#DIV/0!</v>
      </c>
      <c r="N318" s="41" t="e">
        <f>'jan-sep'!M318</f>
        <v>#DIV/0!</v>
      </c>
      <c r="O318" s="41" t="e">
        <f t="shared" si="54"/>
        <v>#DIV/0!</v>
      </c>
    </row>
    <row r="319" spans="1:15" s="34" customFormat="1" x14ac:dyDescent="0.2">
      <c r="A319" s="33"/>
      <c r="C319" s="36"/>
      <c r="D319" s="36"/>
      <c r="E319" s="37" t="e">
        <f t="shared" si="45"/>
        <v>#DIV/0!</v>
      </c>
      <c r="F319" s="38" t="str">
        <f t="shared" si="46"/>
        <v/>
      </c>
      <c r="G319" s="39" t="e">
        <f t="shared" si="47"/>
        <v>#DIV/0!</v>
      </c>
      <c r="H319" s="39" t="e">
        <f t="shared" si="48"/>
        <v>#DIV/0!</v>
      </c>
      <c r="I319" s="37" t="e">
        <f t="shared" si="49"/>
        <v>#DIV/0!</v>
      </c>
      <c r="J319" s="40" t="e">
        <f t="shared" si="50"/>
        <v>#DIV/0!</v>
      </c>
      <c r="K319" s="37" t="e">
        <f t="shared" si="51"/>
        <v>#DIV/0!</v>
      </c>
      <c r="L319" s="37" t="e">
        <f t="shared" si="52"/>
        <v>#DIV/0!</v>
      </c>
      <c r="M319" s="37" t="e">
        <f t="shared" si="53"/>
        <v>#DIV/0!</v>
      </c>
      <c r="N319" s="41" t="e">
        <f>'jan-sep'!M319</f>
        <v>#DIV/0!</v>
      </c>
      <c r="O319" s="41" t="e">
        <f t="shared" si="54"/>
        <v>#DIV/0!</v>
      </c>
    </row>
    <row r="320" spans="1:15" s="34" customFormat="1" x14ac:dyDescent="0.2">
      <c r="A320" s="33"/>
      <c r="C320" s="36"/>
      <c r="D320" s="36"/>
      <c r="E320" s="37" t="e">
        <f t="shared" si="45"/>
        <v>#DIV/0!</v>
      </c>
      <c r="F320" s="38" t="str">
        <f t="shared" si="46"/>
        <v/>
      </c>
      <c r="G320" s="39" t="e">
        <f t="shared" si="47"/>
        <v>#DIV/0!</v>
      </c>
      <c r="H320" s="39" t="e">
        <f t="shared" si="48"/>
        <v>#DIV/0!</v>
      </c>
      <c r="I320" s="37" t="e">
        <f t="shared" si="49"/>
        <v>#DIV/0!</v>
      </c>
      <c r="J320" s="40" t="e">
        <f t="shared" si="50"/>
        <v>#DIV/0!</v>
      </c>
      <c r="K320" s="37" t="e">
        <f t="shared" si="51"/>
        <v>#DIV/0!</v>
      </c>
      <c r="L320" s="37" t="e">
        <f t="shared" si="52"/>
        <v>#DIV/0!</v>
      </c>
      <c r="M320" s="37" t="e">
        <f t="shared" si="53"/>
        <v>#DIV/0!</v>
      </c>
      <c r="N320" s="41" t="e">
        <f>'jan-sep'!M320</f>
        <v>#DIV/0!</v>
      </c>
      <c r="O320" s="41" t="e">
        <f t="shared" si="54"/>
        <v>#DIV/0!</v>
      </c>
    </row>
    <row r="321" spans="1:15" s="34" customFormat="1" x14ac:dyDescent="0.2">
      <c r="A321" s="33"/>
      <c r="C321" s="36"/>
      <c r="D321" s="36"/>
      <c r="E321" s="37" t="e">
        <f t="shared" si="45"/>
        <v>#DIV/0!</v>
      </c>
      <c r="F321" s="38" t="str">
        <f t="shared" si="46"/>
        <v/>
      </c>
      <c r="G321" s="39" t="e">
        <f t="shared" si="47"/>
        <v>#DIV/0!</v>
      </c>
      <c r="H321" s="39" t="e">
        <f t="shared" si="48"/>
        <v>#DIV/0!</v>
      </c>
      <c r="I321" s="37" t="e">
        <f t="shared" si="49"/>
        <v>#DIV/0!</v>
      </c>
      <c r="J321" s="40" t="e">
        <f t="shared" si="50"/>
        <v>#DIV/0!</v>
      </c>
      <c r="K321" s="37" t="e">
        <f t="shared" si="51"/>
        <v>#DIV/0!</v>
      </c>
      <c r="L321" s="37" t="e">
        <f t="shared" si="52"/>
        <v>#DIV/0!</v>
      </c>
      <c r="M321" s="37" t="e">
        <f t="shared" si="53"/>
        <v>#DIV/0!</v>
      </c>
      <c r="N321" s="41" t="e">
        <f>'jan-sep'!M321</f>
        <v>#DIV/0!</v>
      </c>
      <c r="O321" s="41" t="e">
        <f t="shared" si="54"/>
        <v>#DIV/0!</v>
      </c>
    </row>
    <row r="322" spans="1:15" s="34" customFormat="1" x14ac:dyDescent="0.2">
      <c r="A322" s="33"/>
      <c r="C322" s="36"/>
      <c r="D322" s="36"/>
      <c r="E322" s="37" t="e">
        <f t="shared" si="45"/>
        <v>#DIV/0!</v>
      </c>
      <c r="F322" s="38" t="str">
        <f t="shared" si="46"/>
        <v/>
      </c>
      <c r="G322" s="39" t="e">
        <f t="shared" si="47"/>
        <v>#DIV/0!</v>
      </c>
      <c r="H322" s="39" t="e">
        <f t="shared" si="48"/>
        <v>#DIV/0!</v>
      </c>
      <c r="I322" s="37" t="e">
        <f t="shared" si="49"/>
        <v>#DIV/0!</v>
      </c>
      <c r="J322" s="40" t="e">
        <f t="shared" si="50"/>
        <v>#DIV/0!</v>
      </c>
      <c r="K322" s="37" t="e">
        <f t="shared" si="51"/>
        <v>#DIV/0!</v>
      </c>
      <c r="L322" s="37" t="e">
        <f t="shared" si="52"/>
        <v>#DIV/0!</v>
      </c>
      <c r="M322" s="37" t="e">
        <f t="shared" si="53"/>
        <v>#DIV/0!</v>
      </c>
      <c r="N322" s="41" t="e">
        <f>'jan-sep'!M322</f>
        <v>#DIV/0!</v>
      </c>
      <c r="O322" s="41" t="e">
        <f t="shared" si="54"/>
        <v>#DIV/0!</v>
      </c>
    </row>
    <row r="323" spans="1:15" s="34" customFormat="1" x14ac:dyDescent="0.2">
      <c r="A323" s="33"/>
      <c r="C323" s="36"/>
      <c r="D323" s="36"/>
      <c r="E323" s="37" t="e">
        <f t="shared" si="45"/>
        <v>#DIV/0!</v>
      </c>
      <c r="F323" s="38" t="str">
        <f t="shared" si="46"/>
        <v/>
      </c>
      <c r="G323" s="39" t="e">
        <f t="shared" si="47"/>
        <v>#DIV/0!</v>
      </c>
      <c r="H323" s="39" t="e">
        <f t="shared" si="48"/>
        <v>#DIV/0!</v>
      </c>
      <c r="I323" s="37" t="e">
        <f t="shared" si="49"/>
        <v>#DIV/0!</v>
      </c>
      <c r="J323" s="40" t="e">
        <f t="shared" si="50"/>
        <v>#DIV/0!</v>
      </c>
      <c r="K323" s="37" t="e">
        <f t="shared" si="51"/>
        <v>#DIV/0!</v>
      </c>
      <c r="L323" s="37" t="e">
        <f t="shared" si="52"/>
        <v>#DIV/0!</v>
      </c>
      <c r="M323" s="37" t="e">
        <f t="shared" si="53"/>
        <v>#DIV/0!</v>
      </c>
      <c r="N323" s="41" t="e">
        <f>'jan-sep'!M323</f>
        <v>#DIV/0!</v>
      </c>
      <c r="O323" s="41" t="e">
        <f t="shared" si="54"/>
        <v>#DIV/0!</v>
      </c>
    </row>
    <row r="324" spans="1:15" s="34" customFormat="1" x14ac:dyDescent="0.2">
      <c r="A324" s="33"/>
      <c r="C324" s="36"/>
      <c r="D324" s="36"/>
      <c r="E324" s="37" t="e">
        <f t="shared" si="45"/>
        <v>#DIV/0!</v>
      </c>
      <c r="F324" s="38" t="str">
        <f t="shared" si="46"/>
        <v/>
      </c>
      <c r="G324" s="39" t="e">
        <f t="shared" si="47"/>
        <v>#DIV/0!</v>
      </c>
      <c r="H324" s="39" t="e">
        <f t="shared" si="48"/>
        <v>#DIV/0!</v>
      </c>
      <c r="I324" s="37" t="e">
        <f t="shared" si="49"/>
        <v>#DIV/0!</v>
      </c>
      <c r="J324" s="40" t="e">
        <f t="shared" si="50"/>
        <v>#DIV/0!</v>
      </c>
      <c r="K324" s="37" t="e">
        <f t="shared" si="51"/>
        <v>#DIV/0!</v>
      </c>
      <c r="L324" s="37" t="e">
        <f t="shared" si="52"/>
        <v>#DIV/0!</v>
      </c>
      <c r="M324" s="37" t="e">
        <f t="shared" si="53"/>
        <v>#DIV/0!</v>
      </c>
      <c r="N324" s="41" t="e">
        <f>'jan-sep'!M324</f>
        <v>#DIV/0!</v>
      </c>
      <c r="O324" s="41" t="e">
        <f t="shared" si="54"/>
        <v>#DIV/0!</v>
      </c>
    </row>
    <row r="325" spans="1:15" s="34" customFormat="1" x14ac:dyDescent="0.2">
      <c r="A325" s="33"/>
      <c r="C325" s="36"/>
      <c r="D325" s="36"/>
      <c r="E325" s="37" t="e">
        <f t="shared" si="45"/>
        <v>#DIV/0!</v>
      </c>
      <c r="F325" s="38" t="str">
        <f t="shared" si="46"/>
        <v/>
      </c>
      <c r="G325" s="39" t="e">
        <f t="shared" si="47"/>
        <v>#DIV/0!</v>
      </c>
      <c r="H325" s="39" t="e">
        <f t="shared" si="48"/>
        <v>#DIV/0!</v>
      </c>
      <c r="I325" s="37" t="e">
        <f t="shared" si="49"/>
        <v>#DIV/0!</v>
      </c>
      <c r="J325" s="40" t="e">
        <f t="shared" si="50"/>
        <v>#DIV/0!</v>
      </c>
      <c r="K325" s="37" t="e">
        <f t="shared" si="51"/>
        <v>#DIV/0!</v>
      </c>
      <c r="L325" s="37" t="e">
        <f t="shared" si="52"/>
        <v>#DIV/0!</v>
      </c>
      <c r="M325" s="37" t="e">
        <f t="shared" si="53"/>
        <v>#DIV/0!</v>
      </c>
      <c r="N325" s="41" t="e">
        <f>'jan-sep'!M325</f>
        <v>#DIV/0!</v>
      </c>
      <c r="O325" s="41" t="e">
        <f t="shared" si="54"/>
        <v>#DIV/0!</v>
      </c>
    </row>
    <row r="326" spans="1:15" s="34" customFormat="1" x14ac:dyDescent="0.2">
      <c r="A326" s="33"/>
      <c r="C326" s="36"/>
      <c r="D326" s="36"/>
      <c r="E326" s="37" t="e">
        <f t="shared" si="45"/>
        <v>#DIV/0!</v>
      </c>
      <c r="F326" s="38" t="str">
        <f t="shared" si="46"/>
        <v/>
      </c>
      <c r="G326" s="39" t="e">
        <f t="shared" si="47"/>
        <v>#DIV/0!</v>
      </c>
      <c r="H326" s="39" t="e">
        <f t="shared" si="48"/>
        <v>#DIV/0!</v>
      </c>
      <c r="I326" s="37" t="e">
        <f t="shared" si="49"/>
        <v>#DIV/0!</v>
      </c>
      <c r="J326" s="40" t="e">
        <f t="shared" si="50"/>
        <v>#DIV/0!</v>
      </c>
      <c r="K326" s="37" t="e">
        <f t="shared" si="51"/>
        <v>#DIV/0!</v>
      </c>
      <c r="L326" s="37" t="e">
        <f t="shared" si="52"/>
        <v>#DIV/0!</v>
      </c>
      <c r="M326" s="37" t="e">
        <f t="shared" si="53"/>
        <v>#DIV/0!</v>
      </c>
      <c r="N326" s="41" t="e">
        <f>'jan-sep'!M326</f>
        <v>#DIV/0!</v>
      </c>
      <c r="O326" s="41" t="e">
        <f t="shared" si="54"/>
        <v>#DIV/0!</v>
      </c>
    </row>
    <row r="327" spans="1:15" s="34" customFormat="1" x14ac:dyDescent="0.2">
      <c r="A327" s="33"/>
      <c r="C327" s="36"/>
      <c r="D327" s="36"/>
      <c r="E327" s="37" t="e">
        <f t="shared" si="45"/>
        <v>#DIV/0!</v>
      </c>
      <c r="F327" s="38" t="str">
        <f t="shared" si="46"/>
        <v/>
      </c>
      <c r="G327" s="39" t="e">
        <f t="shared" si="47"/>
        <v>#DIV/0!</v>
      </c>
      <c r="H327" s="39" t="e">
        <f t="shared" si="48"/>
        <v>#DIV/0!</v>
      </c>
      <c r="I327" s="37" t="e">
        <f t="shared" si="49"/>
        <v>#DIV/0!</v>
      </c>
      <c r="J327" s="40" t="e">
        <f t="shared" si="50"/>
        <v>#DIV/0!</v>
      </c>
      <c r="K327" s="37" t="e">
        <f t="shared" si="51"/>
        <v>#DIV/0!</v>
      </c>
      <c r="L327" s="37" t="e">
        <f t="shared" si="52"/>
        <v>#DIV/0!</v>
      </c>
      <c r="M327" s="37" t="e">
        <f t="shared" si="53"/>
        <v>#DIV/0!</v>
      </c>
      <c r="N327" s="41" t="e">
        <f>'jan-sep'!M327</f>
        <v>#DIV/0!</v>
      </c>
      <c r="O327" s="41" t="e">
        <f t="shared" si="54"/>
        <v>#DIV/0!</v>
      </c>
    </row>
    <row r="328" spans="1:15" s="34" customFormat="1" x14ac:dyDescent="0.2">
      <c r="A328" s="33"/>
      <c r="C328" s="36"/>
      <c r="D328" s="36"/>
      <c r="E328" s="37" t="e">
        <f t="shared" si="45"/>
        <v>#DIV/0!</v>
      </c>
      <c r="F328" s="38" t="str">
        <f t="shared" si="46"/>
        <v/>
      </c>
      <c r="G328" s="39" t="e">
        <f t="shared" si="47"/>
        <v>#DIV/0!</v>
      </c>
      <c r="H328" s="39" t="e">
        <f t="shared" si="48"/>
        <v>#DIV/0!</v>
      </c>
      <c r="I328" s="37" t="e">
        <f t="shared" si="49"/>
        <v>#DIV/0!</v>
      </c>
      <c r="J328" s="40" t="e">
        <f t="shared" si="50"/>
        <v>#DIV/0!</v>
      </c>
      <c r="K328" s="37" t="e">
        <f t="shared" si="51"/>
        <v>#DIV/0!</v>
      </c>
      <c r="L328" s="37" t="e">
        <f t="shared" si="52"/>
        <v>#DIV/0!</v>
      </c>
      <c r="M328" s="37" t="e">
        <f t="shared" si="53"/>
        <v>#DIV/0!</v>
      </c>
      <c r="N328" s="41" t="e">
        <f>'jan-sep'!M328</f>
        <v>#DIV/0!</v>
      </c>
      <c r="O328" s="41" t="e">
        <f t="shared" si="54"/>
        <v>#DIV/0!</v>
      </c>
    </row>
    <row r="329" spans="1:15" s="34" customFormat="1" x14ac:dyDescent="0.2">
      <c r="A329" s="33"/>
      <c r="C329" s="36"/>
      <c r="D329" s="36"/>
      <c r="E329" s="37" t="e">
        <f t="shared" ref="E329:E392" si="55">(C329)/D329</f>
        <v>#DIV/0!</v>
      </c>
      <c r="F329" s="38" t="str">
        <f t="shared" ref="F329:F392" si="56">IF(ISNUMBER(C329),E329/E$435,"")</f>
        <v/>
      </c>
      <c r="G329" s="39" t="e">
        <f t="shared" ref="G329:G392" si="57">(E$435-E329)*0.6</f>
        <v>#DIV/0!</v>
      </c>
      <c r="H329" s="39" t="e">
        <f t="shared" ref="H329:H392" si="58">IF(E329&gt;=E$435*0.9,0,IF(E329&lt;0.9*E$435,(E$435*0.9-E329)*0.35))</f>
        <v>#DIV/0!</v>
      </c>
      <c r="I329" s="37" t="e">
        <f t="shared" ref="I329:I392" si="59">G329+H329</f>
        <v>#DIV/0!</v>
      </c>
      <c r="J329" s="40" t="e">
        <f t="shared" ref="J329:J392" si="60">I$437</f>
        <v>#DIV/0!</v>
      </c>
      <c r="K329" s="37" t="e">
        <f t="shared" ref="K329:K392" si="61">I329+J329</f>
        <v>#DIV/0!</v>
      </c>
      <c r="L329" s="37" t="e">
        <f t="shared" ref="L329:L392" si="62">(I329*D329)</f>
        <v>#DIV/0!</v>
      </c>
      <c r="M329" s="37" t="e">
        <f t="shared" ref="M329:M392" si="63">(K329*D329)</f>
        <v>#DIV/0!</v>
      </c>
      <c r="N329" s="41" t="e">
        <f>'jan-sep'!M329</f>
        <v>#DIV/0!</v>
      </c>
      <c r="O329" s="41" t="e">
        <f t="shared" ref="O329:O392" si="64">M329-N329</f>
        <v>#DIV/0!</v>
      </c>
    </row>
    <row r="330" spans="1:15" s="34" customFormat="1" x14ac:dyDescent="0.2">
      <c r="A330" s="33"/>
      <c r="C330" s="36"/>
      <c r="D330" s="36"/>
      <c r="E330" s="37" t="e">
        <f t="shared" si="55"/>
        <v>#DIV/0!</v>
      </c>
      <c r="F330" s="38" t="str">
        <f t="shared" si="56"/>
        <v/>
      </c>
      <c r="G330" s="39" t="e">
        <f t="shared" si="57"/>
        <v>#DIV/0!</v>
      </c>
      <c r="H330" s="39" t="e">
        <f t="shared" si="58"/>
        <v>#DIV/0!</v>
      </c>
      <c r="I330" s="37" t="e">
        <f t="shared" si="59"/>
        <v>#DIV/0!</v>
      </c>
      <c r="J330" s="40" t="e">
        <f t="shared" si="60"/>
        <v>#DIV/0!</v>
      </c>
      <c r="K330" s="37" t="e">
        <f t="shared" si="61"/>
        <v>#DIV/0!</v>
      </c>
      <c r="L330" s="37" t="e">
        <f t="shared" si="62"/>
        <v>#DIV/0!</v>
      </c>
      <c r="M330" s="37" t="e">
        <f t="shared" si="63"/>
        <v>#DIV/0!</v>
      </c>
      <c r="N330" s="41" t="e">
        <f>'jan-sep'!M330</f>
        <v>#DIV/0!</v>
      </c>
      <c r="O330" s="41" t="e">
        <f t="shared" si="64"/>
        <v>#DIV/0!</v>
      </c>
    </row>
    <row r="331" spans="1:15" s="34" customFormat="1" x14ac:dyDescent="0.2">
      <c r="A331" s="33"/>
      <c r="C331" s="36"/>
      <c r="D331" s="36"/>
      <c r="E331" s="37" t="e">
        <f t="shared" si="55"/>
        <v>#DIV/0!</v>
      </c>
      <c r="F331" s="38" t="str">
        <f t="shared" si="56"/>
        <v/>
      </c>
      <c r="G331" s="39" t="e">
        <f t="shared" si="57"/>
        <v>#DIV/0!</v>
      </c>
      <c r="H331" s="39" t="e">
        <f t="shared" si="58"/>
        <v>#DIV/0!</v>
      </c>
      <c r="I331" s="37" t="e">
        <f t="shared" si="59"/>
        <v>#DIV/0!</v>
      </c>
      <c r="J331" s="40" t="e">
        <f t="shared" si="60"/>
        <v>#DIV/0!</v>
      </c>
      <c r="K331" s="37" t="e">
        <f t="shared" si="61"/>
        <v>#DIV/0!</v>
      </c>
      <c r="L331" s="37" t="e">
        <f t="shared" si="62"/>
        <v>#DIV/0!</v>
      </c>
      <c r="M331" s="37" t="e">
        <f t="shared" si="63"/>
        <v>#DIV/0!</v>
      </c>
      <c r="N331" s="41" t="e">
        <f>'jan-sep'!M331</f>
        <v>#DIV/0!</v>
      </c>
      <c r="O331" s="41" t="e">
        <f t="shared" si="64"/>
        <v>#DIV/0!</v>
      </c>
    </row>
    <row r="332" spans="1:15" s="34" customFormat="1" x14ac:dyDescent="0.2">
      <c r="A332" s="33"/>
      <c r="C332" s="36"/>
      <c r="D332" s="36"/>
      <c r="E332" s="37" t="e">
        <f t="shared" si="55"/>
        <v>#DIV/0!</v>
      </c>
      <c r="F332" s="38" t="str">
        <f t="shared" si="56"/>
        <v/>
      </c>
      <c r="G332" s="39" t="e">
        <f t="shared" si="57"/>
        <v>#DIV/0!</v>
      </c>
      <c r="H332" s="39" t="e">
        <f t="shared" si="58"/>
        <v>#DIV/0!</v>
      </c>
      <c r="I332" s="37" t="e">
        <f t="shared" si="59"/>
        <v>#DIV/0!</v>
      </c>
      <c r="J332" s="40" t="e">
        <f t="shared" si="60"/>
        <v>#DIV/0!</v>
      </c>
      <c r="K332" s="37" t="e">
        <f t="shared" si="61"/>
        <v>#DIV/0!</v>
      </c>
      <c r="L332" s="37" t="e">
        <f t="shared" si="62"/>
        <v>#DIV/0!</v>
      </c>
      <c r="M332" s="37" t="e">
        <f t="shared" si="63"/>
        <v>#DIV/0!</v>
      </c>
      <c r="N332" s="41" t="e">
        <f>'jan-sep'!M332</f>
        <v>#DIV/0!</v>
      </c>
      <c r="O332" s="41" t="e">
        <f t="shared" si="64"/>
        <v>#DIV/0!</v>
      </c>
    </row>
    <row r="333" spans="1:15" s="34" customFormat="1" x14ac:dyDescent="0.2">
      <c r="A333" s="33"/>
      <c r="C333" s="36"/>
      <c r="D333" s="36"/>
      <c r="E333" s="37" t="e">
        <f t="shared" si="55"/>
        <v>#DIV/0!</v>
      </c>
      <c r="F333" s="38" t="str">
        <f t="shared" si="56"/>
        <v/>
      </c>
      <c r="G333" s="39" t="e">
        <f t="shared" si="57"/>
        <v>#DIV/0!</v>
      </c>
      <c r="H333" s="39" t="e">
        <f t="shared" si="58"/>
        <v>#DIV/0!</v>
      </c>
      <c r="I333" s="37" t="e">
        <f t="shared" si="59"/>
        <v>#DIV/0!</v>
      </c>
      <c r="J333" s="40" t="e">
        <f t="shared" si="60"/>
        <v>#DIV/0!</v>
      </c>
      <c r="K333" s="37" t="e">
        <f t="shared" si="61"/>
        <v>#DIV/0!</v>
      </c>
      <c r="L333" s="37" t="e">
        <f t="shared" si="62"/>
        <v>#DIV/0!</v>
      </c>
      <c r="M333" s="37" t="e">
        <f t="shared" si="63"/>
        <v>#DIV/0!</v>
      </c>
      <c r="N333" s="41" t="e">
        <f>'jan-sep'!M333</f>
        <v>#DIV/0!</v>
      </c>
      <c r="O333" s="41" t="e">
        <f t="shared" si="64"/>
        <v>#DIV/0!</v>
      </c>
    </row>
    <row r="334" spans="1:15" s="34" customFormat="1" x14ac:dyDescent="0.2">
      <c r="A334" s="33"/>
      <c r="C334" s="36"/>
      <c r="D334" s="36"/>
      <c r="E334" s="37" t="e">
        <f t="shared" si="55"/>
        <v>#DIV/0!</v>
      </c>
      <c r="F334" s="38" t="str">
        <f t="shared" si="56"/>
        <v/>
      </c>
      <c r="G334" s="39" t="e">
        <f t="shared" si="57"/>
        <v>#DIV/0!</v>
      </c>
      <c r="H334" s="39" t="e">
        <f t="shared" si="58"/>
        <v>#DIV/0!</v>
      </c>
      <c r="I334" s="37" t="e">
        <f t="shared" si="59"/>
        <v>#DIV/0!</v>
      </c>
      <c r="J334" s="40" t="e">
        <f t="shared" si="60"/>
        <v>#DIV/0!</v>
      </c>
      <c r="K334" s="37" t="e">
        <f t="shared" si="61"/>
        <v>#DIV/0!</v>
      </c>
      <c r="L334" s="37" t="e">
        <f t="shared" si="62"/>
        <v>#DIV/0!</v>
      </c>
      <c r="M334" s="37" t="e">
        <f t="shared" si="63"/>
        <v>#DIV/0!</v>
      </c>
      <c r="N334" s="41" t="e">
        <f>'jan-sep'!M334</f>
        <v>#DIV/0!</v>
      </c>
      <c r="O334" s="41" t="e">
        <f t="shared" si="64"/>
        <v>#DIV/0!</v>
      </c>
    </row>
    <row r="335" spans="1:15" s="34" customFormat="1" x14ac:dyDescent="0.2">
      <c r="A335" s="33"/>
      <c r="C335" s="36"/>
      <c r="D335" s="36"/>
      <c r="E335" s="37" t="e">
        <f t="shared" si="55"/>
        <v>#DIV/0!</v>
      </c>
      <c r="F335" s="38" t="str">
        <f t="shared" si="56"/>
        <v/>
      </c>
      <c r="G335" s="39" t="e">
        <f t="shared" si="57"/>
        <v>#DIV/0!</v>
      </c>
      <c r="H335" s="39" t="e">
        <f t="shared" si="58"/>
        <v>#DIV/0!</v>
      </c>
      <c r="I335" s="37" t="e">
        <f t="shared" si="59"/>
        <v>#DIV/0!</v>
      </c>
      <c r="J335" s="40" t="e">
        <f t="shared" si="60"/>
        <v>#DIV/0!</v>
      </c>
      <c r="K335" s="37" t="e">
        <f t="shared" si="61"/>
        <v>#DIV/0!</v>
      </c>
      <c r="L335" s="37" t="e">
        <f t="shared" si="62"/>
        <v>#DIV/0!</v>
      </c>
      <c r="M335" s="37" t="e">
        <f t="shared" si="63"/>
        <v>#DIV/0!</v>
      </c>
      <c r="N335" s="41" t="e">
        <f>'jan-sep'!M335</f>
        <v>#DIV/0!</v>
      </c>
      <c r="O335" s="41" t="e">
        <f t="shared" si="64"/>
        <v>#DIV/0!</v>
      </c>
    </row>
    <row r="336" spans="1:15" s="34" customFormat="1" x14ac:dyDescent="0.2">
      <c r="A336" s="33"/>
      <c r="C336" s="36"/>
      <c r="D336" s="36"/>
      <c r="E336" s="37" t="e">
        <f t="shared" si="55"/>
        <v>#DIV/0!</v>
      </c>
      <c r="F336" s="38" t="str">
        <f t="shared" si="56"/>
        <v/>
      </c>
      <c r="G336" s="39" t="e">
        <f t="shared" si="57"/>
        <v>#DIV/0!</v>
      </c>
      <c r="H336" s="39" t="e">
        <f t="shared" si="58"/>
        <v>#DIV/0!</v>
      </c>
      <c r="I336" s="37" t="e">
        <f t="shared" si="59"/>
        <v>#DIV/0!</v>
      </c>
      <c r="J336" s="40" t="e">
        <f t="shared" si="60"/>
        <v>#DIV/0!</v>
      </c>
      <c r="K336" s="37" t="e">
        <f t="shared" si="61"/>
        <v>#DIV/0!</v>
      </c>
      <c r="L336" s="37" t="e">
        <f t="shared" si="62"/>
        <v>#DIV/0!</v>
      </c>
      <c r="M336" s="37" t="e">
        <f t="shared" si="63"/>
        <v>#DIV/0!</v>
      </c>
      <c r="N336" s="41" t="e">
        <f>'jan-sep'!M336</f>
        <v>#DIV/0!</v>
      </c>
      <c r="O336" s="41" t="e">
        <f t="shared" si="64"/>
        <v>#DIV/0!</v>
      </c>
    </row>
    <row r="337" spans="1:15" s="34" customFormat="1" x14ac:dyDescent="0.2">
      <c r="A337" s="33"/>
      <c r="C337" s="36"/>
      <c r="D337" s="36"/>
      <c r="E337" s="37" t="e">
        <f t="shared" si="55"/>
        <v>#DIV/0!</v>
      </c>
      <c r="F337" s="38" t="str">
        <f t="shared" si="56"/>
        <v/>
      </c>
      <c r="G337" s="39" t="e">
        <f t="shared" si="57"/>
        <v>#DIV/0!</v>
      </c>
      <c r="H337" s="39" t="e">
        <f t="shared" si="58"/>
        <v>#DIV/0!</v>
      </c>
      <c r="I337" s="37" t="e">
        <f t="shared" si="59"/>
        <v>#DIV/0!</v>
      </c>
      <c r="J337" s="40" t="e">
        <f t="shared" si="60"/>
        <v>#DIV/0!</v>
      </c>
      <c r="K337" s="37" t="e">
        <f t="shared" si="61"/>
        <v>#DIV/0!</v>
      </c>
      <c r="L337" s="37" t="e">
        <f t="shared" si="62"/>
        <v>#DIV/0!</v>
      </c>
      <c r="M337" s="37" t="e">
        <f t="shared" si="63"/>
        <v>#DIV/0!</v>
      </c>
      <c r="N337" s="41" t="e">
        <f>'jan-sep'!M337</f>
        <v>#DIV/0!</v>
      </c>
      <c r="O337" s="41" t="e">
        <f t="shared" si="64"/>
        <v>#DIV/0!</v>
      </c>
    </row>
    <row r="338" spans="1:15" s="34" customFormat="1" x14ac:dyDescent="0.2">
      <c r="A338" s="33"/>
      <c r="C338" s="36"/>
      <c r="D338" s="36"/>
      <c r="E338" s="37" t="e">
        <f t="shared" si="55"/>
        <v>#DIV/0!</v>
      </c>
      <c r="F338" s="38" t="str">
        <f t="shared" si="56"/>
        <v/>
      </c>
      <c r="G338" s="39" t="e">
        <f t="shared" si="57"/>
        <v>#DIV/0!</v>
      </c>
      <c r="H338" s="39" t="e">
        <f t="shared" si="58"/>
        <v>#DIV/0!</v>
      </c>
      <c r="I338" s="37" t="e">
        <f t="shared" si="59"/>
        <v>#DIV/0!</v>
      </c>
      <c r="J338" s="40" t="e">
        <f t="shared" si="60"/>
        <v>#DIV/0!</v>
      </c>
      <c r="K338" s="37" t="e">
        <f t="shared" si="61"/>
        <v>#DIV/0!</v>
      </c>
      <c r="L338" s="37" t="e">
        <f t="shared" si="62"/>
        <v>#DIV/0!</v>
      </c>
      <c r="M338" s="37" t="e">
        <f t="shared" si="63"/>
        <v>#DIV/0!</v>
      </c>
      <c r="N338" s="41" t="e">
        <f>'jan-sep'!M338</f>
        <v>#DIV/0!</v>
      </c>
      <c r="O338" s="41" t="e">
        <f t="shared" si="64"/>
        <v>#DIV/0!</v>
      </c>
    </row>
    <row r="339" spans="1:15" s="34" customFormat="1" x14ac:dyDescent="0.2">
      <c r="A339" s="33"/>
      <c r="C339" s="36"/>
      <c r="D339" s="36"/>
      <c r="E339" s="37" t="e">
        <f t="shared" si="55"/>
        <v>#DIV/0!</v>
      </c>
      <c r="F339" s="38" t="str">
        <f t="shared" si="56"/>
        <v/>
      </c>
      <c r="G339" s="39" t="e">
        <f t="shared" si="57"/>
        <v>#DIV/0!</v>
      </c>
      <c r="H339" s="39" t="e">
        <f t="shared" si="58"/>
        <v>#DIV/0!</v>
      </c>
      <c r="I339" s="37" t="e">
        <f t="shared" si="59"/>
        <v>#DIV/0!</v>
      </c>
      <c r="J339" s="40" t="e">
        <f t="shared" si="60"/>
        <v>#DIV/0!</v>
      </c>
      <c r="K339" s="37" t="e">
        <f t="shared" si="61"/>
        <v>#DIV/0!</v>
      </c>
      <c r="L339" s="37" t="e">
        <f t="shared" si="62"/>
        <v>#DIV/0!</v>
      </c>
      <c r="M339" s="37" t="e">
        <f t="shared" si="63"/>
        <v>#DIV/0!</v>
      </c>
      <c r="N339" s="41" t="e">
        <f>'jan-sep'!M339</f>
        <v>#DIV/0!</v>
      </c>
      <c r="O339" s="41" t="e">
        <f t="shared" si="64"/>
        <v>#DIV/0!</v>
      </c>
    </row>
    <row r="340" spans="1:15" s="34" customFormat="1" x14ac:dyDescent="0.2">
      <c r="A340" s="33"/>
      <c r="C340" s="36"/>
      <c r="D340" s="36"/>
      <c r="E340" s="37" t="e">
        <f t="shared" si="55"/>
        <v>#DIV/0!</v>
      </c>
      <c r="F340" s="38" t="str">
        <f t="shared" si="56"/>
        <v/>
      </c>
      <c r="G340" s="39" t="e">
        <f t="shared" si="57"/>
        <v>#DIV/0!</v>
      </c>
      <c r="H340" s="39" t="e">
        <f t="shared" si="58"/>
        <v>#DIV/0!</v>
      </c>
      <c r="I340" s="37" t="e">
        <f t="shared" si="59"/>
        <v>#DIV/0!</v>
      </c>
      <c r="J340" s="40" t="e">
        <f t="shared" si="60"/>
        <v>#DIV/0!</v>
      </c>
      <c r="K340" s="37" t="e">
        <f t="shared" si="61"/>
        <v>#DIV/0!</v>
      </c>
      <c r="L340" s="37" t="e">
        <f t="shared" si="62"/>
        <v>#DIV/0!</v>
      </c>
      <c r="M340" s="37" t="e">
        <f t="shared" si="63"/>
        <v>#DIV/0!</v>
      </c>
      <c r="N340" s="41" t="e">
        <f>'jan-sep'!M340</f>
        <v>#DIV/0!</v>
      </c>
      <c r="O340" s="41" t="e">
        <f t="shared" si="64"/>
        <v>#DIV/0!</v>
      </c>
    </row>
    <row r="341" spans="1:15" s="34" customFormat="1" x14ac:dyDescent="0.2">
      <c r="A341" s="33"/>
      <c r="C341" s="36"/>
      <c r="D341" s="36"/>
      <c r="E341" s="37" t="e">
        <f t="shared" si="55"/>
        <v>#DIV/0!</v>
      </c>
      <c r="F341" s="38" t="str">
        <f t="shared" si="56"/>
        <v/>
      </c>
      <c r="G341" s="39" t="e">
        <f t="shared" si="57"/>
        <v>#DIV/0!</v>
      </c>
      <c r="H341" s="39" t="e">
        <f t="shared" si="58"/>
        <v>#DIV/0!</v>
      </c>
      <c r="I341" s="37" t="e">
        <f t="shared" si="59"/>
        <v>#DIV/0!</v>
      </c>
      <c r="J341" s="40" t="e">
        <f t="shared" si="60"/>
        <v>#DIV/0!</v>
      </c>
      <c r="K341" s="37" t="e">
        <f t="shared" si="61"/>
        <v>#DIV/0!</v>
      </c>
      <c r="L341" s="37" t="e">
        <f t="shared" si="62"/>
        <v>#DIV/0!</v>
      </c>
      <c r="M341" s="37" t="e">
        <f t="shared" si="63"/>
        <v>#DIV/0!</v>
      </c>
      <c r="N341" s="41" t="e">
        <f>'jan-sep'!M341</f>
        <v>#DIV/0!</v>
      </c>
      <c r="O341" s="41" t="e">
        <f t="shared" si="64"/>
        <v>#DIV/0!</v>
      </c>
    </row>
    <row r="342" spans="1:15" s="34" customFormat="1" x14ac:dyDescent="0.2">
      <c r="A342" s="33"/>
      <c r="C342" s="36"/>
      <c r="D342" s="36"/>
      <c r="E342" s="37" t="e">
        <f t="shared" si="55"/>
        <v>#DIV/0!</v>
      </c>
      <c r="F342" s="38" t="str">
        <f t="shared" si="56"/>
        <v/>
      </c>
      <c r="G342" s="39" t="e">
        <f t="shared" si="57"/>
        <v>#DIV/0!</v>
      </c>
      <c r="H342" s="39" t="e">
        <f t="shared" si="58"/>
        <v>#DIV/0!</v>
      </c>
      <c r="I342" s="37" t="e">
        <f t="shared" si="59"/>
        <v>#DIV/0!</v>
      </c>
      <c r="J342" s="40" t="e">
        <f t="shared" si="60"/>
        <v>#DIV/0!</v>
      </c>
      <c r="K342" s="37" t="e">
        <f t="shared" si="61"/>
        <v>#DIV/0!</v>
      </c>
      <c r="L342" s="37" t="e">
        <f t="shared" si="62"/>
        <v>#DIV/0!</v>
      </c>
      <c r="M342" s="37" t="e">
        <f t="shared" si="63"/>
        <v>#DIV/0!</v>
      </c>
      <c r="N342" s="41" t="e">
        <f>'jan-sep'!M342</f>
        <v>#DIV/0!</v>
      </c>
      <c r="O342" s="41" t="e">
        <f t="shared" si="64"/>
        <v>#DIV/0!</v>
      </c>
    </row>
    <row r="343" spans="1:15" s="34" customFormat="1" x14ac:dyDescent="0.2">
      <c r="A343" s="33"/>
      <c r="C343" s="36"/>
      <c r="D343" s="36"/>
      <c r="E343" s="37" t="e">
        <f t="shared" si="55"/>
        <v>#DIV/0!</v>
      </c>
      <c r="F343" s="38" t="str">
        <f t="shared" si="56"/>
        <v/>
      </c>
      <c r="G343" s="39" t="e">
        <f t="shared" si="57"/>
        <v>#DIV/0!</v>
      </c>
      <c r="H343" s="39" t="e">
        <f t="shared" si="58"/>
        <v>#DIV/0!</v>
      </c>
      <c r="I343" s="37" t="e">
        <f t="shared" si="59"/>
        <v>#DIV/0!</v>
      </c>
      <c r="J343" s="40" t="e">
        <f t="shared" si="60"/>
        <v>#DIV/0!</v>
      </c>
      <c r="K343" s="37" t="e">
        <f t="shared" si="61"/>
        <v>#DIV/0!</v>
      </c>
      <c r="L343" s="37" t="e">
        <f t="shared" si="62"/>
        <v>#DIV/0!</v>
      </c>
      <c r="M343" s="37" t="e">
        <f t="shared" si="63"/>
        <v>#DIV/0!</v>
      </c>
      <c r="N343" s="41" t="e">
        <f>'jan-sep'!M343</f>
        <v>#DIV/0!</v>
      </c>
      <c r="O343" s="41" t="e">
        <f t="shared" si="64"/>
        <v>#DIV/0!</v>
      </c>
    </row>
    <row r="344" spans="1:15" s="34" customFormat="1" x14ac:dyDescent="0.2">
      <c r="A344" s="33"/>
      <c r="C344" s="36"/>
      <c r="D344" s="36"/>
      <c r="E344" s="37" t="e">
        <f t="shared" si="55"/>
        <v>#DIV/0!</v>
      </c>
      <c r="F344" s="38" t="str">
        <f t="shared" si="56"/>
        <v/>
      </c>
      <c r="G344" s="39" t="e">
        <f t="shared" si="57"/>
        <v>#DIV/0!</v>
      </c>
      <c r="H344" s="39" t="e">
        <f t="shared" si="58"/>
        <v>#DIV/0!</v>
      </c>
      <c r="I344" s="37" t="e">
        <f t="shared" si="59"/>
        <v>#DIV/0!</v>
      </c>
      <c r="J344" s="40" t="e">
        <f t="shared" si="60"/>
        <v>#DIV/0!</v>
      </c>
      <c r="K344" s="37" t="e">
        <f t="shared" si="61"/>
        <v>#DIV/0!</v>
      </c>
      <c r="L344" s="37" t="e">
        <f t="shared" si="62"/>
        <v>#DIV/0!</v>
      </c>
      <c r="M344" s="37" t="e">
        <f t="shared" si="63"/>
        <v>#DIV/0!</v>
      </c>
      <c r="N344" s="41" t="e">
        <f>'jan-sep'!M344</f>
        <v>#DIV/0!</v>
      </c>
      <c r="O344" s="41" t="e">
        <f t="shared" si="64"/>
        <v>#DIV/0!</v>
      </c>
    </row>
    <row r="345" spans="1:15" s="34" customFormat="1" x14ac:dyDescent="0.2">
      <c r="A345" s="33"/>
      <c r="C345" s="36"/>
      <c r="D345" s="36"/>
      <c r="E345" s="37" t="e">
        <f t="shared" si="55"/>
        <v>#DIV/0!</v>
      </c>
      <c r="F345" s="38" t="str">
        <f t="shared" si="56"/>
        <v/>
      </c>
      <c r="G345" s="39" t="e">
        <f t="shared" si="57"/>
        <v>#DIV/0!</v>
      </c>
      <c r="H345" s="39" t="e">
        <f t="shared" si="58"/>
        <v>#DIV/0!</v>
      </c>
      <c r="I345" s="37" t="e">
        <f t="shared" si="59"/>
        <v>#DIV/0!</v>
      </c>
      <c r="J345" s="40" t="e">
        <f t="shared" si="60"/>
        <v>#DIV/0!</v>
      </c>
      <c r="K345" s="37" t="e">
        <f t="shared" si="61"/>
        <v>#DIV/0!</v>
      </c>
      <c r="L345" s="37" t="e">
        <f t="shared" si="62"/>
        <v>#DIV/0!</v>
      </c>
      <c r="M345" s="37" t="e">
        <f t="shared" si="63"/>
        <v>#DIV/0!</v>
      </c>
      <c r="N345" s="41" t="e">
        <f>'jan-sep'!M345</f>
        <v>#DIV/0!</v>
      </c>
      <c r="O345" s="41" t="e">
        <f t="shared" si="64"/>
        <v>#DIV/0!</v>
      </c>
    </row>
    <row r="346" spans="1:15" s="34" customFormat="1" x14ac:dyDescent="0.2">
      <c r="A346" s="33"/>
      <c r="C346" s="36"/>
      <c r="D346" s="36"/>
      <c r="E346" s="37" t="e">
        <f t="shared" si="55"/>
        <v>#DIV/0!</v>
      </c>
      <c r="F346" s="38" t="str">
        <f t="shared" si="56"/>
        <v/>
      </c>
      <c r="G346" s="39" t="e">
        <f t="shared" si="57"/>
        <v>#DIV/0!</v>
      </c>
      <c r="H346" s="39" t="e">
        <f t="shared" si="58"/>
        <v>#DIV/0!</v>
      </c>
      <c r="I346" s="37" t="e">
        <f t="shared" si="59"/>
        <v>#DIV/0!</v>
      </c>
      <c r="J346" s="40" t="e">
        <f t="shared" si="60"/>
        <v>#DIV/0!</v>
      </c>
      <c r="K346" s="37" t="e">
        <f t="shared" si="61"/>
        <v>#DIV/0!</v>
      </c>
      <c r="L346" s="37" t="e">
        <f t="shared" si="62"/>
        <v>#DIV/0!</v>
      </c>
      <c r="M346" s="37" t="e">
        <f t="shared" si="63"/>
        <v>#DIV/0!</v>
      </c>
      <c r="N346" s="41" t="e">
        <f>'jan-sep'!M346</f>
        <v>#DIV/0!</v>
      </c>
      <c r="O346" s="41" t="e">
        <f t="shared" si="64"/>
        <v>#DIV/0!</v>
      </c>
    </row>
    <row r="347" spans="1:15" s="34" customFormat="1" x14ac:dyDescent="0.2">
      <c r="A347" s="33"/>
      <c r="C347" s="36"/>
      <c r="D347" s="36"/>
      <c r="E347" s="37" t="e">
        <f t="shared" si="55"/>
        <v>#DIV/0!</v>
      </c>
      <c r="F347" s="38" t="str">
        <f t="shared" si="56"/>
        <v/>
      </c>
      <c r="G347" s="39" t="e">
        <f t="shared" si="57"/>
        <v>#DIV/0!</v>
      </c>
      <c r="H347" s="39" t="e">
        <f t="shared" si="58"/>
        <v>#DIV/0!</v>
      </c>
      <c r="I347" s="37" t="e">
        <f t="shared" si="59"/>
        <v>#DIV/0!</v>
      </c>
      <c r="J347" s="40" t="e">
        <f t="shared" si="60"/>
        <v>#DIV/0!</v>
      </c>
      <c r="K347" s="37" t="e">
        <f t="shared" si="61"/>
        <v>#DIV/0!</v>
      </c>
      <c r="L347" s="37" t="e">
        <f t="shared" si="62"/>
        <v>#DIV/0!</v>
      </c>
      <c r="M347" s="37" t="e">
        <f t="shared" si="63"/>
        <v>#DIV/0!</v>
      </c>
      <c r="N347" s="41" t="e">
        <f>'jan-sep'!M347</f>
        <v>#DIV/0!</v>
      </c>
      <c r="O347" s="41" t="e">
        <f t="shared" si="64"/>
        <v>#DIV/0!</v>
      </c>
    </row>
    <row r="348" spans="1:15" s="34" customFormat="1" x14ac:dyDescent="0.2">
      <c r="A348" s="33"/>
      <c r="C348" s="36"/>
      <c r="D348" s="36"/>
      <c r="E348" s="37" t="e">
        <f t="shared" si="55"/>
        <v>#DIV/0!</v>
      </c>
      <c r="F348" s="38" t="str">
        <f t="shared" si="56"/>
        <v/>
      </c>
      <c r="G348" s="39" t="e">
        <f t="shared" si="57"/>
        <v>#DIV/0!</v>
      </c>
      <c r="H348" s="39" t="e">
        <f t="shared" si="58"/>
        <v>#DIV/0!</v>
      </c>
      <c r="I348" s="37" t="e">
        <f t="shared" si="59"/>
        <v>#DIV/0!</v>
      </c>
      <c r="J348" s="40" t="e">
        <f t="shared" si="60"/>
        <v>#DIV/0!</v>
      </c>
      <c r="K348" s="37" t="e">
        <f t="shared" si="61"/>
        <v>#DIV/0!</v>
      </c>
      <c r="L348" s="37" t="e">
        <f t="shared" si="62"/>
        <v>#DIV/0!</v>
      </c>
      <c r="M348" s="37" t="e">
        <f t="shared" si="63"/>
        <v>#DIV/0!</v>
      </c>
      <c r="N348" s="41" t="e">
        <f>'jan-sep'!M348</f>
        <v>#DIV/0!</v>
      </c>
      <c r="O348" s="41" t="e">
        <f t="shared" si="64"/>
        <v>#DIV/0!</v>
      </c>
    </row>
    <row r="349" spans="1:15" s="34" customFormat="1" x14ac:dyDescent="0.2">
      <c r="A349" s="33"/>
      <c r="C349" s="36"/>
      <c r="D349" s="36"/>
      <c r="E349" s="37" t="e">
        <f t="shared" si="55"/>
        <v>#DIV/0!</v>
      </c>
      <c r="F349" s="38" t="str">
        <f t="shared" si="56"/>
        <v/>
      </c>
      <c r="G349" s="39" t="e">
        <f t="shared" si="57"/>
        <v>#DIV/0!</v>
      </c>
      <c r="H349" s="39" t="e">
        <f t="shared" si="58"/>
        <v>#DIV/0!</v>
      </c>
      <c r="I349" s="37" t="e">
        <f t="shared" si="59"/>
        <v>#DIV/0!</v>
      </c>
      <c r="J349" s="40" t="e">
        <f t="shared" si="60"/>
        <v>#DIV/0!</v>
      </c>
      <c r="K349" s="37" t="e">
        <f t="shared" si="61"/>
        <v>#DIV/0!</v>
      </c>
      <c r="L349" s="37" t="e">
        <f t="shared" si="62"/>
        <v>#DIV/0!</v>
      </c>
      <c r="M349" s="37" t="e">
        <f t="shared" si="63"/>
        <v>#DIV/0!</v>
      </c>
      <c r="N349" s="41" t="e">
        <f>'jan-sep'!M349</f>
        <v>#DIV/0!</v>
      </c>
      <c r="O349" s="41" t="e">
        <f t="shared" si="64"/>
        <v>#DIV/0!</v>
      </c>
    </row>
    <row r="350" spans="1:15" s="34" customFormat="1" x14ac:dyDescent="0.2">
      <c r="A350" s="33"/>
      <c r="C350" s="36"/>
      <c r="D350" s="36"/>
      <c r="E350" s="37" t="e">
        <f t="shared" si="55"/>
        <v>#DIV/0!</v>
      </c>
      <c r="F350" s="38" t="str">
        <f t="shared" si="56"/>
        <v/>
      </c>
      <c r="G350" s="39" t="e">
        <f t="shared" si="57"/>
        <v>#DIV/0!</v>
      </c>
      <c r="H350" s="39" t="e">
        <f t="shared" si="58"/>
        <v>#DIV/0!</v>
      </c>
      <c r="I350" s="37" t="e">
        <f t="shared" si="59"/>
        <v>#DIV/0!</v>
      </c>
      <c r="J350" s="40" t="e">
        <f t="shared" si="60"/>
        <v>#DIV/0!</v>
      </c>
      <c r="K350" s="37" t="e">
        <f t="shared" si="61"/>
        <v>#DIV/0!</v>
      </c>
      <c r="L350" s="37" t="e">
        <f t="shared" si="62"/>
        <v>#DIV/0!</v>
      </c>
      <c r="M350" s="37" t="e">
        <f t="shared" si="63"/>
        <v>#DIV/0!</v>
      </c>
      <c r="N350" s="41" t="e">
        <f>'jan-sep'!M350</f>
        <v>#DIV/0!</v>
      </c>
      <c r="O350" s="41" t="e">
        <f t="shared" si="64"/>
        <v>#DIV/0!</v>
      </c>
    </row>
    <row r="351" spans="1:15" s="34" customFormat="1" x14ac:dyDescent="0.2">
      <c r="A351" s="33"/>
      <c r="C351" s="36"/>
      <c r="D351" s="36"/>
      <c r="E351" s="37" t="e">
        <f t="shared" si="55"/>
        <v>#DIV/0!</v>
      </c>
      <c r="F351" s="38" t="str">
        <f t="shared" si="56"/>
        <v/>
      </c>
      <c r="G351" s="39" t="e">
        <f t="shared" si="57"/>
        <v>#DIV/0!</v>
      </c>
      <c r="H351" s="39" t="e">
        <f t="shared" si="58"/>
        <v>#DIV/0!</v>
      </c>
      <c r="I351" s="37" t="e">
        <f t="shared" si="59"/>
        <v>#DIV/0!</v>
      </c>
      <c r="J351" s="40" t="e">
        <f t="shared" si="60"/>
        <v>#DIV/0!</v>
      </c>
      <c r="K351" s="37" t="e">
        <f t="shared" si="61"/>
        <v>#DIV/0!</v>
      </c>
      <c r="L351" s="37" t="e">
        <f t="shared" si="62"/>
        <v>#DIV/0!</v>
      </c>
      <c r="M351" s="37" t="e">
        <f t="shared" si="63"/>
        <v>#DIV/0!</v>
      </c>
      <c r="N351" s="41" t="e">
        <f>'jan-sep'!M351</f>
        <v>#DIV/0!</v>
      </c>
      <c r="O351" s="41" t="e">
        <f t="shared" si="64"/>
        <v>#DIV/0!</v>
      </c>
    </row>
    <row r="352" spans="1:15" s="34" customFormat="1" x14ac:dyDescent="0.2">
      <c r="A352" s="33"/>
      <c r="C352" s="36"/>
      <c r="D352" s="36"/>
      <c r="E352" s="37" t="e">
        <f t="shared" si="55"/>
        <v>#DIV/0!</v>
      </c>
      <c r="F352" s="38" t="str">
        <f t="shared" si="56"/>
        <v/>
      </c>
      <c r="G352" s="39" t="e">
        <f t="shared" si="57"/>
        <v>#DIV/0!</v>
      </c>
      <c r="H352" s="39" t="e">
        <f t="shared" si="58"/>
        <v>#DIV/0!</v>
      </c>
      <c r="I352" s="37" t="e">
        <f t="shared" si="59"/>
        <v>#DIV/0!</v>
      </c>
      <c r="J352" s="40" t="e">
        <f t="shared" si="60"/>
        <v>#DIV/0!</v>
      </c>
      <c r="K352" s="37" t="e">
        <f t="shared" si="61"/>
        <v>#DIV/0!</v>
      </c>
      <c r="L352" s="37" t="e">
        <f t="shared" si="62"/>
        <v>#DIV/0!</v>
      </c>
      <c r="M352" s="37" t="e">
        <f t="shared" si="63"/>
        <v>#DIV/0!</v>
      </c>
      <c r="N352" s="41" t="e">
        <f>'jan-sep'!M352</f>
        <v>#DIV/0!</v>
      </c>
      <c r="O352" s="41" t="e">
        <f t="shared" si="64"/>
        <v>#DIV/0!</v>
      </c>
    </row>
    <row r="353" spans="1:15" s="34" customFormat="1" x14ac:dyDescent="0.2">
      <c r="A353" s="33"/>
      <c r="C353" s="36"/>
      <c r="D353" s="36"/>
      <c r="E353" s="37" t="e">
        <f t="shared" si="55"/>
        <v>#DIV/0!</v>
      </c>
      <c r="F353" s="38" t="str">
        <f t="shared" si="56"/>
        <v/>
      </c>
      <c r="G353" s="39" t="e">
        <f t="shared" si="57"/>
        <v>#DIV/0!</v>
      </c>
      <c r="H353" s="39" t="e">
        <f t="shared" si="58"/>
        <v>#DIV/0!</v>
      </c>
      <c r="I353" s="37" t="e">
        <f t="shared" si="59"/>
        <v>#DIV/0!</v>
      </c>
      <c r="J353" s="40" t="e">
        <f t="shared" si="60"/>
        <v>#DIV/0!</v>
      </c>
      <c r="K353" s="37" t="e">
        <f t="shared" si="61"/>
        <v>#DIV/0!</v>
      </c>
      <c r="L353" s="37" t="e">
        <f t="shared" si="62"/>
        <v>#DIV/0!</v>
      </c>
      <c r="M353" s="37" t="e">
        <f t="shared" si="63"/>
        <v>#DIV/0!</v>
      </c>
      <c r="N353" s="41" t="e">
        <f>'jan-sep'!M353</f>
        <v>#DIV/0!</v>
      </c>
      <c r="O353" s="41" t="e">
        <f t="shared" si="64"/>
        <v>#DIV/0!</v>
      </c>
    </row>
    <row r="354" spans="1:15" s="34" customFormat="1" x14ac:dyDescent="0.2">
      <c r="A354" s="33"/>
      <c r="C354" s="36"/>
      <c r="D354" s="36"/>
      <c r="E354" s="37" t="e">
        <f t="shared" si="55"/>
        <v>#DIV/0!</v>
      </c>
      <c r="F354" s="38" t="str">
        <f t="shared" si="56"/>
        <v/>
      </c>
      <c r="G354" s="39" t="e">
        <f t="shared" si="57"/>
        <v>#DIV/0!</v>
      </c>
      <c r="H354" s="39" t="e">
        <f t="shared" si="58"/>
        <v>#DIV/0!</v>
      </c>
      <c r="I354" s="37" t="e">
        <f t="shared" si="59"/>
        <v>#DIV/0!</v>
      </c>
      <c r="J354" s="40" t="e">
        <f t="shared" si="60"/>
        <v>#DIV/0!</v>
      </c>
      <c r="K354" s="37" t="e">
        <f t="shared" si="61"/>
        <v>#DIV/0!</v>
      </c>
      <c r="L354" s="37" t="e">
        <f t="shared" si="62"/>
        <v>#DIV/0!</v>
      </c>
      <c r="M354" s="37" t="e">
        <f t="shared" si="63"/>
        <v>#DIV/0!</v>
      </c>
      <c r="N354" s="41" t="e">
        <f>'jan-sep'!M354</f>
        <v>#DIV/0!</v>
      </c>
      <c r="O354" s="41" t="e">
        <f t="shared" si="64"/>
        <v>#DIV/0!</v>
      </c>
    </row>
    <row r="355" spans="1:15" s="34" customFormat="1" x14ac:dyDescent="0.2">
      <c r="A355" s="33"/>
      <c r="C355" s="36"/>
      <c r="D355" s="36"/>
      <c r="E355" s="37" t="e">
        <f t="shared" si="55"/>
        <v>#DIV/0!</v>
      </c>
      <c r="F355" s="38" t="str">
        <f t="shared" si="56"/>
        <v/>
      </c>
      <c r="G355" s="39" t="e">
        <f t="shared" si="57"/>
        <v>#DIV/0!</v>
      </c>
      <c r="H355" s="39" t="e">
        <f t="shared" si="58"/>
        <v>#DIV/0!</v>
      </c>
      <c r="I355" s="37" t="e">
        <f t="shared" si="59"/>
        <v>#DIV/0!</v>
      </c>
      <c r="J355" s="40" t="e">
        <f t="shared" si="60"/>
        <v>#DIV/0!</v>
      </c>
      <c r="K355" s="37" t="e">
        <f t="shared" si="61"/>
        <v>#DIV/0!</v>
      </c>
      <c r="L355" s="37" t="e">
        <f t="shared" si="62"/>
        <v>#DIV/0!</v>
      </c>
      <c r="M355" s="37" t="e">
        <f t="shared" si="63"/>
        <v>#DIV/0!</v>
      </c>
      <c r="N355" s="41" t="e">
        <f>'jan-sep'!M355</f>
        <v>#DIV/0!</v>
      </c>
      <c r="O355" s="41" t="e">
        <f t="shared" si="64"/>
        <v>#DIV/0!</v>
      </c>
    </row>
    <row r="356" spans="1:15" s="34" customFormat="1" x14ac:dyDescent="0.2">
      <c r="A356" s="33"/>
      <c r="C356" s="36"/>
      <c r="D356" s="36"/>
      <c r="E356" s="37" t="e">
        <f t="shared" si="55"/>
        <v>#DIV/0!</v>
      </c>
      <c r="F356" s="38" t="str">
        <f t="shared" si="56"/>
        <v/>
      </c>
      <c r="G356" s="39" t="e">
        <f t="shared" si="57"/>
        <v>#DIV/0!</v>
      </c>
      <c r="H356" s="39" t="e">
        <f t="shared" si="58"/>
        <v>#DIV/0!</v>
      </c>
      <c r="I356" s="37" t="e">
        <f t="shared" si="59"/>
        <v>#DIV/0!</v>
      </c>
      <c r="J356" s="40" t="e">
        <f t="shared" si="60"/>
        <v>#DIV/0!</v>
      </c>
      <c r="K356" s="37" t="e">
        <f t="shared" si="61"/>
        <v>#DIV/0!</v>
      </c>
      <c r="L356" s="37" t="e">
        <f t="shared" si="62"/>
        <v>#DIV/0!</v>
      </c>
      <c r="M356" s="37" t="e">
        <f t="shared" si="63"/>
        <v>#DIV/0!</v>
      </c>
      <c r="N356" s="41" t="e">
        <f>'jan-sep'!M356</f>
        <v>#DIV/0!</v>
      </c>
      <c r="O356" s="41" t="e">
        <f t="shared" si="64"/>
        <v>#DIV/0!</v>
      </c>
    </row>
    <row r="357" spans="1:15" s="34" customFormat="1" x14ac:dyDescent="0.2">
      <c r="A357" s="33"/>
      <c r="C357" s="36"/>
      <c r="D357" s="36"/>
      <c r="E357" s="37" t="e">
        <f t="shared" si="55"/>
        <v>#DIV/0!</v>
      </c>
      <c r="F357" s="38" t="str">
        <f t="shared" si="56"/>
        <v/>
      </c>
      <c r="G357" s="39" t="e">
        <f t="shared" si="57"/>
        <v>#DIV/0!</v>
      </c>
      <c r="H357" s="39" t="e">
        <f t="shared" si="58"/>
        <v>#DIV/0!</v>
      </c>
      <c r="I357" s="37" t="e">
        <f t="shared" si="59"/>
        <v>#DIV/0!</v>
      </c>
      <c r="J357" s="40" t="e">
        <f t="shared" si="60"/>
        <v>#DIV/0!</v>
      </c>
      <c r="K357" s="37" t="e">
        <f t="shared" si="61"/>
        <v>#DIV/0!</v>
      </c>
      <c r="L357" s="37" t="e">
        <f t="shared" si="62"/>
        <v>#DIV/0!</v>
      </c>
      <c r="M357" s="37" t="e">
        <f t="shared" si="63"/>
        <v>#DIV/0!</v>
      </c>
      <c r="N357" s="41" t="e">
        <f>'jan-sep'!M357</f>
        <v>#DIV/0!</v>
      </c>
      <c r="O357" s="41" t="e">
        <f t="shared" si="64"/>
        <v>#DIV/0!</v>
      </c>
    </row>
    <row r="358" spans="1:15" s="34" customFormat="1" x14ac:dyDescent="0.2">
      <c r="A358" s="33"/>
      <c r="C358" s="36"/>
      <c r="D358" s="36"/>
      <c r="E358" s="37" t="e">
        <f t="shared" si="55"/>
        <v>#DIV/0!</v>
      </c>
      <c r="F358" s="38" t="str">
        <f t="shared" si="56"/>
        <v/>
      </c>
      <c r="G358" s="39" t="e">
        <f t="shared" si="57"/>
        <v>#DIV/0!</v>
      </c>
      <c r="H358" s="39" t="e">
        <f t="shared" si="58"/>
        <v>#DIV/0!</v>
      </c>
      <c r="I358" s="37" t="e">
        <f t="shared" si="59"/>
        <v>#DIV/0!</v>
      </c>
      <c r="J358" s="40" t="e">
        <f t="shared" si="60"/>
        <v>#DIV/0!</v>
      </c>
      <c r="K358" s="37" t="e">
        <f t="shared" si="61"/>
        <v>#DIV/0!</v>
      </c>
      <c r="L358" s="37" t="e">
        <f t="shared" si="62"/>
        <v>#DIV/0!</v>
      </c>
      <c r="M358" s="37" t="e">
        <f t="shared" si="63"/>
        <v>#DIV/0!</v>
      </c>
      <c r="N358" s="41" t="e">
        <f>'jan-sep'!M358</f>
        <v>#DIV/0!</v>
      </c>
      <c r="O358" s="41" t="e">
        <f t="shared" si="64"/>
        <v>#DIV/0!</v>
      </c>
    </row>
    <row r="359" spans="1:15" s="34" customFormat="1" x14ac:dyDescent="0.2">
      <c r="A359" s="33"/>
      <c r="C359" s="36"/>
      <c r="D359" s="36"/>
      <c r="E359" s="37" t="e">
        <f t="shared" si="55"/>
        <v>#DIV/0!</v>
      </c>
      <c r="F359" s="38" t="str">
        <f t="shared" si="56"/>
        <v/>
      </c>
      <c r="G359" s="39" t="e">
        <f t="shared" si="57"/>
        <v>#DIV/0!</v>
      </c>
      <c r="H359" s="39" t="e">
        <f t="shared" si="58"/>
        <v>#DIV/0!</v>
      </c>
      <c r="I359" s="37" t="e">
        <f t="shared" si="59"/>
        <v>#DIV/0!</v>
      </c>
      <c r="J359" s="40" t="e">
        <f t="shared" si="60"/>
        <v>#DIV/0!</v>
      </c>
      <c r="K359" s="37" t="e">
        <f t="shared" si="61"/>
        <v>#DIV/0!</v>
      </c>
      <c r="L359" s="37" t="e">
        <f t="shared" si="62"/>
        <v>#DIV/0!</v>
      </c>
      <c r="M359" s="37" t="e">
        <f t="shared" si="63"/>
        <v>#DIV/0!</v>
      </c>
      <c r="N359" s="41" t="e">
        <f>'jan-sep'!M359</f>
        <v>#DIV/0!</v>
      </c>
      <c r="O359" s="41" t="e">
        <f t="shared" si="64"/>
        <v>#DIV/0!</v>
      </c>
    </row>
    <row r="360" spans="1:15" s="34" customFormat="1" x14ac:dyDescent="0.2">
      <c r="A360" s="33"/>
      <c r="C360" s="36"/>
      <c r="D360" s="36"/>
      <c r="E360" s="37" t="e">
        <f t="shared" si="55"/>
        <v>#DIV/0!</v>
      </c>
      <c r="F360" s="38" t="str">
        <f t="shared" si="56"/>
        <v/>
      </c>
      <c r="G360" s="39" t="e">
        <f t="shared" si="57"/>
        <v>#DIV/0!</v>
      </c>
      <c r="H360" s="39" t="e">
        <f t="shared" si="58"/>
        <v>#DIV/0!</v>
      </c>
      <c r="I360" s="37" t="e">
        <f t="shared" si="59"/>
        <v>#DIV/0!</v>
      </c>
      <c r="J360" s="40" t="e">
        <f t="shared" si="60"/>
        <v>#DIV/0!</v>
      </c>
      <c r="K360" s="37" t="e">
        <f t="shared" si="61"/>
        <v>#DIV/0!</v>
      </c>
      <c r="L360" s="37" t="e">
        <f t="shared" si="62"/>
        <v>#DIV/0!</v>
      </c>
      <c r="M360" s="37" t="e">
        <f t="shared" si="63"/>
        <v>#DIV/0!</v>
      </c>
      <c r="N360" s="41" t="e">
        <f>'jan-sep'!M360</f>
        <v>#DIV/0!</v>
      </c>
      <c r="O360" s="41" t="e">
        <f t="shared" si="64"/>
        <v>#DIV/0!</v>
      </c>
    </row>
    <row r="361" spans="1:15" s="34" customFormat="1" x14ac:dyDescent="0.2">
      <c r="A361" s="33"/>
      <c r="C361" s="36"/>
      <c r="D361" s="36"/>
      <c r="E361" s="37" t="e">
        <f t="shared" si="55"/>
        <v>#DIV/0!</v>
      </c>
      <c r="F361" s="38" t="str">
        <f t="shared" si="56"/>
        <v/>
      </c>
      <c r="G361" s="39" t="e">
        <f t="shared" si="57"/>
        <v>#DIV/0!</v>
      </c>
      <c r="H361" s="39" t="e">
        <f t="shared" si="58"/>
        <v>#DIV/0!</v>
      </c>
      <c r="I361" s="37" t="e">
        <f t="shared" si="59"/>
        <v>#DIV/0!</v>
      </c>
      <c r="J361" s="40" t="e">
        <f t="shared" si="60"/>
        <v>#DIV/0!</v>
      </c>
      <c r="K361" s="37" t="e">
        <f t="shared" si="61"/>
        <v>#DIV/0!</v>
      </c>
      <c r="L361" s="37" t="e">
        <f t="shared" si="62"/>
        <v>#DIV/0!</v>
      </c>
      <c r="M361" s="37" t="e">
        <f t="shared" si="63"/>
        <v>#DIV/0!</v>
      </c>
      <c r="N361" s="41" t="e">
        <f>'jan-sep'!M361</f>
        <v>#DIV/0!</v>
      </c>
      <c r="O361" s="41" t="e">
        <f t="shared" si="64"/>
        <v>#DIV/0!</v>
      </c>
    </row>
    <row r="362" spans="1:15" s="34" customFormat="1" x14ac:dyDescent="0.2">
      <c r="A362" s="33"/>
      <c r="C362" s="36"/>
      <c r="D362" s="36"/>
      <c r="E362" s="37" t="e">
        <f t="shared" si="55"/>
        <v>#DIV/0!</v>
      </c>
      <c r="F362" s="38" t="str">
        <f t="shared" si="56"/>
        <v/>
      </c>
      <c r="G362" s="39" t="e">
        <f t="shared" si="57"/>
        <v>#DIV/0!</v>
      </c>
      <c r="H362" s="39" t="e">
        <f t="shared" si="58"/>
        <v>#DIV/0!</v>
      </c>
      <c r="I362" s="37" t="e">
        <f t="shared" si="59"/>
        <v>#DIV/0!</v>
      </c>
      <c r="J362" s="40" t="e">
        <f t="shared" si="60"/>
        <v>#DIV/0!</v>
      </c>
      <c r="K362" s="37" t="e">
        <f t="shared" si="61"/>
        <v>#DIV/0!</v>
      </c>
      <c r="L362" s="37" t="e">
        <f t="shared" si="62"/>
        <v>#DIV/0!</v>
      </c>
      <c r="M362" s="37" t="e">
        <f t="shared" si="63"/>
        <v>#DIV/0!</v>
      </c>
      <c r="N362" s="41" t="e">
        <f>'jan-sep'!M362</f>
        <v>#DIV/0!</v>
      </c>
      <c r="O362" s="41" t="e">
        <f t="shared" si="64"/>
        <v>#DIV/0!</v>
      </c>
    </row>
    <row r="363" spans="1:15" s="34" customFormat="1" x14ac:dyDescent="0.2">
      <c r="A363" s="33"/>
      <c r="C363" s="36"/>
      <c r="D363" s="36"/>
      <c r="E363" s="37" t="e">
        <f t="shared" si="55"/>
        <v>#DIV/0!</v>
      </c>
      <c r="F363" s="38" t="str">
        <f t="shared" si="56"/>
        <v/>
      </c>
      <c r="G363" s="39" t="e">
        <f t="shared" si="57"/>
        <v>#DIV/0!</v>
      </c>
      <c r="H363" s="39" t="e">
        <f t="shared" si="58"/>
        <v>#DIV/0!</v>
      </c>
      <c r="I363" s="37" t="e">
        <f t="shared" si="59"/>
        <v>#DIV/0!</v>
      </c>
      <c r="J363" s="40" t="e">
        <f t="shared" si="60"/>
        <v>#DIV/0!</v>
      </c>
      <c r="K363" s="37" t="e">
        <f t="shared" si="61"/>
        <v>#DIV/0!</v>
      </c>
      <c r="L363" s="37" t="e">
        <f t="shared" si="62"/>
        <v>#DIV/0!</v>
      </c>
      <c r="M363" s="37" t="e">
        <f t="shared" si="63"/>
        <v>#DIV/0!</v>
      </c>
      <c r="N363" s="41" t="e">
        <f>'jan-sep'!M363</f>
        <v>#DIV/0!</v>
      </c>
      <c r="O363" s="41" t="e">
        <f t="shared" si="64"/>
        <v>#DIV/0!</v>
      </c>
    </row>
    <row r="364" spans="1:15" s="34" customFormat="1" x14ac:dyDescent="0.2">
      <c r="A364" s="33"/>
      <c r="C364" s="36"/>
      <c r="D364" s="36"/>
      <c r="E364" s="37" t="e">
        <f t="shared" si="55"/>
        <v>#DIV/0!</v>
      </c>
      <c r="F364" s="38" t="str">
        <f t="shared" si="56"/>
        <v/>
      </c>
      <c r="G364" s="39" t="e">
        <f t="shared" si="57"/>
        <v>#DIV/0!</v>
      </c>
      <c r="H364" s="39" t="e">
        <f t="shared" si="58"/>
        <v>#DIV/0!</v>
      </c>
      <c r="I364" s="37" t="e">
        <f t="shared" si="59"/>
        <v>#DIV/0!</v>
      </c>
      <c r="J364" s="40" t="e">
        <f t="shared" si="60"/>
        <v>#DIV/0!</v>
      </c>
      <c r="K364" s="37" t="e">
        <f t="shared" si="61"/>
        <v>#DIV/0!</v>
      </c>
      <c r="L364" s="37" t="e">
        <f t="shared" si="62"/>
        <v>#DIV/0!</v>
      </c>
      <c r="M364" s="37" t="e">
        <f t="shared" si="63"/>
        <v>#DIV/0!</v>
      </c>
      <c r="N364" s="41" t="e">
        <f>'jan-sep'!M364</f>
        <v>#DIV/0!</v>
      </c>
      <c r="O364" s="41" t="e">
        <f t="shared" si="64"/>
        <v>#DIV/0!</v>
      </c>
    </row>
    <row r="365" spans="1:15" s="34" customFormat="1" x14ac:dyDescent="0.2">
      <c r="A365" s="33"/>
      <c r="C365" s="36"/>
      <c r="D365" s="36"/>
      <c r="E365" s="37" t="e">
        <f t="shared" si="55"/>
        <v>#DIV/0!</v>
      </c>
      <c r="F365" s="38" t="str">
        <f t="shared" si="56"/>
        <v/>
      </c>
      <c r="G365" s="39" t="e">
        <f t="shared" si="57"/>
        <v>#DIV/0!</v>
      </c>
      <c r="H365" s="39" t="e">
        <f t="shared" si="58"/>
        <v>#DIV/0!</v>
      </c>
      <c r="I365" s="37" t="e">
        <f t="shared" si="59"/>
        <v>#DIV/0!</v>
      </c>
      <c r="J365" s="40" t="e">
        <f t="shared" si="60"/>
        <v>#DIV/0!</v>
      </c>
      <c r="K365" s="37" t="e">
        <f t="shared" si="61"/>
        <v>#DIV/0!</v>
      </c>
      <c r="L365" s="37" t="e">
        <f t="shared" si="62"/>
        <v>#DIV/0!</v>
      </c>
      <c r="M365" s="37" t="e">
        <f t="shared" si="63"/>
        <v>#DIV/0!</v>
      </c>
      <c r="N365" s="41" t="e">
        <f>'jan-sep'!M365</f>
        <v>#DIV/0!</v>
      </c>
      <c r="O365" s="41" t="e">
        <f t="shared" si="64"/>
        <v>#DIV/0!</v>
      </c>
    </row>
    <row r="366" spans="1:15" s="34" customFormat="1" x14ac:dyDescent="0.2">
      <c r="A366" s="33"/>
      <c r="C366" s="36"/>
      <c r="D366" s="36"/>
      <c r="E366" s="37" t="e">
        <f t="shared" si="55"/>
        <v>#DIV/0!</v>
      </c>
      <c r="F366" s="38" t="str">
        <f t="shared" si="56"/>
        <v/>
      </c>
      <c r="G366" s="39" t="e">
        <f t="shared" si="57"/>
        <v>#DIV/0!</v>
      </c>
      <c r="H366" s="39" t="e">
        <f t="shared" si="58"/>
        <v>#DIV/0!</v>
      </c>
      <c r="I366" s="37" t="e">
        <f t="shared" si="59"/>
        <v>#DIV/0!</v>
      </c>
      <c r="J366" s="40" t="e">
        <f t="shared" si="60"/>
        <v>#DIV/0!</v>
      </c>
      <c r="K366" s="37" t="e">
        <f t="shared" si="61"/>
        <v>#DIV/0!</v>
      </c>
      <c r="L366" s="37" t="e">
        <f t="shared" si="62"/>
        <v>#DIV/0!</v>
      </c>
      <c r="M366" s="37" t="e">
        <f t="shared" si="63"/>
        <v>#DIV/0!</v>
      </c>
      <c r="N366" s="41" t="e">
        <f>'jan-sep'!M366</f>
        <v>#DIV/0!</v>
      </c>
      <c r="O366" s="41" t="e">
        <f t="shared" si="64"/>
        <v>#DIV/0!</v>
      </c>
    </row>
    <row r="367" spans="1:15" s="34" customFormat="1" x14ac:dyDescent="0.2">
      <c r="A367" s="33"/>
      <c r="C367" s="36"/>
      <c r="D367" s="36"/>
      <c r="E367" s="37" t="e">
        <f t="shared" si="55"/>
        <v>#DIV/0!</v>
      </c>
      <c r="F367" s="38" t="str">
        <f t="shared" si="56"/>
        <v/>
      </c>
      <c r="G367" s="39" t="e">
        <f t="shared" si="57"/>
        <v>#DIV/0!</v>
      </c>
      <c r="H367" s="39" t="e">
        <f t="shared" si="58"/>
        <v>#DIV/0!</v>
      </c>
      <c r="I367" s="37" t="e">
        <f t="shared" si="59"/>
        <v>#DIV/0!</v>
      </c>
      <c r="J367" s="40" t="e">
        <f t="shared" si="60"/>
        <v>#DIV/0!</v>
      </c>
      <c r="K367" s="37" t="e">
        <f t="shared" si="61"/>
        <v>#DIV/0!</v>
      </c>
      <c r="L367" s="37" t="e">
        <f t="shared" si="62"/>
        <v>#DIV/0!</v>
      </c>
      <c r="M367" s="37" t="e">
        <f t="shared" si="63"/>
        <v>#DIV/0!</v>
      </c>
      <c r="N367" s="41" t="e">
        <f>'jan-sep'!M367</f>
        <v>#DIV/0!</v>
      </c>
      <c r="O367" s="41" t="e">
        <f t="shared" si="64"/>
        <v>#DIV/0!</v>
      </c>
    </row>
    <row r="368" spans="1:15" s="34" customFormat="1" x14ac:dyDescent="0.2">
      <c r="A368" s="33"/>
      <c r="C368" s="36"/>
      <c r="D368" s="36"/>
      <c r="E368" s="37" t="e">
        <f t="shared" si="55"/>
        <v>#DIV/0!</v>
      </c>
      <c r="F368" s="38" t="str">
        <f t="shared" si="56"/>
        <v/>
      </c>
      <c r="G368" s="39" t="e">
        <f t="shared" si="57"/>
        <v>#DIV/0!</v>
      </c>
      <c r="H368" s="39" t="e">
        <f t="shared" si="58"/>
        <v>#DIV/0!</v>
      </c>
      <c r="I368" s="37" t="e">
        <f t="shared" si="59"/>
        <v>#DIV/0!</v>
      </c>
      <c r="J368" s="40" t="e">
        <f t="shared" si="60"/>
        <v>#DIV/0!</v>
      </c>
      <c r="K368" s="37" t="e">
        <f t="shared" si="61"/>
        <v>#DIV/0!</v>
      </c>
      <c r="L368" s="37" t="e">
        <f t="shared" si="62"/>
        <v>#DIV/0!</v>
      </c>
      <c r="M368" s="37" t="e">
        <f t="shared" si="63"/>
        <v>#DIV/0!</v>
      </c>
      <c r="N368" s="41" t="e">
        <f>'jan-sep'!M368</f>
        <v>#DIV/0!</v>
      </c>
      <c r="O368" s="41" t="e">
        <f t="shared" si="64"/>
        <v>#DIV/0!</v>
      </c>
    </row>
    <row r="369" spans="1:15" s="34" customFormat="1" x14ac:dyDescent="0.2">
      <c r="A369" s="33"/>
      <c r="C369" s="36"/>
      <c r="D369" s="36"/>
      <c r="E369" s="37" t="e">
        <f t="shared" si="55"/>
        <v>#DIV/0!</v>
      </c>
      <c r="F369" s="38" t="str">
        <f t="shared" si="56"/>
        <v/>
      </c>
      <c r="G369" s="39" t="e">
        <f t="shared" si="57"/>
        <v>#DIV/0!</v>
      </c>
      <c r="H369" s="39" t="e">
        <f t="shared" si="58"/>
        <v>#DIV/0!</v>
      </c>
      <c r="I369" s="37" t="e">
        <f t="shared" si="59"/>
        <v>#DIV/0!</v>
      </c>
      <c r="J369" s="40" t="e">
        <f t="shared" si="60"/>
        <v>#DIV/0!</v>
      </c>
      <c r="K369" s="37" t="e">
        <f t="shared" si="61"/>
        <v>#DIV/0!</v>
      </c>
      <c r="L369" s="37" t="e">
        <f t="shared" si="62"/>
        <v>#DIV/0!</v>
      </c>
      <c r="M369" s="37" t="e">
        <f t="shared" si="63"/>
        <v>#DIV/0!</v>
      </c>
      <c r="N369" s="41" t="e">
        <f>'jan-sep'!M369</f>
        <v>#DIV/0!</v>
      </c>
      <c r="O369" s="41" t="e">
        <f t="shared" si="64"/>
        <v>#DIV/0!</v>
      </c>
    </row>
    <row r="370" spans="1:15" s="34" customFormat="1" x14ac:dyDescent="0.2">
      <c r="A370" s="33"/>
      <c r="C370" s="36"/>
      <c r="D370" s="36"/>
      <c r="E370" s="37" t="e">
        <f t="shared" si="55"/>
        <v>#DIV/0!</v>
      </c>
      <c r="F370" s="38" t="str">
        <f t="shared" si="56"/>
        <v/>
      </c>
      <c r="G370" s="39" t="e">
        <f t="shared" si="57"/>
        <v>#DIV/0!</v>
      </c>
      <c r="H370" s="39" t="e">
        <f t="shared" si="58"/>
        <v>#DIV/0!</v>
      </c>
      <c r="I370" s="37" t="e">
        <f t="shared" si="59"/>
        <v>#DIV/0!</v>
      </c>
      <c r="J370" s="40" t="e">
        <f t="shared" si="60"/>
        <v>#DIV/0!</v>
      </c>
      <c r="K370" s="37" t="e">
        <f t="shared" si="61"/>
        <v>#DIV/0!</v>
      </c>
      <c r="L370" s="37" t="e">
        <f t="shared" si="62"/>
        <v>#DIV/0!</v>
      </c>
      <c r="M370" s="37" t="e">
        <f t="shared" si="63"/>
        <v>#DIV/0!</v>
      </c>
      <c r="N370" s="41" t="e">
        <f>'jan-sep'!M370</f>
        <v>#DIV/0!</v>
      </c>
      <c r="O370" s="41" t="e">
        <f t="shared" si="64"/>
        <v>#DIV/0!</v>
      </c>
    </row>
    <row r="371" spans="1:15" s="34" customFormat="1" x14ac:dyDescent="0.2">
      <c r="A371" s="33"/>
      <c r="C371" s="36"/>
      <c r="D371" s="36"/>
      <c r="E371" s="37" t="e">
        <f t="shared" si="55"/>
        <v>#DIV/0!</v>
      </c>
      <c r="F371" s="38" t="str">
        <f t="shared" si="56"/>
        <v/>
      </c>
      <c r="G371" s="39" t="e">
        <f t="shared" si="57"/>
        <v>#DIV/0!</v>
      </c>
      <c r="H371" s="39" t="e">
        <f t="shared" si="58"/>
        <v>#DIV/0!</v>
      </c>
      <c r="I371" s="37" t="e">
        <f t="shared" si="59"/>
        <v>#DIV/0!</v>
      </c>
      <c r="J371" s="40" t="e">
        <f t="shared" si="60"/>
        <v>#DIV/0!</v>
      </c>
      <c r="K371" s="37" t="e">
        <f t="shared" si="61"/>
        <v>#DIV/0!</v>
      </c>
      <c r="L371" s="37" t="e">
        <f t="shared" si="62"/>
        <v>#DIV/0!</v>
      </c>
      <c r="M371" s="37" t="e">
        <f t="shared" si="63"/>
        <v>#DIV/0!</v>
      </c>
      <c r="N371" s="41" t="e">
        <f>'jan-sep'!M371</f>
        <v>#DIV/0!</v>
      </c>
      <c r="O371" s="41" t="e">
        <f t="shared" si="64"/>
        <v>#DIV/0!</v>
      </c>
    </row>
    <row r="372" spans="1:15" s="34" customFormat="1" x14ac:dyDescent="0.2">
      <c r="A372" s="33"/>
      <c r="C372" s="36"/>
      <c r="D372" s="36"/>
      <c r="E372" s="37" t="e">
        <f t="shared" si="55"/>
        <v>#DIV/0!</v>
      </c>
      <c r="F372" s="38" t="str">
        <f t="shared" si="56"/>
        <v/>
      </c>
      <c r="G372" s="39" t="e">
        <f t="shared" si="57"/>
        <v>#DIV/0!</v>
      </c>
      <c r="H372" s="39" t="e">
        <f t="shared" si="58"/>
        <v>#DIV/0!</v>
      </c>
      <c r="I372" s="37" t="e">
        <f t="shared" si="59"/>
        <v>#DIV/0!</v>
      </c>
      <c r="J372" s="40" t="e">
        <f t="shared" si="60"/>
        <v>#DIV/0!</v>
      </c>
      <c r="K372" s="37" t="e">
        <f t="shared" si="61"/>
        <v>#DIV/0!</v>
      </c>
      <c r="L372" s="37" t="e">
        <f t="shared" si="62"/>
        <v>#DIV/0!</v>
      </c>
      <c r="M372" s="37" t="e">
        <f t="shared" si="63"/>
        <v>#DIV/0!</v>
      </c>
      <c r="N372" s="41" t="e">
        <f>'jan-sep'!M372</f>
        <v>#DIV/0!</v>
      </c>
      <c r="O372" s="41" t="e">
        <f t="shared" si="64"/>
        <v>#DIV/0!</v>
      </c>
    </row>
    <row r="373" spans="1:15" s="34" customFormat="1" x14ac:dyDescent="0.2">
      <c r="A373" s="33"/>
      <c r="C373" s="36"/>
      <c r="D373" s="36"/>
      <c r="E373" s="37" t="e">
        <f t="shared" si="55"/>
        <v>#DIV/0!</v>
      </c>
      <c r="F373" s="38" t="str">
        <f t="shared" si="56"/>
        <v/>
      </c>
      <c r="G373" s="39" t="e">
        <f t="shared" si="57"/>
        <v>#DIV/0!</v>
      </c>
      <c r="H373" s="39" t="e">
        <f t="shared" si="58"/>
        <v>#DIV/0!</v>
      </c>
      <c r="I373" s="37" t="e">
        <f t="shared" si="59"/>
        <v>#DIV/0!</v>
      </c>
      <c r="J373" s="40" t="e">
        <f t="shared" si="60"/>
        <v>#DIV/0!</v>
      </c>
      <c r="K373" s="37" t="e">
        <f t="shared" si="61"/>
        <v>#DIV/0!</v>
      </c>
      <c r="L373" s="37" t="e">
        <f t="shared" si="62"/>
        <v>#DIV/0!</v>
      </c>
      <c r="M373" s="37" t="e">
        <f t="shared" si="63"/>
        <v>#DIV/0!</v>
      </c>
      <c r="N373" s="41" t="e">
        <f>'jan-sep'!M373</f>
        <v>#DIV/0!</v>
      </c>
      <c r="O373" s="41" t="e">
        <f t="shared" si="64"/>
        <v>#DIV/0!</v>
      </c>
    </row>
    <row r="374" spans="1:15" s="34" customFormat="1" x14ac:dyDescent="0.2">
      <c r="A374" s="33"/>
      <c r="C374" s="36"/>
      <c r="D374" s="36"/>
      <c r="E374" s="37" t="e">
        <f t="shared" si="55"/>
        <v>#DIV/0!</v>
      </c>
      <c r="F374" s="38" t="str">
        <f t="shared" si="56"/>
        <v/>
      </c>
      <c r="G374" s="39" t="e">
        <f t="shared" si="57"/>
        <v>#DIV/0!</v>
      </c>
      <c r="H374" s="39" t="e">
        <f t="shared" si="58"/>
        <v>#DIV/0!</v>
      </c>
      <c r="I374" s="37" t="e">
        <f t="shared" si="59"/>
        <v>#DIV/0!</v>
      </c>
      <c r="J374" s="40" t="e">
        <f t="shared" si="60"/>
        <v>#DIV/0!</v>
      </c>
      <c r="K374" s="37" t="e">
        <f t="shared" si="61"/>
        <v>#DIV/0!</v>
      </c>
      <c r="L374" s="37" t="e">
        <f t="shared" si="62"/>
        <v>#DIV/0!</v>
      </c>
      <c r="M374" s="37" t="e">
        <f t="shared" si="63"/>
        <v>#DIV/0!</v>
      </c>
      <c r="N374" s="41" t="e">
        <f>'jan-sep'!M374</f>
        <v>#DIV/0!</v>
      </c>
      <c r="O374" s="41" t="e">
        <f t="shared" si="64"/>
        <v>#DIV/0!</v>
      </c>
    </row>
    <row r="375" spans="1:15" s="34" customFormat="1" x14ac:dyDescent="0.2">
      <c r="A375" s="33"/>
      <c r="C375" s="36"/>
      <c r="D375" s="36"/>
      <c r="E375" s="37" t="e">
        <f t="shared" si="55"/>
        <v>#DIV/0!</v>
      </c>
      <c r="F375" s="38" t="str">
        <f t="shared" si="56"/>
        <v/>
      </c>
      <c r="G375" s="39" t="e">
        <f t="shared" si="57"/>
        <v>#DIV/0!</v>
      </c>
      <c r="H375" s="39" t="e">
        <f t="shared" si="58"/>
        <v>#DIV/0!</v>
      </c>
      <c r="I375" s="37" t="e">
        <f t="shared" si="59"/>
        <v>#DIV/0!</v>
      </c>
      <c r="J375" s="40" t="e">
        <f t="shared" si="60"/>
        <v>#DIV/0!</v>
      </c>
      <c r="K375" s="37" t="e">
        <f t="shared" si="61"/>
        <v>#DIV/0!</v>
      </c>
      <c r="L375" s="37" t="e">
        <f t="shared" si="62"/>
        <v>#DIV/0!</v>
      </c>
      <c r="M375" s="37" t="e">
        <f t="shared" si="63"/>
        <v>#DIV/0!</v>
      </c>
      <c r="N375" s="41" t="e">
        <f>'jan-sep'!M375</f>
        <v>#DIV/0!</v>
      </c>
      <c r="O375" s="41" t="e">
        <f t="shared" si="64"/>
        <v>#DIV/0!</v>
      </c>
    </row>
    <row r="376" spans="1:15" s="34" customFormat="1" x14ac:dyDescent="0.2">
      <c r="A376" s="33"/>
      <c r="C376" s="36"/>
      <c r="D376" s="36"/>
      <c r="E376" s="37" t="e">
        <f t="shared" si="55"/>
        <v>#DIV/0!</v>
      </c>
      <c r="F376" s="38" t="str">
        <f t="shared" si="56"/>
        <v/>
      </c>
      <c r="G376" s="39" t="e">
        <f t="shared" si="57"/>
        <v>#DIV/0!</v>
      </c>
      <c r="H376" s="39" t="e">
        <f t="shared" si="58"/>
        <v>#DIV/0!</v>
      </c>
      <c r="I376" s="37" t="e">
        <f t="shared" si="59"/>
        <v>#DIV/0!</v>
      </c>
      <c r="J376" s="40" t="e">
        <f t="shared" si="60"/>
        <v>#DIV/0!</v>
      </c>
      <c r="K376" s="37" t="e">
        <f t="shared" si="61"/>
        <v>#DIV/0!</v>
      </c>
      <c r="L376" s="37" t="e">
        <f t="shared" si="62"/>
        <v>#DIV/0!</v>
      </c>
      <c r="M376" s="37" t="e">
        <f t="shared" si="63"/>
        <v>#DIV/0!</v>
      </c>
      <c r="N376" s="41" t="e">
        <f>'jan-sep'!M376</f>
        <v>#DIV/0!</v>
      </c>
      <c r="O376" s="41" t="e">
        <f t="shared" si="64"/>
        <v>#DIV/0!</v>
      </c>
    </row>
    <row r="377" spans="1:15" s="34" customFormat="1" x14ac:dyDescent="0.2">
      <c r="A377" s="33"/>
      <c r="C377" s="36"/>
      <c r="D377" s="36"/>
      <c r="E377" s="37" t="e">
        <f t="shared" si="55"/>
        <v>#DIV/0!</v>
      </c>
      <c r="F377" s="38" t="str">
        <f t="shared" si="56"/>
        <v/>
      </c>
      <c r="G377" s="39" t="e">
        <f t="shared" si="57"/>
        <v>#DIV/0!</v>
      </c>
      <c r="H377" s="39" t="e">
        <f t="shared" si="58"/>
        <v>#DIV/0!</v>
      </c>
      <c r="I377" s="37" t="e">
        <f t="shared" si="59"/>
        <v>#DIV/0!</v>
      </c>
      <c r="J377" s="40" t="e">
        <f t="shared" si="60"/>
        <v>#DIV/0!</v>
      </c>
      <c r="K377" s="37" t="e">
        <f t="shared" si="61"/>
        <v>#DIV/0!</v>
      </c>
      <c r="L377" s="37" t="e">
        <f t="shared" si="62"/>
        <v>#DIV/0!</v>
      </c>
      <c r="M377" s="37" t="e">
        <f t="shared" si="63"/>
        <v>#DIV/0!</v>
      </c>
      <c r="N377" s="41" t="e">
        <f>'jan-sep'!M377</f>
        <v>#DIV/0!</v>
      </c>
      <c r="O377" s="41" t="e">
        <f t="shared" si="64"/>
        <v>#DIV/0!</v>
      </c>
    </row>
    <row r="378" spans="1:15" s="34" customFormat="1" x14ac:dyDescent="0.2">
      <c r="A378" s="33"/>
      <c r="C378" s="36"/>
      <c r="D378" s="36"/>
      <c r="E378" s="37" t="e">
        <f t="shared" si="55"/>
        <v>#DIV/0!</v>
      </c>
      <c r="F378" s="38" t="str">
        <f t="shared" si="56"/>
        <v/>
      </c>
      <c r="G378" s="39" t="e">
        <f t="shared" si="57"/>
        <v>#DIV/0!</v>
      </c>
      <c r="H378" s="39" t="e">
        <f t="shared" si="58"/>
        <v>#DIV/0!</v>
      </c>
      <c r="I378" s="37" t="e">
        <f t="shared" si="59"/>
        <v>#DIV/0!</v>
      </c>
      <c r="J378" s="40" t="e">
        <f t="shared" si="60"/>
        <v>#DIV/0!</v>
      </c>
      <c r="K378" s="37" t="e">
        <f t="shared" si="61"/>
        <v>#DIV/0!</v>
      </c>
      <c r="L378" s="37" t="e">
        <f t="shared" si="62"/>
        <v>#DIV/0!</v>
      </c>
      <c r="M378" s="37" t="e">
        <f t="shared" si="63"/>
        <v>#DIV/0!</v>
      </c>
      <c r="N378" s="41" t="e">
        <f>'jan-sep'!M378</f>
        <v>#DIV/0!</v>
      </c>
      <c r="O378" s="41" t="e">
        <f t="shared" si="64"/>
        <v>#DIV/0!</v>
      </c>
    </row>
    <row r="379" spans="1:15" s="34" customFormat="1" x14ac:dyDescent="0.2">
      <c r="A379" s="33"/>
      <c r="C379" s="36"/>
      <c r="D379" s="36"/>
      <c r="E379" s="37" t="e">
        <f t="shared" si="55"/>
        <v>#DIV/0!</v>
      </c>
      <c r="F379" s="38" t="str">
        <f t="shared" si="56"/>
        <v/>
      </c>
      <c r="G379" s="39" t="e">
        <f t="shared" si="57"/>
        <v>#DIV/0!</v>
      </c>
      <c r="H379" s="39" t="e">
        <f t="shared" si="58"/>
        <v>#DIV/0!</v>
      </c>
      <c r="I379" s="37" t="e">
        <f t="shared" si="59"/>
        <v>#DIV/0!</v>
      </c>
      <c r="J379" s="40" t="e">
        <f t="shared" si="60"/>
        <v>#DIV/0!</v>
      </c>
      <c r="K379" s="37" t="e">
        <f t="shared" si="61"/>
        <v>#DIV/0!</v>
      </c>
      <c r="L379" s="37" t="e">
        <f t="shared" si="62"/>
        <v>#DIV/0!</v>
      </c>
      <c r="M379" s="37" t="e">
        <f t="shared" si="63"/>
        <v>#DIV/0!</v>
      </c>
      <c r="N379" s="41" t="e">
        <f>'jan-sep'!M379</f>
        <v>#DIV/0!</v>
      </c>
      <c r="O379" s="41" t="e">
        <f t="shared" si="64"/>
        <v>#DIV/0!</v>
      </c>
    </row>
    <row r="380" spans="1:15" s="34" customFormat="1" x14ac:dyDescent="0.2">
      <c r="A380" s="33"/>
      <c r="C380" s="36"/>
      <c r="D380" s="36"/>
      <c r="E380" s="37" t="e">
        <f t="shared" si="55"/>
        <v>#DIV/0!</v>
      </c>
      <c r="F380" s="38" t="str">
        <f t="shared" si="56"/>
        <v/>
      </c>
      <c r="G380" s="39" t="e">
        <f t="shared" si="57"/>
        <v>#DIV/0!</v>
      </c>
      <c r="H380" s="39" t="e">
        <f t="shared" si="58"/>
        <v>#DIV/0!</v>
      </c>
      <c r="I380" s="37" t="e">
        <f t="shared" si="59"/>
        <v>#DIV/0!</v>
      </c>
      <c r="J380" s="40" t="e">
        <f t="shared" si="60"/>
        <v>#DIV/0!</v>
      </c>
      <c r="K380" s="37" t="e">
        <f t="shared" si="61"/>
        <v>#DIV/0!</v>
      </c>
      <c r="L380" s="37" t="e">
        <f t="shared" si="62"/>
        <v>#DIV/0!</v>
      </c>
      <c r="M380" s="37" t="e">
        <f t="shared" si="63"/>
        <v>#DIV/0!</v>
      </c>
      <c r="N380" s="41" t="e">
        <f>'jan-sep'!M380</f>
        <v>#DIV/0!</v>
      </c>
      <c r="O380" s="41" t="e">
        <f t="shared" si="64"/>
        <v>#DIV/0!</v>
      </c>
    </row>
    <row r="381" spans="1:15" s="34" customFormat="1" x14ac:dyDescent="0.2">
      <c r="A381" s="33"/>
      <c r="C381" s="36"/>
      <c r="D381" s="36"/>
      <c r="E381" s="37" t="e">
        <f t="shared" si="55"/>
        <v>#DIV/0!</v>
      </c>
      <c r="F381" s="38" t="str">
        <f t="shared" si="56"/>
        <v/>
      </c>
      <c r="G381" s="39" t="e">
        <f t="shared" si="57"/>
        <v>#DIV/0!</v>
      </c>
      <c r="H381" s="39" t="e">
        <f t="shared" si="58"/>
        <v>#DIV/0!</v>
      </c>
      <c r="I381" s="37" t="e">
        <f t="shared" si="59"/>
        <v>#DIV/0!</v>
      </c>
      <c r="J381" s="40" t="e">
        <f t="shared" si="60"/>
        <v>#DIV/0!</v>
      </c>
      <c r="K381" s="37" t="e">
        <f t="shared" si="61"/>
        <v>#DIV/0!</v>
      </c>
      <c r="L381" s="37" t="e">
        <f t="shared" si="62"/>
        <v>#DIV/0!</v>
      </c>
      <c r="M381" s="37" t="e">
        <f t="shared" si="63"/>
        <v>#DIV/0!</v>
      </c>
      <c r="N381" s="41" t="e">
        <f>'jan-sep'!M381</f>
        <v>#DIV/0!</v>
      </c>
      <c r="O381" s="41" t="e">
        <f t="shared" si="64"/>
        <v>#DIV/0!</v>
      </c>
    </row>
    <row r="382" spans="1:15" s="34" customFormat="1" x14ac:dyDescent="0.2">
      <c r="A382" s="33"/>
      <c r="C382" s="36"/>
      <c r="D382" s="36"/>
      <c r="E382" s="37" t="e">
        <f t="shared" si="55"/>
        <v>#DIV/0!</v>
      </c>
      <c r="F382" s="38" t="str">
        <f t="shared" si="56"/>
        <v/>
      </c>
      <c r="G382" s="39" t="e">
        <f t="shared" si="57"/>
        <v>#DIV/0!</v>
      </c>
      <c r="H382" s="39" t="e">
        <f t="shared" si="58"/>
        <v>#DIV/0!</v>
      </c>
      <c r="I382" s="37" t="e">
        <f t="shared" si="59"/>
        <v>#DIV/0!</v>
      </c>
      <c r="J382" s="40" t="e">
        <f t="shared" si="60"/>
        <v>#DIV/0!</v>
      </c>
      <c r="K382" s="37" t="e">
        <f t="shared" si="61"/>
        <v>#DIV/0!</v>
      </c>
      <c r="L382" s="37" t="e">
        <f t="shared" si="62"/>
        <v>#DIV/0!</v>
      </c>
      <c r="M382" s="37" t="e">
        <f t="shared" si="63"/>
        <v>#DIV/0!</v>
      </c>
      <c r="N382" s="41" t="e">
        <f>'jan-sep'!M382</f>
        <v>#DIV/0!</v>
      </c>
      <c r="O382" s="41" t="e">
        <f t="shared" si="64"/>
        <v>#DIV/0!</v>
      </c>
    </row>
    <row r="383" spans="1:15" s="34" customFormat="1" x14ac:dyDescent="0.2">
      <c r="A383" s="33"/>
      <c r="C383" s="36"/>
      <c r="D383" s="36"/>
      <c r="E383" s="37" t="e">
        <f t="shared" si="55"/>
        <v>#DIV/0!</v>
      </c>
      <c r="F383" s="38" t="str">
        <f t="shared" si="56"/>
        <v/>
      </c>
      <c r="G383" s="39" t="e">
        <f t="shared" si="57"/>
        <v>#DIV/0!</v>
      </c>
      <c r="H383" s="39" t="e">
        <f t="shared" si="58"/>
        <v>#DIV/0!</v>
      </c>
      <c r="I383" s="37" t="e">
        <f t="shared" si="59"/>
        <v>#DIV/0!</v>
      </c>
      <c r="J383" s="40" t="e">
        <f t="shared" si="60"/>
        <v>#DIV/0!</v>
      </c>
      <c r="K383" s="37" t="e">
        <f t="shared" si="61"/>
        <v>#DIV/0!</v>
      </c>
      <c r="L383" s="37" t="e">
        <f t="shared" si="62"/>
        <v>#DIV/0!</v>
      </c>
      <c r="M383" s="37" t="e">
        <f t="shared" si="63"/>
        <v>#DIV/0!</v>
      </c>
      <c r="N383" s="41" t="e">
        <f>'jan-sep'!M383</f>
        <v>#DIV/0!</v>
      </c>
      <c r="O383" s="41" t="e">
        <f t="shared" si="64"/>
        <v>#DIV/0!</v>
      </c>
    </row>
    <row r="384" spans="1:15" s="34" customFormat="1" x14ac:dyDescent="0.2">
      <c r="A384" s="33"/>
      <c r="C384" s="36"/>
      <c r="D384" s="36"/>
      <c r="E384" s="37" t="e">
        <f t="shared" si="55"/>
        <v>#DIV/0!</v>
      </c>
      <c r="F384" s="38" t="str">
        <f t="shared" si="56"/>
        <v/>
      </c>
      <c r="G384" s="39" t="e">
        <f t="shared" si="57"/>
        <v>#DIV/0!</v>
      </c>
      <c r="H384" s="39" t="e">
        <f t="shared" si="58"/>
        <v>#DIV/0!</v>
      </c>
      <c r="I384" s="37" t="e">
        <f t="shared" si="59"/>
        <v>#DIV/0!</v>
      </c>
      <c r="J384" s="40" t="e">
        <f t="shared" si="60"/>
        <v>#DIV/0!</v>
      </c>
      <c r="K384" s="37" t="e">
        <f t="shared" si="61"/>
        <v>#DIV/0!</v>
      </c>
      <c r="L384" s="37" t="e">
        <f t="shared" si="62"/>
        <v>#DIV/0!</v>
      </c>
      <c r="M384" s="37" t="e">
        <f t="shared" si="63"/>
        <v>#DIV/0!</v>
      </c>
      <c r="N384" s="41" t="e">
        <f>'jan-sep'!M384</f>
        <v>#DIV/0!</v>
      </c>
      <c r="O384" s="41" t="e">
        <f t="shared" si="64"/>
        <v>#DIV/0!</v>
      </c>
    </row>
    <row r="385" spans="1:15" s="34" customFormat="1" x14ac:dyDescent="0.2">
      <c r="A385" s="33"/>
      <c r="C385" s="36"/>
      <c r="D385" s="36"/>
      <c r="E385" s="37" t="e">
        <f t="shared" si="55"/>
        <v>#DIV/0!</v>
      </c>
      <c r="F385" s="38" t="str">
        <f t="shared" si="56"/>
        <v/>
      </c>
      <c r="G385" s="39" t="e">
        <f t="shared" si="57"/>
        <v>#DIV/0!</v>
      </c>
      <c r="H385" s="39" t="e">
        <f t="shared" si="58"/>
        <v>#DIV/0!</v>
      </c>
      <c r="I385" s="37" t="e">
        <f t="shared" si="59"/>
        <v>#DIV/0!</v>
      </c>
      <c r="J385" s="40" t="e">
        <f t="shared" si="60"/>
        <v>#DIV/0!</v>
      </c>
      <c r="K385" s="37" t="e">
        <f t="shared" si="61"/>
        <v>#DIV/0!</v>
      </c>
      <c r="L385" s="37" t="e">
        <f t="shared" si="62"/>
        <v>#DIV/0!</v>
      </c>
      <c r="M385" s="37" t="e">
        <f t="shared" si="63"/>
        <v>#DIV/0!</v>
      </c>
      <c r="N385" s="41" t="e">
        <f>'jan-sep'!M385</f>
        <v>#DIV/0!</v>
      </c>
      <c r="O385" s="41" t="e">
        <f t="shared" si="64"/>
        <v>#DIV/0!</v>
      </c>
    </row>
    <row r="386" spans="1:15" s="34" customFormat="1" x14ac:dyDescent="0.2">
      <c r="A386" s="33"/>
      <c r="C386" s="36"/>
      <c r="D386" s="36"/>
      <c r="E386" s="37" t="e">
        <f t="shared" si="55"/>
        <v>#DIV/0!</v>
      </c>
      <c r="F386" s="38" t="str">
        <f t="shared" si="56"/>
        <v/>
      </c>
      <c r="G386" s="39" t="e">
        <f t="shared" si="57"/>
        <v>#DIV/0!</v>
      </c>
      <c r="H386" s="39" t="e">
        <f t="shared" si="58"/>
        <v>#DIV/0!</v>
      </c>
      <c r="I386" s="37" t="e">
        <f t="shared" si="59"/>
        <v>#DIV/0!</v>
      </c>
      <c r="J386" s="40" t="e">
        <f t="shared" si="60"/>
        <v>#DIV/0!</v>
      </c>
      <c r="K386" s="37" t="e">
        <f t="shared" si="61"/>
        <v>#DIV/0!</v>
      </c>
      <c r="L386" s="37" t="e">
        <f t="shared" si="62"/>
        <v>#DIV/0!</v>
      </c>
      <c r="M386" s="37" t="e">
        <f t="shared" si="63"/>
        <v>#DIV/0!</v>
      </c>
      <c r="N386" s="41" t="e">
        <f>'jan-sep'!M386</f>
        <v>#DIV/0!</v>
      </c>
      <c r="O386" s="41" t="e">
        <f t="shared" si="64"/>
        <v>#DIV/0!</v>
      </c>
    </row>
    <row r="387" spans="1:15" s="34" customFormat="1" x14ac:dyDescent="0.2">
      <c r="A387" s="33"/>
      <c r="C387" s="36"/>
      <c r="D387" s="36"/>
      <c r="E387" s="37" t="e">
        <f t="shared" si="55"/>
        <v>#DIV/0!</v>
      </c>
      <c r="F387" s="38" t="str">
        <f t="shared" si="56"/>
        <v/>
      </c>
      <c r="G387" s="39" t="e">
        <f t="shared" si="57"/>
        <v>#DIV/0!</v>
      </c>
      <c r="H387" s="39" t="e">
        <f t="shared" si="58"/>
        <v>#DIV/0!</v>
      </c>
      <c r="I387" s="37" t="e">
        <f t="shared" si="59"/>
        <v>#DIV/0!</v>
      </c>
      <c r="J387" s="40" t="e">
        <f t="shared" si="60"/>
        <v>#DIV/0!</v>
      </c>
      <c r="K387" s="37" t="e">
        <f t="shared" si="61"/>
        <v>#DIV/0!</v>
      </c>
      <c r="L387" s="37" t="e">
        <f t="shared" si="62"/>
        <v>#DIV/0!</v>
      </c>
      <c r="M387" s="37" t="e">
        <f t="shared" si="63"/>
        <v>#DIV/0!</v>
      </c>
      <c r="N387" s="41" t="e">
        <f>'jan-sep'!M387</f>
        <v>#DIV/0!</v>
      </c>
      <c r="O387" s="41" t="e">
        <f t="shared" si="64"/>
        <v>#DIV/0!</v>
      </c>
    </row>
    <row r="388" spans="1:15" s="34" customFormat="1" x14ac:dyDescent="0.2">
      <c r="A388" s="33"/>
      <c r="C388" s="36"/>
      <c r="D388" s="36"/>
      <c r="E388" s="37" t="e">
        <f t="shared" si="55"/>
        <v>#DIV/0!</v>
      </c>
      <c r="F388" s="38" t="str">
        <f t="shared" si="56"/>
        <v/>
      </c>
      <c r="G388" s="39" t="e">
        <f t="shared" si="57"/>
        <v>#DIV/0!</v>
      </c>
      <c r="H388" s="39" t="e">
        <f t="shared" si="58"/>
        <v>#DIV/0!</v>
      </c>
      <c r="I388" s="37" t="e">
        <f t="shared" si="59"/>
        <v>#DIV/0!</v>
      </c>
      <c r="J388" s="40" t="e">
        <f t="shared" si="60"/>
        <v>#DIV/0!</v>
      </c>
      <c r="K388" s="37" t="e">
        <f t="shared" si="61"/>
        <v>#DIV/0!</v>
      </c>
      <c r="L388" s="37" t="e">
        <f t="shared" si="62"/>
        <v>#DIV/0!</v>
      </c>
      <c r="M388" s="37" t="e">
        <f t="shared" si="63"/>
        <v>#DIV/0!</v>
      </c>
      <c r="N388" s="41" t="e">
        <f>'jan-sep'!M388</f>
        <v>#DIV/0!</v>
      </c>
      <c r="O388" s="41" t="e">
        <f t="shared" si="64"/>
        <v>#DIV/0!</v>
      </c>
    </row>
    <row r="389" spans="1:15" s="34" customFormat="1" x14ac:dyDescent="0.2">
      <c r="A389" s="33"/>
      <c r="C389" s="36"/>
      <c r="D389" s="36"/>
      <c r="E389" s="37" t="e">
        <f t="shared" si="55"/>
        <v>#DIV/0!</v>
      </c>
      <c r="F389" s="38" t="str">
        <f t="shared" si="56"/>
        <v/>
      </c>
      <c r="G389" s="39" t="e">
        <f t="shared" si="57"/>
        <v>#DIV/0!</v>
      </c>
      <c r="H389" s="39" t="e">
        <f t="shared" si="58"/>
        <v>#DIV/0!</v>
      </c>
      <c r="I389" s="37" t="e">
        <f t="shared" si="59"/>
        <v>#DIV/0!</v>
      </c>
      <c r="J389" s="40" t="e">
        <f t="shared" si="60"/>
        <v>#DIV/0!</v>
      </c>
      <c r="K389" s="37" t="e">
        <f t="shared" si="61"/>
        <v>#DIV/0!</v>
      </c>
      <c r="L389" s="37" t="e">
        <f t="shared" si="62"/>
        <v>#DIV/0!</v>
      </c>
      <c r="M389" s="37" t="e">
        <f t="shared" si="63"/>
        <v>#DIV/0!</v>
      </c>
      <c r="N389" s="41" t="e">
        <f>'jan-sep'!M389</f>
        <v>#DIV/0!</v>
      </c>
      <c r="O389" s="41" t="e">
        <f t="shared" si="64"/>
        <v>#DIV/0!</v>
      </c>
    </row>
    <row r="390" spans="1:15" s="34" customFormat="1" x14ac:dyDescent="0.2">
      <c r="A390" s="33"/>
      <c r="C390" s="36"/>
      <c r="D390" s="36"/>
      <c r="E390" s="37" t="e">
        <f t="shared" si="55"/>
        <v>#DIV/0!</v>
      </c>
      <c r="F390" s="38" t="str">
        <f t="shared" si="56"/>
        <v/>
      </c>
      <c r="G390" s="39" t="e">
        <f t="shared" si="57"/>
        <v>#DIV/0!</v>
      </c>
      <c r="H390" s="39" t="e">
        <f t="shared" si="58"/>
        <v>#DIV/0!</v>
      </c>
      <c r="I390" s="37" t="e">
        <f t="shared" si="59"/>
        <v>#DIV/0!</v>
      </c>
      <c r="J390" s="40" t="e">
        <f t="shared" si="60"/>
        <v>#DIV/0!</v>
      </c>
      <c r="K390" s="37" t="e">
        <f t="shared" si="61"/>
        <v>#DIV/0!</v>
      </c>
      <c r="L390" s="37" t="e">
        <f t="shared" si="62"/>
        <v>#DIV/0!</v>
      </c>
      <c r="M390" s="37" t="e">
        <f t="shared" si="63"/>
        <v>#DIV/0!</v>
      </c>
      <c r="N390" s="41" t="e">
        <f>'jan-sep'!M390</f>
        <v>#DIV/0!</v>
      </c>
      <c r="O390" s="41" t="e">
        <f t="shared" si="64"/>
        <v>#DIV/0!</v>
      </c>
    </row>
    <row r="391" spans="1:15" s="34" customFormat="1" x14ac:dyDescent="0.2">
      <c r="A391" s="33"/>
      <c r="C391" s="36"/>
      <c r="D391" s="36"/>
      <c r="E391" s="37" t="e">
        <f t="shared" si="55"/>
        <v>#DIV/0!</v>
      </c>
      <c r="F391" s="38" t="str">
        <f t="shared" si="56"/>
        <v/>
      </c>
      <c r="G391" s="39" t="e">
        <f t="shared" si="57"/>
        <v>#DIV/0!</v>
      </c>
      <c r="H391" s="39" t="e">
        <f t="shared" si="58"/>
        <v>#DIV/0!</v>
      </c>
      <c r="I391" s="37" t="e">
        <f t="shared" si="59"/>
        <v>#DIV/0!</v>
      </c>
      <c r="J391" s="40" t="e">
        <f t="shared" si="60"/>
        <v>#DIV/0!</v>
      </c>
      <c r="K391" s="37" t="e">
        <f t="shared" si="61"/>
        <v>#DIV/0!</v>
      </c>
      <c r="L391" s="37" t="e">
        <f t="shared" si="62"/>
        <v>#DIV/0!</v>
      </c>
      <c r="M391" s="37" t="e">
        <f t="shared" si="63"/>
        <v>#DIV/0!</v>
      </c>
      <c r="N391" s="41" t="e">
        <f>'jan-sep'!M391</f>
        <v>#DIV/0!</v>
      </c>
      <c r="O391" s="41" t="e">
        <f t="shared" si="64"/>
        <v>#DIV/0!</v>
      </c>
    </row>
    <row r="392" spans="1:15" s="34" customFormat="1" x14ac:dyDescent="0.2">
      <c r="A392" s="33"/>
      <c r="C392" s="36"/>
      <c r="D392" s="36"/>
      <c r="E392" s="37" t="e">
        <f t="shared" si="55"/>
        <v>#DIV/0!</v>
      </c>
      <c r="F392" s="38" t="str">
        <f t="shared" si="56"/>
        <v/>
      </c>
      <c r="G392" s="39" t="e">
        <f t="shared" si="57"/>
        <v>#DIV/0!</v>
      </c>
      <c r="H392" s="39" t="e">
        <f t="shared" si="58"/>
        <v>#DIV/0!</v>
      </c>
      <c r="I392" s="37" t="e">
        <f t="shared" si="59"/>
        <v>#DIV/0!</v>
      </c>
      <c r="J392" s="40" t="e">
        <f t="shared" si="60"/>
        <v>#DIV/0!</v>
      </c>
      <c r="K392" s="37" t="e">
        <f t="shared" si="61"/>
        <v>#DIV/0!</v>
      </c>
      <c r="L392" s="37" t="e">
        <f t="shared" si="62"/>
        <v>#DIV/0!</v>
      </c>
      <c r="M392" s="37" t="e">
        <f t="shared" si="63"/>
        <v>#DIV/0!</v>
      </c>
      <c r="N392" s="41" t="e">
        <f>'jan-sep'!M392</f>
        <v>#DIV/0!</v>
      </c>
      <c r="O392" s="41" t="e">
        <f t="shared" si="64"/>
        <v>#DIV/0!</v>
      </c>
    </row>
    <row r="393" spans="1:15" s="34" customFormat="1" x14ac:dyDescent="0.2">
      <c r="A393" s="33"/>
      <c r="C393" s="36"/>
      <c r="D393" s="36"/>
      <c r="E393" s="37" t="e">
        <f t="shared" ref="E393:E429" si="65">(C393)/D393</f>
        <v>#DIV/0!</v>
      </c>
      <c r="F393" s="38" t="str">
        <f t="shared" ref="F393:F429" si="66">IF(ISNUMBER(C393),E393/E$435,"")</f>
        <v/>
      </c>
      <c r="G393" s="39" t="e">
        <f t="shared" ref="G393:G429" si="67">(E$435-E393)*0.6</f>
        <v>#DIV/0!</v>
      </c>
      <c r="H393" s="39" t="e">
        <f t="shared" ref="H393:H429" si="68">IF(E393&gt;=E$435*0.9,0,IF(E393&lt;0.9*E$435,(E$435*0.9-E393)*0.35))</f>
        <v>#DIV/0!</v>
      </c>
      <c r="I393" s="37" t="e">
        <f t="shared" ref="I393:I429" si="69">G393+H393</f>
        <v>#DIV/0!</v>
      </c>
      <c r="J393" s="40" t="e">
        <f t="shared" ref="J393:J429" si="70">I$437</f>
        <v>#DIV/0!</v>
      </c>
      <c r="K393" s="37" t="e">
        <f t="shared" ref="K393:K429" si="71">I393+J393</f>
        <v>#DIV/0!</v>
      </c>
      <c r="L393" s="37" t="e">
        <f t="shared" ref="L393:L429" si="72">(I393*D393)</f>
        <v>#DIV/0!</v>
      </c>
      <c r="M393" s="37" t="e">
        <f t="shared" ref="M393:M429" si="73">(K393*D393)</f>
        <v>#DIV/0!</v>
      </c>
      <c r="N393" s="41" t="e">
        <f>'jan-sep'!M393</f>
        <v>#DIV/0!</v>
      </c>
      <c r="O393" s="41" t="e">
        <f t="shared" ref="O393:O429" si="74">M393-N393</f>
        <v>#DIV/0!</v>
      </c>
    </row>
    <row r="394" spans="1:15" s="34" customFormat="1" x14ac:dyDescent="0.2">
      <c r="A394" s="33"/>
      <c r="C394" s="36"/>
      <c r="D394" s="36"/>
      <c r="E394" s="37" t="e">
        <f t="shared" si="65"/>
        <v>#DIV/0!</v>
      </c>
      <c r="F394" s="38" t="str">
        <f t="shared" si="66"/>
        <v/>
      </c>
      <c r="G394" s="39" t="e">
        <f t="shared" si="67"/>
        <v>#DIV/0!</v>
      </c>
      <c r="H394" s="39" t="e">
        <f t="shared" si="68"/>
        <v>#DIV/0!</v>
      </c>
      <c r="I394" s="37" t="e">
        <f t="shared" si="69"/>
        <v>#DIV/0!</v>
      </c>
      <c r="J394" s="40" t="e">
        <f t="shared" si="70"/>
        <v>#DIV/0!</v>
      </c>
      <c r="K394" s="37" t="e">
        <f t="shared" si="71"/>
        <v>#DIV/0!</v>
      </c>
      <c r="L394" s="37" t="e">
        <f t="shared" si="72"/>
        <v>#DIV/0!</v>
      </c>
      <c r="M394" s="37" t="e">
        <f t="shared" si="73"/>
        <v>#DIV/0!</v>
      </c>
      <c r="N394" s="41" t="e">
        <f>'jan-sep'!M394</f>
        <v>#DIV/0!</v>
      </c>
      <c r="O394" s="41" t="e">
        <f t="shared" si="74"/>
        <v>#DIV/0!</v>
      </c>
    </row>
    <row r="395" spans="1:15" s="34" customFormat="1" x14ac:dyDescent="0.2">
      <c r="A395" s="33"/>
      <c r="C395" s="36"/>
      <c r="D395" s="36"/>
      <c r="E395" s="37" t="e">
        <f t="shared" si="65"/>
        <v>#DIV/0!</v>
      </c>
      <c r="F395" s="38" t="str">
        <f t="shared" si="66"/>
        <v/>
      </c>
      <c r="G395" s="39" t="e">
        <f t="shared" si="67"/>
        <v>#DIV/0!</v>
      </c>
      <c r="H395" s="39" t="e">
        <f t="shared" si="68"/>
        <v>#DIV/0!</v>
      </c>
      <c r="I395" s="37" t="e">
        <f t="shared" si="69"/>
        <v>#DIV/0!</v>
      </c>
      <c r="J395" s="40" t="e">
        <f t="shared" si="70"/>
        <v>#DIV/0!</v>
      </c>
      <c r="K395" s="37" t="e">
        <f t="shared" si="71"/>
        <v>#DIV/0!</v>
      </c>
      <c r="L395" s="37" t="e">
        <f t="shared" si="72"/>
        <v>#DIV/0!</v>
      </c>
      <c r="M395" s="37" t="e">
        <f t="shared" si="73"/>
        <v>#DIV/0!</v>
      </c>
      <c r="N395" s="41" t="e">
        <f>'jan-sep'!M395</f>
        <v>#DIV/0!</v>
      </c>
      <c r="O395" s="41" t="e">
        <f t="shared" si="74"/>
        <v>#DIV/0!</v>
      </c>
    </row>
    <row r="396" spans="1:15" s="34" customFormat="1" x14ac:dyDescent="0.2">
      <c r="A396" s="33"/>
      <c r="C396" s="36"/>
      <c r="D396" s="36"/>
      <c r="E396" s="37" t="e">
        <f t="shared" si="65"/>
        <v>#DIV/0!</v>
      </c>
      <c r="F396" s="38" t="str">
        <f t="shared" si="66"/>
        <v/>
      </c>
      <c r="G396" s="39" t="e">
        <f t="shared" si="67"/>
        <v>#DIV/0!</v>
      </c>
      <c r="H396" s="39" t="e">
        <f t="shared" si="68"/>
        <v>#DIV/0!</v>
      </c>
      <c r="I396" s="37" t="e">
        <f t="shared" si="69"/>
        <v>#DIV/0!</v>
      </c>
      <c r="J396" s="40" t="e">
        <f t="shared" si="70"/>
        <v>#DIV/0!</v>
      </c>
      <c r="K396" s="37" t="e">
        <f t="shared" si="71"/>
        <v>#DIV/0!</v>
      </c>
      <c r="L396" s="37" t="e">
        <f t="shared" si="72"/>
        <v>#DIV/0!</v>
      </c>
      <c r="M396" s="37" t="e">
        <f t="shared" si="73"/>
        <v>#DIV/0!</v>
      </c>
      <c r="N396" s="41" t="e">
        <f>'jan-sep'!M396</f>
        <v>#DIV/0!</v>
      </c>
      <c r="O396" s="41" t="e">
        <f t="shared" si="74"/>
        <v>#DIV/0!</v>
      </c>
    </row>
    <row r="397" spans="1:15" s="34" customFormat="1" x14ac:dyDescent="0.2">
      <c r="A397" s="33"/>
      <c r="C397" s="36"/>
      <c r="D397" s="36"/>
      <c r="E397" s="37" t="e">
        <f t="shared" si="65"/>
        <v>#DIV/0!</v>
      </c>
      <c r="F397" s="38" t="str">
        <f t="shared" si="66"/>
        <v/>
      </c>
      <c r="G397" s="39" t="e">
        <f t="shared" si="67"/>
        <v>#DIV/0!</v>
      </c>
      <c r="H397" s="39" t="e">
        <f t="shared" si="68"/>
        <v>#DIV/0!</v>
      </c>
      <c r="I397" s="37" t="e">
        <f t="shared" si="69"/>
        <v>#DIV/0!</v>
      </c>
      <c r="J397" s="40" t="e">
        <f t="shared" si="70"/>
        <v>#DIV/0!</v>
      </c>
      <c r="K397" s="37" t="e">
        <f t="shared" si="71"/>
        <v>#DIV/0!</v>
      </c>
      <c r="L397" s="37" t="e">
        <f t="shared" si="72"/>
        <v>#DIV/0!</v>
      </c>
      <c r="M397" s="37" t="e">
        <f t="shared" si="73"/>
        <v>#DIV/0!</v>
      </c>
      <c r="N397" s="41" t="e">
        <f>'jan-sep'!M397</f>
        <v>#DIV/0!</v>
      </c>
      <c r="O397" s="41" t="e">
        <f t="shared" si="74"/>
        <v>#DIV/0!</v>
      </c>
    </row>
    <row r="398" spans="1:15" s="34" customFormat="1" x14ac:dyDescent="0.2">
      <c r="A398" s="33"/>
      <c r="C398" s="36"/>
      <c r="D398" s="36"/>
      <c r="E398" s="37" t="e">
        <f t="shared" si="65"/>
        <v>#DIV/0!</v>
      </c>
      <c r="F398" s="38" t="str">
        <f t="shared" si="66"/>
        <v/>
      </c>
      <c r="G398" s="39" t="e">
        <f t="shared" si="67"/>
        <v>#DIV/0!</v>
      </c>
      <c r="H398" s="39" t="e">
        <f t="shared" si="68"/>
        <v>#DIV/0!</v>
      </c>
      <c r="I398" s="37" t="e">
        <f t="shared" si="69"/>
        <v>#DIV/0!</v>
      </c>
      <c r="J398" s="40" t="e">
        <f t="shared" si="70"/>
        <v>#DIV/0!</v>
      </c>
      <c r="K398" s="37" t="e">
        <f t="shared" si="71"/>
        <v>#DIV/0!</v>
      </c>
      <c r="L398" s="37" t="e">
        <f t="shared" si="72"/>
        <v>#DIV/0!</v>
      </c>
      <c r="M398" s="37" t="e">
        <f t="shared" si="73"/>
        <v>#DIV/0!</v>
      </c>
      <c r="N398" s="41" t="e">
        <f>'jan-sep'!M398</f>
        <v>#DIV/0!</v>
      </c>
      <c r="O398" s="41" t="e">
        <f t="shared" si="74"/>
        <v>#DIV/0!</v>
      </c>
    </row>
    <row r="399" spans="1:15" s="34" customFormat="1" x14ac:dyDescent="0.2">
      <c r="A399" s="33"/>
      <c r="C399" s="36"/>
      <c r="D399" s="36"/>
      <c r="E399" s="37" t="e">
        <f t="shared" si="65"/>
        <v>#DIV/0!</v>
      </c>
      <c r="F399" s="38" t="str">
        <f t="shared" si="66"/>
        <v/>
      </c>
      <c r="G399" s="39" t="e">
        <f t="shared" si="67"/>
        <v>#DIV/0!</v>
      </c>
      <c r="H399" s="39" t="e">
        <f t="shared" si="68"/>
        <v>#DIV/0!</v>
      </c>
      <c r="I399" s="37" t="e">
        <f t="shared" si="69"/>
        <v>#DIV/0!</v>
      </c>
      <c r="J399" s="40" t="e">
        <f t="shared" si="70"/>
        <v>#DIV/0!</v>
      </c>
      <c r="K399" s="37" t="e">
        <f t="shared" si="71"/>
        <v>#DIV/0!</v>
      </c>
      <c r="L399" s="37" t="e">
        <f t="shared" si="72"/>
        <v>#DIV/0!</v>
      </c>
      <c r="M399" s="37" t="e">
        <f t="shared" si="73"/>
        <v>#DIV/0!</v>
      </c>
      <c r="N399" s="41" t="e">
        <f>'jan-sep'!M399</f>
        <v>#DIV/0!</v>
      </c>
      <c r="O399" s="41" t="e">
        <f t="shared" si="74"/>
        <v>#DIV/0!</v>
      </c>
    </row>
    <row r="400" spans="1:15" s="34" customFormat="1" x14ac:dyDescent="0.2">
      <c r="A400" s="33"/>
      <c r="C400" s="36"/>
      <c r="D400" s="36"/>
      <c r="E400" s="37" t="e">
        <f t="shared" si="65"/>
        <v>#DIV/0!</v>
      </c>
      <c r="F400" s="38" t="str">
        <f t="shared" si="66"/>
        <v/>
      </c>
      <c r="G400" s="39" t="e">
        <f t="shared" si="67"/>
        <v>#DIV/0!</v>
      </c>
      <c r="H400" s="39" t="e">
        <f t="shared" si="68"/>
        <v>#DIV/0!</v>
      </c>
      <c r="I400" s="37" t="e">
        <f t="shared" si="69"/>
        <v>#DIV/0!</v>
      </c>
      <c r="J400" s="40" t="e">
        <f t="shared" si="70"/>
        <v>#DIV/0!</v>
      </c>
      <c r="K400" s="37" t="e">
        <f t="shared" si="71"/>
        <v>#DIV/0!</v>
      </c>
      <c r="L400" s="37" t="e">
        <f t="shared" si="72"/>
        <v>#DIV/0!</v>
      </c>
      <c r="M400" s="37" t="e">
        <f t="shared" si="73"/>
        <v>#DIV/0!</v>
      </c>
      <c r="N400" s="41" t="e">
        <f>'jan-sep'!M400</f>
        <v>#DIV/0!</v>
      </c>
      <c r="O400" s="41" t="e">
        <f t="shared" si="74"/>
        <v>#DIV/0!</v>
      </c>
    </row>
    <row r="401" spans="1:15" s="34" customFormat="1" x14ac:dyDescent="0.2">
      <c r="A401" s="33"/>
      <c r="C401" s="36"/>
      <c r="D401" s="36"/>
      <c r="E401" s="37" t="e">
        <f t="shared" si="65"/>
        <v>#DIV/0!</v>
      </c>
      <c r="F401" s="38" t="str">
        <f t="shared" si="66"/>
        <v/>
      </c>
      <c r="G401" s="39" t="e">
        <f t="shared" si="67"/>
        <v>#DIV/0!</v>
      </c>
      <c r="H401" s="39" t="e">
        <f t="shared" si="68"/>
        <v>#DIV/0!</v>
      </c>
      <c r="I401" s="37" t="e">
        <f t="shared" si="69"/>
        <v>#DIV/0!</v>
      </c>
      <c r="J401" s="40" t="e">
        <f t="shared" si="70"/>
        <v>#DIV/0!</v>
      </c>
      <c r="K401" s="37" t="e">
        <f t="shared" si="71"/>
        <v>#DIV/0!</v>
      </c>
      <c r="L401" s="37" t="e">
        <f t="shared" si="72"/>
        <v>#DIV/0!</v>
      </c>
      <c r="M401" s="37" t="e">
        <f t="shared" si="73"/>
        <v>#DIV/0!</v>
      </c>
      <c r="N401" s="41" t="e">
        <f>'jan-sep'!M401</f>
        <v>#DIV/0!</v>
      </c>
      <c r="O401" s="41" t="e">
        <f t="shared" si="74"/>
        <v>#DIV/0!</v>
      </c>
    </row>
    <row r="402" spans="1:15" s="34" customFormat="1" x14ac:dyDescent="0.2">
      <c r="A402" s="33"/>
      <c r="C402" s="36"/>
      <c r="D402" s="36"/>
      <c r="E402" s="37" t="e">
        <f t="shared" si="65"/>
        <v>#DIV/0!</v>
      </c>
      <c r="F402" s="38" t="str">
        <f t="shared" si="66"/>
        <v/>
      </c>
      <c r="G402" s="39" t="e">
        <f t="shared" si="67"/>
        <v>#DIV/0!</v>
      </c>
      <c r="H402" s="39" t="e">
        <f t="shared" si="68"/>
        <v>#DIV/0!</v>
      </c>
      <c r="I402" s="37" t="e">
        <f t="shared" si="69"/>
        <v>#DIV/0!</v>
      </c>
      <c r="J402" s="40" t="e">
        <f t="shared" si="70"/>
        <v>#DIV/0!</v>
      </c>
      <c r="K402" s="37" t="e">
        <f t="shared" si="71"/>
        <v>#DIV/0!</v>
      </c>
      <c r="L402" s="37" t="e">
        <f t="shared" si="72"/>
        <v>#DIV/0!</v>
      </c>
      <c r="M402" s="37" t="e">
        <f t="shared" si="73"/>
        <v>#DIV/0!</v>
      </c>
      <c r="N402" s="41" t="e">
        <f>'jan-sep'!M402</f>
        <v>#DIV/0!</v>
      </c>
      <c r="O402" s="41" t="e">
        <f t="shared" si="74"/>
        <v>#DIV/0!</v>
      </c>
    </row>
    <row r="403" spans="1:15" s="34" customFormat="1" x14ac:dyDescent="0.2">
      <c r="A403" s="33"/>
      <c r="C403" s="36"/>
      <c r="D403" s="36"/>
      <c r="E403" s="37" t="e">
        <f t="shared" si="65"/>
        <v>#DIV/0!</v>
      </c>
      <c r="F403" s="38" t="str">
        <f t="shared" si="66"/>
        <v/>
      </c>
      <c r="G403" s="39" t="e">
        <f t="shared" si="67"/>
        <v>#DIV/0!</v>
      </c>
      <c r="H403" s="39" t="e">
        <f t="shared" si="68"/>
        <v>#DIV/0!</v>
      </c>
      <c r="I403" s="37" t="e">
        <f t="shared" si="69"/>
        <v>#DIV/0!</v>
      </c>
      <c r="J403" s="40" t="e">
        <f t="shared" si="70"/>
        <v>#DIV/0!</v>
      </c>
      <c r="K403" s="37" t="e">
        <f t="shared" si="71"/>
        <v>#DIV/0!</v>
      </c>
      <c r="L403" s="37" t="e">
        <f t="shared" si="72"/>
        <v>#DIV/0!</v>
      </c>
      <c r="M403" s="37" t="e">
        <f t="shared" si="73"/>
        <v>#DIV/0!</v>
      </c>
      <c r="N403" s="41" t="e">
        <f>'jan-sep'!M403</f>
        <v>#DIV/0!</v>
      </c>
      <c r="O403" s="41" t="e">
        <f t="shared" si="74"/>
        <v>#DIV/0!</v>
      </c>
    </row>
    <row r="404" spans="1:15" s="34" customFormat="1" x14ac:dyDescent="0.2">
      <c r="A404" s="33"/>
      <c r="C404" s="36"/>
      <c r="D404" s="36"/>
      <c r="E404" s="37" t="e">
        <f t="shared" si="65"/>
        <v>#DIV/0!</v>
      </c>
      <c r="F404" s="38" t="str">
        <f t="shared" si="66"/>
        <v/>
      </c>
      <c r="G404" s="39" t="e">
        <f t="shared" si="67"/>
        <v>#DIV/0!</v>
      </c>
      <c r="H404" s="39" t="e">
        <f t="shared" si="68"/>
        <v>#DIV/0!</v>
      </c>
      <c r="I404" s="37" t="e">
        <f t="shared" si="69"/>
        <v>#DIV/0!</v>
      </c>
      <c r="J404" s="40" t="e">
        <f t="shared" si="70"/>
        <v>#DIV/0!</v>
      </c>
      <c r="K404" s="37" t="e">
        <f t="shared" si="71"/>
        <v>#DIV/0!</v>
      </c>
      <c r="L404" s="37" t="e">
        <f t="shared" si="72"/>
        <v>#DIV/0!</v>
      </c>
      <c r="M404" s="37" t="e">
        <f t="shared" si="73"/>
        <v>#DIV/0!</v>
      </c>
      <c r="N404" s="41" t="e">
        <f>'jan-sep'!M404</f>
        <v>#DIV/0!</v>
      </c>
      <c r="O404" s="41" t="e">
        <f t="shared" si="74"/>
        <v>#DIV/0!</v>
      </c>
    </row>
    <row r="405" spans="1:15" s="34" customFormat="1" x14ac:dyDescent="0.2">
      <c r="A405" s="33"/>
      <c r="C405" s="36"/>
      <c r="D405" s="36"/>
      <c r="E405" s="37" t="e">
        <f t="shared" si="65"/>
        <v>#DIV/0!</v>
      </c>
      <c r="F405" s="38" t="str">
        <f t="shared" si="66"/>
        <v/>
      </c>
      <c r="G405" s="39" t="e">
        <f t="shared" si="67"/>
        <v>#DIV/0!</v>
      </c>
      <c r="H405" s="39" t="e">
        <f t="shared" si="68"/>
        <v>#DIV/0!</v>
      </c>
      <c r="I405" s="37" t="e">
        <f t="shared" si="69"/>
        <v>#DIV/0!</v>
      </c>
      <c r="J405" s="40" t="e">
        <f t="shared" si="70"/>
        <v>#DIV/0!</v>
      </c>
      <c r="K405" s="37" t="e">
        <f t="shared" si="71"/>
        <v>#DIV/0!</v>
      </c>
      <c r="L405" s="37" t="e">
        <f t="shared" si="72"/>
        <v>#DIV/0!</v>
      </c>
      <c r="M405" s="37" t="e">
        <f t="shared" si="73"/>
        <v>#DIV/0!</v>
      </c>
      <c r="N405" s="41" t="e">
        <f>'jan-sep'!M405</f>
        <v>#DIV/0!</v>
      </c>
      <c r="O405" s="41" t="e">
        <f t="shared" si="74"/>
        <v>#DIV/0!</v>
      </c>
    </row>
    <row r="406" spans="1:15" s="34" customFormat="1" x14ac:dyDescent="0.2">
      <c r="A406" s="33"/>
      <c r="C406" s="36"/>
      <c r="D406" s="36"/>
      <c r="E406" s="37" t="e">
        <f t="shared" si="65"/>
        <v>#DIV/0!</v>
      </c>
      <c r="F406" s="38" t="str">
        <f t="shared" si="66"/>
        <v/>
      </c>
      <c r="G406" s="39" t="e">
        <f t="shared" si="67"/>
        <v>#DIV/0!</v>
      </c>
      <c r="H406" s="39" t="e">
        <f t="shared" si="68"/>
        <v>#DIV/0!</v>
      </c>
      <c r="I406" s="37" t="e">
        <f t="shared" si="69"/>
        <v>#DIV/0!</v>
      </c>
      <c r="J406" s="40" t="e">
        <f t="shared" si="70"/>
        <v>#DIV/0!</v>
      </c>
      <c r="K406" s="37" t="e">
        <f t="shared" si="71"/>
        <v>#DIV/0!</v>
      </c>
      <c r="L406" s="37" t="e">
        <f t="shared" si="72"/>
        <v>#DIV/0!</v>
      </c>
      <c r="M406" s="37" t="e">
        <f t="shared" si="73"/>
        <v>#DIV/0!</v>
      </c>
      <c r="N406" s="41" t="e">
        <f>'jan-sep'!M406</f>
        <v>#DIV/0!</v>
      </c>
      <c r="O406" s="41" t="e">
        <f t="shared" si="74"/>
        <v>#DIV/0!</v>
      </c>
    </row>
    <row r="407" spans="1:15" s="34" customFormat="1" x14ac:dyDescent="0.2">
      <c r="A407" s="33"/>
      <c r="C407" s="36"/>
      <c r="D407" s="36"/>
      <c r="E407" s="37" t="e">
        <f t="shared" si="65"/>
        <v>#DIV/0!</v>
      </c>
      <c r="F407" s="38" t="str">
        <f t="shared" si="66"/>
        <v/>
      </c>
      <c r="G407" s="39" t="e">
        <f t="shared" si="67"/>
        <v>#DIV/0!</v>
      </c>
      <c r="H407" s="39" t="e">
        <f t="shared" si="68"/>
        <v>#DIV/0!</v>
      </c>
      <c r="I407" s="37" t="e">
        <f t="shared" si="69"/>
        <v>#DIV/0!</v>
      </c>
      <c r="J407" s="40" t="e">
        <f t="shared" si="70"/>
        <v>#DIV/0!</v>
      </c>
      <c r="K407" s="37" t="e">
        <f t="shared" si="71"/>
        <v>#DIV/0!</v>
      </c>
      <c r="L407" s="37" t="e">
        <f t="shared" si="72"/>
        <v>#DIV/0!</v>
      </c>
      <c r="M407" s="37" t="e">
        <f t="shared" si="73"/>
        <v>#DIV/0!</v>
      </c>
      <c r="N407" s="41" t="e">
        <f>'jan-sep'!M407</f>
        <v>#DIV/0!</v>
      </c>
      <c r="O407" s="41" t="e">
        <f t="shared" si="74"/>
        <v>#DIV/0!</v>
      </c>
    </row>
    <row r="408" spans="1:15" s="34" customFormat="1" x14ac:dyDescent="0.2">
      <c r="A408" s="33"/>
      <c r="C408" s="36"/>
      <c r="D408" s="36"/>
      <c r="E408" s="37" t="e">
        <f t="shared" si="65"/>
        <v>#DIV/0!</v>
      </c>
      <c r="F408" s="38" t="str">
        <f t="shared" si="66"/>
        <v/>
      </c>
      <c r="G408" s="39" t="e">
        <f t="shared" si="67"/>
        <v>#DIV/0!</v>
      </c>
      <c r="H408" s="39" t="e">
        <f t="shared" si="68"/>
        <v>#DIV/0!</v>
      </c>
      <c r="I408" s="37" t="e">
        <f t="shared" si="69"/>
        <v>#DIV/0!</v>
      </c>
      <c r="J408" s="40" t="e">
        <f t="shared" si="70"/>
        <v>#DIV/0!</v>
      </c>
      <c r="K408" s="37" t="e">
        <f t="shared" si="71"/>
        <v>#DIV/0!</v>
      </c>
      <c r="L408" s="37" t="e">
        <f t="shared" si="72"/>
        <v>#DIV/0!</v>
      </c>
      <c r="M408" s="37" t="e">
        <f t="shared" si="73"/>
        <v>#DIV/0!</v>
      </c>
      <c r="N408" s="41" t="e">
        <f>'jan-sep'!M408</f>
        <v>#DIV/0!</v>
      </c>
      <c r="O408" s="41" t="e">
        <f t="shared" si="74"/>
        <v>#DIV/0!</v>
      </c>
    </row>
    <row r="409" spans="1:15" s="34" customFormat="1" x14ac:dyDescent="0.2">
      <c r="A409" s="33"/>
      <c r="C409" s="36"/>
      <c r="D409" s="36"/>
      <c r="E409" s="37" t="e">
        <f t="shared" si="65"/>
        <v>#DIV/0!</v>
      </c>
      <c r="F409" s="38" t="str">
        <f t="shared" si="66"/>
        <v/>
      </c>
      <c r="G409" s="39" t="e">
        <f t="shared" si="67"/>
        <v>#DIV/0!</v>
      </c>
      <c r="H409" s="39" t="e">
        <f t="shared" si="68"/>
        <v>#DIV/0!</v>
      </c>
      <c r="I409" s="37" t="e">
        <f t="shared" si="69"/>
        <v>#DIV/0!</v>
      </c>
      <c r="J409" s="40" t="e">
        <f t="shared" si="70"/>
        <v>#DIV/0!</v>
      </c>
      <c r="K409" s="37" t="e">
        <f t="shared" si="71"/>
        <v>#DIV/0!</v>
      </c>
      <c r="L409" s="37" t="e">
        <f t="shared" si="72"/>
        <v>#DIV/0!</v>
      </c>
      <c r="M409" s="37" t="e">
        <f t="shared" si="73"/>
        <v>#DIV/0!</v>
      </c>
      <c r="N409" s="41" t="e">
        <f>'jan-sep'!M409</f>
        <v>#DIV/0!</v>
      </c>
      <c r="O409" s="41" t="e">
        <f t="shared" si="74"/>
        <v>#DIV/0!</v>
      </c>
    </row>
    <row r="410" spans="1:15" s="34" customFormat="1" x14ac:dyDescent="0.2">
      <c r="A410" s="33"/>
      <c r="C410" s="36"/>
      <c r="D410" s="36"/>
      <c r="E410" s="37" t="e">
        <f t="shared" si="65"/>
        <v>#DIV/0!</v>
      </c>
      <c r="F410" s="38" t="str">
        <f t="shared" si="66"/>
        <v/>
      </c>
      <c r="G410" s="39" t="e">
        <f t="shared" si="67"/>
        <v>#DIV/0!</v>
      </c>
      <c r="H410" s="39" t="e">
        <f t="shared" si="68"/>
        <v>#DIV/0!</v>
      </c>
      <c r="I410" s="37" t="e">
        <f t="shared" si="69"/>
        <v>#DIV/0!</v>
      </c>
      <c r="J410" s="40" t="e">
        <f t="shared" si="70"/>
        <v>#DIV/0!</v>
      </c>
      <c r="K410" s="37" t="e">
        <f t="shared" si="71"/>
        <v>#DIV/0!</v>
      </c>
      <c r="L410" s="37" t="e">
        <f t="shared" si="72"/>
        <v>#DIV/0!</v>
      </c>
      <c r="M410" s="37" t="e">
        <f t="shared" si="73"/>
        <v>#DIV/0!</v>
      </c>
      <c r="N410" s="41" t="e">
        <f>'jan-sep'!M410</f>
        <v>#DIV/0!</v>
      </c>
      <c r="O410" s="41" t="e">
        <f t="shared" si="74"/>
        <v>#DIV/0!</v>
      </c>
    </row>
    <row r="411" spans="1:15" s="34" customFormat="1" x14ac:dyDescent="0.2">
      <c r="A411" s="33"/>
      <c r="C411" s="36"/>
      <c r="D411" s="36"/>
      <c r="E411" s="37" t="e">
        <f t="shared" si="65"/>
        <v>#DIV/0!</v>
      </c>
      <c r="F411" s="38" t="str">
        <f t="shared" si="66"/>
        <v/>
      </c>
      <c r="G411" s="39" t="e">
        <f t="shared" si="67"/>
        <v>#DIV/0!</v>
      </c>
      <c r="H411" s="39" t="e">
        <f t="shared" si="68"/>
        <v>#DIV/0!</v>
      </c>
      <c r="I411" s="37" t="e">
        <f t="shared" si="69"/>
        <v>#DIV/0!</v>
      </c>
      <c r="J411" s="40" t="e">
        <f t="shared" si="70"/>
        <v>#DIV/0!</v>
      </c>
      <c r="K411" s="37" t="e">
        <f t="shared" si="71"/>
        <v>#DIV/0!</v>
      </c>
      <c r="L411" s="37" t="e">
        <f t="shared" si="72"/>
        <v>#DIV/0!</v>
      </c>
      <c r="M411" s="37" t="e">
        <f t="shared" si="73"/>
        <v>#DIV/0!</v>
      </c>
      <c r="N411" s="41" t="e">
        <f>'jan-sep'!M411</f>
        <v>#DIV/0!</v>
      </c>
      <c r="O411" s="41" t="e">
        <f t="shared" si="74"/>
        <v>#DIV/0!</v>
      </c>
    </row>
    <row r="412" spans="1:15" s="34" customFormat="1" x14ac:dyDescent="0.2">
      <c r="A412" s="33"/>
      <c r="C412" s="36"/>
      <c r="D412" s="36"/>
      <c r="E412" s="37" t="e">
        <f t="shared" si="65"/>
        <v>#DIV/0!</v>
      </c>
      <c r="F412" s="38" t="str">
        <f t="shared" si="66"/>
        <v/>
      </c>
      <c r="G412" s="39" t="e">
        <f t="shared" si="67"/>
        <v>#DIV/0!</v>
      </c>
      <c r="H412" s="39" t="e">
        <f t="shared" si="68"/>
        <v>#DIV/0!</v>
      </c>
      <c r="I412" s="37" t="e">
        <f t="shared" si="69"/>
        <v>#DIV/0!</v>
      </c>
      <c r="J412" s="40" t="e">
        <f t="shared" si="70"/>
        <v>#DIV/0!</v>
      </c>
      <c r="K412" s="37" t="e">
        <f t="shared" si="71"/>
        <v>#DIV/0!</v>
      </c>
      <c r="L412" s="37" t="e">
        <f t="shared" si="72"/>
        <v>#DIV/0!</v>
      </c>
      <c r="M412" s="37" t="e">
        <f t="shared" si="73"/>
        <v>#DIV/0!</v>
      </c>
      <c r="N412" s="41" t="e">
        <f>'jan-sep'!M412</f>
        <v>#DIV/0!</v>
      </c>
      <c r="O412" s="41" t="e">
        <f t="shared" si="74"/>
        <v>#DIV/0!</v>
      </c>
    </row>
    <row r="413" spans="1:15" s="34" customFormat="1" x14ac:dyDescent="0.2">
      <c r="A413" s="33"/>
      <c r="C413" s="36"/>
      <c r="D413" s="36"/>
      <c r="E413" s="37" t="e">
        <f t="shared" si="65"/>
        <v>#DIV/0!</v>
      </c>
      <c r="F413" s="38" t="str">
        <f t="shared" si="66"/>
        <v/>
      </c>
      <c r="G413" s="39" t="e">
        <f t="shared" si="67"/>
        <v>#DIV/0!</v>
      </c>
      <c r="H413" s="39" t="e">
        <f t="shared" si="68"/>
        <v>#DIV/0!</v>
      </c>
      <c r="I413" s="37" t="e">
        <f t="shared" si="69"/>
        <v>#DIV/0!</v>
      </c>
      <c r="J413" s="40" t="e">
        <f t="shared" si="70"/>
        <v>#DIV/0!</v>
      </c>
      <c r="K413" s="37" t="e">
        <f t="shared" si="71"/>
        <v>#DIV/0!</v>
      </c>
      <c r="L413" s="37" t="e">
        <f t="shared" si="72"/>
        <v>#DIV/0!</v>
      </c>
      <c r="M413" s="37" t="e">
        <f t="shared" si="73"/>
        <v>#DIV/0!</v>
      </c>
      <c r="N413" s="41" t="e">
        <f>'jan-sep'!M413</f>
        <v>#DIV/0!</v>
      </c>
      <c r="O413" s="41" t="e">
        <f t="shared" si="74"/>
        <v>#DIV/0!</v>
      </c>
    </row>
    <row r="414" spans="1:15" s="34" customFormat="1" x14ac:dyDescent="0.2">
      <c r="A414" s="33"/>
      <c r="C414" s="36"/>
      <c r="D414" s="36"/>
      <c r="E414" s="37" t="e">
        <f t="shared" si="65"/>
        <v>#DIV/0!</v>
      </c>
      <c r="F414" s="38" t="str">
        <f t="shared" si="66"/>
        <v/>
      </c>
      <c r="G414" s="39" t="e">
        <f t="shared" si="67"/>
        <v>#DIV/0!</v>
      </c>
      <c r="H414" s="39" t="e">
        <f t="shared" si="68"/>
        <v>#DIV/0!</v>
      </c>
      <c r="I414" s="37" t="e">
        <f t="shared" si="69"/>
        <v>#DIV/0!</v>
      </c>
      <c r="J414" s="40" t="e">
        <f t="shared" si="70"/>
        <v>#DIV/0!</v>
      </c>
      <c r="K414" s="37" t="e">
        <f t="shared" si="71"/>
        <v>#DIV/0!</v>
      </c>
      <c r="L414" s="37" t="e">
        <f t="shared" si="72"/>
        <v>#DIV/0!</v>
      </c>
      <c r="M414" s="37" t="e">
        <f t="shared" si="73"/>
        <v>#DIV/0!</v>
      </c>
      <c r="N414" s="41" t="e">
        <f>'jan-sep'!M414</f>
        <v>#DIV/0!</v>
      </c>
      <c r="O414" s="41" t="e">
        <f t="shared" si="74"/>
        <v>#DIV/0!</v>
      </c>
    </row>
    <row r="415" spans="1:15" s="34" customFormat="1" x14ac:dyDescent="0.2">
      <c r="A415" s="33"/>
      <c r="C415" s="36"/>
      <c r="D415" s="36"/>
      <c r="E415" s="37" t="e">
        <f t="shared" si="65"/>
        <v>#DIV/0!</v>
      </c>
      <c r="F415" s="38" t="str">
        <f t="shared" si="66"/>
        <v/>
      </c>
      <c r="G415" s="39" t="e">
        <f t="shared" si="67"/>
        <v>#DIV/0!</v>
      </c>
      <c r="H415" s="39" t="e">
        <f t="shared" si="68"/>
        <v>#DIV/0!</v>
      </c>
      <c r="I415" s="37" t="e">
        <f t="shared" si="69"/>
        <v>#DIV/0!</v>
      </c>
      <c r="J415" s="40" t="e">
        <f t="shared" si="70"/>
        <v>#DIV/0!</v>
      </c>
      <c r="K415" s="37" t="e">
        <f t="shared" si="71"/>
        <v>#DIV/0!</v>
      </c>
      <c r="L415" s="37" t="e">
        <f t="shared" si="72"/>
        <v>#DIV/0!</v>
      </c>
      <c r="M415" s="37" t="e">
        <f t="shared" si="73"/>
        <v>#DIV/0!</v>
      </c>
      <c r="N415" s="41" t="e">
        <f>'jan-sep'!M415</f>
        <v>#DIV/0!</v>
      </c>
      <c r="O415" s="41" t="e">
        <f t="shared" si="74"/>
        <v>#DIV/0!</v>
      </c>
    </row>
    <row r="416" spans="1:15" s="34" customFormat="1" x14ac:dyDescent="0.2">
      <c r="A416" s="33"/>
      <c r="C416" s="36"/>
      <c r="D416" s="36"/>
      <c r="E416" s="37" t="e">
        <f t="shared" si="65"/>
        <v>#DIV/0!</v>
      </c>
      <c r="F416" s="38" t="str">
        <f t="shared" si="66"/>
        <v/>
      </c>
      <c r="G416" s="39" t="e">
        <f t="shared" si="67"/>
        <v>#DIV/0!</v>
      </c>
      <c r="H416" s="39" t="e">
        <f t="shared" si="68"/>
        <v>#DIV/0!</v>
      </c>
      <c r="I416" s="37" t="e">
        <f t="shared" si="69"/>
        <v>#DIV/0!</v>
      </c>
      <c r="J416" s="40" t="e">
        <f t="shared" si="70"/>
        <v>#DIV/0!</v>
      </c>
      <c r="K416" s="37" t="e">
        <f t="shared" si="71"/>
        <v>#DIV/0!</v>
      </c>
      <c r="L416" s="37" t="e">
        <f t="shared" si="72"/>
        <v>#DIV/0!</v>
      </c>
      <c r="M416" s="37" t="e">
        <f t="shared" si="73"/>
        <v>#DIV/0!</v>
      </c>
      <c r="N416" s="41" t="e">
        <f>'jan-sep'!M416</f>
        <v>#DIV/0!</v>
      </c>
      <c r="O416" s="41" t="e">
        <f t="shared" si="74"/>
        <v>#DIV/0!</v>
      </c>
    </row>
    <row r="417" spans="1:15" s="34" customFormat="1" x14ac:dyDescent="0.2">
      <c r="A417" s="33"/>
      <c r="C417" s="36"/>
      <c r="D417" s="36"/>
      <c r="E417" s="37" t="e">
        <f t="shared" si="65"/>
        <v>#DIV/0!</v>
      </c>
      <c r="F417" s="38" t="str">
        <f t="shared" si="66"/>
        <v/>
      </c>
      <c r="G417" s="39" t="e">
        <f t="shared" si="67"/>
        <v>#DIV/0!</v>
      </c>
      <c r="H417" s="39" t="e">
        <f t="shared" si="68"/>
        <v>#DIV/0!</v>
      </c>
      <c r="I417" s="37" t="e">
        <f t="shared" si="69"/>
        <v>#DIV/0!</v>
      </c>
      <c r="J417" s="40" t="e">
        <f t="shared" si="70"/>
        <v>#DIV/0!</v>
      </c>
      <c r="K417" s="37" t="e">
        <f t="shared" si="71"/>
        <v>#DIV/0!</v>
      </c>
      <c r="L417" s="37" t="e">
        <f t="shared" si="72"/>
        <v>#DIV/0!</v>
      </c>
      <c r="M417" s="37" t="e">
        <f t="shared" si="73"/>
        <v>#DIV/0!</v>
      </c>
      <c r="N417" s="41" t="e">
        <f>'jan-sep'!M417</f>
        <v>#DIV/0!</v>
      </c>
      <c r="O417" s="41" t="e">
        <f t="shared" si="74"/>
        <v>#DIV/0!</v>
      </c>
    </row>
    <row r="418" spans="1:15" s="34" customFormat="1" x14ac:dyDescent="0.2">
      <c r="A418" s="33"/>
      <c r="C418" s="36"/>
      <c r="D418" s="36"/>
      <c r="E418" s="37" t="e">
        <f t="shared" si="65"/>
        <v>#DIV/0!</v>
      </c>
      <c r="F418" s="38" t="str">
        <f t="shared" si="66"/>
        <v/>
      </c>
      <c r="G418" s="39" t="e">
        <f t="shared" si="67"/>
        <v>#DIV/0!</v>
      </c>
      <c r="H418" s="39" t="e">
        <f t="shared" si="68"/>
        <v>#DIV/0!</v>
      </c>
      <c r="I418" s="37" t="e">
        <f t="shared" si="69"/>
        <v>#DIV/0!</v>
      </c>
      <c r="J418" s="40" t="e">
        <f t="shared" si="70"/>
        <v>#DIV/0!</v>
      </c>
      <c r="K418" s="37" t="e">
        <f t="shared" si="71"/>
        <v>#DIV/0!</v>
      </c>
      <c r="L418" s="37" t="e">
        <f t="shared" si="72"/>
        <v>#DIV/0!</v>
      </c>
      <c r="M418" s="37" t="e">
        <f t="shared" si="73"/>
        <v>#DIV/0!</v>
      </c>
      <c r="N418" s="41" t="e">
        <f>'jan-sep'!M418</f>
        <v>#DIV/0!</v>
      </c>
      <c r="O418" s="41" t="e">
        <f t="shared" si="74"/>
        <v>#DIV/0!</v>
      </c>
    </row>
    <row r="419" spans="1:15" s="34" customFormat="1" x14ac:dyDescent="0.2">
      <c r="A419" s="33"/>
      <c r="C419" s="36"/>
      <c r="D419" s="36"/>
      <c r="E419" s="37" t="e">
        <f t="shared" si="65"/>
        <v>#DIV/0!</v>
      </c>
      <c r="F419" s="38" t="str">
        <f t="shared" si="66"/>
        <v/>
      </c>
      <c r="G419" s="39" t="e">
        <f t="shared" si="67"/>
        <v>#DIV/0!</v>
      </c>
      <c r="H419" s="39" t="e">
        <f t="shared" si="68"/>
        <v>#DIV/0!</v>
      </c>
      <c r="I419" s="37" t="e">
        <f t="shared" si="69"/>
        <v>#DIV/0!</v>
      </c>
      <c r="J419" s="40" t="e">
        <f t="shared" si="70"/>
        <v>#DIV/0!</v>
      </c>
      <c r="K419" s="37" t="e">
        <f t="shared" si="71"/>
        <v>#DIV/0!</v>
      </c>
      <c r="L419" s="37" t="e">
        <f t="shared" si="72"/>
        <v>#DIV/0!</v>
      </c>
      <c r="M419" s="37" t="e">
        <f t="shared" si="73"/>
        <v>#DIV/0!</v>
      </c>
      <c r="N419" s="41" t="e">
        <f>'jan-sep'!M419</f>
        <v>#DIV/0!</v>
      </c>
      <c r="O419" s="41" t="e">
        <f t="shared" si="74"/>
        <v>#DIV/0!</v>
      </c>
    </row>
    <row r="420" spans="1:15" s="34" customFormat="1" x14ac:dyDescent="0.2">
      <c r="A420" s="33"/>
      <c r="C420" s="36"/>
      <c r="D420" s="36"/>
      <c r="E420" s="37" t="e">
        <f t="shared" si="65"/>
        <v>#DIV/0!</v>
      </c>
      <c r="F420" s="38" t="str">
        <f t="shared" si="66"/>
        <v/>
      </c>
      <c r="G420" s="39" t="e">
        <f t="shared" si="67"/>
        <v>#DIV/0!</v>
      </c>
      <c r="H420" s="39" t="e">
        <f t="shared" si="68"/>
        <v>#DIV/0!</v>
      </c>
      <c r="I420" s="37" t="e">
        <f t="shared" si="69"/>
        <v>#DIV/0!</v>
      </c>
      <c r="J420" s="40" t="e">
        <f t="shared" si="70"/>
        <v>#DIV/0!</v>
      </c>
      <c r="K420" s="37" t="e">
        <f t="shared" si="71"/>
        <v>#DIV/0!</v>
      </c>
      <c r="L420" s="37" t="e">
        <f t="shared" si="72"/>
        <v>#DIV/0!</v>
      </c>
      <c r="M420" s="37" t="e">
        <f t="shared" si="73"/>
        <v>#DIV/0!</v>
      </c>
      <c r="N420" s="41" t="e">
        <f>'jan-sep'!M420</f>
        <v>#DIV/0!</v>
      </c>
      <c r="O420" s="41" t="e">
        <f t="shared" si="74"/>
        <v>#DIV/0!</v>
      </c>
    </row>
    <row r="421" spans="1:15" s="34" customFormat="1" x14ac:dyDescent="0.2">
      <c r="A421" s="33"/>
      <c r="C421" s="36"/>
      <c r="D421" s="36"/>
      <c r="E421" s="37" t="e">
        <f t="shared" si="65"/>
        <v>#DIV/0!</v>
      </c>
      <c r="F421" s="38" t="str">
        <f t="shared" si="66"/>
        <v/>
      </c>
      <c r="G421" s="39" t="e">
        <f t="shared" si="67"/>
        <v>#DIV/0!</v>
      </c>
      <c r="H421" s="39" t="e">
        <f t="shared" si="68"/>
        <v>#DIV/0!</v>
      </c>
      <c r="I421" s="37" t="e">
        <f t="shared" si="69"/>
        <v>#DIV/0!</v>
      </c>
      <c r="J421" s="40" t="e">
        <f t="shared" si="70"/>
        <v>#DIV/0!</v>
      </c>
      <c r="K421" s="37" t="e">
        <f t="shared" si="71"/>
        <v>#DIV/0!</v>
      </c>
      <c r="L421" s="37" t="e">
        <f t="shared" si="72"/>
        <v>#DIV/0!</v>
      </c>
      <c r="M421" s="37" t="e">
        <f t="shared" si="73"/>
        <v>#DIV/0!</v>
      </c>
      <c r="N421" s="41" t="e">
        <f>'jan-sep'!M421</f>
        <v>#DIV/0!</v>
      </c>
      <c r="O421" s="41" t="e">
        <f t="shared" si="74"/>
        <v>#DIV/0!</v>
      </c>
    </row>
    <row r="422" spans="1:15" s="34" customFormat="1" x14ac:dyDescent="0.2">
      <c r="A422" s="33"/>
      <c r="C422" s="36"/>
      <c r="D422" s="36"/>
      <c r="E422" s="37" t="e">
        <f t="shared" si="65"/>
        <v>#DIV/0!</v>
      </c>
      <c r="F422" s="38" t="str">
        <f t="shared" si="66"/>
        <v/>
      </c>
      <c r="G422" s="39" t="e">
        <f t="shared" si="67"/>
        <v>#DIV/0!</v>
      </c>
      <c r="H422" s="39" t="e">
        <f t="shared" si="68"/>
        <v>#DIV/0!</v>
      </c>
      <c r="I422" s="37" t="e">
        <f t="shared" si="69"/>
        <v>#DIV/0!</v>
      </c>
      <c r="J422" s="40" t="e">
        <f t="shared" si="70"/>
        <v>#DIV/0!</v>
      </c>
      <c r="K422" s="37" t="e">
        <f t="shared" si="71"/>
        <v>#DIV/0!</v>
      </c>
      <c r="L422" s="37" t="e">
        <f t="shared" si="72"/>
        <v>#DIV/0!</v>
      </c>
      <c r="M422" s="37" t="e">
        <f t="shared" si="73"/>
        <v>#DIV/0!</v>
      </c>
      <c r="N422" s="41" t="e">
        <f>'jan-sep'!M422</f>
        <v>#DIV/0!</v>
      </c>
      <c r="O422" s="41" t="e">
        <f t="shared" si="74"/>
        <v>#DIV/0!</v>
      </c>
    </row>
    <row r="423" spans="1:15" s="34" customFormat="1" x14ac:dyDescent="0.2">
      <c r="A423" s="33"/>
      <c r="C423" s="36"/>
      <c r="D423" s="36"/>
      <c r="E423" s="37" t="e">
        <f t="shared" si="65"/>
        <v>#DIV/0!</v>
      </c>
      <c r="F423" s="38" t="str">
        <f t="shared" si="66"/>
        <v/>
      </c>
      <c r="G423" s="39" t="e">
        <f t="shared" si="67"/>
        <v>#DIV/0!</v>
      </c>
      <c r="H423" s="39" t="e">
        <f t="shared" si="68"/>
        <v>#DIV/0!</v>
      </c>
      <c r="I423" s="37" t="e">
        <f t="shared" si="69"/>
        <v>#DIV/0!</v>
      </c>
      <c r="J423" s="40" t="e">
        <f t="shared" si="70"/>
        <v>#DIV/0!</v>
      </c>
      <c r="K423" s="37" t="e">
        <f t="shared" si="71"/>
        <v>#DIV/0!</v>
      </c>
      <c r="L423" s="37" t="e">
        <f t="shared" si="72"/>
        <v>#DIV/0!</v>
      </c>
      <c r="M423" s="37" t="e">
        <f t="shared" si="73"/>
        <v>#DIV/0!</v>
      </c>
      <c r="N423" s="41" t="e">
        <f>'jan-sep'!M423</f>
        <v>#DIV/0!</v>
      </c>
      <c r="O423" s="41" t="e">
        <f t="shared" si="74"/>
        <v>#DIV/0!</v>
      </c>
    </row>
    <row r="424" spans="1:15" s="34" customFormat="1" x14ac:dyDescent="0.2">
      <c r="A424" s="33"/>
      <c r="C424" s="36"/>
      <c r="D424" s="36"/>
      <c r="E424" s="37" t="e">
        <f t="shared" si="65"/>
        <v>#DIV/0!</v>
      </c>
      <c r="F424" s="38" t="str">
        <f t="shared" si="66"/>
        <v/>
      </c>
      <c r="G424" s="39" t="e">
        <f t="shared" si="67"/>
        <v>#DIV/0!</v>
      </c>
      <c r="H424" s="39" t="e">
        <f t="shared" si="68"/>
        <v>#DIV/0!</v>
      </c>
      <c r="I424" s="37" t="e">
        <f t="shared" si="69"/>
        <v>#DIV/0!</v>
      </c>
      <c r="J424" s="40" t="e">
        <f t="shared" si="70"/>
        <v>#DIV/0!</v>
      </c>
      <c r="K424" s="37" t="e">
        <f t="shared" si="71"/>
        <v>#DIV/0!</v>
      </c>
      <c r="L424" s="37" t="e">
        <f t="shared" si="72"/>
        <v>#DIV/0!</v>
      </c>
      <c r="M424" s="37" t="e">
        <f t="shared" si="73"/>
        <v>#DIV/0!</v>
      </c>
      <c r="N424" s="41" t="e">
        <f>'jan-sep'!M424</f>
        <v>#DIV/0!</v>
      </c>
      <c r="O424" s="41" t="e">
        <f t="shared" si="74"/>
        <v>#DIV/0!</v>
      </c>
    </row>
    <row r="425" spans="1:15" s="34" customFormat="1" x14ac:dyDescent="0.2">
      <c r="A425" s="33"/>
      <c r="C425" s="36"/>
      <c r="D425" s="36"/>
      <c r="E425" s="37" t="e">
        <f t="shared" si="65"/>
        <v>#DIV/0!</v>
      </c>
      <c r="F425" s="38" t="str">
        <f t="shared" si="66"/>
        <v/>
      </c>
      <c r="G425" s="39" t="e">
        <f t="shared" si="67"/>
        <v>#DIV/0!</v>
      </c>
      <c r="H425" s="39" t="e">
        <f t="shared" si="68"/>
        <v>#DIV/0!</v>
      </c>
      <c r="I425" s="37" t="e">
        <f t="shared" si="69"/>
        <v>#DIV/0!</v>
      </c>
      <c r="J425" s="40" t="e">
        <f t="shared" si="70"/>
        <v>#DIV/0!</v>
      </c>
      <c r="K425" s="37" t="e">
        <f t="shared" si="71"/>
        <v>#DIV/0!</v>
      </c>
      <c r="L425" s="37" t="e">
        <f t="shared" si="72"/>
        <v>#DIV/0!</v>
      </c>
      <c r="M425" s="37" t="e">
        <f t="shared" si="73"/>
        <v>#DIV/0!</v>
      </c>
      <c r="N425" s="41" t="e">
        <f>'jan-sep'!M425</f>
        <v>#DIV/0!</v>
      </c>
      <c r="O425" s="41" t="e">
        <f t="shared" si="74"/>
        <v>#DIV/0!</v>
      </c>
    </row>
    <row r="426" spans="1:15" s="34" customFormat="1" x14ac:dyDescent="0.2">
      <c r="A426" s="33"/>
      <c r="C426" s="36"/>
      <c r="D426" s="36"/>
      <c r="E426" s="37" t="e">
        <f t="shared" si="65"/>
        <v>#DIV/0!</v>
      </c>
      <c r="F426" s="38" t="str">
        <f t="shared" si="66"/>
        <v/>
      </c>
      <c r="G426" s="39" t="e">
        <f t="shared" si="67"/>
        <v>#DIV/0!</v>
      </c>
      <c r="H426" s="39" t="e">
        <f t="shared" si="68"/>
        <v>#DIV/0!</v>
      </c>
      <c r="I426" s="37" t="e">
        <f t="shared" si="69"/>
        <v>#DIV/0!</v>
      </c>
      <c r="J426" s="40" t="e">
        <f t="shared" si="70"/>
        <v>#DIV/0!</v>
      </c>
      <c r="K426" s="37" t="e">
        <f t="shared" si="71"/>
        <v>#DIV/0!</v>
      </c>
      <c r="L426" s="37" t="e">
        <f t="shared" si="72"/>
        <v>#DIV/0!</v>
      </c>
      <c r="M426" s="37" t="e">
        <f t="shared" si="73"/>
        <v>#DIV/0!</v>
      </c>
      <c r="N426" s="41" t="e">
        <f>'jan-sep'!M426</f>
        <v>#DIV/0!</v>
      </c>
      <c r="O426" s="41" t="e">
        <f t="shared" si="74"/>
        <v>#DIV/0!</v>
      </c>
    </row>
    <row r="427" spans="1:15" s="34" customFormat="1" x14ac:dyDescent="0.2">
      <c r="A427" s="33"/>
      <c r="C427" s="36"/>
      <c r="D427" s="36"/>
      <c r="E427" s="37" t="e">
        <f t="shared" si="65"/>
        <v>#DIV/0!</v>
      </c>
      <c r="F427" s="38" t="str">
        <f t="shared" si="66"/>
        <v/>
      </c>
      <c r="G427" s="39" t="e">
        <f t="shared" si="67"/>
        <v>#DIV/0!</v>
      </c>
      <c r="H427" s="39" t="e">
        <f t="shared" si="68"/>
        <v>#DIV/0!</v>
      </c>
      <c r="I427" s="37" t="e">
        <f t="shared" si="69"/>
        <v>#DIV/0!</v>
      </c>
      <c r="J427" s="40" t="e">
        <f t="shared" si="70"/>
        <v>#DIV/0!</v>
      </c>
      <c r="K427" s="37" t="e">
        <f t="shared" si="71"/>
        <v>#DIV/0!</v>
      </c>
      <c r="L427" s="37" t="e">
        <f t="shared" si="72"/>
        <v>#DIV/0!</v>
      </c>
      <c r="M427" s="37" t="e">
        <f t="shared" si="73"/>
        <v>#DIV/0!</v>
      </c>
      <c r="N427" s="41" t="e">
        <f>'jan-sep'!M427</f>
        <v>#DIV/0!</v>
      </c>
      <c r="O427" s="41" t="e">
        <f t="shared" si="74"/>
        <v>#DIV/0!</v>
      </c>
    </row>
    <row r="428" spans="1:15" s="34" customFormat="1" x14ac:dyDescent="0.2">
      <c r="A428" s="33"/>
      <c r="C428" s="36"/>
      <c r="D428" s="36"/>
      <c r="E428" s="37" t="e">
        <f t="shared" si="65"/>
        <v>#DIV/0!</v>
      </c>
      <c r="F428" s="38" t="str">
        <f t="shared" si="66"/>
        <v/>
      </c>
      <c r="G428" s="39" t="e">
        <f t="shared" si="67"/>
        <v>#DIV/0!</v>
      </c>
      <c r="H428" s="39" t="e">
        <f t="shared" si="68"/>
        <v>#DIV/0!</v>
      </c>
      <c r="I428" s="37" t="e">
        <f t="shared" si="69"/>
        <v>#DIV/0!</v>
      </c>
      <c r="J428" s="40" t="e">
        <f t="shared" si="70"/>
        <v>#DIV/0!</v>
      </c>
      <c r="K428" s="37" t="e">
        <f t="shared" si="71"/>
        <v>#DIV/0!</v>
      </c>
      <c r="L428" s="37" t="e">
        <f t="shared" si="72"/>
        <v>#DIV/0!</v>
      </c>
      <c r="M428" s="37" t="e">
        <f t="shared" si="73"/>
        <v>#DIV/0!</v>
      </c>
      <c r="N428" s="41" t="e">
        <f>'jan-sep'!M428</f>
        <v>#DIV/0!</v>
      </c>
      <c r="O428" s="41" t="e">
        <f t="shared" si="74"/>
        <v>#DIV/0!</v>
      </c>
    </row>
    <row r="429" spans="1:15" s="34" customFormat="1" x14ac:dyDescent="0.2">
      <c r="A429" s="33"/>
      <c r="C429" s="36"/>
      <c r="D429" s="36"/>
      <c r="E429" s="37" t="e">
        <f t="shared" si="65"/>
        <v>#DIV/0!</v>
      </c>
      <c r="F429" s="38" t="str">
        <f t="shared" si="66"/>
        <v/>
      </c>
      <c r="G429" s="39" t="e">
        <f t="shared" si="67"/>
        <v>#DIV/0!</v>
      </c>
      <c r="H429" s="39" t="e">
        <f t="shared" si="68"/>
        <v>#DIV/0!</v>
      </c>
      <c r="I429" s="37" t="e">
        <f t="shared" si="69"/>
        <v>#DIV/0!</v>
      </c>
      <c r="J429" s="40" t="e">
        <f t="shared" si="70"/>
        <v>#DIV/0!</v>
      </c>
      <c r="K429" s="37" t="e">
        <f t="shared" si="71"/>
        <v>#DIV/0!</v>
      </c>
      <c r="L429" s="37" t="e">
        <f t="shared" si="72"/>
        <v>#DIV/0!</v>
      </c>
      <c r="M429" s="37" t="e">
        <f t="shared" si="73"/>
        <v>#DIV/0!</v>
      </c>
      <c r="N429" s="41" t="e">
        <f>'jan-sep'!M429</f>
        <v>#DIV/0!</v>
      </c>
      <c r="O429" s="41" t="e">
        <f t="shared" si="74"/>
        <v>#DIV/0!</v>
      </c>
    </row>
    <row r="430" spans="1:15" s="34" customFormat="1" x14ac:dyDescent="0.2">
      <c r="A430" s="33"/>
      <c r="C430" s="36"/>
      <c r="D430" s="36"/>
      <c r="E430" s="37"/>
      <c r="F430" s="38"/>
      <c r="G430" s="39"/>
      <c r="H430" s="39"/>
      <c r="I430" s="37"/>
      <c r="J430" s="40"/>
      <c r="K430" s="37"/>
      <c r="L430" s="37"/>
      <c r="M430" s="37"/>
      <c r="N430" s="41"/>
      <c r="O430" s="41"/>
    </row>
    <row r="431" spans="1:15" s="34" customFormat="1" x14ac:dyDescent="0.2">
      <c r="A431" s="33"/>
      <c r="C431" s="36"/>
      <c r="D431" s="36"/>
      <c r="E431" s="37"/>
      <c r="F431" s="38"/>
      <c r="G431" s="39"/>
      <c r="H431" s="39"/>
      <c r="I431" s="37"/>
      <c r="J431" s="40"/>
      <c r="K431" s="37"/>
      <c r="L431" s="37"/>
      <c r="M431" s="37"/>
      <c r="N431" s="41"/>
      <c r="O431" s="41"/>
    </row>
    <row r="432" spans="1:15" s="34" customFormat="1" x14ac:dyDescent="0.2">
      <c r="A432" s="33"/>
      <c r="C432" s="36"/>
      <c r="D432" s="36"/>
      <c r="E432" s="37"/>
      <c r="F432" s="38"/>
      <c r="G432" s="39"/>
      <c r="H432" s="39"/>
      <c r="I432" s="37"/>
      <c r="J432" s="40"/>
      <c r="K432" s="37"/>
      <c r="L432" s="37"/>
      <c r="M432" s="37"/>
      <c r="N432" s="41"/>
      <c r="O432" s="41"/>
    </row>
    <row r="433" spans="1:15" s="34" customFormat="1" x14ac:dyDescent="0.2">
      <c r="A433" s="33"/>
      <c r="C433" s="36"/>
      <c r="D433" s="36"/>
      <c r="E433" s="37"/>
      <c r="F433" s="38"/>
      <c r="G433" s="39"/>
      <c r="H433" s="39"/>
      <c r="I433" s="37"/>
      <c r="J433" s="40"/>
      <c r="K433" s="37"/>
      <c r="L433" s="37"/>
      <c r="M433" s="37"/>
      <c r="N433" s="41"/>
      <c r="O433" s="41"/>
    </row>
    <row r="434" spans="1:15" s="34" customFormat="1" x14ac:dyDescent="0.2">
      <c r="A434" s="42"/>
      <c r="C434" s="36"/>
      <c r="D434" s="43"/>
      <c r="E434" s="37"/>
      <c r="F434" s="38"/>
      <c r="G434" s="39"/>
      <c r="H434" s="39"/>
      <c r="I434" s="37"/>
      <c r="J434" s="40"/>
      <c r="K434" s="37"/>
      <c r="M434" s="37"/>
      <c r="N434" s="41"/>
      <c r="O434" s="41"/>
    </row>
    <row r="435" spans="1:15" s="60" customFormat="1" ht="13.5" thickBot="1" x14ac:dyDescent="0.25">
      <c r="A435" s="44"/>
      <c r="B435" s="44" t="s">
        <v>32</v>
      </c>
      <c r="C435" s="45">
        <f>SUM(C8:C434)</f>
        <v>0</v>
      </c>
      <c r="D435" s="46">
        <f>SUM(D8:D433)</f>
        <v>0</v>
      </c>
      <c r="E435" s="46" t="e">
        <f>(C435)/D435</f>
        <v>#DIV/0!</v>
      </c>
      <c r="F435" s="47" t="str">
        <f>IF(C435&gt;0,E435/E$435,"")</f>
        <v/>
      </c>
      <c r="G435" s="48"/>
      <c r="H435" s="48"/>
      <c r="I435" s="46"/>
      <c r="J435" s="49"/>
      <c r="K435" s="46"/>
      <c r="L435" s="46" t="e">
        <f>SUM(L8:L433)</f>
        <v>#DIV/0!</v>
      </c>
      <c r="M435" s="46" t="e">
        <f>SUM(M8:M434)</f>
        <v>#DIV/0!</v>
      </c>
      <c r="N435" s="46">
        <f>jan!M365</f>
        <v>9.6391886472702026E-7</v>
      </c>
      <c r="O435" s="46" t="e">
        <f t="shared" ref="O435" si="75">M435-N435</f>
        <v>#DIV/0!</v>
      </c>
    </row>
    <row r="436" spans="1:15" s="34" customFormat="1" ht="13.5" thickTop="1" x14ac:dyDescent="0.2">
      <c r="A436" s="50"/>
      <c r="B436" s="50"/>
      <c r="C436" s="50"/>
      <c r="D436" s="2"/>
      <c r="E436" s="37"/>
      <c r="F436" s="38"/>
      <c r="G436" s="39"/>
      <c r="H436" s="39"/>
      <c r="I436" s="37"/>
      <c r="J436" s="40"/>
      <c r="K436" s="37"/>
      <c r="L436" s="37"/>
      <c r="M436" s="37"/>
      <c r="O436" s="51"/>
    </row>
    <row r="437" spans="1:15" s="34" customFormat="1" x14ac:dyDescent="0.2">
      <c r="A437" s="52" t="s">
        <v>33</v>
      </c>
      <c r="B437" s="52"/>
      <c r="C437" s="52"/>
      <c r="D437" s="53" t="e">
        <f>L435</f>
        <v>#DIV/0!</v>
      </c>
      <c r="E437" s="54" t="s">
        <v>34</v>
      </c>
      <c r="F437" s="55">
        <f>D435</f>
        <v>0</v>
      </c>
      <c r="G437" s="54" t="s">
        <v>35</v>
      </c>
      <c r="H437" s="54"/>
      <c r="I437" s="56" t="e">
        <f>-L435/D435</f>
        <v>#DIV/0!</v>
      </c>
      <c r="J437" s="57" t="s">
        <v>36</v>
      </c>
      <c r="M437" s="58"/>
    </row>
  </sheetData>
  <mergeCells count="6">
    <mergeCell ref="A1:M1"/>
    <mergeCell ref="A2:A5"/>
    <mergeCell ref="B2:B5"/>
    <mergeCell ref="E2:F2"/>
    <mergeCell ref="G2:K2"/>
    <mergeCell ref="L2:M2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17"/>
  <sheetViews>
    <sheetView workbookViewId="0">
      <pane xSplit="2" ySplit="7" topLeftCell="C398" activePane="bottomRight" state="frozen"/>
      <selection pane="topRight" activeCell="C1" sqref="C1"/>
      <selection pane="bottomLeft" activeCell="A8" sqref="A8"/>
      <selection pane="bottomRight" activeCell="D3" sqref="D3"/>
    </sheetView>
  </sheetViews>
  <sheetFormatPr baseColWidth="10" defaultColWidth="8.7109375" defaultRowHeight="12.75" x14ac:dyDescent="0.2"/>
  <cols>
    <col min="1" max="1" width="6.42578125" style="2" customWidth="1"/>
    <col min="2" max="2" width="14" style="2" bestFit="1" customWidth="1"/>
    <col min="3" max="3" width="14.5703125" style="2" customWidth="1"/>
    <col min="4" max="4" width="12.28515625" style="2" bestFit="1" customWidth="1"/>
    <col min="5" max="6" width="11.42578125" style="2" customWidth="1"/>
    <col min="7" max="8" width="11.42578125" style="61" customWidth="1"/>
    <col min="9" max="9" width="11.42578125" style="2" customWidth="1"/>
    <col min="10" max="10" width="13.5703125" style="62" customWidth="1"/>
    <col min="11" max="11" width="11.42578125" style="2" customWidth="1"/>
    <col min="12" max="12" width="15" style="2" customWidth="1"/>
    <col min="13" max="13" width="16.28515625" style="2" customWidth="1"/>
    <col min="14" max="14" width="12.85546875" style="2" bestFit="1" customWidth="1"/>
    <col min="15" max="15" width="16" style="2" customWidth="1"/>
    <col min="16" max="232" width="11.42578125" style="2" customWidth="1"/>
    <col min="233" max="16384" width="8.7109375" style="2"/>
  </cols>
  <sheetData>
    <row r="1" spans="1:15" ht="22.5" customHeight="1" x14ac:dyDescent="0.2">
      <c r="A1" s="81" t="s">
        <v>407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2"/>
      <c r="N1" s="3"/>
      <c r="O1" s="3"/>
    </row>
    <row r="2" spans="1:15" x14ac:dyDescent="0.2">
      <c r="A2" s="83" t="s">
        <v>0</v>
      </c>
      <c r="B2" s="83" t="s">
        <v>1</v>
      </c>
      <c r="C2" s="5" t="s">
        <v>2</v>
      </c>
      <c r="D2" s="6" t="s">
        <v>3</v>
      </c>
      <c r="E2" s="86" t="s">
        <v>408</v>
      </c>
      <c r="F2" s="87"/>
      <c r="G2" s="86" t="s">
        <v>4</v>
      </c>
      <c r="H2" s="88"/>
      <c r="I2" s="88"/>
      <c r="J2" s="88"/>
      <c r="K2" s="87"/>
      <c r="L2" s="86" t="s">
        <v>5</v>
      </c>
      <c r="M2" s="87"/>
      <c r="N2" s="7" t="s">
        <v>6</v>
      </c>
      <c r="O2" s="7" t="s">
        <v>7</v>
      </c>
    </row>
    <row r="3" spans="1:15" x14ac:dyDescent="0.2">
      <c r="A3" s="84"/>
      <c r="B3" s="84"/>
      <c r="C3" s="8" t="s">
        <v>53</v>
      </c>
      <c r="D3" s="9" t="s">
        <v>439</v>
      </c>
      <c r="E3" s="10" t="s">
        <v>9</v>
      </c>
      <c r="F3" s="11" t="s">
        <v>10</v>
      </c>
      <c r="G3" s="12" t="s">
        <v>11</v>
      </c>
      <c r="H3" s="70" t="s">
        <v>12</v>
      </c>
      <c r="I3" s="10" t="s">
        <v>13</v>
      </c>
      <c r="J3" s="13" t="s">
        <v>14</v>
      </c>
      <c r="K3" s="14" t="s">
        <v>15</v>
      </c>
      <c r="L3" s="15" t="s">
        <v>13</v>
      </c>
      <c r="M3" s="16" t="s">
        <v>6</v>
      </c>
      <c r="N3" s="17" t="s">
        <v>16</v>
      </c>
      <c r="O3" s="17" t="s">
        <v>17</v>
      </c>
    </row>
    <row r="4" spans="1:15" x14ac:dyDescent="0.2">
      <c r="A4" s="84"/>
      <c r="B4" s="84"/>
      <c r="C4" s="9"/>
      <c r="D4" s="9"/>
      <c r="E4" s="18"/>
      <c r="F4" s="16" t="s">
        <v>18</v>
      </c>
      <c r="G4" s="19" t="s">
        <v>19</v>
      </c>
      <c r="H4" s="71" t="s">
        <v>20</v>
      </c>
      <c r="I4" s="18" t="s">
        <v>16</v>
      </c>
      <c r="J4" s="20" t="s">
        <v>21</v>
      </c>
      <c r="K4" s="15" t="s">
        <v>22</v>
      </c>
      <c r="L4" s="15" t="s">
        <v>23</v>
      </c>
      <c r="M4" s="16" t="s">
        <v>16</v>
      </c>
      <c r="N4" s="21" t="s">
        <v>50</v>
      </c>
      <c r="O4" s="17" t="s">
        <v>55</v>
      </c>
    </row>
    <row r="5" spans="1:15" s="34" customFormat="1" x14ac:dyDescent="0.2">
      <c r="A5" s="85"/>
      <c r="B5" s="85"/>
      <c r="C5" s="1"/>
      <c r="D5" s="22"/>
      <c r="E5" s="22"/>
      <c r="F5" s="23" t="s">
        <v>26</v>
      </c>
      <c r="G5" s="24" t="s">
        <v>27</v>
      </c>
      <c r="H5" s="25" t="s">
        <v>28</v>
      </c>
      <c r="I5" s="22"/>
      <c r="J5" s="26" t="s">
        <v>29</v>
      </c>
      <c r="K5" s="22"/>
      <c r="L5" s="23" t="s">
        <v>30</v>
      </c>
      <c r="M5" s="23" t="s">
        <v>54</v>
      </c>
      <c r="N5" s="27"/>
      <c r="O5" s="27"/>
    </row>
    <row r="6" spans="1:15" s="59" customFormat="1" x14ac:dyDescent="0.2">
      <c r="A6" s="74"/>
      <c r="B6" s="74"/>
      <c r="C6" s="74">
        <v>1</v>
      </c>
      <c r="D6" s="75">
        <v>2</v>
      </c>
      <c r="E6" s="74">
        <v>3</v>
      </c>
      <c r="F6" s="74">
        <v>4</v>
      </c>
      <c r="G6" s="74">
        <v>5</v>
      </c>
      <c r="H6" s="74">
        <f t="shared" ref="H6:M6" si="0">G6+1</f>
        <v>6</v>
      </c>
      <c r="I6" s="74">
        <f t="shared" si="0"/>
        <v>7</v>
      </c>
      <c r="J6" s="74">
        <f t="shared" si="0"/>
        <v>8</v>
      </c>
      <c r="K6" s="74">
        <f t="shared" si="0"/>
        <v>9</v>
      </c>
      <c r="L6" s="74">
        <f t="shared" si="0"/>
        <v>10</v>
      </c>
      <c r="M6" s="74">
        <f t="shared" si="0"/>
        <v>11</v>
      </c>
      <c r="N6" s="74">
        <v>12</v>
      </c>
      <c r="O6" s="74">
        <v>13</v>
      </c>
    </row>
    <row r="7" spans="1:15" s="34" customFormat="1" x14ac:dyDescent="0.2">
      <c r="A7" s="28"/>
      <c r="B7" s="29"/>
      <c r="C7" s="29"/>
      <c r="D7" s="29"/>
      <c r="E7" s="29"/>
      <c r="F7" s="29"/>
      <c r="G7" s="30"/>
      <c r="H7" s="30"/>
      <c r="I7" s="29"/>
      <c r="J7" s="31"/>
      <c r="K7" s="29"/>
      <c r="L7" s="29"/>
      <c r="M7" s="29"/>
      <c r="N7" s="32"/>
      <c r="O7" s="29"/>
    </row>
    <row r="8" spans="1:15" s="34" customFormat="1" x14ac:dyDescent="0.2">
      <c r="A8" s="33"/>
      <c r="C8" s="36"/>
      <c r="D8" s="36"/>
      <c r="E8" s="37" t="e">
        <f>(C8)/D8</f>
        <v>#DIV/0!</v>
      </c>
      <c r="F8" s="38" t="str">
        <f>IF(ISNUMBER(C8),E8/E$435,"")</f>
        <v/>
      </c>
      <c r="G8" s="39" t="e">
        <f>(E$435-E8)*0.6</f>
        <v>#DIV/0!</v>
      </c>
      <c r="H8" s="39" t="e">
        <f>IF(E8&gt;=E$435*0.9,0,IF(E8&lt;0.9*E$435,(E$435*0.9-E8)*0.35))</f>
        <v>#DIV/0!</v>
      </c>
      <c r="I8" s="37" t="e">
        <f t="shared" ref="I8" si="1">G8+H8</f>
        <v>#DIV/0!</v>
      </c>
      <c r="J8" s="40" t="e">
        <f>I$437</f>
        <v>#DIV/0!</v>
      </c>
      <c r="K8" s="37" t="e">
        <f t="shared" ref="K8" si="2">I8+J8</f>
        <v>#DIV/0!</v>
      </c>
      <c r="L8" s="37" t="e">
        <f t="shared" ref="L8" si="3">(I8*D8)</f>
        <v>#DIV/0!</v>
      </c>
      <c r="M8" s="37" t="e">
        <f t="shared" ref="M8" si="4">(K8*D8)</f>
        <v>#DIV/0!</v>
      </c>
      <c r="N8" s="41" t="e">
        <f>'jan-aug'!M8</f>
        <v>#DIV/0!</v>
      </c>
      <c r="O8" s="41" t="e">
        <f>M8-N8</f>
        <v>#DIV/0!</v>
      </c>
    </row>
    <row r="9" spans="1:15" s="34" customFormat="1" x14ac:dyDescent="0.2">
      <c r="A9" s="33"/>
      <c r="C9" s="36"/>
      <c r="D9" s="36"/>
      <c r="E9" s="37" t="e">
        <f t="shared" ref="E9:E72" si="5">(C9)/D9</f>
        <v>#DIV/0!</v>
      </c>
      <c r="F9" s="38" t="str">
        <f t="shared" ref="F9:F72" si="6">IF(ISNUMBER(C9),E9/E$435,"")</f>
        <v/>
      </c>
      <c r="G9" s="39" t="e">
        <f t="shared" ref="G9:G72" si="7">(E$435-E9)*0.6</f>
        <v>#DIV/0!</v>
      </c>
      <c r="H9" s="39" t="e">
        <f t="shared" ref="H9:H72" si="8">IF(E9&gt;=E$435*0.9,0,IF(E9&lt;0.9*E$435,(E$435*0.9-E9)*0.35))</f>
        <v>#DIV/0!</v>
      </c>
      <c r="I9" s="37" t="e">
        <f t="shared" ref="I9:I72" si="9">G9+H9</f>
        <v>#DIV/0!</v>
      </c>
      <c r="J9" s="40" t="e">
        <f t="shared" ref="J9:J72" si="10">I$437</f>
        <v>#DIV/0!</v>
      </c>
      <c r="K9" s="37" t="e">
        <f t="shared" ref="K9:K72" si="11">I9+J9</f>
        <v>#DIV/0!</v>
      </c>
      <c r="L9" s="37" t="e">
        <f t="shared" ref="L9:L72" si="12">(I9*D9)</f>
        <v>#DIV/0!</v>
      </c>
      <c r="M9" s="37" t="e">
        <f t="shared" ref="M9:M72" si="13">(K9*D9)</f>
        <v>#DIV/0!</v>
      </c>
      <c r="N9" s="41" t="e">
        <f>'jan-aug'!M9</f>
        <v>#DIV/0!</v>
      </c>
      <c r="O9" s="41" t="e">
        <f t="shared" ref="O9:O72" si="14">M9-N9</f>
        <v>#DIV/0!</v>
      </c>
    </row>
    <row r="10" spans="1:15" s="34" customFormat="1" x14ac:dyDescent="0.2">
      <c r="A10" s="33"/>
      <c r="C10" s="36"/>
      <c r="D10" s="36"/>
      <c r="E10" s="37" t="e">
        <f t="shared" si="5"/>
        <v>#DIV/0!</v>
      </c>
      <c r="F10" s="38" t="str">
        <f t="shared" si="6"/>
        <v/>
      </c>
      <c r="G10" s="39" t="e">
        <f t="shared" si="7"/>
        <v>#DIV/0!</v>
      </c>
      <c r="H10" s="39" t="e">
        <f t="shared" si="8"/>
        <v>#DIV/0!</v>
      </c>
      <c r="I10" s="37" t="e">
        <f t="shared" si="9"/>
        <v>#DIV/0!</v>
      </c>
      <c r="J10" s="40" t="e">
        <f t="shared" si="10"/>
        <v>#DIV/0!</v>
      </c>
      <c r="K10" s="37" t="e">
        <f t="shared" si="11"/>
        <v>#DIV/0!</v>
      </c>
      <c r="L10" s="37" t="e">
        <f t="shared" si="12"/>
        <v>#DIV/0!</v>
      </c>
      <c r="M10" s="37" t="e">
        <f t="shared" si="13"/>
        <v>#DIV/0!</v>
      </c>
      <c r="N10" s="41" t="e">
        <f>'jan-aug'!M10</f>
        <v>#DIV/0!</v>
      </c>
      <c r="O10" s="41" t="e">
        <f t="shared" si="14"/>
        <v>#DIV/0!</v>
      </c>
    </row>
    <row r="11" spans="1:15" s="34" customFormat="1" x14ac:dyDescent="0.2">
      <c r="A11" s="33"/>
      <c r="C11" s="36"/>
      <c r="D11" s="36"/>
      <c r="E11" s="37" t="e">
        <f t="shared" si="5"/>
        <v>#DIV/0!</v>
      </c>
      <c r="F11" s="38" t="str">
        <f t="shared" si="6"/>
        <v/>
      </c>
      <c r="G11" s="39" t="e">
        <f t="shared" si="7"/>
        <v>#DIV/0!</v>
      </c>
      <c r="H11" s="39" t="e">
        <f t="shared" si="8"/>
        <v>#DIV/0!</v>
      </c>
      <c r="I11" s="37" t="e">
        <f t="shared" si="9"/>
        <v>#DIV/0!</v>
      </c>
      <c r="J11" s="40" t="e">
        <f t="shared" si="10"/>
        <v>#DIV/0!</v>
      </c>
      <c r="K11" s="37" t="e">
        <f t="shared" si="11"/>
        <v>#DIV/0!</v>
      </c>
      <c r="L11" s="37" t="e">
        <f t="shared" si="12"/>
        <v>#DIV/0!</v>
      </c>
      <c r="M11" s="37" t="e">
        <f t="shared" si="13"/>
        <v>#DIV/0!</v>
      </c>
      <c r="N11" s="41" t="e">
        <f>'jan-aug'!M11</f>
        <v>#DIV/0!</v>
      </c>
      <c r="O11" s="41" t="e">
        <f t="shared" si="14"/>
        <v>#DIV/0!</v>
      </c>
    </row>
    <row r="12" spans="1:15" s="34" customFormat="1" x14ac:dyDescent="0.2">
      <c r="A12" s="33"/>
      <c r="C12" s="36"/>
      <c r="D12" s="36"/>
      <c r="E12" s="37" t="e">
        <f t="shared" si="5"/>
        <v>#DIV/0!</v>
      </c>
      <c r="F12" s="38" t="str">
        <f t="shared" si="6"/>
        <v/>
      </c>
      <c r="G12" s="39" t="e">
        <f t="shared" si="7"/>
        <v>#DIV/0!</v>
      </c>
      <c r="H12" s="39" t="e">
        <f t="shared" si="8"/>
        <v>#DIV/0!</v>
      </c>
      <c r="I12" s="37" t="e">
        <f t="shared" si="9"/>
        <v>#DIV/0!</v>
      </c>
      <c r="J12" s="40" t="e">
        <f t="shared" si="10"/>
        <v>#DIV/0!</v>
      </c>
      <c r="K12" s="37" t="e">
        <f t="shared" si="11"/>
        <v>#DIV/0!</v>
      </c>
      <c r="L12" s="37" t="e">
        <f t="shared" si="12"/>
        <v>#DIV/0!</v>
      </c>
      <c r="M12" s="37" t="e">
        <f t="shared" si="13"/>
        <v>#DIV/0!</v>
      </c>
      <c r="N12" s="41" t="e">
        <f>'jan-aug'!M12</f>
        <v>#DIV/0!</v>
      </c>
      <c r="O12" s="41" t="e">
        <f t="shared" si="14"/>
        <v>#DIV/0!</v>
      </c>
    </row>
    <row r="13" spans="1:15" s="34" customFormat="1" x14ac:dyDescent="0.2">
      <c r="A13" s="33"/>
      <c r="C13" s="36"/>
      <c r="D13" s="36"/>
      <c r="E13" s="37" t="e">
        <f t="shared" si="5"/>
        <v>#DIV/0!</v>
      </c>
      <c r="F13" s="38" t="str">
        <f t="shared" si="6"/>
        <v/>
      </c>
      <c r="G13" s="39" t="e">
        <f t="shared" si="7"/>
        <v>#DIV/0!</v>
      </c>
      <c r="H13" s="39" t="e">
        <f t="shared" si="8"/>
        <v>#DIV/0!</v>
      </c>
      <c r="I13" s="37" t="e">
        <f t="shared" si="9"/>
        <v>#DIV/0!</v>
      </c>
      <c r="J13" s="40" t="e">
        <f t="shared" si="10"/>
        <v>#DIV/0!</v>
      </c>
      <c r="K13" s="37" t="e">
        <f t="shared" si="11"/>
        <v>#DIV/0!</v>
      </c>
      <c r="L13" s="37" t="e">
        <f t="shared" si="12"/>
        <v>#DIV/0!</v>
      </c>
      <c r="M13" s="37" t="e">
        <f t="shared" si="13"/>
        <v>#DIV/0!</v>
      </c>
      <c r="N13" s="41" t="e">
        <f>'jan-aug'!M13</f>
        <v>#DIV/0!</v>
      </c>
      <c r="O13" s="41" t="e">
        <f t="shared" si="14"/>
        <v>#DIV/0!</v>
      </c>
    </row>
    <row r="14" spans="1:15" s="34" customFormat="1" x14ac:dyDescent="0.2">
      <c r="A14" s="33"/>
      <c r="C14" s="36"/>
      <c r="D14" s="36"/>
      <c r="E14" s="37" t="e">
        <f t="shared" si="5"/>
        <v>#DIV/0!</v>
      </c>
      <c r="F14" s="38" t="str">
        <f t="shared" si="6"/>
        <v/>
      </c>
      <c r="G14" s="39" t="e">
        <f t="shared" si="7"/>
        <v>#DIV/0!</v>
      </c>
      <c r="H14" s="39" t="e">
        <f t="shared" si="8"/>
        <v>#DIV/0!</v>
      </c>
      <c r="I14" s="37" t="e">
        <f t="shared" si="9"/>
        <v>#DIV/0!</v>
      </c>
      <c r="J14" s="40" t="e">
        <f t="shared" si="10"/>
        <v>#DIV/0!</v>
      </c>
      <c r="K14" s="37" t="e">
        <f t="shared" si="11"/>
        <v>#DIV/0!</v>
      </c>
      <c r="L14" s="37" t="e">
        <f t="shared" si="12"/>
        <v>#DIV/0!</v>
      </c>
      <c r="M14" s="37" t="e">
        <f t="shared" si="13"/>
        <v>#DIV/0!</v>
      </c>
      <c r="N14" s="41" t="e">
        <f>'jan-aug'!M14</f>
        <v>#DIV/0!</v>
      </c>
      <c r="O14" s="41" t="e">
        <f t="shared" si="14"/>
        <v>#DIV/0!</v>
      </c>
    </row>
    <row r="15" spans="1:15" s="34" customFormat="1" x14ac:dyDescent="0.2">
      <c r="A15" s="33"/>
      <c r="C15" s="36"/>
      <c r="D15" s="36"/>
      <c r="E15" s="37" t="e">
        <f t="shared" si="5"/>
        <v>#DIV/0!</v>
      </c>
      <c r="F15" s="38" t="str">
        <f t="shared" si="6"/>
        <v/>
      </c>
      <c r="G15" s="39" t="e">
        <f t="shared" si="7"/>
        <v>#DIV/0!</v>
      </c>
      <c r="H15" s="39" t="e">
        <f t="shared" si="8"/>
        <v>#DIV/0!</v>
      </c>
      <c r="I15" s="37" t="e">
        <f t="shared" si="9"/>
        <v>#DIV/0!</v>
      </c>
      <c r="J15" s="40" t="e">
        <f t="shared" si="10"/>
        <v>#DIV/0!</v>
      </c>
      <c r="K15" s="37" t="e">
        <f t="shared" si="11"/>
        <v>#DIV/0!</v>
      </c>
      <c r="L15" s="37" t="e">
        <f t="shared" si="12"/>
        <v>#DIV/0!</v>
      </c>
      <c r="M15" s="37" t="e">
        <f t="shared" si="13"/>
        <v>#DIV/0!</v>
      </c>
      <c r="N15" s="41" t="e">
        <f>'jan-aug'!M15</f>
        <v>#DIV/0!</v>
      </c>
      <c r="O15" s="41" t="e">
        <f t="shared" si="14"/>
        <v>#DIV/0!</v>
      </c>
    </row>
    <row r="16" spans="1:15" s="34" customFormat="1" x14ac:dyDescent="0.2">
      <c r="A16" s="33"/>
      <c r="C16" s="36"/>
      <c r="D16" s="36"/>
      <c r="E16" s="37" t="e">
        <f t="shared" si="5"/>
        <v>#DIV/0!</v>
      </c>
      <c r="F16" s="38" t="str">
        <f t="shared" si="6"/>
        <v/>
      </c>
      <c r="G16" s="39" t="e">
        <f t="shared" si="7"/>
        <v>#DIV/0!</v>
      </c>
      <c r="H16" s="39" t="e">
        <f t="shared" si="8"/>
        <v>#DIV/0!</v>
      </c>
      <c r="I16" s="37" t="e">
        <f t="shared" si="9"/>
        <v>#DIV/0!</v>
      </c>
      <c r="J16" s="40" t="e">
        <f t="shared" si="10"/>
        <v>#DIV/0!</v>
      </c>
      <c r="K16" s="37" t="e">
        <f t="shared" si="11"/>
        <v>#DIV/0!</v>
      </c>
      <c r="L16" s="37" t="e">
        <f t="shared" si="12"/>
        <v>#DIV/0!</v>
      </c>
      <c r="M16" s="37" t="e">
        <f t="shared" si="13"/>
        <v>#DIV/0!</v>
      </c>
      <c r="N16" s="41" t="e">
        <f>'jan-aug'!M16</f>
        <v>#DIV/0!</v>
      </c>
      <c r="O16" s="41" t="e">
        <f t="shared" si="14"/>
        <v>#DIV/0!</v>
      </c>
    </row>
    <row r="17" spans="1:15" s="34" customFormat="1" x14ac:dyDescent="0.2">
      <c r="A17" s="33"/>
      <c r="C17" s="36"/>
      <c r="D17" s="36"/>
      <c r="E17" s="37" t="e">
        <f t="shared" si="5"/>
        <v>#DIV/0!</v>
      </c>
      <c r="F17" s="38" t="str">
        <f t="shared" si="6"/>
        <v/>
      </c>
      <c r="G17" s="39" t="e">
        <f t="shared" si="7"/>
        <v>#DIV/0!</v>
      </c>
      <c r="H17" s="39" t="e">
        <f t="shared" si="8"/>
        <v>#DIV/0!</v>
      </c>
      <c r="I17" s="37" t="e">
        <f t="shared" si="9"/>
        <v>#DIV/0!</v>
      </c>
      <c r="J17" s="40" t="e">
        <f t="shared" si="10"/>
        <v>#DIV/0!</v>
      </c>
      <c r="K17" s="37" t="e">
        <f t="shared" si="11"/>
        <v>#DIV/0!</v>
      </c>
      <c r="L17" s="37" t="e">
        <f t="shared" si="12"/>
        <v>#DIV/0!</v>
      </c>
      <c r="M17" s="37" t="e">
        <f t="shared" si="13"/>
        <v>#DIV/0!</v>
      </c>
      <c r="N17" s="41" t="e">
        <f>'jan-aug'!M17</f>
        <v>#DIV/0!</v>
      </c>
      <c r="O17" s="41" t="e">
        <f t="shared" si="14"/>
        <v>#DIV/0!</v>
      </c>
    </row>
    <row r="18" spans="1:15" s="34" customFormat="1" x14ac:dyDescent="0.2">
      <c r="A18" s="33"/>
      <c r="C18" s="36"/>
      <c r="D18" s="36"/>
      <c r="E18" s="37" t="e">
        <f t="shared" si="5"/>
        <v>#DIV/0!</v>
      </c>
      <c r="F18" s="38" t="str">
        <f t="shared" si="6"/>
        <v/>
      </c>
      <c r="G18" s="39" t="e">
        <f t="shared" si="7"/>
        <v>#DIV/0!</v>
      </c>
      <c r="H18" s="39" t="e">
        <f t="shared" si="8"/>
        <v>#DIV/0!</v>
      </c>
      <c r="I18" s="37" t="e">
        <f t="shared" si="9"/>
        <v>#DIV/0!</v>
      </c>
      <c r="J18" s="40" t="e">
        <f t="shared" si="10"/>
        <v>#DIV/0!</v>
      </c>
      <c r="K18" s="37" t="e">
        <f t="shared" si="11"/>
        <v>#DIV/0!</v>
      </c>
      <c r="L18" s="37" t="e">
        <f t="shared" si="12"/>
        <v>#DIV/0!</v>
      </c>
      <c r="M18" s="37" t="e">
        <f t="shared" si="13"/>
        <v>#DIV/0!</v>
      </c>
      <c r="N18" s="41" t="e">
        <f>'jan-aug'!M18</f>
        <v>#DIV/0!</v>
      </c>
      <c r="O18" s="41" t="e">
        <f t="shared" si="14"/>
        <v>#DIV/0!</v>
      </c>
    </row>
    <row r="19" spans="1:15" s="34" customFormat="1" x14ac:dyDescent="0.2">
      <c r="A19" s="33"/>
      <c r="C19" s="36"/>
      <c r="D19" s="36"/>
      <c r="E19" s="37" t="e">
        <f t="shared" si="5"/>
        <v>#DIV/0!</v>
      </c>
      <c r="F19" s="38" t="str">
        <f t="shared" si="6"/>
        <v/>
      </c>
      <c r="G19" s="39" t="e">
        <f t="shared" si="7"/>
        <v>#DIV/0!</v>
      </c>
      <c r="H19" s="39" t="e">
        <f t="shared" si="8"/>
        <v>#DIV/0!</v>
      </c>
      <c r="I19" s="37" t="e">
        <f t="shared" si="9"/>
        <v>#DIV/0!</v>
      </c>
      <c r="J19" s="40" t="e">
        <f t="shared" si="10"/>
        <v>#DIV/0!</v>
      </c>
      <c r="K19" s="37" t="e">
        <f t="shared" si="11"/>
        <v>#DIV/0!</v>
      </c>
      <c r="L19" s="37" t="e">
        <f t="shared" si="12"/>
        <v>#DIV/0!</v>
      </c>
      <c r="M19" s="37" t="e">
        <f t="shared" si="13"/>
        <v>#DIV/0!</v>
      </c>
      <c r="N19" s="41" t="e">
        <f>'jan-aug'!M19</f>
        <v>#DIV/0!</v>
      </c>
      <c r="O19" s="41" t="e">
        <f t="shared" si="14"/>
        <v>#DIV/0!</v>
      </c>
    </row>
    <row r="20" spans="1:15" s="34" customFormat="1" x14ac:dyDescent="0.2">
      <c r="A20" s="33"/>
      <c r="C20" s="36"/>
      <c r="D20" s="36"/>
      <c r="E20" s="37" t="e">
        <f t="shared" si="5"/>
        <v>#DIV/0!</v>
      </c>
      <c r="F20" s="38" t="str">
        <f t="shared" si="6"/>
        <v/>
      </c>
      <c r="G20" s="39" t="e">
        <f t="shared" si="7"/>
        <v>#DIV/0!</v>
      </c>
      <c r="H20" s="39" t="e">
        <f t="shared" si="8"/>
        <v>#DIV/0!</v>
      </c>
      <c r="I20" s="37" t="e">
        <f t="shared" si="9"/>
        <v>#DIV/0!</v>
      </c>
      <c r="J20" s="40" t="e">
        <f t="shared" si="10"/>
        <v>#DIV/0!</v>
      </c>
      <c r="K20" s="37" t="e">
        <f t="shared" si="11"/>
        <v>#DIV/0!</v>
      </c>
      <c r="L20" s="37" t="e">
        <f t="shared" si="12"/>
        <v>#DIV/0!</v>
      </c>
      <c r="M20" s="37" t="e">
        <f t="shared" si="13"/>
        <v>#DIV/0!</v>
      </c>
      <c r="N20" s="41" t="e">
        <f>'jan-aug'!M20</f>
        <v>#DIV/0!</v>
      </c>
      <c r="O20" s="41" t="e">
        <f t="shared" si="14"/>
        <v>#DIV/0!</v>
      </c>
    </row>
    <row r="21" spans="1:15" s="34" customFormat="1" x14ac:dyDescent="0.2">
      <c r="A21" s="33"/>
      <c r="C21" s="36"/>
      <c r="D21" s="36"/>
      <c r="E21" s="37" t="e">
        <f t="shared" si="5"/>
        <v>#DIV/0!</v>
      </c>
      <c r="F21" s="38" t="str">
        <f t="shared" si="6"/>
        <v/>
      </c>
      <c r="G21" s="39" t="e">
        <f t="shared" si="7"/>
        <v>#DIV/0!</v>
      </c>
      <c r="H21" s="39" t="e">
        <f t="shared" si="8"/>
        <v>#DIV/0!</v>
      </c>
      <c r="I21" s="37" t="e">
        <f t="shared" si="9"/>
        <v>#DIV/0!</v>
      </c>
      <c r="J21" s="40" t="e">
        <f t="shared" si="10"/>
        <v>#DIV/0!</v>
      </c>
      <c r="K21" s="37" t="e">
        <f t="shared" si="11"/>
        <v>#DIV/0!</v>
      </c>
      <c r="L21" s="37" t="e">
        <f t="shared" si="12"/>
        <v>#DIV/0!</v>
      </c>
      <c r="M21" s="37" t="e">
        <f t="shared" si="13"/>
        <v>#DIV/0!</v>
      </c>
      <c r="N21" s="41" t="e">
        <f>'jan-aug'!M21</f>
        <v>#DIV/0!</v>
      </c>
      <c r="O21" s="41" t="e">
        <f t="shared" si="14"/>
        <v>#DIV/0!</v>
      </c>
    </row>
    <row r="22" spans="1:15" s="34" customFormat="1" x14ac:dyDescent="0.2">
      <c r="A22" s="33"/>
      <c r="C22" s="36"/>
      <c r="D22" s="36"/>
      <c r="E22" s="37" t="e">
        <f t="shared" si="5"/>
        <v>#DIV/0!</v>
      </c>
      <c r="F22" s="38" t="str">
        <f t="shared" si="6"/>
        <v/>
      </c>
      <c r="G22" s="39" t="e">
        <f t="shared" si="7"/>
        <v>#DIV/0!</v>
      </c>
      <c r="H22" s="39" t="e">
        <f t="shared" si="8"/>
        <v>#DIV/0!</v>
      </c>
      <c r="I22" s="37" t="e">
        <f t="shared" si="9"/>
        <v>#DIV/0!</v>
      </c>
      <c r="J22" s="40" t="e">
        <f t="shared" si="10"/>
        <v>#DIV/0!</v>
      </c>
      <c r="K22" s="37" t="e">
        <f t="shared" si="11"/>
        <v>#DIV/0!</v>
      </c>
      <c r="L22" s="37" t="e">
        <f t="shared" si="12"/>
        <v>#DIV/0!</v>
      </c>
      <c r="M22" s="37" t="e">
        <f t="shared" si="13"/>
        <v>#DIV/0!</v>
      </c>
      <c r="N22" s="41" t="e">
        <f>'jan-aug'!M22</f>
        <v>#DIV/0!</v>
      </c>
      <c r="O22" s="41" t="e">
        <f t="shared" si="14"/>
        <v>#DIV/0!</v>
      </c>
    </row>
    <row r="23" spans="1:15" s="34" customFormat="1" x14ac:dyDescent="0.2">
      <c r="A23" s="33"/>
      <c r="C23" s="36"/>
      <c r="D23" s="36"/>
      <c r="E23" s="37" t="e">
        <f t="shared" si="5"/>
        <v>#DIV/0!</v>
      </c>
      <c r="F23" s="38" t="str">
        <f t="shared" si="6"/>
        <v/>
      </c>
      <c r="G23" s="39" t="e">
        <f t="shared" si="7"/>
        <v>#DIV/0!</v>
      </c>
      <c r="H23" s="39" t="e">
        <f t="shared" si="8"/>
        <v>#DIV/0!</v>
      </c>
      <c r="I23" s="37" t="e">
        <f t="shared" si="9"/>
        <v>#DIV/0!</v>
      </c>
      <c r="J23" s="40" t="e">
        <f t="shared" si="10"/>
        <v>#DIV/0!</v>
      </c>
      <c r="K23" s="37" t="e">
        <f t="shared" si="11"/>
        <v>#DIV/0!</v>
      </c>
      <c r="L23" s="37" t="e">
        <f t="shared" si="12"/>
        <v>#DIV/0!</v>
      </c>
      <c r="M23" s="37" t="e">
        <f t="shared" si="13"/>
        <v>#DIV/0!</v>
      </c>
      <c r="N23" s="41" t="e">
        <f>'jan-aug'!M23</f>
        <v>#DIV/0!</v>
      </c>
      <c r="O23" s="41" t="e">
        <f t="shared" si="14"/>
        <v>#DIV/0!</v>
      </c>
    </row>
    <row r="24" spans="1:15" s="34" customFormat="1" x14ac:dyDescent="0.2">
      <c r="A24" s="33"/>
      <c r="C24" s="36"/>
      <c r="D24" s="36"/>
      <c r="E24" s="37" t="e">
        <f t="shared" si="5"/>
        <v>#DIV/0!</v>
      </c>
      <c r="F24" s="38" t="str">
        <f t="shared" si="6"/>
        <v/>
      </c>
      <c r="G24" s="39" t="e">
        <f t="shared" si="7"/>
        <v>#DIV/0!</v>
      </c>
      <c r="H24" s="39" t="e">
        <f t="shared" si="8"/>
        <v>#DIV/0!</v>
      </c>
      <c r="I24" s="37" t="e">
        <f t="shared" si="9"/>
        <v>#DIV/0!</v>
      </c>
      <c r="J24" s="40" t="e">
        <f t="shared" si="10"/>
        <v>#DIV/0!</v>
      </c>
      <c r="K24" s="37" t="e">
        <f t="shared" si="11"/>
        <v>#DIV/0!</v>
      </c>
      <c r="L24" s="37" t="e">
        <f t="shared" si="12"/>
        <v>#DIV/0!</v>
      </c>
      <c r="M24" s="37" t="e">
        <f t="shared" si="13"/>
        <v>#DIV/0!</v>
      </c>
      <c r="N24" s="41" t="e">
        <f>'jan-aug'!M24</f>
        <v>#DIV/0!</v>
      </c>
      <c r="O24" s="41" t="e">
        <f t="shared" si="14"/>
        <v>#DIV/0!</v>
      </c>
    </row>
    <row r="25" spans="1:15" s="34" customFormat="1" x14ac:dyDescent="0.2">
      <c r="A25" s="33"/>
      <c r="C25" s="36"/>
      <c r="D25" s="36"/>
      <c r="E25" s="37" t="e">
        <f t="shared" si="5"/>
        <v>#DIV/0!</v>
      </c>
      <c r="F25" s="38" t="str">
        <f t="shared" si="6"/>
        <v/>
      </c>
      <c r="G25" s="39" t="e">
        <f t="shared" si="7"/>
        <v>#DIV/0!</v>
      </c>
      <c r="H25" s="39" t="e">
        <f t="shared" si="8"/>
        <v>#DIV/0!</v>
      </c>
      <c r="I25" s="37" t="e">
        <f t="shared" si="9"/>
        <v>#DIV/0!</v>
      </c>
      <c r="J25" s="40" t="e">
        <f t="shared" si="10"/>
        <v>#DIV/0!</v>
      </c>
      <c r="K25" s="37" t="e">
        <f t="shared" si="11"/>
        <v>#DIV/0!</v>
      </c>
      <c r="L25" s="37" t="e">
        <f t="shared" si="12"/>
        <v>#DIV/0!</v>
      </c>
      <c r="M25" s="37" t="e">
        <f t="shared" si="13"/>
        <v>#DIV/0!</v>
      </c>
      <c r="N25" s="41" t="e">
        <f>'jan-aug'!M25</f>
        <v>#DIV/0!</v>
      </c>
      <c r="O25" s="41" t="e">
        <f t="shared" si="14"/>
        <v>#DIV/0!</v>
      </c>
    </row>
    <row r="26" spans="1:15" s="34" customFormat="1" x14ac:dyDescent="0.2">
      <c r="A26" s="33"/>
      <c r="C26" s="36"/>
      <c r="D26" s="36"/>
      <c r="E26" s="37" t="e">
        <f t="shared" si="5"/>
        <v>#DIV/0!</v>
      </c>
      <c r="F26" s="38" t="str">
        <f t="shared" si="6"/>
        <v/>
      </c>
      <c r="G26" s="39" t="e">
        <f t="shared" si="7"/>
        <v>#DIV/0!</v>
      </c>
      <c r="H26" s="39" t="e">
        <f t="shared" si="8"/>
        <v>#DIV/0!</v>
      </c>
      <c r="I26" s="37" t="e">
        <f t="shared" si="9"/>
        <v>#DIV/0!</v>
      </c>
      <c r="J26" s="40" t="e">
        <f t="shared" si="10"/>
        <v>#DIV/0!</v>
      </c>
      <c r="K26" s="37" t="e">
        <f t="shared" si="11"/>
        <v>#DIV/0!</v>
      </c>
      <c r="L26" s="37" t="e">
        <f t="shared" si="12"/>
        <v>#DIV/0!</v>
      </c>
      <c r="M26" s="37" t="e">
        <f t="shared" si="13"/>
        <v>#DIV/0!</v>
      </c>
      <c r="N26" s="41" t="e">
        <f>'jan-aug'!M26</f>
        <v>#DIV/0!</v>
      </c>
      <c r="O26" s="41" t="e">
        <f t="shared" si="14"/>
        <v>#DIV/0!</v>
      </c>
    </row>
    <row r="27" spans="1:15" s="34" customFormat="1" x14ac:dyDescent="0.2">
      <c r="A27" s="33"/>
      <c r="C27" s="36"/>
      <c r="D27" s="36"/>
      <c r="E27" s="37" t="e">
        <f t="shared" si="5"/>
        <v>#DIV/0!</v>
      </c>
      <c r="F27" s="38" t="str">
        <f t="shared" si="6"/>
        <v/>
      </c>
      <c r="G27" s="39" t="e">
        <f t="shared" si="7"/>
        <v>#DIV/0!</v>
      </c>
      <c r="H27" s="39" t="e">
        <f t="shared" si="8"/>
        <v>#DIV/0!</v>
      </c>
      <c r="I27" s="37" t="e">
        <f t="shared" si="9"/>
        <v>#DIV/0!</v>
      </c>
      <c r="J27" s="40" t="e">
        <f t="shared" si="10"/>
        <v>#DIV/0!</v>
      </c>
      <c r="K27" s="37" t="e">
        <f t="shared" si="11"/>
        <v>#DIV/0!</v>
      </c>
      <c r="L27" s="37" t="e">
        <f t="shared" si="12"/>
        <v>#DIV/0!</v>
      </c>
      <c r="M27" s="37" t="e">
        <f t="shared" si="13"/>
        <v>#DIV/0!</v>
      </c>
      <c r="N27" s="41" t="e">
        <f>'jan-aug'!M27</f>
        <v>#DIV/0!</v>
      </c>
      <c r="O27" s="41" t="e">
        <f t="shared" si="14"/>
        <v>#DIV/0!</v>
      </c>
    </row>
    <row r="28" spans="1:15" s="34" customFormat="1" x14ac:dyDescent="0.2">
      <c r="A28" s="33"/>
      <c r="C28" s="36"/>
      <c r="D28" s="36"/>
      <c r="E28" s="37" t="e">
        <f t="shared" si="5"/>
        <v>#DIV/0!</v>
      </c>
      <c r="F28" s="38" t="str">
        <f t="shared" si="6"/>
        <v/>
      </c>
      <c r="G28" s="39" t="e">
        <f t="shared" si="7"/>
        <v>#DIV/0!</v>
      </c>
      <c r="H28" s="39" t="e">
        <f t="shared" si="8"/>
        <v>#DIV/0!</v>
      </c>
      <c r="I28" s="37" t="e">
        <f t="shared" si="9"/>
        <v>#DIV/0!</v>
      </c>
      <c r="J28" s="40" t="e">
        <f t="shared" si="10"/>
        <v>#DIV/0!</v>
      </c>
      <c r="K28" s="37" t="e">
        <f t="shared" si="11"/>
        <v>#DIV/0!</v>
      </c>
      <c r="L28" s="37" t="e">
        <f t="shared" si="12"/>
        <v>#DIV/0!</v>
      </c>
      <c r="M28" s="37" t="e">
        <f t="shared" si="13"/>
        <v>#DIV/0!</v>
      </c>
      <c r="N28" s="41" t="e">
        <f>'jan-aug'!M28</f>
        <v>#DIV/0!</v>
      </c>
      <c r="O28" s="41" t="e">
        <f t="shared" si="14"/>
        <v>#DIV/0!</v>
      </c>
    </row>
    <row r="29" spans="1:15" s="34" customFormat="1" x14ac:dyDescent="0.2">
      <c r="A29" s="33"/>
      <c r="C29" s="36"/>
      <c r="D29" s="36"/>
      <c r="E29" s="37" t="e">
        <f t="shared" si="5"/>
        <v>#DIV/0!</v>
      </c>
      <c r="F29" s="38" t="str">
        <f t="shared" si="6"/>
        <v/>
      </c>
      <c r="G29" s="39" t="e">
        <f t="shared" si="7"/>
        <v>#DIV/0!</v>
      </c>
      <c r="H29" s="39" t="e">
        <f t="shared" si="8"/>
        <v>#DIV/0!</v>
      </c>
      <c r="I29" s="37" t="e">
        <f t="shared" si="9"/>
        <v>#DIV/0!</v>
      </c>
      <c r="J29" s="40" t="e">
        <f t="shared" si="10"/>
        <v>#DIV/0!</v>
      </c>
      <c r="K29" s="37" t="e">
        <f t="shared" si="11"/>
        <v>#DIV/0!</v>
      </c>
      <c r="L29" s="37" t="e">
        <f t="shared" si="12"/>
        <v>#DIV/0!</v>
      </c>
      <c r="M29" s="37" t="e">
        <f t="shared" si="13"/>
        <v>#DIV/0!</v>
      </c>
      <c r="N29" s="41" t="e">
        <f>'jan-aug'!M29</f>
        <v>#DIV/0!</v>
      </c>
      <c r="O29" s="41" t="e">
        <f t="shared" si="14"/>
        <v>#DIV/0!</v>
      </c>
    </row>
    <row r="30" spans="1:15" s="34" customFormat="1" x14ac:dyDescent="0.2">
      <c r="A30" s="33"/>
      <c r="C30" s="36"/>
      <c r="D30" s="36"/>
      <c r="E30" s="37" t="e">
        <f t="shared" si="5"/>
        <v>#DIV/0!</v>
      </c>
      <c r="F30" s="38" t="str">
        <f t="shared" si="6"/>
        <v/>
      </c>
      <c r="G30" s="39" t="e">
        <f t="shared" si="7"/>
        <v>#DIV/0!</v>
      </c>
      <c r="H30" s="39" t="e">
        <f t="shared" si="8"/>
        <v>#DIV/0!</v>
      </c>
      <c r="I30" s="37" t="e">
        <f t="shared" si="9"/>
        <v>#DIV/0!</v>
      </c>
      <c r="J30" s="40" t="e">
        <f t="shared" si="10"/>
        <v>#DIV/0!</v>
      </c>
      <c r="K30" s="37" t="e">
        <f t="shared" si="11"/>
        <v>#DIV/0!</v>
      </c>
      <c r="L30" s="37" t="e">
        <f t="shared" si="12"/>
        <v>#DIV/0!</v>
      </c>
      <c r="M30" s="37" t="e">
        <f t="shared" si="13"/>
        <v>#DIV/0!</v>
      </c>
      <c r="N30" s="41" t="e">
        <f>'jan-aug'!M30</f>
        <v>#DIV/0!</v>
      </c>
      <c r="O30" s="41" t="e">
        <f t="shared" si="14"/>
        <v>#DIV/0!</v>
      </c>
    </row>
    <row r="31" spans="1:15" s="34" customFormat="1" x14ac:dyDescent="0.2">
      <c r="A31" s="33"/>
      <c r="C31" s="36"/>
      <c r="D31" s="36"/>
      <c r="E31" s="37" t="e">
        <f t="shared" si="5"/>
        <v>#DIV/0!</v>
      </c>
      <c r="F31" s="38" t="str">
        <f t="shared" si="6"/>
        <v/>
      </c>
      <c r="G31" s="39" t="e">
        <f t="shared" si="7"/>
        <v>#DIV/0!</v>
      </c>
      <c r="H31" s="39" t="e">
        <f t="shared" si="8"/>
        <v>#DIV/0!</v>
      </c>
      <c r="I31" s="37" t="e">
        <f t="shared" si="9"/>
        <v>#DIV/0!</v>
      </c>
      <c r="J31" s="40" t="e">
        <f t="shared" si="10"/>
        <v>#DIV/0!</v>
      </c>
      <c r="K31" s="37" t="e">
        <f t="shared" si="11"/>
        <v>#DIV/0!</v>
      </c>
      <c r="L31" s="37" t="e">
        <f t="shared" si="12"/>
        <v>#DIV/0!</v>
      </c>
      <c r="M31" s="37" t="e">
        <f t="shared" si="13"/>
        <v>#DIV/0!</v>
      </c>
      <c r="N31" s="41" t="e">
        <f>'jan-aug'!M31</f>
        <v>#DIV/0!</v>
      </c>
      <c r="O31" s="41" t="e">
        <f t="shared" si="14"/>
        <v>#DIV/0!</v>
      </c>
    </row>
    <row r="32" spans="1:15" s="34" customFormat="1" x14ac:dyDescent="0.2">
      <c r="A32" s="33"/>
      <c r="C32" s="36"/>
      <c r="D32" s="36"/>
      <c r="E32" s="37" t="e">
        <f t="shared" si="5"/>
        <v>#DIV/0!</v>
      </c>
      <c r="F32" s="38" t="str">
        <f t="shared" si="6"/>
        <v/>
      </c>
      <c r="G32" s="39" t="e">
        <f t="shared" si="7"/>
        <v>#DIV/0!</v>
      </c>
      <c r="H32" s="39" t="e">
        <f t="shared" si="8"/>
        <v>#DIV/0!</v>
      </c>
      <c r="I32" s="37" t="e">
        <f t="shared" si="9"/>
        <v>#DIV/0!</v>
      </c>
      <c r="J32" s="40" t="e">
        <f t="shared" si="10"/>
        <v>#DIV/0!</v>
      </c>
      <c r="K32" s="37" t="e">
        <f t="shared" si="11"/>
        <v>#DIV/0!</v>
      </c>
      <c r="L32" s="37" t="e">
        <f t="shared" si="12"/>
        <v>#DIV/0!</v>
      </c>
      <c r="M32" s="37" t="e">
        <f t="shared" si="13"/>
        <v>#DIV/0!</v>
      </c>
      <c r="N32" s="41" t="e">
        <f>'jan-aug'!M32</f>
        <v>#DIV/0!</v>
      </c>
      <c r="O32" s="41" t="e">
        <f t="shared" si="14"/>
        <v>#DIV/0!</v>
      </c>
    </row>
    <row r="33" spans="1:15" s="34" customFormat="1" x14ac:dyDescent="0.2">
      <c r="A33" s="33"/>
      <c r="C33" s="36"/>
      <c r="D33" s="36"/>
      <c r="E33" s="37" t="e">
        <f t="shared" si="5"/>
        <v>#DIV/0!</v>
      </c>
      <c r="F33" s="38" t="str">
        <f t="shared" si="6"/>
        <v/>
      </c>
      <c r="G33" s="39" t="e">
        <f t="shared" si="7"/>
        <v>#DIV/0!</v>
      </c>
      <c r="H33" s="39" t="e">
        <f t="shared" si="8"/>
        <v>#DIV/0!</v>
      </c>
      <c r="I33" s="37" t="e">
        <f t="shared" si="9"/>
        <v>#DIV/0!</v>
      </c>
      <c r="J33" s="40" t="e">
        <f t="shared" si="10"/>
        <v>#DIV/0!</v>
      </c>
      <c r="K33" s="37" t="e">
        <f t="shared" si="11"/>
        <v>#DIV/0!</v>
      </c>
      <c r="L33" s="37" t="e">
        <f t="shared" si="12"/>
        <v>#DIV/0!</v>
      </c>
      <c r="M33" s="37" t="e">
        <f t="shared" si="13"/>
        <v>#DIV/0!</v>
      </c>
      <c r="N33" s="41" t="e">
        <f>'jan-aug'!M33</f>
        <v>#DIV/0!</v>
      </c>
      <c r="O33" s="41" t="e">
        <f t="shared" si="14"/>
        <v>#DIV/0!</v>
      </c>
    </row>
    <row r="34" spans="1:15" s="34" customFormat="1" x14ac:dyDescent="0.2">
      <c r="A34" s="33"/>
      <c r="C34" s="36"/>
      <c r="D34" s="36"/>
      <c r="E34" s="37" t="e">
        <f t="shared" si="5"/>
        <v>#DIV/0!</v>
      </c>
      <c r="F34" s="38" t="str">
        <f t="shared" si="6"/>
        <v/>
      </c>
      <c r="G34" s="39" t="e">
        <f t="shared" si="7"/>
        <v>#DIV/0!</v>
      </c>
      <c r="H34" s="39" t="e">
        <f t="shared" si="8"/>
        <v>#DIV/0!</v>
      </c>
      <c r="I34" s="37" t="e">
        <f t="shared" si="9"/>
        <v>#DIV/0!</v>
      </c>
      <c r="J34" s="40" t="e">
        <f t="shared" si="10"/>
        <v>#DIV/0!</v>
      </c>
      <c r="K34" s="37" t="e">
        <f t="shared" si="11"/>
        <v>#DIV/0!</v>
      </c>
      <c r="L34" s="37" t="e">
        <f t="shared" si="12"/>
        <v>#DIV/0!</v>
      </c>
      <c r="M34" s="37" t="e">
        <f t="shared" si="13"/>
        <v>#DIV/0!</v>
      </c>
      <c r="N34" s="41" t="e">
        <f>'jan-aug'!M34</f>
        <v>#DIV/0!</v>
      </c>
      <c r="O34" s="41" t="e">
        <f t="shared" si="14"/>
        <v>#DIV/0!</v>
      </c>
    </row>
    <row r="35" spans="1:15" s="34" customFormat="1" x14ac:dyDescent="0.2">
      <c r="A35" s="33"/>
      <c r="C35" s="36"/>
      <c r="D35" s="36"/>
      <c r="E35" s="37" t="e">
        <f t="shared" si="5"/>
        <v>#DIV/0!</v>
      </c>
      <c r="F35" s="38" t="str">
        <f t="shared" si="6"/>
        <v/>
      </c>
      <c r="G35" s="39" t="e">
        <f t="shared" si="7"/>
        <v>#DIV/0!</v>
      </c>
      <c r="H35" s="39" t="e">
        <f t="shared" si="8"/>
        <v>#DIV/0!</v>
      </c>
      <c r="I35" s="37" t="e">
        <f t="shared" si="9"/>
        <v>#DIV/0!</v>
      </c>
      <c r="J35" s="40" t="e">
        <f t="shared" si="10"/>
        <v>#DIV/0!</v>
      </c>
      <c r="K35" s="37" t="e">
        <f t="shared" si="11"/>
        <v>#DIV/0!</v>
      </c>
      <c r="L35" s="37" t="e">
        <f t="shared" si="12"/>
        <v>#DIV/0!</v>
      </c>
      <c r="M35" s="37" t="e">
        <f t="shared" si="13"/>
        <v>#DIV/0!</v>
      </c>
      <c r="N35" s="41" t="e">
        <f>'jan-aug'!M35</f>
        <v>#DIV/0!</v>
      </c>
      <c r="O35" s="41" t="e">
        <f t="shared" si="14"/>
        <v>#DIV/0!</v>
      </c>
    </row>
    <row r="36" spans="1:15" s="34" customFormat="1" x14ac:dyDescent="0.2">
      <c r="A36" s="33"/>
      <c r="C36" s="36"/>
      <c r="D36" s="36"/>
      <c r="E36" s="37" t="e">
        <f t="shared" si="5"/>
        <v>#DIV/0!</v>
      </c>
      <c r="F36" s="38" t="str">
        <f t="shared" si="6"/>
        <v/>
      </c>
      <c r="G36" s="39" t="e">
        <f t="shared" si="7"/>
        <v>#DIV/0!</v>
      </c>
      <c r="H36" s="39" t="e">
        <f t="shared" si="8"/>
        <v>#DIV/0!</v>
      </c>
      <c r="I36" s="37" t="e">
        <f t="shared" si="9"/>
        <v>#DIV/0!</v>
      </c>
      <c r="J36" s="40" t="e">
        <f t="shared" si="10"/>
        <v>#DIV/0!</v>
      </c>
      <c r="K36" s="37" t="e">
        <f t="shared" si="11"/>
        <v>#DIV/0!</v>
      </c>
      <c r="L36" s="37" t="e">
        <f t="shared" si="12"/>
        <v>#DIV/0!</v>
      </c>
      <c r="M36" s="37" t="e">
        <f t="shared" si="13"/>
        <v>#DIV/0!</v>
      </c>
      <c r="N36" s="41" t="e">
        <f>'jan-aug'!M36</f>
        <v>#DIV/0!</v>
      </c>
      <c r="O36" s="41" t="e">
        <f t="shared" si="14"/>
        <v>#DIV/0!</v>
      </c>
    </row>
    <row r="37" spans="1:15" s="34" customFormat="1" x14ac:dyDescent="0.2">
      <c r="A37" s="33"/>
      <c r="C37" s="36"/>
      <c r="D37" s="36"/>
      <c r="E37" s="37" t="e">
        <f t="shared" si="5"/>
        <v>#DIV/0!</v>
      </c>
      <c r="F37" s="38" t="str">
        <f t="shared" si="6"/>
        <v/>
      </c>
      <c r="G37" s="39" t="e">
        <f t="shared" si="7"/>
        <v>#DIV/0!</v>
      </c>
      <c r="H37" s="39" t="e">
        <f t="shared" si="8"/>
        <v>#DIV/0!</v>
      </c>
      <c r="I37" s="37" t="e">
        <f t="shared" si="9"/>
        <v>#DIV/0!</v>
      </c>
      <c r="J37" s="40" t="e">
        <f t="shared" si="10"/>
        <v>#DIV/0!</v>
      </c>
      <c r="K37" s="37" t="e">
        <f t="shared" si="11"/>
        <v>#DIV/0!</v>
      </c>
      <c r="L37" s="37" t="e">
        <f t="shared" si="12"/>
        <v>#DIV/0!</v>
      </c>
      <c r="M37" s="37" t="e">
        <f t="shared" si="13"/>
        <v>#DIV/0!</v>
      </c>
      <c r="N37" s="41" t="e">
        <f>'jan-aug'!M37</f>
        <v>#DIV/0!</v>
      </c>
      <c r="O37" s="41" t="e">
        <f t="shared" si="14"/>
        <v>#DIV/0!</v>
      </c>
    </row>
    <row r="38" spans="1:15" s="34" customFormat="1" x14ac:dyDescent="0.2">
      <c r="A38" s="33"/>
      <c r="C38" s="36"/>
      <c r="D38" s="36"/>
      <c r="E38" s="37" t="e">
        <f t="shared" si="5"/>
        <v>#DIV/0!</v>
      </c>
      <c r="F38" s="38" t="str">
        <f t="shared" si="6"/>
        <v/>
      </c>
      <c r="G38" s="39" t="e">
        <f t="shared" si="7"/>
        <v>#DIV/0!</v>
      </c>
      <c r="H38" s="39" t="e">
        <f t="shared" si="8"/>
        <v>#DIV/0!</v>
      </c>
      <c r="I38" s="37" t="e">
        <f t="shared" si="9"/>
        <v>#DIV/0!</v>
      </c>
      <c r="J38" s="40" t="e">
        <f t="shared" si="10"/>
        <v>#DIV/0!</v>
      </c>
      <c r="K38" s="37" t="e">
        <f t="shared" si="11"/>
        <v>#DIV/0!</v>
      </c>
      <c r="L38" s="37" t="e">
        <f t="shared" si="12"/>
        <v>#DIV/0!</v>
      </c>
      <c r="M38" s="37" t="e">
        <f t="shared" si="13"/>
        <v>#DIV/0!</v>
      </c>
      <c r="N38" s="41" t="e">
        <f>'jan-aug'!M38</f>
        <v>#DIV/0!</v>
      </c>
      <c r="O38" s="41" t="e">
        <f t="shared" si="14"/>
        <v>#DIV/0!</v>
      </c>
    </row>
    <row r="39" spans="1:15" s="34" customFormat="1" x14ac:dyDescent="0.2">
      <c r="A39" s="33"/>
      <c r="C39" s="36"/>
      <c r="D39" s="36"/>
      <c r="E39" s="37" t="e">
        <f t="shared" si="5"/>
        <v>#DIV/0!</v>
      </c>
      <c r="F39" s="38" t="str">
        <f t="shared" si="6"/>
        <v/>
      </c>
      <c r="G39" s="39" t="e">
        <f t="shared" si="7"/>
        <v>#DIV/0!</v>
      </c>
      <c r="H39" s="39" t="e">
        <f t="shared" si="8"/>
        <v>#DIV/0!</v>
      </c>
      <c r="I39" s="37" t="e">
        <f t="shared" si="9"/>
        <v>#DIV/0!</v>
      </c>
      <c r="J39" s="40" t="e">
        <f t="shared" si="10"/>
        <v>#DIV/0!</v>
      </c>
      <c r="K39" s="37" t="e">
        <f t="shared" si="11"/>
        <v>#DIV/0!</v>
      </c>
      <c r="L39" s="37" t="e">
        <f t="shared" si="12"/>
        <v>#DIV/0!</v>
      </c>
      <c r="M39" s="37" t="e">
        <f t="shared" si="13"/>
        <v>#DIV/0!</v>
      </c>
      <c r="N39" s="41" t="e">
        <f>'jan-aug'!M39</f>
        <v>#DIV/0!</v>
      </c>
      <c r="O39" s="41" t="e">
        <f t="shared" si="14"/>
        <v>#DIV/0!</v>
      </c>
    </row>
    <row r="40" spans="1:15" s="34" customFormat="1" x14ac:dyDescent="0.2">
      <c r="A40" s="33"/>
      <c r="C40" s="36"/>
      <c r="D40" s="36"/>
      <c r="E40" s="37" t="e">
        <f t="shared" si="5"/>
        <v>#DIV/0!</v>
      </c>
      <c r="F40" s="38" t="str">
        <f t="shared" si="6"/>
        <v/>
      </c>
      <c r="G40" s="39" t="e">
        <f t="shared" si="7"/>
        <v>#DIV/0!</v>
      </c>
      <c r="H40" s="39" t="e">
        <f t="shared" si="8"/>
        <v>#DIV/0!</v>
      </c>
      <c r="I40" s="37" t="e">
        <f t="shared" si="9"/>
        <v>#DIV/0!</v>
      </c>
      <c r="J40" s="40" t="e">
        <f t="shared" si="10"/>
        <v>#DIV/0!</v>
      </c>
      <c r="K40" s="37" t="e">
        <f t="shared" si="11"/>
        <v>#DIV/0!</v>
      </c>
      <c r="L40" s="37" t="e">
        <f t="shared" si="12"/>
        <v>#DIV/0!</v>
      </c>
      <c r="M40" s="37" t="e">
        <f t="shared" si="13"/>
        <v>#DIV/0!</v>
      </c>
      <c r="N40" s="41" t="e">
        <f>'jan-aug'!M40</f>
        <v>#DIV/0!</v>
      </c>
      <c r="O40" s="41" t="e">
        <f t="shared" si="14"/>
        <v>#DIV/0!</v>
      </c>
    </row>
    <row r="41" spans="1:15" s="34" customFormat="1" x14ac:dyDescent="0.2">
      <c r="A41" s="33"/>
      <c r="C41" s="36"/>
      <c r="D41" s="36"/>
      <c r="E41" s="37" t="e">
        <f t="shared" si="5"/>
        <v>#DIV/0!</v>
      </c>
      <c r="F41" s="38" t="str">
        <f t="shared" si="6"/>
        <v/>
      </c>
      <c r="G41" s="39" t="e">
        <f t="shared" si="7"/>
        <v>#DIV/0!</v>
      </c>
      <c r="H41" s="39" t="e">
        <f t="shared" si="8"/>
        <v>#DIV/0!</v>
      </c>
      <c r="I41" s="37" t="e">
        <f t="shared" si="9"/>
        <v>#DIV/0!</v>
      </c>
      <c r="J41" s="40" t="e">
        <f t="shared" si="10"/>
        <v>#DIV/0!</v>
      </c>
      <c r="K41" s="37" t="e">
        <f t="shared" si="11"/>
        <v>#DIV/0!</v>
      </c>
      <c r="L41" s="37" t="e">
        <f t="shared" si="12"/>
        <v>#DIV/0!</v>
      </c>
      <c r="M41" s="37" t="e">
        <f t="shared" si="13"/>
        <v>#DIV/0!</v>
      </c>
      <c r="N41" s="41" t="e">
        <f>'jan-aug'!M41</f>
        <v>#DIV/0!</v>
      </c>
      <c r="O41" s="41" t="e">
        <f t="shared" si="14"/>
        <v>#DIV/0!</v>
      </c>
    </row>
    <row r="42" spans="1:15" s="34" customFormat="1" x14ac:dyDescent="0.2">
      <c r="A42" s="33"/>
      <c r="C42" s="36"/>
      <c r="D42" s="36"/>
      <c r="E42" s="37" t="e">
        <f t="shared" si="5"/>
        <v>#DIV/0!</v>
      </c>
      <c r="F42" s="38" t="str">
        <f t="shared" si="6"/>
        <v/>
      </c>
      <c r="G42" s="39" t="e">
        <f t="shared" si="7"/>
        <v>#DIV/0!</v>
      </c>
      <c r="H42" s="39" t="e">
        <f t="shared" si="8"/>
        <v>#DIV/0!</v>
      </c>
      <c r="I42" s="37" t="e">
        <f t="shared" si="9"/>
        <v>#DIV/0!</v>
      </c>
      <c r="J42" s="40" t="e">
        <f t="shared" si="10"/>
        <v>#DIV/0!</v>
      </c>
      <c r="K42" s="37" t="e">
        <f t="shared" si="11"/>
        <v>#DIV/0!</v>
      </c>
      <c r="L42" s="37" t="e">
        <f t="shared" si="12"/>
        <v>#DIV/0!</v>
      </c>
      <c r="M42" s="37" t="e">
        <f t="shared" si="13"/>
        <v>#DIV/0!</v>
      </c>
      <c r="N42" s="41" t="e">
        <f>'jan-aug'!M42</f>
        <v>#DIV/0!</v>
      </c>
      <c r="O42" s="41" t="e">
        <f t="shared" si="14"/>
        <v>#DIV/0!</v>
      </c>
    </row>
    <row r="43" spans="1:15" s="34" customFormat="1" x14ac:dyDescent="0.2">
      <c r="A43" s="33"/>
      <c r="C43" s="36"/>
      <c r="D43" s="36"/>
      <c r="E43" s="37" t="e">
        <f t="shared" si="5"/>
        <v>#DIV/0!</v>
      </c>
      <c r="F43" s="38" t="str">
        <f t="shared" si="6"/>
        <v/>
      </c>
      <c r="G43" s="39" t="e">
        <f t="shared" si="7"/>
        <v>#DIV/0!</v>
      </c>
      <c r="H43" s="39" t="e">
        <f t="shared" si="8"/>
        <v>#DIV/0!</v>
      </c>
      <c r="I43" s="37" t="e">
        <f t="shared" si="9"/>
        <v>#DIV/0!</v>
      </c>
      <c r="J43" s="40" t="e">
        <f t="shared" si="10"/>
        <v>#DIV/0!</v>
      </c>
      <c r="K43" s="37" t="e">
        <f t="shared" si="11"/>
        <v>#DIV/0!</v>
      </c>
      <c r="L43" s="37" t="e">
        <f t="shared" si="12"/>
        <v>#DIV/0!</v>
      </c>
      <c r="M43" s="37" t="e">
        <f t="shared" si="13"/>
        <v>#DIV/0!</v>
      </c>
      <c r="N43" s="41" t="e">
        <f>'jan-aug'!M43</f>
        <v>#DIV/0!</v>
      </c>
      <c r="O43" s="41" t="e">
        <f t="shared" si="14"/>
        <v>#DIV/0!</v>
      </c>
    </row>
    <row r="44" spans="1:15" s="34" customFormat="1" x14ac:dyDescent="0.2">
      <c r="A44" s="33"/>
      <c r="C44" s="36"/>
      <c r="D44" s="36"/>
      <c r="E44" s="37" t="e">
        <f t="shared" si="5"/>
        <v>#DIV/0!</v>
      </c>
      <c r="F44" s="38" t="str">
        <f t="shared" si="6"/>
        <v/>
      </c>
      <c r="G44" s="39" t="e">
        <f t="shared" si="7"/>
        <v>#DIV/0!</v>
      </c>
      <c r="H44" s="39" t="e">
        <f t="shared" si="8"/>
        <v>#DIV/0!</v>
      </c>
      <c r="I44" s="37" t="e">
        <f t="shared" si="9"/>
        <v>#DIV/0!</v>
      </c>
      <c r="J44" s="40" t="e">
        <f t="shared" si="10"/>
        <v>#DIV/0!</v>
      </c>
      <c r="K44" s="37" t="e">
        <f t="shared" si="11"/>
        <v>#DIV/0!</v>
      </c>
      <c r="L44" s="37" t="e">
        <f t="shared" si="12"/>
        <v>#DIV/0!</v>
      </c>
      <c r="M44" s="37" t="e">
        <f t="shared" si="13"/>
        <v>#DIV/0!</v>
      </c>
      <c r="N44" s="41" t="e">
        <f>'jan-aug'!M44</f>
        <v>#DIV/0!</v>
      </c>
      <c r="O44" s="41" t="e">
        <f t="shared" si="14"/>
        <v>#DIV/0!</v>
      </c>
    </row>
    <row r="45" spans="1:15" s="34" customFormat="1" x14ac:dyDescent="0.2">
      <c r="A45" s="33"/>
      <c r="C45" s="36"/>
      <c r="D45" s="36"/>
      <c r="E45" s="37" t="e">
        <f t="shared" si="5"/>
        <v>#DIV/0!</v>
      </c>
      <c r="F45" s="38" t="str">
        <f t="shared" si="6"/>
        <v/>
      </c>
      <c r="G45" s="39" t="e">
        <f t="shared" si="7"/>
        <v>#DIV/0!</v>
      </c>
      <c r="H45" s="39" t="e">
        <f t="shared" si="8"/>
        <v>#DIV/0!</v>
      </c>
      <c r="I45" s="37" t="e">
        <f t="shared" si="9"/>
        <v>#DIV/0!</v>
      </c>
      <c r="J45" s="40" t="e">
        <f t="shared" si="10"/>
        <v>#DIV/0!</v>
      </c>
      <c r="K45" s="37" t="e">
        <f t="shared" si="11"/>
        <v>#DIV/0!</v>
      </c>
      <c r="L45" s="37" t="e">
        <f t="shared" si="12"/>
        <v>#DIV/0!</v>
      </c>
      <c r="M45" s="37" t="e">
        <f t="shared" si="13"/>
        <v>#DIV/0!</v>
      </c>
      <c r="N45" s="41" t="e">
        <f>'jan-aug'!M45</f>
        <v>#DIV/0!</v>
      </c>
      <c r="O45" s="41" t="e">
        <f t="shared" si="14"/>
        <v>#DIV/0!</v>
      </c>
    </row>
    <row r="46" spans="1:15" s="34" customFormat="1" x14ac:dyDescent="0.2">
      <c r="A46" s="33"/>
      <c r="C46" s="36"/>
      <c r="D46" s="36"/>
      <c r="E46" s="37" t="e">
        <f t="shared" si="5"/>
        <v>#DIV/0!</v>
      </c>
      <c r="F46" s="38" t="str">
        <f t="shared" si="6"/>
        <v/>
      </c>
      <c r="G46" s="39" t="e">
        <f t="shared" si="7"/>
        <v>#DIV/0!</v>
      </c>
      <c r="H46" s="39" t="e">
        <f t="shared" si="8"/>
        <v>#DIV/0!</v>
      </c>
      <c r="I46" s="37" t="e">
        <f t="shared" si="9"/>
        <v>#DIV/0!</v>
      </c>
      <c r="J46" s="40" t="e">
        <f t="shared" si="10"/>
        <v>#DIV/0!</v>
      </c>
      <c r="K46" s="37" t="e">
        <f t="shared" si="11"/>
        <v>#DIV/0!</v>
      </c>
      <c r="L46" s="37" t="e">
        <f t="shared" si="12"/>
        <v>#DIV/0!</v>
      </c>
      <c r="M46" s="37" t="e">
        <f t="shared" si="13"/>
        <v>#DIV/0!</v>
      </c>
      <c r="N46" s="41" t="e">
        <f>'jan-aug'!M46</f>
        <v>#DIV/0!</v>
      </c>
      <c r="O46" s="41" t="e">
        <f t="shared" si="14"/>
        <v>#DIV/0!</v>
      </c>
    </row>
    <row r="47" spans="1:15" s="34" customFormat="1" x14ac:dyDescent="0.2">
      <c r="A47" s="33"/>
      <c r="C47" s="36"/>
      <c r="D47" s="36"/>
      <c r="E47" s="37" t="e">
        <f t="shared" si="5"/>
        <v>#DIV/0!</v>
      </c>
      <c r="F47" s="38" t="str">
        <f t="shared" si="6"/>
        <v/>
      </c>
      <c r="G47" s="39" t="e">
        <f t="shared" si="7"/>
        <v>#DIV/0!</v>
      </c>
      <c r="H47" s="39" t="e">
        <f t="shared" si="8"/>
        <v>#DIV/0!</v>
      </c>
      <c r="I47" s="37" t="e">
        <f t="shared" si="9"/>
        <v>#DIV/0!</v>
      </c>
      <c r="J47" s="40" t="e">
        <f t="shared" si="10"/>
        <v>#DIV/0!</v>
      </c>
      <c r="K47" s="37" t="e">
        <f t="shared" si="11"/>
        <v>#DIV/0!</v>
      </c>
      <c r="L47" s="37" t="e">
        <f t="shared" si="12"/>
        <v>#DIV/0!</v>
      </c>
      <c r="M47" s="37" t="e">
        <f t="shared" si="13"/>
        <v>#DIV/0!</v>
      </c>
      <c r="N47" s="41" t="e">
        <f>'jan-aug'!M47</f>
        <v>#DIV/0!</v>
      </c>
      <c r="O47" s="41" t="e">
        <f t="shared" si="14"/>
        <v>#DIV/0!</v>
      </c>
    </row>
    <row r="48" spans="1:15" s="34" customFormat="1" x14ac:dyDescent="0.2">
      <c r="A48" s="33"/>
      <c r="C48" s="36"/>
      <c r="D48" s="36"/>
      <c r="E48" s="37" t="e">
        <f t="shared" si="5"/>
        <v>#DIV/0!</v>
      </c>
      <c r="F48" s="38" t="str">
        <f t="shared" si="6"/>
        <v/>
      </c>
      <c r="G48" s="39" t="e">
        <f t="shared" si="7"/>
        <v>#DIV/0!</v>
      </c>
      <c r="H48" s="39" t="e">
        <f t="shared" si="8"/>
        <v>#DIV/0!</v>
      </c>
      <c r="I48" s="37" t="e">
        <f t="shared" si="9"/>
        <v>#DIV/0!</v>
      </c>
      <c r="J48" s="40" t="e">
        <f t="shared" si="10"/>
        <v>#DIV/0!</v>
      </c>
      <c r="K48" s="37" t="e">
        <f t="shared" si="11"/>
        <v>#DIV/0!</v>
      </c>
      <c r="L48" s="37" t="e">
        <f t="shared" si="12"/>
        <v>#DIV/0!</v>
      </c>
      <c r="M48" s="37" t="e">
        <f t="shared" si="13"/>
        <v>#DIV/0!</v>
      </c>
      <c r="N48" s="41" t="e">
        <f>'jan-aug'!M48</f>
        <v>#DIV/0!</v>
      </c>
      <c r="O48" s="41" t="e">
        <f t="shared" si="14"/>
        <v>#DIV/0!</v>
      </c>
    </row>
    <row r="49" spans="1:15" s="34" customFormat="1" x14ac:dyDescent="0.2">
      <c r="A49" s="33"/>
      <c r="C49" s="36"/>
      <c r="D49" s="36"/>
      <c r="E49" s="37" t="e">
        <f t="shared" si="5"/>
        <v>#DIV/0!</v>
      </c>
      <c r="F49" s="38" t="str">
        <f t="shared" si="6"/>
        <v/>
      </c>
      <c r="G49" s="39" t="e">
        <f t="shared" si="7"/>
        <v>#DIV/0!</v>
      </c>
      <c r="H49" s="39" t="e">
        <f t="shared" si="8"/>
        <v>#DIV/0!</v>
      </c>
      <c r="I49" s="37" t="e">
        <f t="shared" si="9"/>
        <v>#DIV/0!</v>
      </c>
      <c r="J49" s="40" t="e">
        <f t="shared" si="10"/>
        <v>#DIV/0!</v>
      </c>
      <c r="K49" s="37" t="e">
        <f t="shared" si="11"/>
        <v>#DIV/0!</v>
      </c>
      <c r="L49" s="37" t="e">
        <f t="shared" si="12"/>
        <v>#DIV/0!</v>
      </c>
      <c r="M49" s="37" t="e">
        <f t="shared" si="13"/>
        <v>#DIV/0!</v>
      </c>
      <c r="N49" s="41" t="e">
        <f>'jan-aug'!M49</f>
        <v>#DIV/0!</v>
      </c>
      <c r="O49" s="41" t="e">
        <f t="shared" si="14"/>
        <v>#DIV/0!</v>
      </c>
    </row>
    <row r="50" spans="1:15" s="34" customFormat="1" x14ac:dyDescent="0.2">
      <c r="A50" s="33"/>
      <c r="C50" s="36"/>
      <c r="D50" s="36"/>
      <c r="E50" s="37" t="e">
        <f t="shared" si="5"/>
        <v>#DIV/0!</v>
      </c>
      <c r="F50" s="38" t="str">
        <f t="shared" si="6"/>
        <v/>
      </c>
      <c r="G50" s="39" t="e">
        <f t="shared" si="7"/>
        <v>#DIV/0!</v>
      </c>
      <c r="H50" s="39" t="e">
        <f t="shared" si="8"/>
        <v>#DIV/0!</v>
      </c>
      <c r="I50" s="37" t="e">
        <f t="shared" si="9"/>
        <v>#DIV/0!</v>
      </c>
      <c r="J50" s="40" t="e">
        <f t="shared" si="10"/>
        <v>#DIV/0!</v>
      </c>
      <c r="K50" s="37" t="e">
        <f t="shared" si="11"/>
        <v>#DIV/0!</v>
      </c>
      <c r="L50" s="37" t="e">
        <f t="shared" si="12"/>
        <v>#DIV/0!</v>
      </c>
      <c r="M50" s="37" t="e">
        <f t="shared" si="13"/>
        <v>#DIV/0!</v>
      </c>
      <c r="N50" s="41" t="e">
        <f>'jan-aug'!M50</f>
        <v>#DIV/0!</v>
      </c>
      <c r="O50" s="41" t="e">
        <f t="shared" si="14"/>
        <v>#DIV/0!</v>
      </c>
    </row>
    <row r="51" spans="1:15" s="34" customFormat="1" x14ac:dyDescent="0.2">
      <c r="A51" s="33"/>
      <c r="C51" s="36"/>
      <c r="D51" s="36"/>
      <c r="E51" s="37" t="e">
        <f t="shared" si="5"/>
        <v>#DIV/0!</v>
      </c>
      <c r="F51" s="38" t="str">
        <f t="shared" si="6"/>
        <v/>
      </c>
      <c r="G51" s="39" t="e">
        <f t="shared" si="7"/>
        <v>#DIV/0!</v>
      </c>
      <c r="H51" s="39" t="e">
        <f t="shared" si="8"/>
        <v>#DIV/0!</v>
      </c>
      <c r="I51" s="37" t="e">
        <f t="shared" si="9"/>
        <v>#DIV/0!</v>
      </c>
      <c r="J51" s="40" t="e">
        <f t="shared" si="10"/>
        <v>#DIV/0!</v>
      </c>
      <c r="K51" s="37" t="e">
        <f t="shared" si="11"/>
        <v>#DIV/0!</v>
      </c>
      <c r="L51" s="37" t="e">
        <f t="shared" si="12"/>
        <v>#DIV/0!</v>
      </c>
      <c r="M51" s="37" t="e">
        <f t="shared" si="13"/>
        <v>#DIV/0!</v>
      </c>
      <c r="N51" s="41" t="e">
        <f>'jan-aug'!M51</f>
        <v>#DIV/0!</v>
      </c>
      <c r="O51" s="41" t="e">
        <f t="shared" si="14"/>
        <v>#DIV/0!</v>
      </c>
    </row>
    <row r="52" spans="1:15" s="34" customFormat="1" x14ac:dyDescent="0.2">
      <c r="A52" s="33"/>
      <c r="C52" s="36"/>
      <c r="D52" s="36"/>
      <c r="E52" s="37" t="e">
        <f t="shared" si="5"/>
        <v>#DIV/0!</v>
      </c>
      <c r="F52" s="38" t="str">
        <f t="shared" si="6"/>
        <v/>
      </c>
      <c r="G52" s="39" t="e">
        <f t="shared" si="7"/>
        <v>#DIV/0!</v>
      </c>
      <c r="H52" s="39" t="e">
        <f t="shared" si="8"/>
        <v>#DIV/0!</v>
      </c>
      <c r="I52" s="37" t="e">
        <f t="shared" si="9"/>
        <v>#DIV/0!</v>
      </c>
      <c r="J52" s="40" t="e">
        <f t="shared" si="10"/>
        <v>#DIV/0!</v>
      </c>
      <c r="K52" s="37" t="e">
        <f t="shared" si="11"/>
        <v>#DIV/0!</v>
      </c>
      <c r="L52" s="37" t="e">
        <f t="shared" si="12"/>
        <v>#DIV/0!</v>
      </c>
      <c r="M52" s="37" t="e">
        <f t="shared" si="13"/>
        <v>#DIV/0!</v>
      </c>
      <c r="N52" s="41" t="e">
        <f>'jan-aug'!M52</f>
        <v>#DIV/0!</v>
      </c>
      <c r="O52" s="41" t="e">
        <f t="shared" si="14"/>
        <v>#DIV/0!</v>
      </c>
    </row>
    <row r="53" spans="1:15" s="34" customFormat="1" x14ac:dyDescent="0.2">
      <c r="A53" s="33"/>
      <c r="C53" s="36"/>
      <c r="D53" s="36"/>
      <c r="E53" s="37" t="e">
        <f t="shared" si="5"/>
        <v>#DIV/0!</v>
      </c>
      <c r="F53" s="38" t="str">
        <f t="shared" si="6"/>
        <v/>
      </c>
      <c r="G53" s="39" t="e">
        <f t="shared" si="7"/>
        <v>#DIV/0!</v>
      </c>
      <c r="H53" s="39" t="e">
        <f t="shared" si="8"/>
        <v>#DIV/0!</v>
      </c>
      <c r="I53" s="37" t="e">
        <f t="shared" si="9"/>
        <v>#DIV/0!</v>
      </c>
      <c r="J53" s="40" t="e">
        <f t="shared" si="10"/>
        <v>#DIV/0!</v>
      </c>
      <c r="K53" s="37" t="e">
        <f t="shared" si="11"/>
        <v>#DIV/0!</v>
      </c>
      <c r="L53" s="37" t="e">
        <f t="shared" si="12"/>
        <v>#DIV/0!</v>
      </c>
      <c r="M53" s="37" t="e">
        <f t="shared" si="13"/>
        <v>#DIV/0!</v>
      </c>
      <c r="N53" s="41" t="e">
        <f>'jan-aug'!M53</f>
        <v>#DIV/0!</v>
      </c>
      <c r="O53" s="41" t="e">
        <f t="shared" si="14"/>
        <v>#DIV/0!</v>
      </c>
    </row>
    <row r="54" spans="1:15" s="34" customFormat="1" x14ac:dyDescent="0.2">
      <c r="A54" s="33"/>
      <c r="C54" s="36"/>
      <c r="D54" s="36"/>
      <c r="E54" s="37" t="e">
        <f t="shared" si="5"/>
        <v>#DIV/0!</v>
      </c>
      <c r="F54" s="38" t="str">
        <f t="shared" si="6"/>
        <v/>
      </c>
      <c r="G54" s="39" t="e">
        <f t="shared" si="7"/>
        <v>#DIV/0!</v>
      </c>
      <c r="H54" s="39" t="e">
        <f t="shared" si="8"/>
        <v>#DIV/0!</v>
      </c>
      <c r="I54" s="37" t="e">
        <f t="shared" si="9"/>
        <v>#DIV/0!</v>
      </c>
      <c r="J54" s="40" t="e">
        <f t="shared" si="10"/>
        <v>#DIV/0!</v>
      </c>
      <c r="K54" s="37" t="e">
        <f t="shared" si="11"/>
        <v>#DIV/0!</v>
      </c>
      <c r="L54" s="37" t="e">
        <f t="shared" si="12"/>
        <v>#DIV/0!</v>
      </c>
      <c r="M54" s="37" t="e">
        <f t="shared" si="13"/>
        <v>#DIV/0!</v>
      </c>
      <c r="N54" s="41" t="e">
        <f>'jan-aug'!M54</f>
        <v>#DIV/0!</v>
      </c>
      <c r="O54" s="41" t="e">
        <f t="shared" si="14"/>
        <v>#DIV/0!</v>
      </c>
    </row>
    <row r="55" spans="1:15" s="34" customFormat="1" x14ac:dyDescent="0.2">
      <c r="A55" s="33"/>
      <c r="C55" s="36"/>
      <c r="D55" s="36"/>
      <c r="E55" s="37" t="e">
        <f t="shared" si="5"/>
        <v>#DIV/0!</v>
      </c>
      <c r="F55" s="38" t="str">
        <f t="shared" si="6"/>
        <v/>
      </c>
      <c r="G55" s="39" t="e">
        <f t="shared" si="7"/>
        <v>#DIV/0!</v>
      </c>
      <c r="H55" s="39" t="e">
        <f t="shared" si="8"/>
        <v>#DIV/0!</v>
      </c>
      <c r="I55" s="37" t="e">
        <f t="shared" si="9"/>
        <v>#DIV/0!</v>
      </c>
      <c r="J55" s="40" t="e">
        <f t="shared" si="10"/>
        <v>#DIV/0!</v>
      </c>
      <c r="K55" s="37" t="e">
        <f t="shared" si="11"/>
        <v>#DIV/0!</v>
      </c>
      <c r="L55" s="37" t="e">
        <f t="shared" si="12"/>
        <v>#DIV/0!</v>
      </c>
      <c r="M55" s="37" t="e">
        <f t="shared" si="13"/>
        <v>#DIV/0!</v>
      </c>
      <c r="N55" s="41" t="e">
        <f>'jan-aug'!M55</f>
        <v>#DIV/0!</v>
      </c>
      <c r="O55" s="41" t="e">
        <f t="shared" si="14"/>
        <v>#DIV/0!</v>
      </c>
    </row>
    <row r="56" spans="1:15" s="34" customFormat="1" x14ac:dyDescent="0.2">
      <c r="A56" s="33"/>
      <c r="C56" s="36"/>
      <c r="D56" s="36"/>
      <c r="E56" s="37" t="e">
        <f t="shared" si="5"/>
        <v>#DIV/0!</v>
      </c>
      <c r="F56" s="38" t="str">
        <f t="shared" si="6"/>
        <v/>
      </c>
      <c r="G56" s="39" t="e">
        <f t="shared" si="7"/>
        <v>#DIV/0!</v>
      </c>
      <c r="H56" s="39" t="e">
        <f t="shared" si="8"/>
        <v>#DIV/0!</v>
      </c>
      <c r="I56" s="37" t="e">
        <f t="shared" si="9"/>
        <v>#DIV/0!</v>
      </c>
      <c r="J56" s="40" t="e">
        <f t="shared" si="10"/>
        <v>#DIV/0!</v>
      </c>
      <c r="K56" s="37" t="e">
        <f t="shared" si="11"/>
        <v>#DIV/0!</v>
      </c>
      <c r="L56" s="37" t="e">
        <f t="shared" si="12"/>
        <v>#DIV/0!</v>
      </c>
      <c r="M56" s="37" t="e">
        <f t="shared" si="13"/>
        <v>#DIV/0!</v>
      </c>
      <c r="N56" s="41" t="e">
        <f>'jan-aug'!M56</f>
        <v>#DIV/0!</v>
      </c>
      <c r="O56" s="41" t="e">
        <f t="shared" si="14"/>
        <v>#DIV/0!</v>
      </c>
    </row>
    <row r="57" spans="1:15" s="34" customFormat="1" x14ac:dyDescent="0.2">
      <c r="A57" s="33"/>
      <c r="C57" s="36"/>
      <c r="D57" s="36"/>
      <c r="E57" s="37" t="e">
        <f t="shared" si="5"/>
        <v>#DIV/0!</v>
      </c>
      <c r="F57" s="38" t="str">
        <f t="shared" si="6"/>
        <v/>
      </c>
      <c r="G57" s="39" t="e">
        <f t="shared" si="7"/>
        <v>#DIV/0!</v>
      </c>
      <c r="H57" s="39" t="e">
        <f t="shared" si="8"/>
        <v>#DIV/0!</v>
      </c>
      <c r="I57" s="37" t="e">
        <f t="shared" si="9"/>
        <v>#DIV/0!</v>
      </c>
      <c r="J57" s="40" t="e">
        <f t="shared" si="10"/>
        <v>#DIV/0!</v>
      </c>
      <c r="K57" s="37" t="e">
        <f t="shared" si="11"/>
        <v>#DIV/0!</v>
      </c>
      <c r="L57" s="37" t="e">
        <f t="shared" si="12"/>
        <v>#DIV/0!</v>
      </c>
      <c r="M57" s="37" t="e">
        <f t="shared" si="13"/>
        <v>#DIV/0!</v>
      </c>
      <c r="N57" s="41" t="e">
        <f>'jan-aug'!M57</f>
        <v>#DIV/0!</v>
      </c>
      <c r="O57" s="41" t="e">
        <f t="shared" si="14"/>
        <v>#DIV/0!</v>
      </c>
    </row>
    <row r="58" spans="1:15" s="34" customFormat="1" x14ac:dyDescent="0.2">
      <c r="A58" s="33"/>
      <c r="C58" s="36"/>
      <c r="D58" s="36"/>
      <c r="E58" s="37" t="e">
        <f t="shared" si="5"/>
        <v>#DIV/0!</v>
      </c>
      <c r="F58" s="38" t="str">
        <f t="shared" si="6"/>
        <v/>
      </c>
      <c r="G58" s="39" t="e">
        <f t="shared" si="7"/>
        <v>#DIV/0!</v>
      </c>
      <c r="H58" s="39" t="e">
        <f t="shared" si="8"/>
        <v>#DIV/0!</v>
      </c>
      <c r="I58" s="37" t="e">
        <f t="shared" si="9"/>
        <v>#DIV/0!</v>
      </c>
      <c r="J58" s="40" t="e">
        <f t="shared" si="10"/>
        <v>#DIV/0!</v>
      </c>
      <c r="K58" s="37" t="e">
        <f t="shared" si="11"/>
        <v>#DIV/0!</v>
      </c>
      <c r="L58" s="37" t="e">
        <f t="shared" si="12"/>
        <v>#DIV/0!</v>
      </c>
      <c r="M58" s="37" t="e">
        <f t="shared" si="13"/>
        <v>#DIV/0!</v>
      </c>
      <c r="N58" s="41" t="e">
        <f>'jan-aug'!M58</f>
        <v>#DIV/0!</v>
      </c>
      <c r="O58" s="41" t="e">
        <f t="shared" si="14"/>
        <v>#DIV/0!</v>
      </c>
    </row>
    <row r="59" spans="1:15" s="34" customFormat="1" x14ac:dyDescent="0.2">
      <c r="A59" s="33"/>
      <c r="C59" s="36"/>
      <c r="D59" s="36"/>
      <c r="E59" s="37" t="e">
        <f t="shared" si="5"/>
        <v>#DIV/0!</v>
      </c>
      <c r="F59" s="38" t="str">
        <f t="shared" si="6"/>
        <v/>
      </c>
      <c r="G59" s="39" t="e">
        <f t="shared" si="7"/>
        <v>#DIV/0!</v>
      </c>
      <c r="H59" s="39" t="e">
        <f t="shared" si="8"/>
        <v>#DIV/0!</v>
      </c>
      <c r="I59" s="37" t="e">
        <f t="shared" si="9"/>
        <v>#DIV/0!</v>
      </c>
      <c r="J59" s="40" t="e">
        <f t="shared" si="10"/>
        <v>#DIV/0!</v>
      </c>
      <c r="K59" s="37" t="e">
        <f t="shared" si="11"/>
        <v>#DIV/0!</v>
      </c>
      <c r="L59" s="37" t="e">
        <f t="shared" si="12"/>
        <v>#DIV/0!</v>
      </c>
      <c r="M59" s="37" t="e">
        <f t="shared" si="13"/>
        <v>#DIV/0!</v>
      </c>
      <c r="N59" s="41" t="e">
        <f>'jan-aug'!M59</f>
        <v>#DIV/0!</v>
      </c>
      <c r="O59" s="41" t="e">
        <f t="shared" si="14"/>
        <v>#DIV/0!</v>
      </c>
    </row>
    <row r="60" spans="1:15" s="34" customFormat="1" x14ac:dyDescent="0.2">
      <c r="A60" s="33"/>
      <c r="C60" s="36"/>
      <c r="D60" s="36"/>
      <c r="E60" s="37" t="e">
        <f t="shared" si="5"/>
        <v>#DIV/0!</v>
      </c>
      <c r="F60" s="38" t="str">
        <f t="shared" si="6"/>
        <v/>
      </c>
      <c r="G60" s="39" t="e">
        <f t="shared" si="7"/>
        <v>#DIV/0!</v>
      </c>
      <c r="H60" s="39" t="e">
        <f t="shared" si="8"/>
        <v>#DIV/0!</v>
      </c>
      <c r="I60" s="37" t="e">
        <f t="shared" si="9"/>
        <v>#DIV/0!</v>
      </c>
      <c r="J60" s="40" t="e">
        <f t="shared" si="10"/>
        <v>#DIV/0!</v>
      </c>
      <c r="K60" s="37" t="e">
        <f t="shared" si="11"/>
        <v>#DIV/0!</v>
      </c>
      <c r="L60" s="37" t="e">
        <f t="shared" si="12"/>
        <v>#DIV/0!</v>
      </c>
      <c r="M60" s="37" t="e">
        <f t="shared" si="13"/>
        <v>#DIV/0!</v>
      </c>
      <c r="N60" s="41" t="e">
        <f>'jan-aug'!M60</f>
        <v>#DIV/0!</v>
      </c>
      <c r="O60" s="41" t="e">
        <f t="shared" si="14"/>
        <v>#DIV/0!</v>
      </c>
    </row>
    <row r="61" spans="1:15" s="34" customFormat="1" x14ac:dyDescent="0.2">
      <c r="A61" s="33"/>
      <c r="C61" s="36"/>
      <c r="D61" s="36"/>
      <c r="E61" s="37" t="e">
        <f t="shared" si="5"/>
        <v>#DIV/0!</v>
      </c>
      <c r="F61" s="38" t="str">
        <f t="shared" si="6"/>
        <v/>
      </c>
      <c r="G61" s="39" t="e">
        <f t="shared" si="7"/>
        <v>#DIV/0!</v>
      </c>
      <c r="H61" s="39" t="e">
        <f t="shared" si="8"/>
        <v>#DIV/0!</v>
      </c>
      <c r="I61" s="37" t="e">
        <f t="shared" si="9"/>
        <v>#DIV/0!</v>
      </c>
      <c r="J61" s="40" t="e">
        <f t="shared" si="10"/>
        <v>#DIV/0!</v>
      </c>
      <c r="K61" s="37" t="e">
        <f t="shared" si="11"/>
        <v>#DIV/0!</v>
      </c>
      <c r="L61" s="37" t="e">
        <f t="shared" si="12"/>
        <v>#DIV/0!</v>
      </c>
      <c r="M61" s="37" t="e">
        <f t="shared" si="13"/>
        <v>#DIV/0!</v>
      </c>
      <c r="N61" s="41" t="e">
        <f>'jan-aug'!M61</f>
        <v>#DIV/0!</v>
      </c>
      <c r="O61" s="41" t="e">
        <f t="shared" si="14"/>
        <v>#DIV/0!</v>
      </c>
    </row>
    <row r="62" spans="1:15" s="34" customFormat="1" x14ac:dyDescent="0.2">
      <c r="A62" s="33"/>
      <c r="C62" s="36"/>
      <c r="D62" s="36"/>
      <c r="E62" s="37" t="e">
        <f t="shared" si="5"/>
        <v>#DIV/0!</v>
      </c>
      <c r="F62" s="38" t="str">
        <f t="shared" si="6"/>
        <v/>
      </c>
      <c r="G62" s="39" t="e">
        <f t="shared" si="7"/>
        <v>#DIV/0!</v>
      </c>
      <c r="H62" s="39" t="e">
        <f t="shared" si="8"/>
        <v>#DIV/0!</v>
      </c>
      <c r="I62" s="37" t="e">
        <f t="shared" si="9"/>
        <v>#DIV/0!</v>
      </c>
      <c r="J62" s="40" t="e">
        <f t="shared" si="10"/>
        <v>#DIV/0!</v>
      </c>
      <c r="K62" s="37" t="e">
        <f t="shared" si="11"/>
        <v>#DIV/0!</v>
      </c>
      <c r="L62" s="37" t="e">
        <f t="shared" si="12"/>
        <v>#DIV/0!</v>
      </c>
      <c r="M62" s="37" t="e">
        <f t="shared" si="13"/>
        <v>#DIV/0!</v>
      </c>
      <c r="N62" s="41" t="e">
        <f>'jan-aug'!M62</f>
        <v>#DIV/0!</v>
      </c>
      <c r="O62" s="41" t="e">
        <f t="shared" si="14"/>
        <v>#DIV/0!</v>
      </c>
    </row>
    <row r="63" spans="1:15" s="34" customFormat="1" x14ac:dyDescent="0.2">
      <c r="A63" s="33"/>
      <c r="C63" s="36"/>
      <c r="D63" s="36"/>
      <c r="E63" s="37" t="e">
        <f t="shared" si="5"/>
        <v>#DIV/0!</v>
      </c>
      <c r="F63" s="38" t="str">
        <f t="shared" si="6"/>
        <v/>
      </c>
      <c r="G63" s="39" t="e">
        <f t="shared" si="7"/>
        <v>#DIV/0!</v>
      </c>
      <c r="H63" s="39" t="e">
        <f t="shared" si="8"/>
        <v>#DIV/0!</v>
      </c>
      <c r="I63" s="37" t="e">
        <f t="shared" si="9"/>
        <v>#DIV/0!</v>
      </c>
      <c r="J63" s="40" t="e">
        <f t="shared" si="10"/>
        <v>#DIV/0!</v>
      </c>
      <c r="K63" s="37" t="e">
        <f t="shared" si="11"/>
        <v>#DIV/0!</v>
      </c>
      <c r="L63" s="37" t="e">
        <f t="shared" si="12"/>
        <v>#DIV/0!</v>
      </c>
      <c r="M63" s="37" t="e">
        <f t="shared" si="13"/>
        <v>#DIV/0!</v>
      </c>
      <c r="N63" s="41" t="e">
        <f>'jan-aug'!M63</f>
        <v>#DIV/0!</v>
      </c>
      <c r="O63" s="41" t="e">
        <f t="shared" si="14"/>
        <v>#DIV/0!</v>
      </c>
    </row>
    <row r="64" spans="1:15" s="34" customFormat="1" x14ac:dyDescent="0.2">
      <c r="A64" s="33"/>
      <c r="C64" s="36"/>
      <c r="D64" s="36"/>
      <c r="E64" s="37" t="e">
        <f t="shared" si="5"/>
        <v>#DIV/0!</v>
      </c>
      <c r="F64" s="38" t="str">
        <f t="shared" si="6"/>
        <v/>
      </c>
      <c r="G64" s="39" t="e">
        <f t="shared" si="7"/>
        <v>#DIV/0!</v>
      </c>
      <c r="H64" s="39" t="e">
        <f t="shared" si="8"/>
        <v>#DIV/0!</v>
      </c>
      <c r="I64" s="37" t="e">
        <f t="shared" si="9"/>
        <v>#DIV/0!</v>
      </c>
      <c r="J64" s="40" t="e">
        <f t="shared" si="10"/>
        <v>#DIV/0!</v>
      </c>
      <c r="K64" s="37" t="e">
        <f t="shared" si="11"/>
        <v>#DIV/0!</v>
      </c>
      <c r="L64" s="37" t="e">
        <f t="shared" si="12"/>
        <v>#DIV/0!</v>
      </c>
      <c r="M64" s="37" t="e">
        <f t="shared" si="13"/>
        <v>#DIV/0!</v>
      </c>
      <c r="N64" s="41" t="e">
        <f>'jan-aug'!M64</f>
        <v>#DIV/0!</v>
      </c>
      <c r="O64" s="41" t="e">
        <f t="shared" si="14"/>
        <v>#DIV/0!</v>
      </c>
    </row>
    <row r="65" spans="1:15" s="34" customFormat="1" x14ac:dyDescent="0.2">
      <c r="A65" s="33"/>
      <c r="C65" s="36"/>
      <c r="D65" s="36"/>
      <c r="E65" s="37" t="e">
        <f t="shared" si="5"/>
        <v>#DIV/0!</v>
      </c>
      <c r="F65" s="38" t="str">
        <f t="shared" si="6"/>
        <v/>
      </c>
      <c r="G65" s="39" t="e">
        <f t="shared" si="7"/>
        <v>#DIV/0!</v>
      </c>
      <c r="H65" s="39" t="e">
        <f t="shared" si="8"/>
        <v>#DIV/0!</v>
      </c>
      <c r="I65" s="37" t="e">
        <f t="shared" si="9"/>
        <v>#DIV/0!</v>
      </c>
      <c r="J65" s="40" t="e">
        <f t="shared" si="10"/>
        <v>#DIV/0!</v>
      </c>
      <c r="K65" s="37" t="e">
        <f t="shared" si="11"/>
        <v>#DIV/0!</v>
      </c>
      <c r="L65" s="37" t="e">
        <f t="shared" si="12"/>
        <v>#DIV/0!</v>
      </c>
      <c r="M65" s="37" t="e">
        <f t="shared" si="13"/>
        <v>#DIV/0!</v>
      </c>
      <c r="N65" s="41" t="e">
        <f>'jan-aug'!M65</f>
        <v>#DIV/0!</v>
      </c>
      <c r="O65" s="41" t="e">
        <f t="shared" si="14"/>
        <v>#DIV/0!</v>
      </c>
    </row>
    <row r="66" spans="1:15" s="34" customFormat="1" x14ac:dyDescent="0.2">
      <c r="A66" s="33"/>
      <c r="C66" s="36"/>
      <c r="D66" s="36"/>
      <c r="E66" s="37" t="e">
        <f t="shared" si="5"/>
        <v>#DIV/0!</v>
      </c>
      <c r="F66" s="38" t="str">
        <f t="shared" si="6"/>
        <v/>
      </c>
      <c r="G66" s="39" t="e">
        <f t="shared" si="7"/>
        <v>#DIV/0!</v>
      </c>
      <c r="H66" s="39" t="e">
        <f t="shared" si="8"/>
        <v>#DIV/0!</v>
      </c>
      <c r="I66" s="37" t="e">
        <f t="shared" si="9"/>
        <v>#DIV/0!</v>
      </c>
      <c r="J66" s="40" t="e">
        <f t="shared" si="10"/>
        <v>#DIV/0!</v>
      </c>
      <c r="K66" s="37" t="e">
        <f t="shared" si="11"/>
        <v>#DIV/0!</v>
      </c>
      <c r="L66" s="37" t="e">
        <f t="shared" si="12"/>
        <v>#DIV/0!</v>
      </c>
      <c r="M66" s="37" t="e">
        <f t="shared" si="13"/>
        <v>#DIV/0!</v>
      </c>
      <c r="N66" s="41" t="e">
        <f>'jan-aug'!M66</f>
        <v>#DIV/0!</v>
      </c>
      <c r="O66" s="41" t="e">
        <f t="shared" si="14"/>
        <v>#DIV/0!</v>
      </c>
    </row>
    <row r="67" spans="1:15" s="34" customFormat="1" x14ac:dyDescent="0.2">
      <c r="A67" s="33"/>
      <c r="C67" s="36"/>
      <c r="D67" s="36"/>
      <c r="E67" s="37" t="e">
        <f t="shared" si="5"/>
        <v>#DIV/0!</v>
      </c>
      <c r="F67" s="38" t="str">
        <f t="shared" si="6"/>
        <v/>
      </c>
      <c r="G67" s="39" t="e">
        <f t="shared" si="7"/>
        <v>#DIV/0!</v>
      </c>
      <c r="H67" s="39" t="e">
        <f t="shared" si="8"/>
        <v>#DIV/0!</v>
      </c>
      <c r="I67" s="37" t="e">
        <f t="shared" si="9"/>
        <v>#DIV/0!</v>
      </c>
      <c r="J67" s="40" t="e">
        <f t="shared" si="10"/>
        <v>#DIV/0!</v>
      </c>
      <c r="K67" s="37" t="e">
        <f t="shared" si="11"/>
        <v>#DIV/0!</v>
      </c>
      <c r="L67" s="37" t="e">
        <f t="shared" si="12"/>
        <v>#DIV/0!</v>
      </c>
      <c r="M67" s="37" t="e">
        <f t="shared" si="13"/>
        <v>#DIV/0!</v>
      </c>
      <c r="N67" s="41" t="e">
        <f>'jan-aug'!M67</f>
        <v>#DIV/0!</v>
      </c>
      <c r="O67" s="41" t="e">
        <f t="shared" si="14"/>
        <v>#DIV/0!</v>
      </c>
    </row>
    <row r="68" spans="1:15" s="34" customFormat="1" x14ac:dyDescent="0.2">
      <c r="A68" s="33"/>
      <c r="C68" s="36"/>
      <c r="D68" s="36"/>
      <c r="E68" s="37" t="e">
        <f t="shared" si="5"/>
        <v>#DIV/0!</v>
      </c>
      <c r="F68" s="38" t="str">
        <f t="shared" si="6"/>
        <v/>
      </c>
      <c r="G68" s="39" t="e">
        <f t="shared" si="7"/>
        <v>#DIV/0!</v>
      </c>
      <c r="H68" s="39" t="e">
        <f t="shared" si="8"/>
        <v>#DIV/0!</v>
      </c>
      <c r="I68" s="37" t="e">
        <f t="shared" si="9"/>
        <v>#DIV/0!</v>
      </c>
      <c r="J68" s="40" t="e">
        <f t="shared" si="10"/>
        <v>#DIV/0!</v>
      </c>
      <c r="K68" s="37" t="e">
        <f t="shared" si="11"/>
        <v>#DIV/0!</v>
      </c>
      <c r="L68" s="37" t="e">
        <f t="shared" si="12"/>
        <v>#DIV/0!</v>
      </c>
      <c r="M68" s="37" t="e">
        <f t="shared" si="13"/>
        <v>#DIV/0!</v>
      </c>
      <c r="N68" s="41" t="e">
        <f>'jan-aug'!M68</f>
        <v>#DIV/0!</v>
      </c>
      <c r="O68" s="41" t="e">
        <f t="shared" si="14"/>
        <v>#DIV/0!</v>
      </c>
    </row>
    <row r="69" spans="1:15" s="34" customFormat="1" x14ac:dyDescent="0.2">
      <c r="A69" s="33"/>
      <c r="C69" s="36"/>
      <c r="D69" s="36"/>
      <c r="E69" s="37" t="e">
        <f t="shared" si="5"/>
        <v>#DIV/0!</v>
      </c>
      <c r="F69" s="38" t="str">
        <f t="shared" si="6"/>
        <v/>
      </c>
      <c r="G69" s="39" t="e">
        <f t="shared" si="7"/>
        <v>#DIV/0!</v>
      </c>
      <c r="H69" s="39" t="e">
        <f t="shared" si="8"/>
        <v>#DIV/0!</v>
      </c>
      <c r="I69" s="37" t="e">
        <f t="shared" si="9"/>
        <v>#DIV/0!</v>
      </c>
      <c r="J69" s="40" t="e">
        <f t="shared" si="10"/>
        <v>#DIV/0!</v>
      </c>
      <c r="K69" s="37" t="e">
        <f t="shared" si="11"/>
        <v>#DIV/0!</v>
      </c>
      <c r="L69" s="37" t="e">
        <f t="shared" si="12"/>
        <v>#DIV/0!</v>
      </c>
      <c r="M69" s="37" t="e">
        <f t="shared" si="13"/>
        <v>#DIV/0!</v>
      </c>
      <c r="N69" s="41" t="e">
        <f>'jan-aug'!M69</f>
        <v>#DIV/0!</v>
      </c>
      <c r="O69" s="41" t="e">
        <f t="shared" si="14"/>
        <v>#DIV/0!</v>
      </c>
    </row>
    <row r="70" spans="1:15" s="34" customFormat="1" x14ac:dyDescent="0.2">
      <c r="A70" s="33"/>
      <c r="C70" s="36"/>
      <c r="D70" s="36"/>
      <c r="E70" s="37" t="e">
        <f t="shared" si="5"/>
        <v>#DIV/0!</v>
      </c>
      <c r="F70" s="38" t="str">
        <f t="shared" si="6"/>
        <v/>
      </c>
      <c r="G70" s="39" t="e">
        <f t="shared" si="7"/>
        <v>#DIV/0!</v>
      </c>
      <c r="H70" s="39" t="e">
        <f t="shared" si="8"/>
        <v>#DIV/0!</v>
      </c>
      <c r="I70" s="37" t="e">
        <f t="shared" si="9"/>
        <v>#DIV/0!</v>
      </c>
      <c r="J70" s="40" t="e">
        <f t="shared" si="10"/>
        <v>#DIV/0!</v>
      </c>
      <c r="K70" s="37" t="e">
        <f t="shared" si="11"/>
        <v>#DIV/0!</v>
      </c>
      <c r="L70" s="37" t="e">
        <f t="shared" si="12"/>
        <v>#DIV/0!</v>
      </c>
      <c r="M70" s="37" t="e">
        <f t="shared" si="13"/>
        <v>#DIV/0!</v>
      </c>
      <c r="N70" s="41" t="e">
        <f>'jan-aug'!M70</f>
        <v>#DIV/0!</v>
      </c>
      <c r="O70" s="41" t="e">
        <f t="shared" si="14"/>
        <v>#DIV/0!</v>
      </c>
    </row>
    <row r="71" spans="1:15" s="34" customFormat="1" x14ac:dyDescent="0.2">
      <c r="A71" s="33"/>
      <c r="C71" s="36"/>
      <c r="D71" s="36"/>
      <c r="E71" s="37" t="e">
        <f t="shared" si="5"/>
        <v>#DIV/0!</v>
      </c>
      <c r="F71" s="38" t="str">
        <f t="shared" si="6"/>
        <v/>
      </c>
      <c r="G71" s="39" t="e">
        <f t="shared" si="7"/>
        <v>#DIV/0!</v>
      </c>
      <c r="H71" s="39" t="e">
        <f t="shared" si="8"/>
        <v>#DIV/0!</v>
      </c>
      <c r="I71" s="37" t="e">
        <f t="shared" si="9"/>
        <v>#DIV/0!</v>
      </c>
      <c r="J71" s="40" t="e">
        <f t="shared" si="10"/>
        <v>#DIV/0!</v>
      </c>
      <c r="K71" s="37" t="e">
        <f t="shared" si="11"/>
        <v>#DIV/0!</v>
      </c>
      <c r="L71" s="37" t="e">
        <f t="shared" si="12"/>
        <v>#DIV/0!</v>
      </c>
      <c r="M71" s="37" t="e">
        <f t="shared" si="13"/>
        <v>#DIV/0!</v>
      </c>
      <c r="N71" s="41" t="e">
        <f>'jan-aug'!M71</f>
        <v>#DIV/0!</v>
      </c>
      <c r="O71" s="41" t="e">
        <f t="shared" si="14"/>
        <v>#DIV/0!</v>
      </c>
    </row>
    <row r="72" spans="1:15" s="34" customFormat="1" x14ac:dyDescent="0.2">
      <c r="A72" s="33"/>
      <c r="C72" s="36"/>
      <c r="D72" s="36"/>
      <c r="E72" s="37" t="e">
        <f t="shared" si="5"/>
        <v>#DIV/0!</v>
      </c>
      <c r="F72" s="38" t="str">
        <f t="shared" si="6"/>
        <v/>
      </c>
      <c r="G72" s="39" t="e">
        <f t="shared" si="7"/>
        <v>#DIV/0!</v>
      </c>
      <c r="H72" s="39" t="e">
        <f t="shared" si="8"/>
        <v>#DIV/0!</v>
      </c>
      <c r="I72" s="37" t="e">
        <f t="shared" si="9"/>
        <v>#DIV/0!</v>
      </c>
      <c r="J72" s="40" t="e">
        <f t="shared" si="10"/>
        <v>#DIV/0!</v>
      </c>
      <c r="K72" s="37" t="e">
        <f t="shared" si="11"/>
        <v>#DIV/0!</v>
      </c>
      <c r="L72" s="37" t="e">
        <f t="shared" si="12"/>
        <v>#DIV/0!</v>
      </c>
      <c r="M72" s="37" t="e">
        <f t="shared" si="13"/>
        <v>#DIV/0!</v>
      </c>
      <c r="N72" s="41" t="e">
        <f>'jan-aug'!M72</f>
        <v>#DIV/0!</v>
      </c>
      <c r="O72" s="41" t="e">
        <f t="shared" si="14"/>
        <v>#DIV/0!</v>
      </c>
    </row>
    <row r="73" spans="1:15" s="34" customFormat="1" x14ac:dyDescent="0.2">
      <c r="A73" s="33"/>
      <c r="C73" s="36"/>
      <c r="D73" s="36"/>
      <c r="E73" s="37" t="e">
        <f t="shared" ref="E73:E136" si="15">(C73)/D73</f>
        <v>#DIV/0!</v>
      </c>
      <c r="F73" s="38" t="str">
        <f t="shared" ref="F73:F136" si="16">IF(ISNUMBER(C73),E73/E$435,"")</f>
        <v/>
      </c>
      <c r="G73" s="39" t="e">
        <f t="shared" ref="G73:G136" si="17">(E$435-E73)*0.6</f>
        <v>#DIV/0!</v>
      </c>
      <c r="H73" s="39" t="e">
        <f t="shared" ref="H73:H136" si="18">IF(E73&gt;=E$435*0.9,0,IF(E73&lt;0.9*E$435,(E$435*0.9-E73)*0.35))</f>
        <v>#DIV/0!</v>
      </c>
      <c r="I73" s="37" t="e">
        <f t="shared" ref="I73:I136" si="19">G73+H73</f>
        <v>#DIV/0!</v>
      </c>
      <c r="J73" s="40" t="e">
        <f t="shared" ref="J73:J136" si="20">I$437</f>
        <v>#DIV/0!</v>
      </c>
      <c r="K73" s="37" t="e">
        <f t="shared" ref="K73:K136" si="21">I73+J73</f>
        <v>#DIV/0!</v>
      </c>
      <c r="L73" s="37" t="e">
        <f t="shared" ref="L73:L136" si="22">(I73*D73)</f>
        <v>#DIV/0!</v>
      </c>
      <c r="M73" s="37" t="e">
        <f t="shared" ref="M73:M136" si="23">(K73*D73)</f>
        <v>#DIV/0!</v>
      </c>
      <c r="N73" s="41" t="e">
        <f>'jan-aug'!M73</f>
        <v>#DIV/0!</v>
      </c>
      <c r="O73" s="41" t="e">
        <f t="shared" ref="O73:O136" si="24">M73-N73</f>
        <v>#DIV/0!</v>
      </c>
    </row>
    <row r="74" spans="1:15" s="34" customFormat="1" x14ac:dyDescent="0.2">
      <c r="A74" s="33"/>
      <c r="C74" s="36"/>
      <c r="D74" s="36"/>
      <c r="E74" s="37" t="e">
        <f t="shared" si="15"/>
        <v>#DIV/0!</v>
      </c>
      <c r="F74" s="38" t="str">
        <f t="shared" si="16"/>
        <v/>
      </c>
      <c r="G74" s="39" t="e">
        <f t="shared" si="17"/>
        <v>#DIV/0!</v>
      </c>
      <c r="H74" s="39" t="e">
        <f t="shared" si="18"/>
        <v>#DIV/0!</v>
      </c>
      <c r="I74" s="37" t="e">
        <f t="shared" si="19"/>
        <v>#DIV/0!</v>
      </c>
      <c r="J74" s="40" t="e">
        <f t="shared" si="20"/>
        <v>#DIV/0!</v>
      </c>
      <c r="K74" s="37" t="e">
        <f t="shared" si="21"/>
        <v>#DIV/0!</v>
      </c>
      <c r="L74" s="37" t="e">
        <f t="shared" si="22"/>
        <v>#DIV/0!</v>
      </c>
      <c r="M74" s="37" t="e">
        <f t="shared" si="23"/>
        <v>#DIV/0!</v>
      </c>
      <c r="N74" s="41" t="e">
        <f>'jan-aug'!M74</f>
        <v>#DIV/0!</v>
      </c>
      <c r="O74" s="41" t="e">
        <f t="shared" si="24"/>
        <v>#DIV/0!</v>
      </c>
    </row>
    <row r="75" spans="1:15" s="34" customFormat="1" x14ac:dyDescent="0.2">
      <c r="A75" s="33"/>
      <c r="C75" s="36"/>
      <c r="D75" s="36"/>
      <c r="E75" s="37" t="e">
        <f t="shared" si="15"/>
        <v>#DIV/0!</v>
      </c>
      <c r="F75" s="38" t="str">
        <f t="shared" si="16"/>
        <v/>
      </c>
      <c r="G75" s="39" t="e">
        <f t="shared" si="17"/>
        <v>#DIV/0!</v>
      </c>
      <c r="H75" s="39" t="e">
        <f t="shared" si="18"/>
        <v>#DIV/0!</v>
      </c>
      <c r="I75" s="37" t="e">
        <f t="shared" si="19"/>
        <v>#DIV/0!</v>
      </c>
      <c r="J75" s="40" t="e">
        <f t="shared" si="20"/>
        <v>#DIV/0!</v>
      </c>
      <c r="K75" s="37" t="e">
        <f t="shared" si="21"/>
        <v>#DIV/0!</v>
      </c>
      <c r="L75" s="37" t="e">
        <f t="shared" si="22"/>
        <v>#DIV/0!</v>
      </c>
      <c r="M75" s="37" t="e">
        <f t="shared" si="23"/>
        <v>#DIV/0!</v>
      </c>
      <c r="N75" s="41" t="e">
        <f>'jan-aug'!M75</f>
        <v>#DIV/0!</v>
      </c>
      <c r="O75" s="41" t="e">
        <f t="shared" si="24"/>
        <v>#DIV/0!</v>
      </c>
    </row>
    <row r="76" spans="1:15" s="34" customFormat="1" x14ac:dyDescent="0.2">
      <c r="A76" s="33"/>
      <c r="C76" s="36"/>
      <c r="D76" s="36"/>
      <c r="E76" s="37" t="e">
        <f t="shared" si="15"/>
        <v>#DIV/0!</v>
      </c>
      <c r="F76" s="38" t="str">
        <f t="shared" si="16"/>
        <v/>
      </c>
      <c r="G76" s="39" t="e">
        <f t="shared" si="17"/>
        <v>#DIV/0!</v>
      </c>
      <c r="H76" s="39" t="e">
        <f t="shared" si="18"/>
        <v>#DIV/0!</v>
      </c>
      <c r="I76" s="37" t="e">
        <f t="shared" si="19"/>
        <v>#DIV/0!</v>
      </c>
      <c r="J76" s="40" t="e">
        <f t="shared" si="20"/>
        <v>#DIV/0!</v>
      </c>
      <c r="K76" s="37" t="e">
        <f t="shared" si="21"/>
        <v>#DIV/0!</v>
      </c>
      <c r="L76" s="37" t="e">
        <f t="shared" si="22"/>
        <v>#DIV/0!</v>
      </c>
      <c r="M76" s="37" t="e">
        <f t="shared" si="23"/>
        <v>#DIV/0!</v>
      </c>
      <c r="N76" s="41" t="e">
        <f>'jan-aug'!M76</f>
        <v>#DIV/0!</v>
      </c>
      <c r="O76" s="41" t="e">
        <f t="shared" si="24"/>
        <v>#DIV/0!</v>
      </c>
    </row>
    <row r="77" spans="1:15" s="34" customFormat="1" x14ac:dyDescent="0.2">
      <c r="A77" s="33"/>
      <c r="C77" s="36"/>
      <c r="D77" s="36"/>
      <c r="E77" s="37" t="e">
        <f t="shared" si="15"/>
        <v>#DIV/0!</v>
      </c>
      <c r="F77" s="38" t="str">
        <f t="shared" si="16"/>
        <v/>
      </c>
      <c r="G77" s="39" t="e">
        <f t="shared" si="17"/>
        <v>#DIV/0!</v>
      </c>
      <c r="H77" s="39" t="e">
        <f t="shared" si="18"/>
        <v>#DIV/0!</v>
      </c>
      <c r="I77" s="37" t="e">
        <f t="shared" si="19"/>
        <v>#DIV/0!</v>
      </c>
      <c r="J77" s="40" t="e">
        <f t="shared" si="20"/>
        <v>#DIV/0!</v>
      </c>
      <c r="K77" s="37" t="e">
        <f t="shared" si="21"/>
        <v>#DIV/0!</v>
      </c>
      <c r="L77" s="37" t="e">
        <f t="shared" si="22"/>
        <v>#DIV/0!</v>
      </c>
      <c r="M77" s="37" t="e">
        <f t="shared" si="23"/>
        <v>#DIV/0!</v>
      </c>
      <c r="N77" s="41" t="e">
        <f>'jan-aug'!M77</f>
        <v>#DIV/0!</v>
      </c>
      <c r="O77" s="41" t="e">
        <f t="shared" si="24"/>
        <v>#DIV/0!</v>
      </c>
    </row>
    <row r="78" spans="1:15" s="34" customFormat="1" x14ac:dyDescent="0.2">
      <c r="A78" s="33"/>
      <c r="C78" s="36"/>
      <c r="D78" s="36"/>
      <c r="E78" s="37" t="e">
        <f t="shared" si="15"/>
        <v>#DIV/0!</v>
      </c>
      <c r="F78" s="38" t="str">
        <f t="shared" si="16"/>
        <v/>
      </c>
      <c r="G78" s="39" t="e">
        <f t="shared" si="17"/>
        <v>#DIV/0!</v>
      </c>
      <c r="H78" s="39" t="e">
        <f t="shared" si="18"/>
        <v>#DIV/0!</v>
      </c>
      <c r="I78" s="37" t="e">
        <f t="shared" si="19"/>
        <v>#DIV/0!</v>
      </c>
      <c r="J78" s="40" t="e">
        <f t="shared" si="20"/>
        <v>#DIV/0!</v>
      </c>
      <c r="K78" s="37" t="e">
        <f t="shared" si="21"/>
        <v>#DIV/0!</v>
      </c>
      <c r="L78" s="37" t="e">
        <f t="shared" si="22"/>
        <v>#DIV/0!</v>
      </c>
      <c r="M78" s="37" t="e">
        <f t="shared" si="23"/>
        <v>#DIV/0!</v>
      </c>
      <c r="N78" s="41" t="e">
        <f>'jan-aug'!M78</f>
        <v>#DIV/0!</v>
      </c>
      <c r="O78" s="41" t="e">
        <f t="shared" si="24"/>
        <v>#DIV/0!</v>
      </c>
    </row>
    <row r="79" spans="1:15" s="34" customFormat="1" x14ac:dyDescent="0.2">
      <c r="A79" s="33"/>
      <c r="C79" s="36"/>
      <c r="D79" s="36"/>
      <c r="E79" s="37" t="e">
        <f t="shared" si="15"/>
        <v>#DIV/0!</v>
      </c>
      <c r="F79" s="38" t="str">
        <f t="shared" si="16"/>
        <v/>
      </c>
      <c r="G79" s="39" t="e">
        <f t="shared" si="17"/>
        <v>#DIV/0!</v>
      </c>
      <c r="H79" s="39" t="e">
        <f t="shared" si="18"/>
        <v>#DIV/0!</v>
      </c>
      <c r="I79" s="37" t="e">
        <f t="shared" si="19"/>
        <v>#DIV/0!</v>
      </c>
      <c r="J79" s="40" t="e">
        <f t="shared" si="20"/>
        <v>#DIV/0!</v>
      </c>
      <c r="K79" s="37" t="e">
        <f t="shared" si="21"/>
        <v>#DIV/0!</v>
      </c>
      <c r="L79" s="37" t="e">
        <f t="shared" si="22"/>
        <v>#DIV/0!</v>
      </c>
      <c r="M79" s="37" t="e">
        <f t="shared" si="23"/>
        <v>#DIV/0!</v>
      </c>
      <c r="N79" s="41" t="e">
        <f>'jan-aug'!M79</f>
        <v>#DIV/0!</v>
      </c>
      <c r="O79" s="41" t="e">
        <f t="shared" si="24"/>
        <v>#DIV/0!</v>
      </c>
    </row>
    <row r="80" spans="1:15" s="34" customFormat="1" x14ac:dyDescent="0.2">
      <c r="A80" s="33"/>
      <c r="C80" s="36"/>
      <c r="D80" s="36"/>
      <c r="E80" s="37" t="e">
        <f t="shared" si="15"/>
        <v>#DIV/0!</v>
      </c>
      <c r="F80" s="38" t="str">
        <f t="shared" si="16"/>
        <v/>
      </c>
      <c r="G80" s="39" t="e">
        <f t="shared" si="17"/>
        <v>#DIV/0!</v>
      </c>
      <c r="H80" s="39" t="e">
        <f t="shared" si="18"/>
        <v>#DIV/0!</v>
      </c>
      <c r="I80" s="37" t="e">
        <f t="shared" si="19"/>
        <v>#DIV/0!</v>
      </c>
      <c r="J80" s="40" t="e">
        <f t="shared" si="20"/>
        <v>#DIV/0!</v>
      </c>
      <c r="K80" s="37" t="e">
        <f t="shared" si="21"/>
        <v>#DIV/0!</v>
      </c>
      <c r="L80" s="37" t="e">
        <f t="shared" si="22"/>
        <v>#DIV/0!</v>
      </c>
      <c r="M80" s="37" t="e">
        <f t="shared" si="23"/>
        <v>#DIV/0!</v>
      </c>
      <c r="N80" s="41" t="e">
        <f>'jan-aug'!M80</f>
        <v>#DIV/0!</v>
      </c>
      <c r="O80" s="41" t="e">
        <f t="shared" si="24"/>
        <v>#DIV/0!</v>
      </c>
    </row>
    <row r="81" spans="1:15" s="34" customFormat="1" x14ac:dyDescent="0.2">
      <c r="A81" s="33"/>
      <c r="C81" s="36"/>
      <c r="D81" s="36"/>
      <c r="E81" s="37" t="e">
        <f t="shared" si="15"/>
        <v>#DIV/0!</v>
      </c>
      <c r="F81" s="38" t="str">
        <f t="shared" si="16"/>
        <v/>
      </c>
      <c r="G81" s="39" t="e">
        <f t="shared" si="17"/>
        <v>#DIV/0!</v>
      </c>
      <c r="H81" s="39" t="e">
        <f t="shared" si="18"/>
        <v>#DIV/0!</v>
      </c>
      <c r="I81" s="37" t="e">
        <f t="shared" si="19"/>
        <v>#DIV/0!</v>
      </c>
      <c r="J81" s="40" t="e">
        <f t="shared" si="20"/>
        <v>#DIV/0!</v>
      </c>
      <c r="K81" s="37" t="e">
        <f t="shared" si="21"/>
        <v>#DIV/0!</v>
      </c>
      <c r="L81" s="37" t="e">
        <f t="shared" si="22"/>
        <v>#DIV/0!</v>
      </c>
      <c r="M81" s="37" t="e">
        <f t="shared" si="23"/>
        <v>#DIV/0!</v>
      </c>
      <c r="N81" s="41" t="e">
        <f>'jan-aug'!M81</f>
        <v>#DIV/0!</v>
      </c>
      <c r="O81" s="41" t="e">
        <f t="shared" si="24"/>
        <v>#DIV/0!</v>
      </c>
    </row>
    <row r="82" spans="1:15" s="34" customFormat="1" x14ac:dyDescent="0.2">
      <c r="A82" s="33"/>
      <c r="C82" s="36"/>
      <c r="D82" s="36"/>
      <c r="E82" s="37" t="e">
        <f t="shared" si="15"/>
        <v>#DIV/0!</v>
      </c>
      <c r="F82" s="38" t="str">
        <f t="shared" si="16"/>
        <v/>
      </c>
      <c r="G82" s="39" t="e">
        <f t="shared" si="17"/>
        <v>#DIV/0!</v>
      </c>
      <c r="H82" s="39" t="e">
        <f t="shared" si="18"/>
        <v>#DIV/0!</v>
      </c>
      <c r="I82" s="37" t="e">
        <f t="shared" si="19"/>
        <v>#DIV/0!</v>
      </c>
      <c r="J82" s="40" t="e">
        <f t="shared" si="20"/>
        <v>#DIV/0!</v>
      </c>
      <c r="K82" s="37" t="e">
        <f t="shared" si="21"/>
        <v>#DIV/0!</v>
      </c>
      <c r="L82" s="37" t="e">
        <f t="shared" si="22"/>
        <v>#DIV/0!</v>
      </c>
      <c r="M82" s="37" t="e">
        <f t="shared" si="23"/>
        <v>#DIV/0!</v>
      </c>
      <c r="N82" s="41" t="e">
        <f>'jan-aug'!M82</f>
        <v>#DIV/0!</v>
      </c>
      <c r="O82" s="41" t="e">
        <f t="shared" si="24"/>
        <v>#DIV/0!</v>
      </c>
    </row>
    <row r="83" spans="1:15" s="34" customFormat="1" x14ac:dyDescent="0.2">
      <c r="A83" s="33"/>
      <c r="C83" s="36"/>
      <c r="D83" s="36"/>
      <c r="E83" s="37" t="e">
        <f t="shared" si="15"/>
        <v>#DIV/0!</v>
      </c>
      <c r="F83" s="38" t="str">
        <f t="shared" si="16"/>
        <v/>
      </c>
      <c r="G83" s="39" t="e">
        <f t="shared" si="17"/>
        <v>#DIV/0!</v>
      </c>
      <c r="H83" s="39" t="e">
        <f t="shared" si="18"/>
        <v>#DIV/0!</v>
      </c>
      <c r="I83" s="37" t="e">
        <f t="shared" si="19"/>
        <v>#DIV/0!</v>
      </c>
      <c r="J83" s="40" t="e">
        <f t="shared" si="20"/>
        <v>#DIV/0!</v>
      </c>
      <c r="K83" s="37" t="e">
        <f t="shared" si="21"/>
        <v>#DIV/0!</v>
      </c>
      <c r="L83" s="37" t="e">
        <f t="shared" si="22"/>
        <v>#DIV/0!</v>
      </c>
      <c r="M83" s="37" t="e">
        <f t="shared" si="23"/>
        <v>#DIV/0!</v>
      </c>
      <c r="N83" s="41" t="e">
        <f>'jan-aug'!M83</f>
        <v>#DIV/0!</v>
      </c>
      <c r="O83" s="41" t="e">
        <f t="shared" si="24"/>
        <v>#DIV/0!</v>
      </c>
    </row>
    <row r="84" spans="1:15" s="34" customFormat="1" x14ac:dyDescent="0.2">
      <c r="A84" s="33"/>
      <c r="C84" s="36"/>
      <c r="D84" s="36"/>
      <c r="E84" s="37" t="e">
        <f t="shared" si="15"/>
        <v>#DIV/0!</v>
      </c>
      <c r="F84" s="38" t="str">
        <f t="shared" si="16"/>
        <v/>
      </c>
      <c r="G84" s="39" t="e">
        <f t="shared" si="17"/>
        <v>#DIV/0!</v>
      </c>
      <c r="H84" s="39" t="e">
        <f t="shared" si="18"/>
        <v>#DIV/0!</v>
      </c>
      <c r="I84" s="37" t="e">
        <f t="shared" si="19"/>
        <v>#DIV/0!</v>
      </c>
      <c r="J84" s="40" t="e">
        <f t="shared" si="20"/>
        <v>#DIV/0!</v>
      </c>
      <c r="K84" s="37" t="e">
        <f t="shared" si="21"/>
        <v>#DIV/0!</v>
      </c>
      <c r="L84" s="37" t="e">
        <f t="shared" si="22"/>
        <v>#DIV/0!</v>
      </c>
      <c r="M84" s="37" t="e">
        <f t="shared" si="23"/>
        <v>#DIV/0!</v>
      </c>
      <c r="N84" s="41" t="e">
        <f>'jan-aug'!M84</f>
        <v>#DIV/0!</v>
      </c>
      <c r="O84" s="41" t="e">
        <f t="shared" si="24"/>
        <v>#DIV/0!</v>
      </c>
    </row>
    <row r="85" spans="1:15" s="34" customFormat="1" x14ac:dyDescent="0.2">
      <c r="A85" s="33"/>
      <c r="C85" s="36"/>
      <c r="D85" s="36"/>
      <c r="E85" s="37" t="e">
        <f t="shared" si="15"/>
        <v>#DIV/0!</v>
      </c>
      <c r="F85" s="38" t="str">
        <f t="shared" si="16"/>
        <v/>
      </c>
      <c r="G85" s="39" t="e">
        <f t="shared" si="17"/>
        <v>#DIV/0!</v>
      </c>
      <c r="H85" s="39" t="e">
        <f t="shared" si="18"/>
        <v>#DIV/0!</v>
      </c>
      <c r="I85" s="37" t="e">
        <f t="shared" si="19"/>
        <v>#DIV/0!</v>
      </c>
      <c r="J85" s="40" t="e">
        <f t="shared" si="20"/>
        <v>#DIV/0!</v>
      </c>
      <c r="K85" s="37" t="e">
        <f t="shared" si="21"/>
        <v>#DIV/0!</v>
      </c>
      <c r="L85" s="37" t="e">
        <f t="shared" si="22"/>
        <v>#DIV/0!</v>
      </c>
      <c r="M85" s="37" t="e">
        <f t="shared" si="23"/>
        <v>#DIV/0!</v>
      </c>
      <c r="N85" s="41" t="e">
        <f>'jan-aug'!M85</f>
        <v>#DIV/0!</v>
      </c>
      <c r="O85" s="41" t="e">
        <f t="shared" si="24"/>
        <v>#DIV/0!</v>
      </c>
    </row>
    <row r="86" spans="1:15" s="34" customFormat="1" x14ac:dyDescent="0.2">
      <c r="A86" s="33"/>
      <c r="C86" s="36"/>
      <c r="D86" s="36"/>
      <c r="E86" s="37" t="e">
        <f t="shared" si="15"/>
        <v>#DIV/0!</v>
      </c>
      <c r="F86" s="38" t="str">
        <f t="shared" si="16"/>
        <v/>
      </c>
      <c r="G86" s="39" t="e">
        <f t="shared" si="17"/>
        <v>#DIV/0!</v>
      </c>
      <c r="H86" s="39" t="e">
        <f t="shared" si="18"/>
        <v>#DIV/0!</v>
      </c>
      <c r="I86" s="37" t="e">
        <f t="shared" si="19"/>
        <v>#DIV/0!</v>
      </c>
      <c r="J86" s="40" t="e">
        <f t="shared" si="20"/>
        <v>#DIV/0!</v>
      </c>
      <c r="K86" s="37" t="e">
        <f t="shared" si="21"/>
        <v>#DIV/0!</v>
      </c>
      <c r="L86" s="37" t="e">
        <f t="shared" si="22"/>
        <v>#DIV/0!</v>
      </c>
      <c r="M86" s="37" t="e">
        <f t="shared" si="23"/>
        <v>#DIV/0!</v>
      </c>
      <c r="N86" s="41" t="e">
        <f>'jan-aug'!M86</f>
        <v>#DIV/0!</v>
      </c>
      <c r="O86" s="41" t="e">
        <f t="shared" si="24"/>
        <v>#DIV/0!</v>
      </c>
    </row>
    <row r="87" spans="1:15" s="34" customFormat="1" x14ac:dyDescent="0.2">
      <c r="A87" s="33"/>
      <c r="C87" s="36"/>
      <c r="D87" s="36"/>
      <c r="E87" s="37" t="e">
        <f t="shared" si="15"/>
        <v>#DIV/0!</v>
      </c>
      <c r="F87" s="38" t="str">
        <f t="shared" si="16"/>
        <v/>
      </c>
      <c r="G87" s="39" t="e">
        <f t="shared" si="17"/>
        <v>#DIV/0!</v>
      </c>
      <c r="H87" s="39" t="e">
        <f t="shared" si="18"/>
        <v>#DIV/0!</v>
      </c>
      <c r="I87" s="37" t="e">
        <f t="shared" si="19"/>
        <v>#DIV/0!</v>
      </c>
      <c r="J87" s="40" t="e">
        <f t="shared" si="20"/>
        <v>#DIV/0!</v>
      </c>
      <c r="K87" s="37" t="e">
        <f t="shared" si="21"/>
        <v>#DIV/0!</v>
      </c>
      <c r="L87" s="37" t="e">
        <f t="shared" si="22"/>
        <v>#DIV/0!</v>
      </c>
      <c r="M87" s="37" t="e">
        <f t="shared" si="23"/>
        <v>#DIV/0!</v>
      </c>
      <c r="N87" s="41" t="e">
        <f>'jan-aug'!M87</f>
        <v>#DIV/0!</v>
      </c>
      <c r="O87" s="41" t="e">
        <f t="shared" si="24"/>
        <v>#DIV/0!</v>
      </c>
    </row>
    <row r="88" spans="1:15" s="34" customFormat="1" x14ac:dyDescent="0.2">
      <c r="A88" s="33"/>
      <c r="C88" s="36"/>
      <c r="D88" s="36"/>
      <c r="E88" s="37" t="e">
        <f t="shared" si="15"/>
        <v>#DIV/0!</v>
      </c>
      <c r="F88" s="38" t="str">
        <f t="shared" si="16"/>
        <v/>
      </c>
      <c r="G88" s="39" t="e">
        <f t="shared" si="17"/>
        <v>#DIV/0!</v>
      </c>
      <c r="H88" s="39" t="e">
        <f t="shared" si="18"/>
        <v>#DIV/0!</v>
      </c>
      <c r="I88" s="37" t="e">
        <f t="shared" si="19"/>
        <v>#DIV/0!</v>
      </c>
      <c r="J88" s="40" t="e">
        <f t="shared" si="20"/>
        <v>#DIV/0!</v>
      </c>
      <c r="K88" s="37" t="e">
        <f t="shared" si="21"/>
        <v>#DIV/0!</v>
      </c>
      <c r="L88" s="37" t="e">
        <f t="shared" si="22"/>
        <v>#DIV/0!</v>
      </c>
      <c r="M88" s="37" t="e">
        <f t="shared" si="23"/>
        <v>#DIV/0!</v>
      </c>
      <c r="N88" s="41" t="e">
        <f>'jan-aug'!M88</f>
        <v>#DIV/0!</v>
      </c>
      <c r="O88" s="41" t="e">
        <f t="shared" si="24"/>
        <v>#DIV/0!</v>
      </c>
    </row>
    <row r="89" spans="1:15" s="34" customFormat="1" x14ac:dyDescent="0.2">
      <c r="A89" s="33"/>
      <c r="C89" s="36"/>
      <c r="D89" s="36"/>
      <c r="E89" s="37" t="e">
        <f t="shared" si="15"/>
        <v>#DIV/0!</v>
      </c>
      <c r="F89" s="38" t="str">
        <f t="shared" si="16"/>
        <v/>
      </c>
      <c r="G89" s="39" t="e">
        <f t="shared" si="17"/>
        <v>#DIV/0!</v>
      </c>
      <c r="H89" s="39" t="e">
        <f t="shared" si="18"/>
        <v>#DIV/0!</v>
      </c>
      <c r="I89" s="37" t="e">
        <f t="shared" si="19"/>
        <v>#DIV/0!</v>
      </c>
      <c r="J89" s="40" t="e">
        <f t="shared" si="20"/>
        <v>#DIV/0!</v>
      </c>
      <c r="K89" s="37" t="e">
        <f t="shared" si="21"/>
        <v>#DIV/0!</v>
      </c>
      <c r="L89" s="37" t="e">
        <f t="shared" si="22"/>
        <v>#DIV/0!</v>
      </c>
      <c r="M89" s="37" t="e">
        <f t="shared" si="23"/>
        <v>#DIV/0!</v>
      </c>
      <c r="N89" s="41" t="e">
        <f>'jan-aug'!M89</f>
        <v>#DIV/0!</v>
      </c>
      <c r="O89" s="41" t="e">
        <f t="shared" si="24"/>
        <v>#DIV/0!</v>
      </c>
    </row>
    <row r="90" spans="1:15" s="34" customFormat="1" x14ac:dyDescent="0.2">
      <c r="A90" s="33"/>
      <c r="C90" s="36"/>
      <c r="D90" s="36"/>
      <c r="E90" s="37" t="e">
        <f t="shared" si="15"/>
        <v>#DIV/0!</v>
      </c>
      <c r="F90" s="38" t="str">
        <f t="shared" si="16"/>
        <v/>
      </c>
      <c r="G90" s="39" t="e">
        <f t="shared" si="17"/>
        <v>#DIV/0!</v>
      </c>
      <c r="H90" s="39" t="e">
        <f t="shared" si="18"/>
        <v>#DIV/0!</v>
      </c>
      <c r="I90" s="37" t="e">
        <f t="shared" si="19"/>
        <v>#DIV/0!</v>
      </c>
      <c r="J90" s="40" t="e">
        <f t="shared" si="20"/>
        <v>#DIV/0!</v>
      </c>
      <c r="K90" s="37" t="e">
        <f t="shared" si="21"/>
        <v>#DIV/0!</v>
      </c>
      <c r="L90" s="37" t="e">
        <f t="shared" si="22"/>
        <v>#DIV/0!</v>
      </c>
      <c r="M90" s="37" t="e">
        <f t="shared" si="23"/>
        <v>#DIV/0!</v>
      </c>
      <c r="N90" s="41" t="e">
        <f>'jan-aug'!M90</f>
        <v>#DIV/0!</v>
      </c>
      <c r="O90" s="41" t="e">
        <f t="shared" si="24"/>
        <v>#DIV/0!</v>
      </c>
    </row>
    <row r="91" spans="1:15" s="34" customFormat="1" x14ac:dyDescent="0.2">
      <c r="A91" s="33"/>
      <c r="C91" s="36"/>
      <c r="D91" s="36"/>
      <c r="E91" s="37" t="e">
        <f t="shared" si="15"/>
        <v>#DIV/0!</v>
      </c>
      <c r="F91" s="38" t="str">
        <f t="shared" si="16"/>
        <v/>
      </c>
      <c r="G91" s="39" t="e">
        <f t="shared" si="17"/>
        <v>#DIV/0!</v>
      </c>
      <c r="H91" s="39" t="e">
        <f t="shared" si="18"/>
        <v>#DIV/0!</v>
      </c>
      <c r="I91" s="37" t="e">
        <f t="shared" si="19"/>
        <v>#DIV/0!</v>
      </c>
      <c r="J91" s="40" t="e">
        <f t="shared" si="20"/>
        <v>#DIV/0!</v>
      </c>
      <c r="K91" s="37" t="e">
        <f t="shared" si="21"/>
        <v>#DIV/0!</v>
      </c>
      <c r="L91" s="37" t="e">
        <f t="shared" si="22"/>
        <v>#DIV/0!</v>
      </c>
      <c r="M91" s="37" t="e">
        <f t="shared" si="23"/>
        <v>#DIV/0!</v>
      </c>
      <c r="N91" s="41" t="e">
        <f>'jan-aug'!M91</f>
        <v>#DIV/0!</v>
      </c>
      <c r="O91" s="41" t="e">
        <f t="shared" si="24"/>
        <v>#DIV/0!</v>
      </c>
    </row>
    <row r="92" spans="1:15" s="34" customFormat="1" x14ac:dyDescent="0.2">
      <c r="A92" s="33"/>
      <c r="C92" s="36"/>
      <c r="D92" s="36"/>
      <c r="E92" s="37" t="e">
        <f t="shared" si="15"/>
        <v>#DIV/0!</v>
      </c>
      <c r="F92" s="38" t="str">
        <f t="shared" si="16"/>
        <v/>
      </c>
      <c r="G92" s="39" t="e">
        <f t="shared" si="17"/>
        <v>#DIV/0!</v>
      </c>
      <c r="H92" s="39" t="e">
        <f t="shared" si="18"/>
        <v>#DIV/0!</v>
      </c>
      <c r="I92" s="37" t="e">
        <f t="shared" si="19"/>
        <v>#DIV/0!</v>
      </c>
      <c r="J92" s="40" t="e">
        <f t="shared" si="20"/>
        <v>#DIV/0!</v>
      </c>
      <c r="K92" s="37" t="e">
        <f t="shared" si="21"/>
        <v>#DIV/0!</v>
      </c>
      <c r="L92" s="37" t="e">
        <f t="shared" si="22"/>
        <v>#DIV/0!</v>
      </c>
      <c r="M92" s="37" t="e">
        <f t="shared" si="23"/>
        <v>#DIV/0!</v>
      </c>
      <c r="N92" s="41" t="e">
        <f>'jan-aug'!M92</f>
        <v>#DIV/0!</v>
      </c>
      <c r="O92" s="41" t="e">
        <f t="shared" si="24"/>
        <v>#DIV/0!</v>
      </c>
    </row>
    <row r="93" spans="1:15" s="34" customFormat="1" x14ac:dyDescent="0.2">
      <c r="A93" s="33"/>
      <c r="C93" s="36"/>
      <c r="D93" s="36"/>
      <c r="E93" s="37" t="e">
        <f t="shared" si="15"/>
        <v>#DIV/0!</v>
      </c>
      <c r="F93" s="38" t="str">
        <f t="shared" si="16"/>
        <v/>
      </c>
      <c r="G93" s="39" t="e">
        <f t="shared" si="17"/>
        <v>#DIV/0!</v>
      </c>
      <c r="H93" s="39" t="e">
        <f t="shared" si="18"/>
        <v>#DIV/0!</v>
      </c>
      <c r="I93" s="37" t="e">
        <f t="shared" si="19"/>
        <v>#DIV/0!</v>
      </c>
      <c r="J93" s="40" t="e">
        <f t="shared" si="20"/>
        <v>#DIV/0!</v>
      </c>
      <c r="K93" s="37" t="e">
        <f t="shared" si="21"/>
        <v>#DIV/0!</v>
      </c>
      <c r="L93" s="37" t="e">
        <f t="shared" si="22"/>
        <v>#DIV/0!</v>
      </c>
      <c r="M93" s="37" t="e">
        <f t="shared" si="23"/>
        <v>#DIV/0!</v>
      </c>
      <c r="N93" s="41" t="e">
        <f>'jan-aug'!M93</f>
        <v>#DIV/0!</v>
      </c>
      <c r="O93" s="41" t="e">
        <f t="shared" si="24"/>
        <v>#DIV/0!</v>
      </c>
    </row>
    <row r="94" spans="1:15" s="34" customFormat="1" x14ac:dyDescent="0.2">
      <c r="A94" s="33"/>
      <c r="C94" s="36"/>
      <c r="D94" s="36"/>
      <c r="E94" s="37" t="e">
        <f t="shared" si="15"/>
        <v>#DIV/0!</v>
      </c>
      <c r="F94" s="38" t="str">
        <f t="shared" si="16"/>
        <v/>
      </c>
      <c r="G94" s="39" t="e">
        <f t="shared" si="17"/>
        <v>#DIV/0!</v>
      </c>
      <c r="H94" s="39" t="e">
        <f t="shared" si="18"/>
        <v>#DIV/0!</v>
      </c>
      <c r="I94" s="37" t="e">
        <f t="shared" si="19"/>
        <v>#DIV/0!</v>
      </c>
      <c r="J94" s="40" t="e">
        <f t="shared" si="20"/>
        <v>#DIV/0!</v>
      </c>
      <c r="K94" s="37" t="e">
        <f t="shared" si="21"/>
        <v>#DIV/0!</v>
      </c>
      <c r="L94" s="37" t="e">
        <f t="shared" si="22"/>
        <v>#DIV/0!</v>
      </c>
      <c r="M94" s="37" t="e">
        <f t="shared" si="23"/>
        <v>#DIV/0!</v>
      </c>
      <c r="N94" s="41" t="e">
        <f>'jan-aug'!M94</f>
        <v>#DIV/0!</v>
      </c>
      <c r="O94" s="41" t="e">
        <f t="shared" si="24"/>
        <v>#DIV/0!</v>
      </c>
    </row>
    <row r="95" spans="1:15" s="34" customFormat="1" x14ac:dyDescent="0.2">
      <c r="A95" s="33"/>
      <c r="C95" s="36"/>
      <c r="D95" s="36"/>
      <c r="E95" s="37" t="e">
        <f t="shared" si="15"/>
        <v>#DIV/0!</v>
      </c>
      <c r="F95" s="38" t="str">
        <f t="shared" si="16"/>
        <v/>
      </c>
      <c r="G95" s="39" t="e">
        <f t="shared" si="17"/>
        <v>#DIV/0!</v>
      </c>
      <c r="H95" s="39" t="e">
        <f t="shared" si="18"/>
        <v>#DIV/0!</v>
      </c>
      <c r="I95" s="37" t="e">
        <f t="shared" si="19"/>
        <v>#DIV/0!</v>
      </c>
      <c r="J95" s="40" t="e">
        <f t="shared" si="20"/>
        <v>#DIV/0!</v>
      </c>
      <c r="K95" s="37" t="e">
        <f t="shared" si="21"/>
        <v>#DIV/0!</v>
      </c>
      <c r="L95" s="37" t="e">
        <f t="shared" si="22"/>
        <v>#DIV/0!</v>
      </c>
      <c r="M95" s="37" t="e">
        <f t="shared" si="23"/>
        <v>#DIV/0!</v>
      </c>
      <c r="N95" s="41" t="e">
        <f>'jan-aug'!M95</f>
        <v>#DIV/0!</v>
      </c>
      <c r="O95" s="41" t="e">
        <f t="shared" si="24"/>
        <v>#DIV/0!</v>
      </c>
    </row>
    <row r="96" spans="1:15" s="34" customFormat="1" x14ac:dyDescent="0.2">
      <c r="A96" s="33"/>
      <c r="C96" s="36"/>
      <c r="D96" s="36"/>
      <c r="E96" s="37" t="e">
        <f t="shared" si="15"/>
        <v>#DIV/0!</v>
      </c>
      <c r="F96" s="38" t="str">
        <f t="shared" si="16"/>
        <v/>
      </c>
      <c r="G96" s="39" t="e">
        <f t="shared" si="17"/>
        <v>#DIV/0!</v>
      </c>
      <c r="H96" s="39" t="e">
        <f t="shared" si="18"/>
        <v>#DIV/0!</v>
      </c>
      <c r="I96" s="37" t="e">
        <f t="shared" si="19"/>
        <v>#DIV/0!</v>
      </c>
      <c r="J96" s="40" t="e">
        <f t="shared" si="20"/>
        <v>#DIV/0!</v>
      </c>
      <c r="K96" s="37" t="e">
        <f t="shared" si="21"/>
        <v>#DIV/0!</v>
      </c>
      <c r="L96" s="37" t="e">
        <f t="shared" si="22"/>
        <v>#DIV/0!</v>
      </c>
      <c r="M96" s="37" t="e">
        <f t="shared" si="23"/>
        <v>#DIV/0!</v>
      </c>
      <c r="N96" s="41" t="e">
        <f>'jan-aug'!M96</f>
        <v>#DIV/0!</v>
      </c>
      <c r="O96" s="41" t="e">
        <f t="shared" si="24"/>
        <v>#DIV/0!</v>
      </c>
    </row>
    <row r="97" spans="1:15" s="34" customFormat="1" x14ac:dyDescent="0.2">
      <c r="A97" s="33"/>
      <c r="C97" s="36"/>
      <c r="D97" s="36"/>
      <c r="E97" s="37" t="e">
        <f t="shared" si="15"/>
        <v>#DIV/0!</v>
      </c>
      <c r="F97" s="38" t="str">
        <f t="shared" si="16"/>
        <v/>
      </c>
      <c r="G97" s="39" t="e">
        <f t="shared" si="17"/>
        <v>#DIV/0!</v>
      </c>
      <c r="H97" s="39" t="e">
        <f t="shared" si="18"/>
        <v>#DIV/0!</v>
      </c>
      <c r="I97" s="37" t="e">
        <f t="shared" si="19"/>
        <v>#DIV/0!</v>
      </c>
      <c r="J97" s="40" t="e">
        <f t="shared" si="20"/>
        <v>#DIV/0!</v>
      </c>
      <c r="K97" s="37" t="e">
        <f t="shared" si="21"/>
        <v>#DIV/0!</v>
      </c>
      <c r="L97" s="37" t="e">
        <f t="shared" si="22"/>
        <v>#DIV/0!</v>
      </c>
      <c r="M97" s="37" t="e">
        <f t="shared" si="23"/>
        <v>#DIV/0!</v>
      </c>
      <c r="N97" s="41" t="e">
        <f>'jan-aug'!M97</f>
        <v>#DIV/0!</v>
      </c>
      <c r="O97" s="41" t="e">
        <f t="shared" si="24"/>
        <v>#DIV/0!</v>
      </c>
    </row>
    <row r="98" spans="1:15" s="34" customFormat="1" x14ac:dyDescent="0.2">
      <c r="A98" s="33"/>
      <c r="C98" s="36"/>
      <c r="D98" s="36"/>
      <c r="E98" s="37" t="e">
        <f t="shared" si="15"/>
        <v>#DIV/0!</v>
      </c>
      <c r="F98" s="38" t="str">
        <f t="shared" si="16"/>
        <v/>
      </c>
      <c r="G98" s="39" t="e">
        <f t="shared" si="17"/>
        <v>#DIV/0!</v>
      </c>
      <c r="H98" s="39" t="e">
        <f t="shared" si="18"/>
        <v>#DIV/0!</v>
      </c>
      <c r="I98" s="37" t="e">
        <f t="shared" si="19"/>
        <v>#DIV/0!</v>
      </c>
      <c r="J98" s="40" t="e">
        <f t="shared" si="20"/>
        <v>#DIV/0!</v>
      </c>
      <c r="K98" s="37" t="e">
        <f t="shared" si="21"/>
        <v>#DIV/0!</v>
      </c>
      <c r="L98" s="37" t="e">
        <f t="shared" si="22"/>
        <v>#DIV/0!</v>
      </c>
      <c r="M98" s="37" t="e">
        <f t="shared" si="23"/>
        <v>#DIV/0!</v>
      </c>
      <c r="N98" s="41" t="e">
        <f>'jan-aug'!M98</f>
        <v>#DIV/0!</v>
      </c>
      <c r="O98" s="41" t="e">
        <f t="shared" si="24"/>
        <v>#DIV/0!</v>
      </c>
    </row>
    <row r="99" spans="1:15" s="34" customFormat="1" x14ac:dyDescent="0.2">
      <c r="A99" s="33"/>
      <c r="C99" s="36"/>
      <c r="D99" s="36"/>
      <c r="E99" s="37" t="e">
        <f t="shared" si="15"/>
        <v>#DIV/0!</v>
      </c>
      <c r="F99" s="38" t="str">
        <f t="shared" si="16"/>
        <v/>
      </c>
      <c r="G99" s="39" t="e">
        <f t="shared" si="17"/>
        <v>#DIV/0!</v>
      </c>
      <c r="H99" s="39" t="e">
        <f t="shared" si="18"/>
        <v>#DIV/0!</v>
      </c>
      <c r="I99" s="37" t="e">
        <f t="shared" si="19"/>
        <v>#DIV/0!</v>
      </c>
      <c r="J99" s="40" t="e">
        <f t="shared" si="20"/>
        <v>#DIV/0!</v>
      </c>
      <c r="K99" s="37" t="e">
        <f t="shared" si="21"/>
        <v>#DIV/0!</v>
      </c>
      <c r="L99" s="37" t="e">
        <f t="shared" si="22"/>
        <v>#DIV/0!</v>
      </c>
      <c r="M99" s="37" t="e">
        <f t="shared" si="23"/>
        <v>#DIV/0!</v>
      </c>
      <c r="N99" s="41" t="e">
        <f>'jan-aug'!M99</f>
        <v>#DIV/0!</v>
      </c>
      <c r="O99" s="41" t="e">
        <f t="shared" si="24"/>
        <v>#DIV/0!</v>
      </c>
    </row>
    <row r="100" spans="1:15" s="34" customFormat="1" x14ac:dyDescent="0.2">
      <c r="A100" s="33"/>
      <c r="C100" s="36"/>
      <c r="D100" s="36"/>
      <c r="E100" s="37" t="e">
        <f t="shared" si="15"/>
        <v>#DIV/0!</v>
      </c>
      <c r="F100" s="38" t="str">
        <f t="shared" si="16"/>
        <v/>
      </c>
      <c r="G100" s="39" t="e">
        <f t="shared" si="17"/>
        <v>#DIV/0!</v>
      </c>
      <c r="H100" s="39" t="e">
        <f t="shared" si="18"/>
        <v>#DIV/0!</v>
      </c>
      <c r="I100" s="37" t="e">
        <f t="shared" si="19"/>
        <v>#DIV/0!</v>
      </c>
      <c r="J100" s="40" t="e">
        <f t="shared" si="20"/>
        <v>#DIV/0!</v>
      </c>
      <c r="K100" s="37" t="e">
        <f t="shared" si="21"/>
        <v>#DIV/0!</v>
      </c>
      <c r="L100" s="37" t="e">
        <f t="shared" si="22"/>
        <v>#DIV/0!</v>
      </c>
      <c r="M100" s="37" t="e">
        <f t="shared" si="23"/>
        <v>#DIV/0!</v>
      </c>
      <c r="N100" s="41" t="e">
        <f>'jan-aug'!M100</f>
        <v>#DIV/0!</v>
      </c>
      <c r="O100" s="41" t="e">
        <f t="shared" si="24"/>
        <v>#DIV/0!</v>
      </c>
    </row>
    <row r="101" spans="1:15" s="34" customFormat="1" x14ac:dyDescent="0.2">
      <c r="A101" s="33"/>
      <c r="C101" s="36"/>
      <c r="D101" s="36"/>
      <c r="E101" s="37" t="e">
        <f t="shared" si="15"/>
        <v>#DIV/0!</v>
      </c>
      <c r="F101" s="38" t="str">
        <f t="shared" si="16"/>
        <v/>
      </c>
      <c r="G101" s="39" t="e">
        <f t="shared" si="17"/>
        <v>#DIV/0!</v>
      </c>
      <c r="H101" s="39" t="e">
        <f t="shared" si="18"/>
        <v>#DIV/0!</v>
      </c>
      <c r="I101" s="37" t="e">
        <f t="shared" si="19"/>
        <v>#DIV/0!</v>
      </c>
      <c r="J101" s="40" t="e">
        <f t="shared" si="20"/>
        <v>#DIV/0!</v>
      </c>
      <c r="K101" s="37" t="e">
        <f t="shared" si="21"/>
        <v>#DIV/0!</v>
      </c>
      <c r="L101" s="37" t="e">
        <f t="shared" si="22"/>
        <v>#DIV/0!</v>
      </c>
      <c r="M101" s="37" t="e">
        <f t="shared" si="23"/>
        <v>#DIV/0!</v>
      </c>
      <c r="N101" s="41" t="e">
        <f>'jan-aug'!M101</f>
        <v>#DIV/0!</v>
      </c>
      <c r="O101" s="41" t="e">
        <f t="shared" si="24"/>
        <v>#DIV/0!</v>
      </c>
    </row>
    <row r="102" spans="1:15" s="34" customFormat="1" x14ac:dyDescent="0.2">
      <c r="A102" s="33"/>
      <c r="C102" s="36"/>
      <c r="D102" s="36"/>
      <c r="E102" s="37" t="e">
        <f t="shared" si="15"/>
        <v>#DIV/0!</v>
      </c>
      <c r="F102" s="38" t="str">
        <f t="shared" si="16"/>
        <v/>
      </c>
      <c r="G102" s="39" t="e">
        <f t="shared" si="17"/>
        <v>#DIV/0!</v>
      </c>
      <c r="H102" s="39" t="e">
        <f t="shared" si="18"/>
        <v>#DIV/0!</v>
      </c>
      <c r="I102" s="37" t="e">
        <f t="shared" si="19"/>
        <v>#DIV/0!</v>
      </c>
      <c r="J102" s="40" t="e">
        <f t="shared" si="20"/>
        <v>#DIV/0!</v>
      </c>
      <c r="K102" s="37" t="e">
        <f t="shared" si="21"/>
        <v>#DIV/0!</v>
      </c>
      <c r="L102" s="37" t="e">
        <f t="shared" si="22"/>
        <v>#DIV/0!</v>
      </c>
      <c r="M102" s="37" t="e">
        <f t="shared" si="23"/>
        <v>#DIV/0!</v>
      </c>
      <c r="N102" s="41" t="e">
        <f>'jan-aug'!M102</f>
        <v>#DIV/0!</v>
      </c>
      <c r="O102" s="41" t="e">
        <f t="shared" si="24"/>
        <v>#DIV/0!</v>
      </c>
    </row>
    <row r="103" spans="1:15" s="34" customFormat="1" x14ac:dyDescent="0.2">
      <c r="A103" s="33"/>
      <c r="C103" s="36"/>
      <c r="D103" s="36"/>
      <c r="E103" s="37" t="e">
        <f t="shared" si="15"/>
        <v>#DIV/0!</v>
      </c>
      <c r="F103" s="38" t="str">
        <f t="shared" si="16"/>
        <v/>
      </c>
      <c r="G103" s="39" t="e">
        <f t="shared" si="17"/>
        <v>#DIV/0!</v>
      </c>
      <c r="H103" s="39" t="e">
        <f t="shared" si="18"/>
        <v>#DIV/0!</v>
      </c>
      <c r="I103" s="37" t="e">
        <f t="shared" si="19"/>
        <v>#DIV/0!</v>
      </c>
      <c r="J103" s="40" t="e">
        <f t="shared" si="20"/>
        <v>#DIV/0!</v>
      </c>
      <c r="K103" s="37" t="e">
        <f t="shared" si="21"/>
        <v>#DIV/0!</v>
      </c>
      <c r="L103" s="37" t="e">
        <f t="shared" si="22"/>
        <v>#DIV/0!</v>
      </c>
      <c r="M103" s="37" t="e">
        <f t="shared" si="23"/>
        <v>#DIV/0!</v>
      </c>
      <c r="N103" s="41" t="e">
        <f>'jan-aug'!M103</f>
        <v>#DIV/0!</v>
      </c>
      <c r="O103" s="41" t="e">
        <f t="shared" si="24"/>
        <v>#DIV/0!</v>
      </c>
    </row>
    <row r="104" spans="1:15" s="34" customFormat="1" x14ac:dyDescent="0.2">
      <c r="A104" s="33"/>
      <c r="C104" s="36"/>
      <c r="D104" s="36"/>
      <c r="E104" s="37" t="e">
        <f t="shared" si="15"/>
        <v>#DIV/0!</v>
      </c>
      <c r="F104" s="38" t="str">
        <f t="shared" si="16"/>
        <v/>
      </c>
      <c r="G104" s="39" t="e">
        <f t="shared" si="17"/>
        <v>#DIV/0!</v>
      </c>
      <c r="H104" s="39" t="e">
        <f t="shared" si="18"/>
        <v>#DIV/0!</v>
      </c>
      <c r="I104" s="37" t="e">
        <f t="shared" si="19"/>
        <v>#DIV/0!</v>
      </c>
      <c r="J104" s="40" t="e">
        <f t="shared" si="20"/>
        <v>#DIV/0!</v>
      </c>
      <c r="K104" s="37" t="e">
        <f t="shared" si="21"/>
        <v>#DIV/0!</v>
      </c>
      <c r="L104" s="37" t="e">
        <f t="shared" si="22"/>
        <v>#DIV/0!</v>
      </c>
      <c r="M104" s="37" t="e">
        <f t="shared" si="23"/>
        <v>#DIV/0!</v>
      </c>
      <c r="N104" s="41" t="e">
        <f>'jan-aug'!M104</f>
        <v>#DIV/0!</v>
      </c>
      <c r="O104" s="41" t="e">
        <f t="shared" si="24"/>
        <v>#DIV/0!</v>
      </c>
    </row>
    <row r="105" spans="1:15" s="34" customFormat="1" x14ac:dyDescent="0.2">
      <c r="A105" s="33"/>
      <c r="C105" s="36"/>
      <c r="D105" s="36"/>
      <c r="E105" s="37" t="e">
        <f t="shared" si="15"/>
        <v>#DIV/0!</v>
      </c>
      <c r="F105" s="38" t="str">
        <f t="shared" si="16"/>
        <v/>
      </c>
      <c r="G105" s="39" t="e">
        <f t="shared" si="17"/>
        <v>#DIV/0!</v>
      </c>
      <c r="H105" s="39" t="e">
        <f t="shared" si="18"/>
        <v>#DIV/0!</v>
      </c>
      <c r="I105" s="37" t="e">
        <f t="shared" si="19"/>
        <v>#DIV/0!</v>
      </c>
      <c r="J105" s="40" t="e">
        <f t="shared" si="20"/>
        <v>#DIV/0!</v>
      </c>
      <c r="K105" s="37" t="e">
        <f t="shared" si="21"/>
        <v>#DIV/0!</v>
      </c>
      <c r="L105" s="37" t="e">
        <f t="shared" si="22"/>
        <v>#DIV/0!</v>
      </c>
      <c r="M105" s="37" t="e">
        <f t="shared" si="23"/>
        <v>#DIV/0!</v>
      </c>
      <c r="N105" s="41" t="e">
        <f>'jan-aug'!M105</f>
        <v>#DIV/0!</v>
      </c>
      <c r="O105" s="41" t="e">
        <f t="shared" si="24"/>
        <v>#DIV/0!</v>
      </c>
    </row>
    <row r="106" spans="1:15" s="34" customFormat="1" x14ac:dyDescent="0.2">
      <c r="A106" s="33"/>
      <c r="C106" s="36"/>
      <c r="D106" s="36"/>
      <c r="E106" s="37" t="e">
        <f t="shared" si="15"/>
        <v>#DIV/0!</v>
      </c>
      <c r="F106" s="38" t="str">
        <f t="shared" si="16"/>
        <v/>
      </c>
      <c r="G106" s="39" t="e">
        <f t="shared" si="17"/>
        <v>#DIV/0!</v>
      </c>
      <c r="H106" s="39" t="e">
        <f t="shared" si="18"/>
        <v>#DIV/0!</v>
      </c>
      <c r="I106" s="37" t="e">
        <f t="shared" si="19"/>
        <v>#DIV/0!</v>
      </c>
      <c r="J106" s="40" t="e">
        <f t="shared" si="20"/>
        <v>#DIV/0!</v>
      </c>
      <c r="K106" s="37" t="e">
        <f t="shared" si="21"/>
        <v>#DIV/0!</v>
      </c>
      <c r="L106" s="37" t="e">
        <f t="shared" si="22"/>
        <v>#DIV/0!</v>
      </c>
      <c r="M106" s="37" t="e">
        <f t="shared" si="23"/>
        <v>#DIV/0!</v>
      </c>
      <c r="N106" s="41" t="e">
        <f>'jan-aug'!M106</f>
        <v>#DIV/0!</v>
      </c>
      <c r="O106" s="41" t="e">
        <f t="shared" si="24"/>
        <v>#DIV/0!</v>
      </c>
    </row>
    <row r="107" spans="1:15" s="34" customFormat="1" x14ac:dyDescent="0.2">
      <c r="A107" s="33"/>
      <c r="C107" s="36"/>
      <c r="D107" s="36"/>
      <c r="E107" s="37" t="e">
        <f t="shared" si="15"/>
        <v>#DIV/0!</v>
      </c>
      <c r="F107" s="38" t="str">
        <f t="shared" si="16"/>
        <v/>
      </c>
      <c r="G107" s="39" t="e">
        <f t="shared" si="17"/>
        <v>#DIV/0!</v>
      </c>
      <c r="H107" s="39" t="e">
        <f t="shared" si="18"/>
        <v>#DIV/0!</v>
      </c>
      <c r="I107" s="37" t="e">
        <f t="shared" si="19"/>
        <v>#DIV/0!</v>
      </c>
      <c r="J107" s="40" t="e">
        <f t="shared" si="20"/>
        <v>#DIV/0!</v>
      </c>
      <c r="K107" s="37" t="e">
        <f t="shared" si="21"/>
        <v>#DIV/0!</v>
      </c>
      <c r="L107" s="37" t="e">
        <f t="shared" si="22"/>
        <v>#DIV/0!</v>
      </c>
      <c r="M107" s="37" t="e">
        <f t="shared" si="23"/>
        <v>#DIV/0!</v>
      </c>
      <c r="N107" s="41" t="e">
        <f>'jan-aug'!M107</f>
        <v>#DIV/0!</v>
      </c>
      <c r="O107" s="41" t="e">
        <f t="shared" si="24"/>
        <v>#DIV/0!</v>
      </c>
    </row>
    <row r="108" spans="1:15" s="34" customFormat="1" x14ac:dyDescent="0.2">
      <c r="A108" s="33"/>
      <c r="C108" s="36"/>
      <c r="D108" s="36"/>
      <c r="E108" s="37" t="e">
        <f t="shared" si="15"/>
        <v>#DIV/0!</v>
      </c>
      <c r="F108" s="38" t="str">
        <f t="shared" si="16"/>
        <v/>
      </c>
      <c r="G108" s="39" t="e">
        <f t="shared" si="17"/>
        <v>#DIV/0!</v>
      </c>
      <c r="H108" s="39" t="e">
        <f t="shared" si="18"/>
        <v>#DIV/0!</v>
      </c>
      <c r="I108" s="37" t="e">
        <f t="shared" si="19"/>
        <v>#DIV/0!</v>
      </c>
      <c r="J108" s="40" t="e">
        <f t="shared" si="20"/>
        <v>#DIV/0!</v>
      </c>
      <c r="K108" s="37" t="e">
        <f t="shared" si="21"/>
        <v>#DIV/0!</v>
      </c>
      <c r="L108" s="37" t="e">
        <f t="shared" si="22"/>
        <v>#DIV/0!</v>
      </c>
      <c r="M108" s="37" t="e">
        <f t="shared" si="23"/>
        <v>#DIV/0!</v>
      </c>
      <c r="N108" s="41" t="e">
        <f>'jan-aug'!M108</f>
        <v>#DIV/0!</v>
      </c>
      <c r="O108" s="41" t="e">
        <f t="shared" si="24"/>
        <v>#DIV/0!</v>
      </c>
    </row>
    <row r="109" spans="1:15" s="34" customFormat="1" x14ac:dyDescent="0.2">
      <c r="A109" s="33"/>
      <c r="C109" s="36"/>
      <c r="D109" s="36"/>
      <c r="E109" s="37" t="e">
        <f t="shared" si="15"/>
        <v>#DIV/0!</v>
      </c>
      <c r="F109" s="38" t="str">
        <f t="shared" si="16"/>
        <v/>
      </c>
      <c r="G109" s="39" t="e">
        <f t="shared" si="17"/>
        <v>#DIV/0!</v>
      </c>
      <c r="H109" s="39" t="e">
        <f t="shared" si="18"/>
        <v>#DIV/0!</v>
      </c>
      <c r="I109" s="37" t="e">
        <f t="shared" si="19"/>
        <v>#DIV/0!</v>
      </c>
      <c r="J109" s="40" t="e">
        <f t="shared" si="20"/>
        <v>#DIV/0!</v>
      </c>
      <c r="K109" s="37" t="e">
        <f t="shared" si="21"/>
        <v>#DIV/0!</v>
      </c>
      <c r="L109" s="37" t="e">
        <f t="shared" si="22"/>
        <v>#DIV/0!</v>
      </c>
      <c r="M109" s="37" t="e">
        <f t="shared" si="23"/>
        <v>#DIV/0!</v>
      </c>
      <c r="N109" s="41" t="e">
        <f>'jan-aug'!M109</f>
        <v>#DIV/0!</v>
      </c>
      <c r="O109" s="41" t="e">
        <f t="shared" si="24"/>
        <v>#DIV/0!</v>
      </c>
    </row>
    <row r="110" spans="1:15" s="34" customFormat="1" x14ac:dyDescent="0.2">
      <c r="A110" s="33"/>
      <c r="C110" s="36"/>
      <c r="D110" s="36"/>
      <c r="E110" s="37" t="e">
        <f t="shared" si="15"/>
        <v>#DIV/0!</v>
      </c>
      <c r="F110" s="38" t="str">
        <f t="shared" si="16"/>
        <v/>
      </c>
      <c r="G110" s="39" t="e">
        <f t="shared" si="17"/>
        <v>#DIV/0!</v>
      </c>
      <c r="H110" s="39" t="e">
        <f t="shared" si="18"/>
        <v>#DIV/0!</v>
      </c>
      <c r="I110" s="37" t="e">
        <f t="shared" si="19"/>
        <v>#DIV/0!</v>
      </c>
      <c r="J110" s="40" t="e">
        <f t="shared" si="20"/>
        <v>#DIV/0!</v>
      </c>
      <c r="K110" s="37" t="e">
        <f t="shared" si="21"/>
        <v>#DIV/0!</v>
      </c>
      <c r="L110" s="37" t="e">
        <f t="shared" si="22"/>
        <v>#DIV/0!</v>
      </c>
      <c r="M110" s="37" t="e">
        <f t="shared" si="23"/>
        <v>#DIV/0!</v>
      </c>
      <c r="N110" s="41" t="e">
        <f>'jan-aug'!M110</f>
        <v>#DIV/0!</v>
      </c>
      <c r="O110" s="41" t="e">
        <f t="shared" si="24"/>
        <v>#DIV/0!</v>
      </c>
    </row>
    <row r="111" spans="1:15" s="34" customFormat="1" x14ac:dyDescent="0.2">
      <c r="A111" s="33"/>
      <c r="C111" s="36"/>
      <c r="D111" s="36"/>
      <c r="E111" s="37" t="e">
        <f t="shared" si="15"/>
        <v>#DIV/0!</v>
      </c>
      <c r="F111" s="38" t="str">
        <f t="shared" si="16"/>
        <v/>
      </c>
      <c r="G111" s="39" t="e">
        <f t="shared" si="17"/>
        <v>#DIV/0!</v>
      </c>
      <c r="H111" s="39" t="e">
        <f t="shared" si="18"/>
        <v>#DIV/0!</v>
      </c>
      <c r="I111" s="37" t="e">
        <f t="shared" si="19"/>
        <v>#DIV/0!</v>
      </c>
      <c r="J111" s="40" t="e">
        <f t="shared" si="20"/>
        <v>#DIV/0!</v>
      </c>
      <c r="K111" s="37" t="e">
        <f t="shared" si="21"/>
        <v>#DIV/0!</v>
      </c>
      <c r="L111" s="37" t="e">
        <f t="shared" si="22"/>
        <v>#DIV/0!</v>
      </c>
      <c r="M111" s="37" t="e">
        <f t="shared" si="23"/>
        <v>#DIV/0!</v>
      </c>
      <c r="N111" s="41" t="e">
        <f>'jan-aug'!M111</f>
        <v>#DIV/0!</v>
      </c>
      <c r="O111" s="41" t="e">
        <f t="shared" si="24"/>
        <v>#DIV/0!</v>
      </c>
    </row>
    <row r="112" spans="1:15" s="34" customFormat="1" x14ac:dyDescent="0.2">
      <c r="A112" s="33"/>
      <c r="C112" s="36"/>
      <c r="D112" s="36"/>
      <c r="E112" s="37" t="e">
        <f t="shared" si="15"/>
        <v>#DIV/0!</v>
      </c>
      <c r="F112" s="38" t="str">
        <f t="shared" si="16"/>
        <v/>
      </c>
      <c r="G112" s="39" t="e">
        <f t="shared" si="17"/>
        <v>#DIV/0!</v>
      </c>
      <c r="H112" s="39" t="e">
        <f t="shared" si="18"/>
        <v>#DIV/0!</v>
      </c>
      <c r="I112" s="37" t="e">
        <f t="shared" si="19"/>
        <v>#DIV/0!</v>
      </c>
      <c r="J112" s="40" t="e">
        <f t="shared" si="20"/>
        <v>#DIV/0!</v>
      </c>
      <c r="K112" s="37" t="e">
        <f t="shared" si="21"/>
        <v>#DIV/0!</v>
      </c>
      <c r="L112" s="37" t="e">
        <f t="shared" si="22"/>
        <v>#DIV/0!</v>
      </c>
      <c r="M112" s="37" t="e">
        <f t="shared" si="23"/>
        <v>#DIV/0!</v>
      </c>
      <c r="N112" s="41" t="e">
        <f>'jan-aug'!M112</f>
        <v>#DIV/0!</v>
      </c>
      <c r="O112" s="41" t="e">
        <f t="shared" si="24"/>
        <v>#DIV/0!</v>
      </c>
    </row>
    <row r="113" spans="1:15" s="34" customFormat="1" x14ac:dyDescent="0.2">
      <c r="A113" s="33"/>
      <c r="C113" s="36"/>
      <c r="D113" s="36"/>
      <c r="E113" s="37" t="e">
        <f t="shared" si="15"/>
        <v>#DIV/0!</v>
      </c>
      <c r="F113" s="38" t="str">
        <f t="shared" si="16"/>
        <v/>
      </c>
      <c r="G113" s="39" t="e">
        <f t="shared" si="17"/>
        <v>#DIV/0!</v>
      </c>
      <c r="H113" s="39" t="e">
        <f t="shared" si="18"/>
        <v>#DIV/0!</v>
      </c>
      <c r="I113" s="37" t="e">
        <f t="shared" si="19"/>
        <v>#DIV/0!</v>
      </c>
      <c r="J113" s="40" t="e">
        <f t="shared" si="20"/>
        <v>#DIV/0!</v>
      </c>
      <c r="K113" s="37" t="e">
        <f t="shared" si="21"/>
        <v>#DIV/0!</v>
      </c>
      <c r="L113" s="37" t="e">
        <f t="shared" si="22"/>
        <v>#DIV/0!</v>
      </c>
      <c r="M113" s="37" t="e">
        <f t="shared" si="23"/>
        <v>#DIV/0!</v>
      </c>
      <c r="N113" s="41" t="e">
        <f>'jan-aug'!M113</f>
        <v>#DIV/0!</v>
      </c>
      <c r="O113" s="41" t="e">
        <f t="shared" si="24"/>
        <v>#DIV/0!</v>
      </c>
    </row>
    <row r="114" spans="1:15" s="34" customFormat="1" x14ac:dyDescent="0.2">
      <c r="A114" s="33"/>
      <c r="C114" s="36"/>
      <c r="D114" s="36"/>
      <c r="E114" s="37" t="e">
        <f t="shared" si="15"/>
        <v>#DIV/0!</v>
      </c>
      <c r="F114" s="38" t="str">
        <f t="shared" si="16"/>
        <v/>
      </c>
      <c r="G114" s="39" t="e">
        <f t="shared" si="17"/>
        <v>#DIV/0!</v>
      </c>
      <c r="H114" s="39" t="e">
        <f t="shared" si="18"/>
        <v>#DIV/0!</v>
      </c>
      <c r="I114" s="37" t="e">
        <f t="shared" si="19"/>
        <v>#DIV/0!</v>
      </c>
      <c r="J114" s="40" t="e">
        <f t="shared" si="20"/>
        <v>#DIV/0!</v>
      </c>
      <c r="K114" s="37" t="e">
        <f t="shared" si="21"/>
        <v>#DIV/0!</v>
      </c>
      <c r="L114" s="37" t="e">
        <f t="shared" si="22"/>
        <v>#DIV/0!</v>
      </c>
      <c r="M114" s="37" t="e">
        <f t="shared" si="23"/>
        <v>#DIV/0!</v>
      </c>
      <c r="N114" s="41" t="e">
        <f>'jan-aug'!M114</f>
        <v>#DIV/0!</v>
      </c>
      <c r="O114" s="41" t="e">
        <f t="shared" si="24"/>
        <v>#DIV/0!</v>
      </c>
    </row>
    <row r="115" spans="1:15" s="34" customFormat="1" x14ac:dyDescent="0.2">
      <c r="A115" s="33"/>
      <c r="C115" s="36"/>
      <c r="D115" s="36"/>
      <c r="E115" s="37" t="e">
        <f t="shared" si="15"/>
        <v>#DIV/0!</v>
      </c>
      <c r="F115" s="38" t="str">
        <f t="shared" si="16"/>
        <v/>
      </c>
      <c r="G115" s="39" t="e">
        <f t="shared" si="17"/>
        <v>#DIV/0!</v>
      </c>
      <c r="H115" s="39" t="e">
        <f t="shared" si="18"/>
        <v>#DIV/0!</v>
      </c>
      <c r="I115" s="37" t="e">
        <f t="shared" si="19"/>
        <v>#DIV/0!</v>
      </c>
      <c r="J115" s="40" t="e">
        <f t="shared" si="20"/>
        <v>#DIV/0!</v>
      </c>
      <c r="K115" s="37" t="e">
        <f t="shared" si="21"/>
        <v>#DIV/0!</v>
      </c>
      <c r="L115" s="37" t="e">
        <f t="shared" si="22"/>
        <v>#DIV/0!</v>
      </c>
      <c r="M115" s="37" t="e">
        <f t="shared" si="23"/>
        <v>#DIV/0!</v>
      </c>
      <c r="N115" s="41" t="e">
        <f>'jan-aug'!M115</f>
        <v>#DIV/0!</v>
      </c>
      <c r="O115" s="41" t="e">
        <f t="shared" si="24"/>
        <v>#DIV/0!</v>
      </c>
    </row>
    <row r="116" spans="1:15" s="34" customFormat="1" x14ac:dyDescent="0.2">
      <c r="A116" s="33"/>
      <c r="C116" s="36"/>
      <c r="D116" s="36"/>
      <c r="E116" s="37" t="e">
        <f t="shared" si="15"/>
        <v>#DIV/0!</v>
      </c>
      <c r="F116" s="38" t="str">
        <f t="shared" si="16"/>
        <v/>
      </c>
      <c r="G116" s="39" t="e">
        <f t="shared" si="17"/>
        <v>#DIV/0!</v>
      </c>
      <c r="H116" s="39" t="e">
        <f t="shared" si="18"/>
        <v>#DIV/0!</v>
      </c>
      <c r="I116" s="37" t="e">
        <f t="shared" si="19"/>
        <v>#DIV/0!</v>
      </c>
      <c r="J116" s="40" t="e">
        <f t="shared" si="20"/>
        <v>#DIV/0!</v>
      </c>
      <c r="K116" s="37" t="e">
        <f t="shared" si="21"/>
        <v>#DIV/0!</v>
      </c>
      <c r="L116" s="37" t="e">
        <f t="shared" si="22"/>
        <v>#DIV/0!</v>
      </c>
      <c r="M116" s="37" t="e">
        <f t="shared" si="23"/>
        <v>#DIV/0!</v>
      </c>
      <c r="N116" s="41" t="e">
        <f>'jan-aug'!M116</f>
        <v>#DIV/0!</v>
      </c>
      <c r="O116" s="41" t="e">
        <f t="shared" si="24"/>
        <v>#DIV/0!</v>
      </c>
    </row>
    <row r="117" spans="1:15" s="34" customFormat="1" x14ac:dyDescent="0.2">
      <c r="A117" s="33"/>
      <c r="C117" s="36"/>
      <c r="D117" s="36"/>
      <c r="E117" s="37" t="e">
        <f t="shared" si="15"/>
        <v>#DIV/0!</v>
      </c>
      <c r="F117" s="38" t="str">
        <f t="shared" si="16"/>
        <v/>
      </c>
      <c r="G117" s="39" t="e">
        <f t="shared" si="17"/>
        <v>#DIV/0!</v>
      </c>
      <c r="H117" s="39" t="e">
        <f t="shared" si="18"/>
        <v>#DIV/0!</v>
      </c>
      <c r="I117" s="37" t="e">
        <f t="shared" si="19"/>
        <v>#DIV/0!</v>
      </c>
      <c r="J117" s="40" t="e">
        <f t="shared" si="20"/>
        <v>#DIV/0!</v>
      </c>
      <c r="K117" s="37" t="e">
        <f t="shared" si="21"/>
        <v>#DIV/0!</v>
      </c>
      <c r="L117" s="37" t="e">
        <f t="shared" si="22"/>
        <v>#DIV/0!</v>
      </c>
      <c r="M117" s="37" t="e">
        <f t="shared" si="23"/>
        <v>#DIV/0!</v>
      </c>
      <c r="N117" s="41" t="e">
        <f>'jan-aug'!M117</f>
        <v>#DIV/0!</v>
      </c>
      <c r="O117" s="41" t="e">
        <f t="shared" si="24"/>
        <v>#DIV/0!</v>
      </c>
    </row>
    <row r="118" spans="1:15" s="34" customFormat="1" x14ac:dyDescent="0.2">
      <c r="A118" s="33"/>
      <c r="C118" s="36"/>
      <c r="D118" s="36"/>
      <c r="E118" s="37" t="e">
        <f t="shared" si="15"/>
        <v>#DIV/0!</v>
      </c>
      <c r="F118" s="38" t="str">
        <f t="shared" si="16"/>
        <v/>
      </c>
      <c r="G118" s="39" t="e">
        <f t="shared" si="17"/>
        <v>#DIV/0!</v>
      </c>
      <c r="H118" s="39" t="e">
        <f t="shared" si="18"/>
        <v>#DIV/0!</v>
      </c>
      <c r="I118" s="37" t="e">
        <f t="shared" si="19"/>
        <v>#DIV/0!</v>
      </c>
      <c r="J118" s="40" t="e">
        <f t="shared" si="20"/>
        <v>#DIV/0!</v>
      </c>
      <c r="K118" s="37" t="e">
        <f t="shared" si="21"/>
        <v>#DIV/0!</v>
      </c>
      <c r="L118" s="37" t="e">
        <f t="shared" si="22"/>
        <v>#DIV/0!</v>
      </c>
      <c r="M118" s="37" t="e">
        <f t="shared" si="23"/>
        <v>#DIV/0!</v>
      </c>
      <c r="N118" s="41" t="e">
        <f>'jan-aug'!M118</f>
        <v>#DIV/0!</v>
      </c>
      <c r="O118" s="41" t="e">
        <f t="shared" si="24"/>
        <v>#DIV/0!</v>
      </c>
    </row>
    <row r="119" spans="1:15" s="34" customFormat="1" x14ac:dyDescent="0.2">
      <c r="A119" s="33"/>
      <c r="C119" s="36"/>
      <c r="D119" s="36"/>
      <c r="E119" s="37" t="e">
        <f t="shared" si="15"/>
        <v>#DIV/0!</v>
      </c>
      <c r="F119" s="38" t="str">
        <f t="shared" si="16"/>
        <v/>
      </c>
      <c r="G119" s="39" t="e">
        <f t="shared" si="17"/>
        <v>#DIV/0!</v>
      </c>
      <c r="H119" s="39" t="e">
        <f t="shared" si="18"/>
        <v>#DIV/0!</v>
      </c>
      <c r="I119" s="37" t="e">
        <f t="shared" si="19"/>
        <v>#DIV/0!</v>
      </c>
      <c r="J119" s="40" t="e">
        <f t="shared" si="20"/>
        <v>#DIV/0!</v>
      </c>
      <c r="K119" s="37" t="e">
        <f t="shared" si="21"/>
        <v>#DIV/0!</v>
      </c>
      <c r="L119" s="37" t="e">
        <f t="shared" si="22"/>
        <v>#DIV/0!</v>
      </c>
      <c r="M119" s="37" t="e">
        <f t="shared" si="23"/>
        <v>#DIV/0!</v>
      </c>
      <c r="N119" s="41" t="e">
        <f>'jan-aug'!M119</f>
        <v>#DIV/0!</v>
      </c>
      <c r="O119" s="41" t="e">
        <f t="shared" si="24"/>
        <v>#DIV/0!</v>
      </c>
    </row>
    <row r="120" spans="1:15" s="34" customFormat="1" x14ac:dyDescent="0.2">
      <c r="A120" s="33"/>
      <c r="C120" s="36"/>
      <c r="D120" s="36"/>
      <c r="E120" s="37" t="e">
        <f t="shared" si="15"/>
        <v>#DIV/0!</v>
      </c>
      <c r="F120" s="38" t="str">
        <f t="shared" si="16"/>
        <v/>
      </c>
      <c r="G120" s="39" t="e">
        <f t="shared" si="17"/>
        <v>#DIV/0!</v>
      </c>
      <c r="H120" s="39" t="e">
        <f t="shared" si="18"/>
        <v>#DIV/0!</v>
      </c>
      <c r="I120" s="37" t="e">
        <f t="shared" si="19"/>
        <v>#DIV/0!</v>
      </c>
      <c r="J120" s="40" t="e">
        <f t="shared" si="20"/>
        <v>#DIV/0!</v>
      </c>
      <c r="K120" s="37" t="e">
        <f t="shared" si="21"/>
        <v>#DIV/0!</v>
      </c>
      <c r="L120" s="37" t="e">
        <f t="shared" si="22"/>
        <v>#DIV/0!</v>
      </c>
      <c r="M120" s="37" t="e">
        <f t="shared" si="23"/>
        <v>#DIV/0!</v>
      </c>
      <c r="N120" s="41" t="e">
        <f>'jan-aug'!M120</f>
        <v>#DIV/0!</v>
      </c>
      <c r="O120" s="41" t="e">
        <f t="shared" si="24"/>
        <v>#DIV/0!</v>
      </c>
    </row>
    <row r="121" spans="1:15" s="34" customFormat="1" x14ac:dyDescent="0.2">
      <c r="A121" s="33"/>
      <c r="C121" s="36"/>
      <c r="D121" s="36"/>
      <c r="E121" s="37" t="e">
        <f t="shared" si="15"/>
        <v>#DIV/0!</v>
      </c>
      <c r="F121" s="38" t="str">
        <f t="shared" si="16"/>
        <v/>
      </c>
      <c r="G121" s="39" t="e">
        <f t="shared" si="17"/>
        <v>#DIV/0!</v>
      </c>
      <c r="H121" s="39" t="e">
        <f t="shared" si="18"/>
        <v>#DIV/0!</v>
      </c>
      <c r="I121" s="37" t="e">
        <f t="shared" si="19"/>
        <v>#DIV/0!</v>
      </c>
      <c r="J121" s="40" t="e">
        <f t="shared" si="20"/>
        <v>#DIV/0!</v>
      </c>
      <c r="K121" s="37" t="e">
        <f t="shared" si="21"/>
        <v>#DIV/0!</v>
      </c>
      <c r="L121" s="37" t="e">
        <f t="shared" si="22"/>
        <v>#DIV/0!</v>
      </c>
      <c r="M121" s="37" t="e">
        <f t="shared" si="23"/>
        <v>#DIV/0!</v>
      </c>
      <c r="N121" s="41" t="e">
        <f>'jan-aug'!M121</f>
        <v>#DIV/0!</v>
      </c>
      <c r="O121" s="41" t="e">
        <f t="shared" si="24"/>
        <v>#DIV/0!</v>
      </c>
    </row>
    <row r="122" spans="1:15" s="34" customFormat="1" x14ac:dyDescent="0.2">
      <c r="A122" s="33"/>
      <c r="C122" s="36"/>
      <c r="D122" s="36"/>
      <c r="E122" s="37" t="e">
        <f t="shared" si="15"/>
        <v>#DIV/0!</v>
      </c>
      <c r="F122" s="38" t="str">
        <f t="shared" si="16"/>
        <v/>
      </c>
      <c r="G122" s="39" t="e">
        <f t="shared" si="17"/>
        <v>#DIV/0!</v>
      </c>
      <c r="H122" s="39" t="e">
        <f t="shared" si="18"/>
        <v>#DIV/0!</v>
      </c>
      <c r="I122" s="37" t="e">
        <f t="shared" si="19"/>
        <v>#DIV/0!</v>
      </c>
      <c r="J122" s="40" t="e">
        <f t="shared" si="20"/>
        <v>#DIV/0!</v>
      </c>
      <c r="K122" s="37" t="e">
        <f t="shared" si="21"/>
        <v>#DIV/0!</v>
      </c>
      <c r="L122" s="37" t="e">
        <f t="shared" si="22"/>
        <v>#DIV/0!</v>
      </c>
      <c r="M122" s="37" t="e">
        <f t="shared" si="23"/>
        <v>#DIV/0!</v>
      </c>
      <c r="N122" s="41" t="e">
        <f>'jan-aug'!M122</f>
        <v>#DIV/0!</v>
      </c>
      <c r="O122" s="41" t="e">
        <f t="shared" si="24"/>
        <v>#DIV/0!</v>
      </c>
    </row>
    <row r="123" spans="1:15" s="34" customFormat="1" x14ac:dyDescent="0.2">
      <c r="A123" s="33"/>
      <c r="C123" s="36"/>
      <c r="D123" s="36"/>
      <c r="E123" s="37" t="e">
        <f t="shared" si="15"/>
        <v>#DIV/0!</v>
      </c>
      <c r="F123" s="38" t="str">
        <f t="shared" si="16"/>
        <v/>
      </c>
      <c r="G123" s="39" t="e">
        <f t="shared" si="17"/>
        <v>#DIV/0!</v>
      </c>
      <c r="H123" s="39" t="e">
        <f t="shared" si="18"/>
        <v>#DIV/0!</v>
      </c>
      <c r="I123" s="37" t="e">
        <f t="shared" si="19"/>
        <v>#DIV/0!</v>
      </c>
      <c r="J123" s="40" t="e">
        <f t="shared" si="20"/>
        <v>#DIV/0!</v>
      </c>
      <c r="K123" s="37" t="e">
        <f t="shared" si="21"/>
        <v>#DIV/0!</v>
      </c>
      <c r="L123" s="37" t="e">
        <f t="shared" si="22"/>
        <v>#DIV/0!</v>
      </c>
      <c r="M123" s="37" t="e">
        <f t="shared" si="23"/>
        <v>#DIV/0!</v>
      </c>
      <c r="N123" s="41" t="e">
        <f>'jan-aug'!M123</f>
        <v>#DIV/0!</v>
      </c>
      <c r="O123" s="41" t="e">
        <f t="shared" si="24"/>
        <v>#DIV/0!</v>
      </c>
    </row>
    <row r="124" spans="1:15" s="34" customFormat="1" x14ac:dyDescent="0.2">
      <c r="A124" s="33"/>
      <c r="C124" s="36"/>
      <c r="D124" s="36"/>
      <c r="E124" s="37" t="e">
        <f t="shared" si="15"/>
        <v>#DIV/0!</v>
      </c>
      <c r="F124" s="38" t="str">
        <f t="shared" si="16"/>
        <v/>
      </c>
      <c r="G124" s="39" t="e">
        <f t="shared" si="17"/>
        <v>#DIV/0!</v>
      </c>
      <c r="H124" s="39" t="e">
        <f t="shared" si="18"/>
        <v>#DIV/0!</v>
      </c>
      <c r="I124" s="37" t="e">
        <f t="shared" si="19"/>
        <v>#DIV/0!</v>
      </c>
      <c r="J124" s="40" t="e">
        <f t="shared" si="20"/>
        <v>#DIV/0!</v>
      </c>
      <c r="K124" s="37" t="e">
        <f t="shared" si="21"/>
        <v>#DIV/0!</v>
      </c>
      <c r="L124" s="37" t="e">
        <f t="shared" si="22"/>
        <v>#DIV/0!</v>
      </c>
      <c r="M124" s="37" t="e">
        <f t="shared" si="23"/>
        <v>#DIV/0!</v>
      </c>
      <c r="N124" s="41" t="e">
        <f>'jan-aug'!M124</f>
        <v>#DIV/0!</v>
      </c>
      <c r="O124" s="41" t="e">
        <f t="shared" si="24"/>
        <v>#DIV/0!</v>
      </c>
    </row>
    <row r="125" spans="1:15" s="34" customFormat="1" x14ac:dyDescent="0.2">
      <c r="A125" s="33"/>
      <c r="C125" s="36"/>
      <c r="D125" s="36"/>
      <c r="E125" s="37" t="e">
        <f t="shared" si="15"/>
        <v>#DIV/0!</v>
      </c>
      <c r="F125" s="38" t="str">
        <f t="shared" si="16"/>
        <v/>
      </c>
      <c r="G125" s="39" t="e">
        <f t="shared" si="17"/>
        <v>#DIV/0!</v>
      </c>
      <c r="H125" s="39" t="e">
        <f t="shared" si="18"/>
        <v>#DIV/0!</v>
      </c>
      <c r="I125" s="37" t="e">
        <f t="shared" si="19"/>
        <v>#DIV/0!</v>
      </c>
      <c r="J125" s="40" t="e">
        <f t="shared" si="20"/>
        <v>#DIV/0!</v>
      </c>
      <c r="K125" s="37" t="e">
        <f t="shared" si="21"/>
        <v>#DIV/0!</v>
      </c>
      <c r="L125" s="37" t="e">
        <f t="shared" si="22"/>
        <v>#DIV/0!</v>
      </c>
      <c r="M125" s="37" t="e">
        <f t="shared" si="23"/>
        <v>#DIV/0!</v>
      </c>
      <c r="N125" s="41" t="e">
        <f>'jan-aug'!M125</f>
        <v>#DIV/0!</v>
      </c>
      <c r="O125" s="41" t="e">
        <f t="shared" si="24"/>
        <v>#DIV/0!</v>
      </c>
    </row>
    <row r="126" spans="1:15" s="34" customFormat="1" x14ac:dyDescent="0.2">
      <c r="A126" s="33"/>
      <c r="C126" s="36"/>
      <c r="D126" s="36"/>
      <c r="E126" s="37" t="e">
        <f t="shared" si="15"/>
        <v>#DIV/0!</v>
      </c>
      <c r="F126" s="38" t="str">
        <f t="shared" si="16"/>
        <v/>
      </c>
      <c r="G126" s="39" t="e">
        <f t="shared" si="17"/>
        <v>#DIV/0!</v>
      </c>
      <c r="H126" s="39" t="e">
        <f t="shared" si="18"/>
        <v>#DIV/0!</v>
      </c>
      <c r="I126" s="37" t="e">
        <f t="shared" si="19"/>
        <v>#DIV/0!</v>
      </c>
      <c r="J126" s="40" t="e">
        <f t="shared" si="20"/>
        <v>#DIV/0!</v>
      </c>
      <c r="K126" s="37" t="e">
        <f t="shared" si="21"/>
        <v>#DIV/0!</v>
      </c>
      <c r="L126" s="37" t="e">
        <f t="shared" si="22"/>
        <v>#DIV/0!</v>
      </c>
      <c r="M126" s="37" t="e">
        <f t="shared" si="23"/>
        <v>#DIV/0!</v>
      </c>
      <c r="N126" s="41" t="e">
        <f>'jan-aug'!M126</f>
        <v>#DIV/0!</v>
      </c>
      <c r="O126" s="41" t="e">
        <f t="shared" si="24"/>
        <v>#DIV/0!</v>
      </c>
    </row>
    <row r="127" spans="1:15" s="34" customFormat="1" x14ac:dyDescent="0.2">
      <c r="A127" s="33"/>
      <c r="C127" s="36"/>
      <c r="D127" s="36"/>
      <c r="E127" s="37" t="e">
        <f t="shared" si="15"/>
        <v>#DIV/0!</v>
      </c>
      <c r="F127" s="38" t="str">
        <f t="shared" si="16"/>
        <v/>
      </c>
      <c r="G127" s="39" t="e">
        <f t="shared" si="17"/>
        <v>#DIV/0!</v>
      </c>
      <c r="H127" s="39" t="e">
        <f t="shared" si="18"/>
        <v>#DIV/0!</v>
      </c>
      <c r="I127" s="37" t="e">
        <f t="shared" si="19"/>
        <v>#DIV/0!</v>
      </c>
      <c r="J127" s="40" t="e">
        <f t="shared" si="20"/>
        <v>#DIV/0!</v>
      </c>
      <c r="K127" s="37" t="e">
        <f t="shared" si="21"/>
        <v>#DIV/0!</v>
      </c>
      <c r="L127" s="37" t="e">
        <f t="shared" si="22"/>
        <v>#DIV/0!</v>
      </c>
      <c r="M127" s="37" t="e">
        <f t="shared" si="23"/>
        <v>#DIV/0!</v>
      </c>
      <c r="N127" s="41" t="e">
        <f>'jan-aug'!M127</f>
        <v>#DIV/0!</v>
      </c>
      <c r="O127" s="41" t="e">
        <f t="shared" si="24"/>
        <v>#DIV/0!</v>
      </c>
    </row>
    <row r="128" spans="1:15" s="34" customFormat="1" x14ac:dyDescent="0.2">
      <c r="A128" s="33"/>
      <c r="C128" s="36"/>
      <c r="D128" s="36"/>
      <c r="E128" s="37" t="e">
        <f t="shared" si="15"/>
        <v>#DIV/0!</v>
      </c>
      <c r="F128" s="38" t="str">
        <f t="shared" si="16"/>
        <v/>
      </c>
      <c r="G128" s="39" t="e">
        <f t="shared" si="17"/>
        <v>#DIV/0!</v>
      </c>
      <c r="H128" s="39" t="e">
        <f t="shared" si="18"/>
        <v>#DIV/0!</v>
      </c>
      <c r="I128" s="37" t="e">
        <f t="shared" si="19"/>
        <v>#DIV/0!</v>
      </c>
      <c r="J128" s="40" t="e">
        <f t="shared" si="20"/>
        <v>#DIV/0!</v>
      </c>
      <c r="K128" s="37" t="e">
        <f t="shared" si="21"/>
        <v>#DIV/0!</v>
      </c>
      <c r="L128" s="37" t="e">
        <f t="shared" si="22"/>
        <v>#DIV/0!</v>
      </c>
      <c r="M128" s="37" t="e">
        <f t="shared" si="23"/>
        <v>#DIV/0!</v>
      </c>
      <c r="N128" s="41" t="e">
        <f>'jan-aug'!M128</f>
        <v>#DIV/0!</v>
      </c>
      <c r="O128" s="41" t="e">
        <f t="shared" si="24"/>
        <v>#DIV/0!</v>
      </c>
    </row>
    <row r="129" spans="1:15" s="34" customFormat="1" x14ac:dyDescent="0.2">
      <c r="A129" s="33"/>
      <c r="C129" s="36"/>
      <c r="D129" s="36"/>
      <c r="E129" s="37" t="e">
        <f t="shared" si="15"/>
        <v>#DIV/0!</v>
      </c>
      <c r="F129" s="38" t="str">
        <f t="shared" si="16"/>
        <v/>
      </c>
      <c r="G129" s="39" t="e">
        <f t="shared" si="17"/>
        <v>#DIV/0!</v>
      </c>
      <c r="H129" s="39" t="e">
        <f t="shared" si="18"/>
        <v>#DIV/0!</v>
      </c>
      <c r="I129" s="37" t="e">
        <f t="shared" si="19"/>
        <v>#DIV/0!</v>
      </c>
      <c r="J129" s="40" t="e">
        <f t="shared" si="20"/>
        <v>#DIV/0!</v>
      </c>
      <c r="K129" s="37" t="e">
        <f t="shared" si="21"/>
        <v>#DIV/0!</v>
      </c>
      <c r="L129" s="37" t="e">
        <f t="shared" si="22"/>
        <v>#DIV/0!</v>
      </c>
      <c r="M129" s="37" t="e">
        <f t="shared" si="23"/>
        <v>#DIV/0!</v>
      </c>
      <c r="N129" s="41" t="e">
        <f>'jan-aug'!M129</f>
        <v>#DIV/0!</v>
      </c>
      <c r="O129" s="41" t="e">
        <f t="shared" si="24"/>
        <v>#DIV/0!</v>
      </c>
    </row>
    <row r="130" spans="1:15" s="34" customFormat="1" x14ac:dyDescent="0.2">
      <c r="A130" s="33"/>
      <c r="C130" s="36"/>
      <c r="D130" s="36"/>
      <c r="E130" s="37" t="e">
        <f t="shared" si="15"/>
        <v>#DIV/0!</v>
      </c>
      <c r="F130" s="38" t="str">
        <f t="shared" si="16"/>
        <v/>
      </c>
      <c r="G130" s="39" t="e">
        <f t="shared" si="17"/>
        <v>#DIV/0!</v>
      </c>
      <c r="H130" s="39" t="e">
        <f t="shared" si="18"/>
        <v>#DIV/0!</v>
      </c>
      <c r="I130" s="37" t="e">
        <f t="shared" si="19"/>
        <v>#DIV/0!</v>
      </c>
      <c r="J130" s="40" t="e">
        <f t="shared" si="20"/>
        <v>#DIV/0!</v>
      </c>
      <c r="K130" s="37" t="e">
        <f t="shared" si="21"/>
        <v>#DIV/0!</v>
      </c>
      <c r="L130" s="37" t="e">
        <f t="shared" si="22"/>
        <v>#DIV/0!</v>
      </c>
      <c r="M130" s="37" t="e">
        <f t="shared" si="23"/>
        <v>#DIV/0!</v>
      </c>
      <c r="N130" s="41" t="e">
        <f>'jan-aug'!M130</f>
        <v>#DIV/0!</v>
      </c>
      <c r="O130" s="41" t="e">
        <f t="shared" si="24"/>
        <v>#DIV/0!</v>
      </c>
    </row>
    <row r="131" spans="1:15" s="34" customFormat="1" x14ac:dyDescent="0.2">
      <c r="A131" s="33"/>
      <c r="C131" s="36"/>
      <c r="D131" s="36"/>
      <c r="E131" s="37" t="e">
        <f t="shared" si="15"/>
        <v>#DIV/0!</v>
      </c>
      <c r="F131" s="38" t="str">
        <f t="shared" si="16"/>
        <v/>
      </c>
      <c r="G131" s="39" t="e">
        <f t="shared" si="17"/>
        <v>#DIV/0!</v>
      </c>
      <c r="H131" s="39" t="e">
        <f t="shared" si="18"/>
        <v>#DIV/0!</v>
      </c>
      <c r="I131" s="37" t="e">
        <f t="shared" si="19"/>
        <v>#DIV/0!</v>
      </c>
      <c r="J131" s="40" t="e">
        <f t="shared" si="20"/>
        <v>#DIV/0!</v>
      </c>
      <c r="K131" s="37" t="e">
        <f t="shared" si="21"/>
        <v>#DIV/0!</v>
      </c>
      <c r="L131" s="37" t="e">
        <f t="shared" si="22"/>
        <v>#DIV/0!</v>
      </c>
      <c r="M131" s="37" t="e">
        <f t="shared" si="23"/>
        <v>#DIV/0!</v>
      </c>
      <c r="N131" s="41" t="e">
        <f>'jan-aug'!M131</f>
        <v>#DIV/0!</v>
      </c>
      <c r="O131" s="41" t="e">
        <f t="shared" si="24"/>
        <v>#DIV/0!</v>
      </c>
    </row>
    <row r="132" spans="1:15" s="34" customFormat="1" x14ac:dyDescent="0.2">
      <c r="A132" s="33"/>
      <c r="C132" s="36"/>
      <c r="D132" s="36"/>
      <c r="E132" s="37" t="e">
        <f t="shared" si="15"/>
        <v>#DIV/0!</v>
      </c>
      <c r="F132" s="38" t="str">
        <f t="shared" si="16"/>
        <v/>
      </c>
      <c r="G132" s="39" t="e">
        <f t="shared" si="17"/>
        <v>#DIV/0!</v>
      </c>
      <c r="H132" s="39" t="e">
        <f t="shared" si="18"/>
        <v>#DIV/0!</v>
      </c>
      <c r="I132" s="37" t="e">
        <f t="shared" si="19"/>
        <v>#DIV/0!</v>
      </c>
      <c r="J132" s="40" t="e">
        <f t="shared" si="20"/>
        <v>#DIV/0!</v>
      </c>
      <c r="K132" s="37" t="e">
        <f t="shared" si="21"/>
        <v>#DIV/0!</v>
      </c>
      <c r="L132" s="37" t="e">
        <f t="shared" si="22"/>
        <v>#DIV/0!</v>
      </c>
      <c r="M132" s="37" t="e">
        <f t="shared" si="23"/>
        <v>#DIV/0!</v>
      </c>
      <c r="N132" s="41" t="e">
        <f>'jan-aug'!M132</f>
        <v>#DIV/0!</v>
      </c>
      <c r="O132" s="41" t="e">
        <f t="shared" si="24"/>
        <v>#DIV/0!</v>
      </c>
    </row>
    <row r="133" spans="1:15" s="34" customFormat="1" x14ac:dyDescent="0.2">
      <c r="A133" s="33"/>
      <c r="C133" s="36"/>
      <c r="D133" s="36"/>
      <c r="E133" s="37" t="e">
        <f t="shared" si="15"/>
        <v>#DIV/0!</v>
      </c>
      <c r="F133" s="38" t="str">
        <f t="shared" si="16"/>
        <v/>
      </c>
      <c r="G133" s="39" t="e">
        <f t="shared" si="17"/>
        <v>#DIV/0!</v>
      </c>
      <c r="H133" s="39" t="e">
        <f t="shared" si="18"/>
        <v>#DIV/0!</v>
      </c>
      <c r="I133" s="37" t="e">
        <f t="shared" si="19"/>
        <v>#DIV/0!</v>
      </c>
      <c r="J133" s="40" t="e">
        <f t="shared" si="20"/>
        <v>#DIV/0!</v>
      </c>
      <c r="K133" s="37" t="e">
        <f t="shared" si="21"/>
        <v>#DIV/0!</v>
      </c>
      <c r="L133" s="37" t="e">
        <f t="shared" si="22"/>
        <v>#DIV/0!</v>
      </c>
      <c r="M133" s="37" t="e">
        <f t="shared" si="23"/>
        <v>#DIV/0!</v>
      </c>
      <c r="N133" s="41" t="e">
        <f>'jan-aug'!M133</f>
        <v>#DIV/0!</v>
      </c>
      <c r="O133" s="41" t="e">
        <f t="shared" si="24"/>
        <v>#DIV/0!</v>
      </c>
    </row>
    <row r="134" spans="1:15" s="34" customFormat="1" x14ac:dyDescent="0.2">
      <c r="A134" s="33"/>
      <c r="C134" s="36"/>
      <c r="D134" s="36"/>
      <c r="E134" s="37" t="e">
        <f t="shared" si="15"/>
        <v>#DIV/0!</v>
      </c>
      <c r="F134" s="38" t="str">
        <f t="shared" si="16"/>
        <v/>
      </c>
      <c r="G134" s="39" t="e">
        <f t="shared" si="17"/>
        <v>#DIV/0!</v>
      </c>
      <c r="H134" s="39" t="e">
        <f t="shared" si="18"/>
        <v>#DIV/0!</v>
      </c>
      <c r="I134" s="37" t="e">
        <f t="shared" si="19"/>
        <v>#DIV/0!</v>
      </c>
      <c r="J134" s="40" t="e">
        <f t="shared" si="20"/>
        <v>#DIV/0!</v>
      </c>
      <c r="K134" s="37" t="e">
        <f t="shared" si="21"/>
        <v>#DIV/0!</v>
      </c>
      <c r="L134" s="37" t="e">
        <f t="shared" si="22"/>
        <v>#DIV/0!</v>
      </c>
      <c r="M134" s="37" t="e">
        <f t="shared" si="23"/>
        <v>#DIV/0!</v>
      </c>
      <c r="N134" s="41" t="e">
        <f>'jan-aug'!M134</f>
        <v>#DIV/0!</v>
      </c>
      <c r="O134" s="41" t="e">
        <f t="shared" si="24"/>
        <v>#DIV/0!</v>
      </c>
    </row>
    <row r="135" spans="1:15" s="34" customFormat="1" x14ac:dyDescent="0.2">
      <c r="A135" s="33"/>
      <c r="C135" s="36"/>
      <c r="D135" s="36"/>
      <c r="E135" s="37" t="e">
        <f t="shared" si="15"/>
        <v>#DIV/0!</v>
      </c>
      <c r="F135" s="38" t="str">
        <f t="shared" si="16"/>
        <v/>
      </c>
      <c r="G135" s="39" t="e">
        <f t="shared" si="17"/>
        <v>#DIV/0!</v>
      </c>
      <c r="H135" s="39" t="e">
        <f t="shared" si="18"/>
        <v>#DIV/0!</v>
      </c>
      <c r="I135" s="37" t="e">
        <f t="shared" si="19"/>
        <v>#DIV/0!</v>
      </c>
      <c r="J135" s="40" t="e">
        <f t="shared" si="20"/>
        <v>#DIV/0!</v>
      </c>
      <c r="K135" s="37" t="e">
        <f t="shared" si="21"/>
        <v>#DIV/0!</v>
      </c>
      <c r="L135" s="37" t="e">
        <f t="shared" si="22"/>
        <v>#DIV/0!</v>
      </c>
      <c r="M135" s="37" t="e">
        <f t="shared" si="23"/>
        <v>#DIV/0!</v>
      </c>
      <c r="N135" s="41" t="e">
        <f>'jan-aug'!M135</f>
        <v>#DIV/0!</v>
      </c>
      <c r="O135" s="41" t="e">
        <f t="shared" si="24"/>
        <v>#DIV/0!</v>
      </c>
    </row>
    <row r="136" spans="1:15" s="34" customFormat="1" x14ac:dyDescent="0.2">
      <c r="A136" s="33"/>
      <c r="C136" s="36"/>
      <c r="D136" s="36"/>
      <c r="E136" s="37" t="e">
        <f t="shared" si="15"/>
        <v>#DIV/0!</v>
      </c>
      <c r="F136" s="38" t="str">
        <f t="shared" si="16"/>
        <v/>
      </c>
      <c r="G136" s="39" t="e">
        <f t="shared" si="17"/>
        <v>#DIV/0!</v>
      </c>
      <c r="H136" s="39" t="e">
        <f t="shared" si="18"/>
        <v>#DIV/0!</v>
      </c>
      <c r="I136" s="37" t="e">
        <f t="shared" si="19"/>
        <v>#DIV/0!</v>
      </c>
      <c r="J136" s="40" t="e">
        <f t="shared" si="20"/>
        <v>#DIV/0!</v>
      </c>
      <c r="K136" s="37" t="e">
        <f t="shared" si="21"/>
        <v>#DIV/0!</v>
      </c>
      <c r="L136" s="37" t="e">
        <f t="shared" si="22"/>
        <v>#DIV/0!</v>
      </c>
      <c r="M136" s="37" t="e">
        <f t="shared" si="23"/>
        <v>#DIV/0!</v>
      </c>
      <c r="N136" s="41" t="e">
        <f>'jan-aug'!M136</f>
        <v>#DIV/0!</v>
      </c>
      <c r="O136" s="41" t="e">
        <f t="shared" si="24"/>
        <v>#DIV/0!</v>
      </c>
    </row>
    <row r="137" spans="1:15" s="34" customFormat="1" x14ac:dyDescent="0.2">
      <c r="A137" s="33"/>
      <c r="C137" s="36"/>
      <c r="D137" s="36"/>
      <c r="E137" s="37" t="e">
        <f t="shared" ref="E137:E200" si="25">(C137)/D137</f>
        <v>#DIV/0!</v>
      </c>
      <c r="F137" s="38" t="str">
        <f t="shared" ref="F137:F200" si="26">IF(ISNUMBER(C137),E137/E$435,"")</f>
        <v/>
      </c>
      <c r="G137" s="39" t="e">
        <f t="shared" ref="G137:G200" si="27">(E$435-E137)*0.6</f>
        <v>#DIV/0!</v>
      </c>
      <c r="H137" s="39" t="e">
        <f t="shared" ref="H137:H200" si="28">IF(E137&gt;=E$435*0.9,0,IF(E137&lt;0.9*E$435,(E$435*0.9-E137)*0.35))</f>
        <v>#DIV/0!</v>
      </c>
      <c r="I137" s="37" t="e">
        <f t="shared" ref="I137:I200" si="29">G137+H137</f>
        <v>#DIV/0!</v>
      </c>
      <c r="J137" s="40" t="e">
        <f t="shared" ref="J137:J200" si="30">I$437</f>
        <v>#DIV/0!</v>
      </c>
      <c r="K137" s="37" t="e">
        <f t="shared" ref="K137:K200" si="31">I137+J137</f>
        <v>#DIV/0!</v>
      </c>
      <c r="L137" s="37" t="e">
        <f t="shared" ref="L137:L200" si="32">(I137*D137)</f>
        <v>#DIV/0!</v>
      </c>
      <c r="M137" s="37" t="e">
        <f t="shared" ref="M137:M200" si="33">(K137*D137)</f>
        <v>#DIV/0!</v>
      </c>
      <c r="N137" s="41" t="e">
        <f>'jan-aug'!M137</f>
        <v>#DIV/0!</v>
      </c>
      <c r="O137" s="41" t="e">
        <f t="shared" ref="O137:O200" si="34">M137-N137</f>
        <v>#DIV/0!</v>
      </c>
    </row>
    <row r="138" spans="1:15" s="34" customFormat="1" x14ac:dyDescent="0.2">
      <c r="A138" s="33"/>
      <c r="C138" s="36"/>
      <c r="D138" s="36"/>
      <c r="E138" s="37" t="e">
        <f t="shared" si="25"/>
        <v>#DIV/0!</v>
      </c>
      <c r="F138" s="38" t="str">
        <f t="shared" si="26"/>
        <v/>
      </c>
      <c r="G138" s="39" t="e">
        <f t="shared" si="27"/>
        <v>#DIV/0!</v>
      </c>
      <c r="H138" s="39" t="e">
        <f t="shared" si="28"/>
        <v>#DIV/0!</v>
      </c>
      <c r="I138" s="37" t="e">
        <f t="shared" si="29"/>
        <v>#DIV/0!</v>
      </c>
      <c r="J138" s="40" t="e">
        <f t="shared" si="30"/>
        <v>#DIV/0!</v>
      </c>
      <c r="K138" s="37" t="e">
        <f t="shared" si="31"/>
        <v>#DIV/0!</v>
      </c>
      <c r="L138" s="37" t="e">
        <f t="shared" si="32"/>
        <v>#DIV/0!</v>
      </c>
      <c r="M138" s="37" t="e">
        <f t="shared" si="33"/>
        <v>#DIV/0!</v>
      </c>
      <c r="N138" s="41" t="e">
        <f>'jan-aug'!M138</f>
        <v>#DIV/0!</v>
      </c>
      <c r="O138" s="41" t="e">
        <f t="shared" si="34"/>
        <v>#DIV/0!</v>
      </c>
    </row>
    <row r="139" spans="1:15" s="34" customFormat="1" x14ac:dyDescent="0.2">
      <c r="A139" s="33"/>
      <c r="C139" s="36"/>
      <c r="D139" s="36"/>
      <c r="E139" s="37" t="e">
        <f t="shared" si="25"/>
        <v>#DIV/0!</v>
      </c>
      <c r="F139" s="38" t="str">
        <f t="shared" si="26"/>
        <v/>
      </c>
      <c r="G139" s="39" t="e">
        <f t="shared" si="27"/>
        <v>#DIV/0!</v>
      </c>
      <c r="H139" s="39" t="e">
        <f t="shared" si="28"/>
        <v>#DIV/0!</v>
      </c>
      <c r="I139" s="37" t="e">
        <f t="shared" si="29"/>
        <v>#DIV/0!</v>
      </c>
      <c r="J139" s="40" t="e">
        <f t="shared" si="30"/>
        <v>#DIV/0!</v>
      </c>
      <c r="K139" s="37" t="e">
        <f t="shared" si="31"/>
        <v>#DIV/0!</v>
      </c>
      <c r="L139" s="37" t="e">
        <f t="shared" si="32"/>
        <v>#DIV/0!</v>
      </c>
      <c r="M139" s="37" t="e">
        <f t="shared" si="33"/>
        <v>#DIV/0!</v>
      </c>
      <c r="N139" s="41" t="e">
        <f>'jan-aug'!M139</f>
        <v>#DIV/0!</v>
      </c>
      <c r="O139" s="41" t="e">
        <f t="shared" si="34"/>
        <v>#DIV/0!</v>
      </c>
    </row>
    <row r="140" spans="1:15" s="34" customFormat="1" x14ac:dyDescent="0.2">
      <c r="A140" s="33"/>
      <c r="C140" s="36"/>
      <c r="D140" s="36"/>
      <c r="E140" s="37" t="e">
        <f t="shared" si="25"/>
        <v>#DIV/0!</v>
      </c>
      <c r="F140" s="38" t="str">
        <f t="shared" si="26"/>
        <v/>
      </c>
      <c r="G140" s="39" t="e">
        <f t="shared" si="27"/>
        <v>#DIV/0!</v>
      </c>
      <c r="H140" s="39" t="e">
        <f t="shared" si="28"/>
        <v>#DIV/0!</v>
      </c>
      <c r="I140" s="37" t="e">
        <f t="shared" si="29"/>
        <v>#DIV/0!</v>
      </c>
      <c r="J140" s="40" t="e">
        <f t="shared" si="30"/>
        <v>#DIV/0!</v>
      </c>
      <c r="K140" s="37" t="e">
        <f t="shared" si="31"/>
        <v>#DIV/0!</v>
      </c>
      <c r="L140" s="37" t="e">
        <f t="shared" si="32"/>
        <v>#DIV/0!</v>
      </c>
      <c r="M140" s="37" t="e">
        <f t="shared" si="33"/>
        <v>#DIV/0!</v>
      </c>
      <c r="N140" s="41" t="e">
        <f>'jan-aug'!M140</f>
        <v>#DIV/0!</v>
      </c>
      <c r="O140" s="41" t="e">
        <f t="shared" si="34"/>
        <v>#DIV/0!</v>
      </c>
    </row>
    <row r="141" spans="1:15" s="34" customFormat="1" x14ac:dyDescent="0.2">
      <c r="A141" s="33"/>
      <c r="C141" s="36"/>
      <c r="D141" s="36"/>
      <c r="E141" s="37" t="e">
        <f t="shared" si="25"/>
        <v>#DIV/0!</v>
      </c>
      <c r="F141" s="38" t="str">
        <f t="shared" si="26"/>
        <v/>
      </c>
      <c r="G141" s="39" t="e">
        <f t="shared" si="27"/>
        <v>#DIV/0!</v>
      </c>
      <c r="H141" s="39" t="e">
        <f t="shared" si="28"/>
        <v>#DIV/0!</v>
      </c>
      <c r="I141" s="37" t="e">
        <f t="shared" si="29"/>
        <v>#DIV/0!</v>
      </c>
      <c r="J141" s="40" t="e">
        <f t="shared" si="30"/>
        <v>#DIV/0!</v>
      </c>
      <c r="K141" s="37" t="e">
        <f t="shared" si="31"/>
        <v>#DIV/0!</v>
      </c>
      <c r="L141" s="37" t="e">
        <f t="shared" si="32"/>
        <v>#DIV/0!</v>
      </c>
      <c r="M141" s="37" t="e">
        <f t="shared" si="33"/>
        <v>#DIV/0!</v>
      </c>
      <c r="N141" s="41" t="e">
        <f>'jan-aug'!M141</f>
        <v>#DIV/0!</v>
      </c>
      <c r="O141" s="41" t="e">
        <f t="shared" si="34"/>
        <v>#DIV/0!</v>
      </c>
    </row>
    <row r="142" spans="1:15" s="34" customFormat="1" x14ac:dyDescent="0.2">
      <c r="A142" s="33"/>
      <c r="C142" s="36"/>
      <c r="D142" s="36"/>
      <c r="E142" s="37" t="e">
        <f t="shared" si="25"/>
        <v>#DIV/0!</v>
      </c>
      <c r="F142" s="38" t="str">
        <f t="shared" si="26"/>
        <v/>
      </c>
      <c r="G142" s="39" t="e">
        <f t="shared" si="27"/>
        <v>#DIV/0!</v>
      </c>
      <c r="H142" s="39" t="e">
        <f t="shared" si="28"/>
        <v>#DIV/0!</v>
      </c>
      <c r="I142" s="37" t="e">
        <f t="shared" si="29"/>
        <v>#DIV/0!</v>
      </c>
      <c r="J142" s="40" t="e">
        <f t="shared" si="30"/>
        <v>#DIV/0!</v>
      </c>
      <c r="K142" s="37" t="e">
        <f t="shared" si="31"/>
        <v>#DIV/0!</v>
      </c>
      <c r="L142" s="37" t="e">
        <f t="shared" si="32"/>
        <v>#DIV/0!</v>
      </c>
      <c r="M142" s="37" t="e">
        <f t="shared" si="33"/>
        <v>#DIV/0!</v>
      </c>
      <c r="N142" s="41" t="e">
        <f>'jan-aug'!M142</f>
        <v>#DIV/0!</v>
      </c>
      <c r="O142" s="41" t="e">
        <f t="shared" si="34"/>
        <v>#DIV/0!</v>
      </c>
    </row>
    <row r="143" spans="1:15" s="34" customFormat="1" x14ac:dyDescent="0.2">
      <c r="A143" s="33"/>
      <c r="C143" s="36"/>
      <c r="D143" s="36"/>
      <c r="E143" s="37" t="e">
        <f t="shared" si="25"/>
        <v>#DIV/0!</v>
      </c>
      <c r="F143" s="38" t="str">
        <f t="shared" si="26"/>
        <v/>
      </c>
      <c r="G143" s="39" t="e">
        <f t="shared" si="27"/>
        <v>#DIV/0!</v>
      </c>
      <c r="H143" s="39" t="e">
        <f t="shared" si="28"/>
        <v>#DIV/0!</v>
      </c>
      <c r="I143" s="37" t="e">
        <f t="shared" si="29"/>
        <v>#DIV/0!</v>
      </c>
      <c r="J143" s="40" t="e">
        <f t="shared" si="30"/>
        <v>#DIV/0!</v>
      </c>
      <c r="K143" s="37" t="e">
        <f t="shared" si="31"/>
        <v>#DIV/0!</v>
      </c>
      <c r="L143" s="37" t="e">
        <f t="shared" si="32"/>
        <v>#DIV/0!</v>
      </c>
      <c r="M143" s="37" t="e">
        <f t="shared" si="33"/>
        <v>#DIV/0!</v>
      </c>
      <c r="N143" s="41" t="e">
        <f>'jan-aug'!M143</f>
        <v>#DIV/0!</v>
      </c>
      <c r="O143" s="41" t="e">
        <f t="shared" si="34"/>
        <v>#DIV/0!</v>
      </c>
    </row>
    <row r="144" spans="1:15" s="34" customFormat="1" x14ac:dyDescent="0.2">
      <c r="A144" s="33"/>
      <c r="C144" s="36"/>
      <c r="D144" s="36"/>
      <c r="E144" s="37" t="e">
        <f t="shared" si="25"/>
        <v>#DIV/0!</v>
      </c>
      <c r="F144" s="38" t="str">
        <f t="shared" si="26"/>
        <v/>
      </c>
      <c r="G144" s="39" t="e">
        <f t="shared" si="27"/>
        <v>#DIV/0!</v>
      </c>
      <c r="H144" s="39" t="e">
        <f t="shared" si="28"/>
        <v>#DIV/0!</v>
      </c>
      <c r="I144" s="37" t="e">
        <f t="shared" si="29"/>
        <v>#DIV/0!</v>
      </c>
      <c r="J144" s="40" t="e">
        <f t="shared" si="30"/>
        <v>#DIV/0!</v>
      </c>
      <c r="K144" s="37" t="e">
        <f t="shared" si="31"/>
        <v>#DIV/0!</v>
      </c>
      <c r="L144" s="37" t="e">
        <f t="shared" si="32"/>
        <v>#DIV/0!</v>
      </c>
      <c r="M144" s="37" t="e">
        <f t="shared" si="33"/>
        <v>#DIV/0!</v>
      </c>
      <c r="N144" s="41" t="e">
        <f>'jan-aug'!M144</f>
        <v>#DIV/0!</v>
      </c>
      <c r="O144" s="41" t="e">
        <f t="shared" si="34"/>
        <v>#DIV/0!</v>
      </c>
    </row>
    <row r="145" spans="1:15" s="34" customFormat="1" x14ac:dyDescent="0.2">
      <c r="A145" s="33"/>
      <c r="C145" s="36"/>
      <c r="D145" s="36"/>
      <c r="E145" s="37" t="e">
        <f t="shared" si="25"/>
        <v>#DIV/0!</v>
      </c>
      <c r="F145" s="38" t="str">
        <f t="shared" si="26"/>
        <v/>
      </c>
      <c r="G145" s="39" t="e">
        <f t="shared" si="27"/>
        <v>#DIV/0!</v>
      </c>
      <c r="H145" s="39" t="e">
        <f t="shared" si="28"/>
        <v>#DIV/0!</v>
      </c>
      <c r="I145" s="37" t="e">
        <f t="shared" si="29"/>
        <v>#DIV/0!</v>
      </c>
      <c r="J145" s="40" t="e">
        <f t="shared" si="30"/>
        <v>#DIV/0!</v>
      </c>
      <c r="K145" s="37" t="e">
        <f t="shared" si="31"/>
        <v>#DIV/0!</v>
      </c>
      <c r="L145" s="37" t="e">
        <f t="shared" si="32"/>
        <v>#DIV/0!</v>
      </c>
      <c r="M145" s="37" t="e">
        <f t="shared" si="33"/>
        <v>#DIV/0!</v>
      </c>
      <c r="N145" s="41" t="e">
        <f>'jan-aug'!M145</f>
        <v>#DIV/0!</v>
      </c>
      <c r="O145" s="41" t="e">
        <f t="shared" si="34"/>
        <v>#DIV/0!</v>
      </c>
    </row>
    <row r="146" spans="1:15" s="34" customFormat="1" x14ac:dyDescent="0.2">
      <c r="A146" s="33"/>
      <c r="C146" s="36"/>
      <c r="D146" s="36"/>
      <c r="E146" s="37" t="e">
        <f t="shared" si="25"/>
        <v>#DIV/0!</v>
      </c>
      <c r="F146" s="38" t="str">
        <f t="shared" si="26"/>
        <v/>
      </c>
      <c r="G146" s="39" t="e">
        <f t="shared" si="27"/>
        <v>#DIV/0!</v>
      </c>
      <c r="H146" s="39" t="e">
        <f t="shared" si="28"/>
        <v>#DIV/0!</v>
      </c>
      <c r="I146" s="37" t="e">
        <f t="shared" si="29"/>
        <v>#DIV/0!</v>
      </c>
      <c r="J146" s="40" t="e">
        <f t="shared" si="30"/>
        <v>#DIV/0!</v>
      </c>
      <c r="K146" s="37" t="e">
        <f t="shared" si="31"/>
        <v>#DIV/0!</v>
      </c>
      <c r="L146" s="37" t="e">
        <f t="shared" si="32"/>
        <v>#DIV/0!</v>
      </c>
      <c r="M146" s="37" t="e">
        <f t="shared" si="33"/>
        <v>#DIV/0!</v>
      </c>
      <c r="N146" s="41" t="e">
        <f>'jan-aug'!M146</f>
        <v>#DIV/0!</v>
      </c>
      <c r="O146" s="41" t="e">
        <f t="shared" si="34"/>
        <v>#DIV/0!</v>
      </c>
    </row>
    <row r="147" spans="1:15" s="34" customFormat="1" x14ac:dyDescent="0.2">
      <c r="A147" s="33"/>
      <c r="C147" s="36"/>
      <c r="D147" s="36"/>
      <c r="E147" s="37" t="e">
        <f t="shared" si="25"/>
        <v>#DIV/0!</v>
      </c>
      <c r="F147" s="38" t="str">
        <f t="shared" si="26"/>
        <v/>
      </c>
      <c r="G147" s="39" t="e">
        <f t="shared" si="27"/>
        <v>#DIV/0!</v>
      </c>
      <c r="H147" s="39" t="e">
        <f t="shared" si="28"/>
        <v>#DIV/0!</v>
      </c>
      <c r="I147" s="37" t="e">
        <f t="shared" si="29"/>
        <v>#DIV/0!</v>
      </c>
      <c r="J147" s="40" t="e">
        <f t="shared" si="30"/>
        <v>#DIV/0!</v>
      </c>
      <c r="K147" s="37" t="e">
        <f t="shared" si="31"/>
        <v>#DIV/0!</v>
      </c>
      <c r="L147" s="37" t="e">
        <f t="shared" si="32"/>
        <v>#DIV/0!</v>
      </c>
      <c r="M147" s="37" t="e">
        <f t="shared" si="33"/>
        <v>#DIV/0!</v>
      </c>
      <c r="N147" s="41" t="e">
        <f>'jan-aug'!M147</f>
        <v>#DIV/0!</v>
      </c>
      <c r="O147" s="41" t="e">
        <f t="shared" si="34"/>
        <v>#DIV/0!</v>
      </c>
    </row>
    <row r="148" spans="1:15" s="34" customFormat="1" x14ac:dyDescent="0.2">
      <c r="A148" s="33"/>
      <c r="C148" s="36"/>
      <c r="D148" s="36"/>
      <c r="E148" s="37" t="e">
        <f t="shared" si="25"/>
        <v>#DIV/0!</v>
      </c>
      <c r="F148" s="38" t="str">
        <f t="shared" si="26"/>
        <v/>
      </c>
      <c r="G148" s="39" t="e">
        <f t="shared" si="27"/>
        <v>#DIV/0!</v>
      </c>
      <c r="H148" s="39" t="e">
        <f t="shared" si="28"/>
        <v>#DIV/0!</v>
      </c>
      <c r="I148" s="37" t="e">
        <f t="shared" si="29"/>
        <v>#DIV/0!</v>
      </c>
      <c r="J148" s="40" t="e">
        <f t="shared" si="30"/>
        <v>#DIV/0!</v>
      </c>
      <c r="K148" s="37" t="e">
        <f t="shared" si="31"/>
        <v>#DIV/0!</v>
      </c>
      <c r="L148" s="37" t="e">
        <f t="shared" si="32"/>
        <v>#DIV/0!</v>
      </c>
      <c r="M148" s="37" t="e">
        <f t="shared" si="33"/>
        <v>#DIV/0!</v>
      </c>
      <c r="N148" s="41" t="e">
        <f>'jan-aug'!M148</f>
        <v>#DIV/0!</v>
      </c>
      <c r="O148" s="41" t="e">
        <f t="shared" si="34"/>
        <v>#DIV/0!</v>
      </c>
    </row>
    <row r="149" spans="1:15" s="34" customFormat="1" x14ac:dyDescent="0.2">
      <c r="A149" s="33"/>
      <c r="C149" s="36"/>
      <c r="D149" s="36"/>
      <c r="E149" s="37" t="e">
        <f t="shared" si="25"/>
        <v>#DIV/0!</v>
      </c>
      <c r="F149" s="38" t="str">
        <f t="shared" si="26"/>
        <v/>
      </c>
      <c r="G149" s="39" t="e">
        <f t="shared" si="27"/>
        <v>#DIV/0!</v>
      </c>
      <c r="H149" s="39" t="e">
        <f t="shared" si="28"/>
        <v>#DIV/0!</v>
      </c>
      <c r="I149" s="37" t="e">
        <f t="shared" si="29"/>
        <v>#DIV/0!</v>
      </c>
      <c r="J149" s="40" t="e">
        <f t="shared" si="30"/>
        <v>#DIV/0!</v>
      </c>
      <c r="K149" s="37" t="e">
        <f t="shared" si="31"/>
        <v>#DIV/0!</v>
      </c>
      <c r="L149" s="37" t="e">
        <f t="shared" si="32"/>
        <v>#DIV/0!</v>
      </c>
      <c r="M149" s="37" t="e">
        <f t="shared" si="33"/>
        <v>#DIV/0!</v>
      </c>
      <c r="N149" s="41" t="e">
        <f>'jan-aug'!M149</f>
        <v>#DIV/0!</v>
      </c>
      <c r="O149" s="41" t="e">
        <f t="shared" si="34"/>
        <v>#DIV/0!</v>
      </c>
    </row>
    <row r="150" spans="1:15" s="34" customFormat="1" x14ac:dyDescent="0.2">
      <c r="A150" s="33"/>
      <c r="C150" s="36"/>
      <c r="D150" s="36"/>
      <c r="E150" s="37" t="e">
        <f t="shared" si="25"/>
        <v>#DIV/0!</v>
      </c>
      <c r="F150" s="38" t="str">
        <f t="shared" si="26"/>
        <v/>
      </c>
      <c r="G150" s="39" t="e">
        <f t="shared" si="27"/>
        <v>#DIV/0!</v>
      </c>
      <c r="H150" s="39" t="e">
        <f t="shared" si="28"/>
        <v>#DIV/0!</v>
      </c>
      <c r="I150" s="37" t="e">
        <f t="shared" si="29"/>
        <v>#DIV/0!</v>
      </c>
      <c r="J150" s="40" t="e">
        <f t="shared" si="30"/>
        <v>#DIV/0!</v>
      </c>
      <c r="K150" s="37" t="e">
        <f t="shared" si="31"/>
        <v>#DIV/0!</v>
      </c>
      <c r="L150" s="37" t="e">
        <f t="shared" si="32"/>
        <v>#DIV/0!</v>
      </c>
      <c r="M150" s="37" t="e">
        <f t="shared" si="33"/>
        <v>#DIV/0!</v>
      </c>
      <c r="N150" s="41" t="e">
        <f>'jan-aug'!M150</f>
        <v>#DIV/0!</v>
      </c>
      <c r="O150" s="41" t="e">
        <f t="shared" si="34"/>
        <v>#DIV/0!</v>
      </c>
    </row>
    <row r="151" spans="1:15" s="34" customFormat="1" x14ac:dyDescent="0.2">
      <c r="A151" s="33"/>
      <c r="C151" s="36"/>
      <c r="D151" s="36"/>
      <c r="E151" s="37" t="e">
        <f t="shared" si="25"/>
        <v>#DIV/0!</v>
      </c>
      <c r="F151" s="38" t="str">
        <f t="shared" si="26"/>
        <v/>
      </c>
      <c r="G151" s="39" t="e">
        <f t="shared" si="27"/>
        <v>#DIV/0!</v>
      </c>
      <c r="H151" s="39" t="e">
        <f t="shared" si="28"/>
        <v>#DIV/0!</v>
      </c>
      <c r="I151" s="37" t="e">
        <f t="shared" si="29"/>
        <v>#DIV/0!</v>
      </c>
      <c r="J151" s="40" t="e">
        <f t="shared" si="30"/>
        <v>#DIV/0!</v>
      </c>
      <c r="K151" s="37" t="e">
        <f t="shared" si="31"/>
        <v>#DIV/0!</v>
      </c>
      <c r="L151" s="37" t="e">
        <f t="shared" si="32"/>
        <v>#DIV/0!</v>
      </c>
      <c r="M151" s="37" t="e">
        <f t="shared" si="33"/>
        <v>#DIV/0!</v>
      </c>
      <c r="N151" s="41" t="e">
        <f>'jan-aug'!M151</f>
        <v>#DIV/0!</v>
      </c>
      <c r="O151" s="41" t="e">
        <f t="shared" si="34"/>
        <v>#DIV/0!</v>
      </c>
    </row>
    <row r="152" spans="1:15" s="34" customFormat="1" x14ac:dyDescent="0.2">
      <c r="A152" s="33"/>
      <c r="C152" s="36"/>
      <c r="D152" s="36"/>
      <c r="E152" s="37" t="e">
        <f t="shared" si="25"/>
        <v>#DIV/0!</v>
      </c>
      <c r="F152" s="38" t="str">
        <f t="shared" si="26"/>
        <v/>
      </c>
      <c r="G152" s="39" t="e">
        <f t="shared" si="27"/>
        <v>#DIV/0!</v>
      </c>
      <c r="H152" s="39" t="e">
        <f t="shared" si="28"/>
        <v>#DIV/0!</v>
      </c>
      <c r="I152" s="37" t="e">
        <f t="shared" si="29"/>
        <v>#DIV/0!</v>
      </c>
      <c r="J152" s="40" t="e">
        <f t="shared" si="30"/>
        <v>#DIV/0!</v>
      </c>
      <c r="K152" s="37" t="e">
        <f t="shared" si="31"/>
        <v>#DIV/0!</v>
      </c>
      <c r="L152" s="37" t="e">
        <f t="shared" si="32"/>
        <v>#DIV/0!</v>
      </c>
      <c r="M152" s="37" t="e">
        <f t="shared" si="33"/>
        <v>#DIV/0!</v>
      </c>
      <c r="N152" s="41" t="e">
        <f>'jan-aug'!M152</f>
        <v>#DIV/0!</v>
      </c>
      <c r="O152" s="41" t="e">
        <f t="shared" si="34"/>
        <v>#DIV/0!</v>
      </c>
    </row>
    <row r="153" spans="1:15" s="34" customFormat="1" x14ac:dyDescent="0.2">
      <c r="A153" s="33"/>
      <c r="C153" s="36"/>
      <c r="D153" s="36"/>
      <c r="E153" s="37" t="e">
        <f t="shared" si="25"/>
        <v>#DIV/0!</v>
      </c>
      <c r="F153" s="38" t="str">
        <f t="shared" si="26"/>
        <v/>
      </c>
      <c r="G153" s="39" t="e">
        <f t="shared" si="27"/>
        <v>#DIV/0!</v>
      </c>
      <c r="H153" s="39" t="e">
        <f t="shared" si="28"/>
        <v>#DIV/0!</v>
      </c>
      <c r="I153" s="37" t="e">
        <f t="shared" si="29"/>
        <v>#DIV/0!</v>
      </c>
      <c r="J153" s="40" t="e">
        <f t="shared" si="30"/>
        <v>#DIV/0!</v>
      </c>
      <c r="K153" s="37" t="e">
        <f t="shared" si="31"/>
        <v>#DIV/0!</v>
      </c>
      <c r="L153" s="37" t="e">
        <f t="shared" si="32"/>
        <v>#DIV/0!</v>
      </c>
      <c r="M153" s="37" t="e">
        <f t="shared" si="33"/>
        <v>#DIV/0!</v>
      </c>
      <c r="N153" s="41" t="e">
        <f>'jan-aug'!M153</f>
        <v>#DIV/0!</v>
      </c>
      <c r="O153" s="41" t="e">
        <f t="shared" si="34"/>
        <v>#DIV/0!</v>
      </c>
    </row>
    <row r="154" spans="1:15" s="34" customFormat="1" x14ac:dyDescent="0.2">
      <c r="A154" s="33"/>
      <c r="C154" s="36"/>
      <c r="D154" s="36"/>
      <c r="E154" s="37" t="e">
        <f t="shared" si="25"/>
        <v>#DIV/0!</v>
      </c>
      <c r="F154" s="38" t="str">
        <f t="shared" si="26"/>
        <v/>
      </c>
      <c r="G154" s="39" t="e">
        <f t="shared" si="27"/>
        <v>#DIV/0!</v>
      </c>
      <c r="H154" s="39" t="e">
        <f t="shared" si="28"/>
        <v>#DIV/0!</v>
      </c>
      <c r="I154" s="37" t="e">
        <f t="shared" si="29"/>
        <v>#DIV/0!</v>
      </c>
      <c r="J154" s="40" t="e">
        <f t="shared" si="30"/>
        <v>#DIV/0!</v>
      </c>
      <c r="K154" s="37" t="e">
        <f t="shared" si="31"/>
        <v>#DIV/0!</v>
      </c>
      <c r="L154" s="37" t="e">
        <f t="shared" si="32"/>
        <v>#DIV/0!</v>
      </c>
      <c r="M154" s="37" t="e">
        <f t="shared" si="33"/>
        <v>#DIV/0!</v>
      </c>
      <c r="N154" s="41" t="e">
        <f>'jan-aug'!M154</f>
        <v>#DIV/0!</v>
      </c>
      <c r="O154" s="41" t="e">
        <f t="shared" si="34"/>
        <v>#DIV/0!</v>
      </c>
    </row>
    <row r="155" spans="1:15" s="34" customFormat="1" x14ac:dyDescent="0.2">
      <c r="A155" s="33"/>
      <c r="C155" s="36"/>
      <c r="D155" s="36"/>
      <c r="E155" s="37" t="e">
        <f t="shared" si="25"/>
        <v>#DIV/0!</v>
      </c>
      <c r="F155" s="38" t="str">
        <f t="shared" si="26"/>
        <v/>
      </c>
      <c r="G155" s="39" t="e">
        <f t="shared" si="27"/>
        <v>#DIV/0!</v>
      </c>
      <c r="H155" s="39" t="e">
        <f t="shared" si="28"/>
        <v>#DIV/0!</v>
      </c>
      <c r="I155" s="37" t="e">
        <f t="shared" si="29"/>
        <v>#DIV/0!</v>
      </c>
      <c r="J155" s="40" t="e">
        <f t="shared" si="30"/>
        <v>#DIV/0!</v>
      </c>
      <c r="K155" s="37" t="e">
        <f t="shared" si="31"/>
        <v>#DIV/0!</v>
      </c>
      <c r="L155" s="37" t="e">
        <f t="shared" si="32"/>
        <v>#DIV/0!</v>
      </c>
      <c r="M155" s="37" t="e">
        <f t="shared" si="33"/>
        <v>#DIV/0!</v>
      </c>
      <c r="N155" s="41" t="e">
        <f>'jan-aug'!M155</f>
        <v>#DIV/0!</v>
      </c>
      <c r="O155" s="41" t="e">
        <f t="shared" si="34"/>
        <v>#DIV/0!</v>
      </c>
    </row>
    <row r="156" spans="1:15" s="34" customFormat="1" x14ac:dyDescent="0.2">
      <c r="A156" s="33"/>
      <c r="C156" s="36"/>
      <c r="D156" s="36"/>
      <c r="E156" s="37" t="e">
        <f t="shared" si="25"/>
        <v>#DIV/0!</v>
      </c>
      <c r="F156" s="38" t="str">
        <f t="shared" si="26"/>
        <v/>
      </c>
      <c r="G156" s="39" t="e">
        <f t="shared" si="27"/>
        <v>#DIV/0!</v>
      </c>
      <c r="H156" s="39" t="e">
        <f t="shared" si="28"/>
        <v>#DIV/0!</v>
      </c>
      <c r="I156" s="37" t="e">
        <f t="shared" si="29"/>
        <v>#DIV/0!</v>
      </c>
      <c r="J156" s="40" t="e">
        <f t="shared" si="30"/>
        <v>#DIV/0!</v>
      </c>
      <c r="K156" s="37" t="e">
        <f t="shared" si="31"/>
        <v>#DIV/0!</v>
      </c>
      <c r="L156" s="37" t="e">
        <f t="shared" si="32"/>
        <v>#DIV/0!</v>
      </c>
      <c r="M156" s="37" t="e">
        <f t="shared" si="33"/>
        <v>#DIV/0!</v>
      </c>
      <c r="N156" s="41" t="e">
        <f>'jan-aug'!M156</f>
        <v>#DIV/0!</v>
      </c>
      <c r="O156" s="41" t="e">
        <f t="shared" si="34"/>
        <v>#DIV/0!</v>
      </c>
    </row>
    <row r="157" spans="1:15" s="34" customFormat="1" x14ac:dyDescent="0.2">
      <c r="A157" s="33"/>
      <c r="C157" s="36"/>
      <c r="D157" s="36"/>
      <c r="E157" s="37" t="e">
        <f t="shared" si="25"/>
        <v>#DIV/0!</v>
      </c>
      <c r="F157" s="38" t="str">
        <f t="shared" si="26"/>
        <v/>
      </c>
      <c r="G157" s="39" t="e">
        <f t="shared" si="27"/>
        <v>#DIV/0!</v>
      </c>
      <c r="H157" s="39" t="e">
        <f t="shared" si="28"/>
        <v>#DIV/0!</v>
      </c>
      <c r="I157" s="37" t="e">
        <f t="shared" si="29"/>
        <v>#DIV/0!</v>
      </c>
      <c r="J157" s="40" t="e">
        <f t="shared" si="30"/>
        <v>#DIV/0!</v>
      </c>
      <c r="K157" s="37" t="e">
        <f t="shared" si="31"/>
        <v>#DIV/0!</v>
      </c>
      <c r="L157" s="37" t="e">
        <f t="shared" si="32"/>
        <v>#DIV/0!</v>
      </c>
      <c r="M157" s="37" t="e">
        <f t="shared" si="33"/>
        <v>#DIV/0!</v>
      </c>
      <c r="N157" s="41" t="e">
        <f>'jan-aug'!M157</f>
        <v>#DIV/0!</v>
      </c>
      <c r="O157" s="41" t="e">
        <f t="shared" si="34"/>
        <v>#DIV/0!</v>
      </c>
    </row>
    <row r="158" spans="1:15" s="34" customFormat="1" x14ac:dyDescent="0.2">
      <c r="A158" s="33"/>
      <c r="C158" s="36"/>
      <c r="D158" s="36"/>
      <c r="E158" s="37" t="e">
        <f t="shared" si="25"/>
        <v>#DIV/0!</v>
      </c>
      <c r="F158" s="38" t="str">
        <f t="shared" si="26"/>
        <v/>
      </c>
      <c r="G158" s="39" t="e">
        <f t="shared" si="27"/>
        <v>#DIV/0!</v>
      </c>
      <c r="H158" s="39" t="e">
        <f t="shared" si="28"/>
        <v>#DIV/0!</v>
      </c>
      <c r="I158" s="37" t="e">
        <f t="shared" si="29"/>
        <v>#DIV/0!</v>
      </c>
      <c r="J158" s="40" t="e">
        <f t="shared" si="30"/>
        <v>#DIV/0!</v>
      </c>
      <c r="K158" s="37" t="e">
        <f t="shared" si="31"/>
        <v>#DIV/0!</v>
      </c>
      <c r="L158" s="37" t="e">
        <f t="shared" si="32"/>
        <v>#DIV/0!</v>
      </c>
      <c r="M158" s="37" t="e">
        <f t="shared" si="33"/>
        <v>#DIV/0!</v>
      </c>
      <c r="N158" s="41" t="e">
        <f>'jan-aug'!M158</f>
        <v>#DIV/0!</v>
      </c>
      <c r="O158" s="41" t="e">
        <f t="shared" si="34"/>
        <v>#DIV/0!</v>
      </c>
    </row>
    <row r="159" spans="1:15" s="34" customFormat="1" x14ac:dyDescent="0.2">
      <c r="A159" s="33"/>
      <c r="C159" s="36"/>
      <c r="D159" s="36"/>
      <c r="E159" s="37" t="e">
        <f t="shared" si="25"/>
        <v>#DIV/0!</v>
      </c>
      <c r="F159" s="38" t="str">
        <f t="shared" si="26"/>
        <v/>
      </c>
      <c r="G159" s="39" t="e">
        <f t="shared" si="27"/>
        <v>#DIV/0!</v>
      </c>
      <c r="H159" s="39" t="e">
        <f t="shared" si="28"/>
        <v>#DIV/0!</v>
      </c>
      <c r="I159" s="37" t="e">
        <f t="shared" si="29"/>
        <v>#DIV/0!</v>
      </c>
      <c r="J159" s="40" t="e">
        <f t="shared" si="30"/>
        <v>#DIV/0!</v>
      </c>
      <c r="K159" s="37" t="e">
        <f t="shared" si="31"/>
        <v>#DIV/0!</v>
      </c>
      <c r="L159" s="37" t="e">
        <f t="shared" si="32"/>
        <v>#DIV/0!</v>
      </c>
      <c r="M159" s="37" t="e">
        <f t="shared" si="33"/>
        <v>#DIV/0!</v>
      </c>
      <c r="N159" s="41" t="e">
        <f>'jan-aug'!M159</f>
        <v>#DIV/0!</v>
      </c>
      <c r="O159" s="41" t="e">
        <f t="shared" si="34"/>
        <v>#DIV/0!</v>
      </c>
    </row>
    <row r="160" spans="1:15" s="34" customFormat="1" x14ac:dyDescent="0.2">
      <c r="A160" s="33"/>
      <c r="C160" s="36"/>
      <c r="D160" s="36"/>
      <c r="E160" s="37" t="e">
        <f t="shared" si="25"/>
        <v>#DIV/0!</v>
      </c>
      <c r="F160" s="38" t="str">
        <f t="shared" si="26"/>
        <v/>
      </c>
      <c r="G160" s="39" t="e">
        <f t="shared" si="27"/>
        <v>#DIV/0!</v>
      </c>
      <c r="H160" s="39" t="e">
        <f t="shared" si="28"/>
        <v>#DIV/0!</v>
      </c>
      <c r="I160" s="37" t="e">
        <f t="shared" si="29"/>
        <v>#DIV/0!</v>
      </c>
      <c r="J160" s="40" t="e">
        <f t="shared" si="30"/>
        <v>#DIV/0!</v>
      </c>
      <c r="K160" s="37" t="e">
        <f t="shared" si="31"/>
        <v>#DIV/0!</v>
      </c>
      <c r="L160" s="37" t="e">
        <f t="shared" si="32"/>
        <v>#DIV/0!</v>
      </c>
      <c r="M160" s="37" t="e">
        <f t="shared" si="33"/>
        <v>#DIV/0!</v>
      </c>
      <c r="N160" s="41" t="e">
        <f>'jan-aug'!M160</f>
        <v>#DIV/0!</v>
      </c>
      <c r="O160" s="41" t="e">
        <f t="shared" si="34"/>
        <v>#DIV/0!</v>
      </c>
    </row>
    <row r="161" spans="1:15" s="34" customFormat="1" x14ac:dyDescent="0.2">
      <c r="A161" s="33"/>
      <c r="C161" s="36"/>
      <c r="D161" s="36"/>
      <c r="E161" s="37" t="e">
        <f t="shared" si="25"/>
        <v>#DIV/0!</v>
      </c>
      <c r="F161" s="38" t="str">
        <f t="shared" si="26"/>
        <v/>
      </c>
      <c r="G161" s="39" t="e">
        <f t="shared" si="27"/>
        <v>#DIV/0!</v>
      </c>
      <c r="H161" s="39" t="e">
        <f t="shared" si="28"/>
        <v>#DIV/0!</v>
      </c>
      <c r="I161" s="37" t="e">
        <f t="shared" si="29"/>
        <v>#DIV/0!</v>
      </c>
      <c r="J161" s="40" t="e">
        <f t="shared" si="30"/>
        <v>#DIV/0!</v>
      </c>
      <c r="K161" s="37" t="e">
        <f t="shared" si="31"/>
        <v>#DIV/0!</v>
      </c>
      <c r="L161" s="37" t="e">
        <f t="shared" si="32"/>
        <v>#DIV/0!</v>
      </c>
      <c r="M161" s="37" t="e">
        <f t="shared" si="33"/>
        <v>#DIV/0!</v>
      </c>
      <c r="N161" s="41" t="e">
        <f>'jan-aug'!M161</f>
        <v>#DIV/0!</v>
      </c>
      <c r="O161" s="41" t="e">
        <f t="shared" si="34"/>
        <v>#DIV/0!</v>
      </c>
    </row>
    <row r="162" spans="1:15" s="34" customFormat="1" x14ac:dyDescent="0.2">
      <c r="A162" s="33"/>
      <c r="C162" s="36"/>
      <c r="D162" s="36"/>
      <c r="E162" s="37" t="e">
        <f t="shared" si="25"/>
        <v>#DIV/0!</v>
      </c>
      <c r="F162" s="38" t="str">
        <f t="shared" si="26"/>
        <v/>
      </c>
      <c r="G162" s="39" t="e">
        <f t="shared" si="27"/>
        <v>#DIV/0!</v>
      </c>
      <c r="H162" s="39" t="e">
        <f t="shared" si="28"/>
        <v>#DIV/0!</v>
      </c>
      <c r="I162" s="37" t="e">
        <f t="shared" si="29"/>
        <v>#DIV/0!</v>
      </c>
      <c r="J162" s="40" t="e">
        <f t="shared" si="30"/>
        <v>#DIV/0!</v>
      </c>
      <c r="K162" s="37" t="e">
        <f t="shared" si="31"/>
        <v>#DIV/0!</v>
      </c>
      <c r="L162" s="37" t="e">
        <f t="shared" si="32"/>
        <v>#DIV/0!</v>
      </c>
      <c r="M162" s="37" t="e">
        <f t="shared" si="33"/>
        <v>#DIV/0!</v>
      </c>
      <c r="N162" s="41" t="e">
        <f>'jan-aug'!M162</f>
        <v>#DIV/0!</v>
      </c>
      <c r="O162" s="41" t="e">
        <f t="shared" si="34"/>
        <v>#DIV/0!</v>
      </c>
    </row>
    <row r="163" spans="1:15" s="34" customFormat="1" x14ac:dyDescent="0.2">
      <c r="A163" s="33"/>
      <c r="C163" s="36"/>
      <c r="D163" s="36"/>
      <c r="E163" s="37" t="e">
        <f t="shared" si="25"/>
        <v>#DIV/0!</v>
      </c>
      <c r="F163" s="38" t="str">
        <f t="shared" si="26"/>
        <v/>
      </c>
      <c r="G163" s="39" t="e">
        <f t="shared" si="27"/>
        <v>#DIV/0!</v>
      </c>
      <c r="H163" s="39" t="e">
        <f t="shared" si="28"/>
        <v>#DIV/0!</v>
      </c>
      <c r="I163" s="37" t="e">
        <f t="shared" si="29"/>
        <v>#DIV/0!</v>
      </c>
      <c r="J163" s="40" t="e">
        <f t="shared" si="30"/>
        <v>#DIV/0!</v>
      </c>
      <c r="K163" s="37" t="e">
        <f t="shared" si="31"/>
        <v>#DIV/0!</v>
      </c>
      <c r="L163" s="37" t="e">
        <f t="shared" si="32"/>
        <v>#DIV/0!</v>
      </c>
      <c r="M163" s="37" t="e">
        <f t="shared" si="33"/>
        <v>#DIV/0!</v>
      </c>
      <c r="N163" s="41" t="e">
        <f>'jan-aug'!M163</f>
        <v>#DIV/0!</v>
      </c>
      <c r="O163" s="41" t="e">
        <f t="shared" si="34"/>
        <v>#DIV/0!</v>
      </c>
    </row>
    <row r="164" spans="1:15" s="34" customFormat="1" x14ac:dyDescent="0.2">
      <c r="A164" s="33"/>
      <c r="C164" s="36"/>
      <c r="D164" s="36"/>
      <c r="E164" s="37" t="e">
        <f t="shared" si="25"/>
        <v>#DIV/0!</v>
      </c>
      <c r="F164" s="38" t="str">
        <f t="shared" si="26"/>
        <v/>
      </c>
      <c r="G164" s="39" t="e">
        <f t="shared" si="27"/>
        <v>#DIV/0!</v>
      </c>
      <c r="H164" s="39" t="e">
        <f t="shared" si="28"/>
        <v>#DIV/0!</v>
      </c>
      <c r="I164" s="37" t="e">
        <f t="shared" si="29"/>
        <v>#DIV/0!</v>
      </c>
      <c r="J164" s="40" t="e">
        <f t="shared" si="30"/>
        <v>#DIV/0!</v>
      </c>
      <c r="K164" s="37" t="e">
        <f t="shared" si="31"/>
        <v>#DIV/0!</v>
      </c>
      <c r="L164" s="37" t="e">
        <f t="shared" si="32"/>
        <v>#DIV/0!</v>
      </c>
      <c r="M164" s="37" t="e">
        <f t="shared" si="33"/>
        <v>#DIV/0!</v>
      </c>
      <c r="N164" s="41" t="e">
        <f>'jan-aug'!M164</f>
        <v>#DIV/0!</v>
      </c>
      <c r="O164" s="41" t="e">
        <f t="shared" si="34"/>
        <v>#DIV/0!</v>
      </c>
    </row>
    <row r="165" spans="1:15" s="34" customFormat="1" x14ac:dyDescent="0.2">
      <c r="A165" s="33"/>
      <c r="C165" s="36"/>
      <c r="D165" s="36"/>
      <c r="E165" s="37" t="e">
        <f t="shared" si="25"/>
        <v>#DIV/0!</v>
      </c>
      <c r="F165" s="38" t="str">
        <f t="shared" si="26"/>
        <v/>
      </c>
      <c r="G165" s="39" t="e">
        <f t="shared" si="27"/>
        <v>#DIV/0!</v>
      </c>
      <c r="H165" s="39" t="e">
        <f t="shared" si="28"/>
        <v>#DIV/0!</v>
      </c>
      <c r="I165" s="37" t="e">
        <f t="shared" si="29"/>
        <v>#DIV/0!</v>
      </c>
      <c r="J165" s="40" t="e">
        <f t="shared" si="30"/>
        <v>#DIV/0!</v>
      </c>
      <c r="K165" s="37" t="e">
        <f t="shared" si="31"/>
        <v>#DIV/0!</v>
      </c>
      <c r="L165" s="37" t="e">
        <f t="shared" si="32"/>
        <v>#DIV/0!</v>
      </c>
      <c r="M165" s="37" t="e">
        <f t="shared" si="33"/>
        <v>#DIV/0!</v>
      </c>
      <c r="N165" s="41" t="e">
        <f>'jan-aug'!M165</f>
        <v>#DIV/0!</v>
      </c>
      <c r="O165" s="41" t="e">
        <f t="shared" si="34"/>
        <v>#DIV/0!</v>
      </c>
    </row>
    <row r="166" spans="1:15" s="34" customFormat="1" x14ac:dyDescent="0.2">
      <c r="A166" s="33"/>
      <c r="C166" s="36"/>
      <c r="D166" s="36"/>
      <c r="E166" s="37" t="e">
        <f t="shared" si="25"/>
        <v>#DIV/0!</v>
      </c>
      <c r="F166" s="38" t="str">
        <f t="shared" si="26"/>
        <v/>
      </c>
      <c r="G166" s="39" t="e">
        <f t="shared" si="27"/>
        <v>#DIV/0!</v>
      </c>
      <c r="H166" s="39" t="e">
        <f t="shared" si="28"/>
        <v>#DIV/0!</v>
      </c>
      <c r="I166" s="37" t="e">
        <f t="shared" si="29"/>
        <v>#DIV/0!</v>
      </c>
      <c r="J166" s="40" t="e">
        <f t="shared" si="30"/>
        <v>#DIV/0!</v>
      </c>
      <c r="K166" s="37" t="e">
        <f t="shared" si="31"/>
        <v>#DIV/0!</v>
      </c>
      <c r="L166" s="37" t="e">
        <f t="shared" si="32"/>
        <v>#DIV/0!</v>
      </c>
      <c r="M166" s="37" t="e">
        <f t="shared" si="33"/>
        <v>#DIV/0!</v>
      </c>
      <c r="N166" s="41" t="e">
        <f>'jan-aug'!M166</f>
        <v>#DIV/0!</v>
      </c>
      <c r="O166" s="41" t="e">
        <f t="shared" si="34"/>
        <v>#DIV/0!</v>
      </c>
    </row>
    <row r="167" spans="1:15" s="34" customFormat="1" x14ac:dyDescent="0.2">
      <c r="A167" s="33"/>
      <c r="C167" s="36"/>
      <c r="D167" s="36"/>
      <c r="E167" s="37" t="e">
        <f t="shared" si="25"/>
        <v>#DIV/0!</v>
      </c>
      <c r="F167" s="38" t="str">
        <f t="shared" si="26"/>
        <v/>
      </c>
      <c r="G167" s="39" t="e">
        <f t="shared" si="27"/>
        <v>#DIV/0!</v>
      </c>
      <c r="H167" s="39" t="e">
        <f t="shared" si="28"/>
        <v>#DIV/0!</v>
      </c>
      <c r="I167" s="37" t="e">
        <f t="shared" si="29"/>
        <v>#DIV/0!</v>
      </c>
      <c r="J167" s="40" t="e">
        <f t="shared" si="30"/>
        <v>#DIV/0!</v>
      </c>
      <c r="K167" s="37" t="e">
        <f t="shared" si="31"/>
        <v>#DIV/0!</v>
      </c>
      <c r="L167" s="37" t="e">
        <f t="shared" si="32"/>
        <v>#DIV/0!</v>
      </c>
      <c r="M167" s="37" t="e">
        <f t="shared" si="33"/>
        <v>#DIV/0!</v>
      </c>
      <c r="N167" s="41" t="e">
        <f>'jan-aug'!M167</f>
        <v>#DIV/0!</v>
      </c>
      <c r="O167" s="41" t="e">
        <f t="shared" si="34"/>
        <v>#DIV/0!</v>
      </c>
    </row>
    <row r="168" spans="1:15" s="34" customFormat="1" x14ac:dyDescent="0.2">
      <c r="A168" s="33"/>
      <c r="C168" s="36"/>
      <c r="D168" s="36"/>
      <c r="E168" s="37" t="e">
        <f t="shared" si="25"/>
        <v>#DIV/0!</v>
      </c>
      <c r="F168" s="38" t="str">
        <f t="shared" si="26"/>
        <v/>
      </c>
      <c r="G168" s="39" t="e">
        <f t="shared" si="27"/>
        <v>#DIV/0!</v>
      </c>
      <c r="H168" s="39" t="e">
        <f t="shared" si="28"/>
        <v>#DIV/0!</v>
      </c>
      <c r="I168" s="37" t="e">
        <f t="shared" si="29"/>
        <v>#DIV/0!</v>
      </c>
      <c r="J168" s="40" t="e">
        <f t="shared" si="30"/>
        <v>#DIV/0!</v>
      </c>
      <c r="K168" s="37" t="e">
        <f t="shared" si="31"/>
        <v>#DIV/0!</v>
      </c>
      <c r="L168" s="37" t="e">
        <f t="shared" si="32"/>
        <v>#DIV/0!</v>
      </c>
      <c r="M168" s="37" t="e">
        <f t="shared" si="33"/>
        <v>#DIV/0!</v>
      </c>
      <c r="N168" s="41" t="e">
        <f>'jan-aug'!M168</f>
        <v>#DIV/0!</v>
      </c>
      <c r="O168" s="41" t="e">
        <f t="shared" si="34"/>
        <v>#DIV/0!</v>
      </c>
    </row>
    <row r="169" spans="1:15" s="34" customFormat="1" x14ac:dyDescent="0.2">
      <c r="A169" s="33"/>
      <c r="C169" s="36"/>
      <c r="D169" s="36"/>
      <c r="E169" s="37" t="e">
        <f t="shared" si="25"/>
        <v>#DIV/0!</v>
      </c>
      <c r="F169" s="38" t="str">
        <f t="shared" si="26"/>
        <v/>
      </c>
      <c r="G169" s="39" t="e">
        <f t="shared" si="27"/>
        <v>#DIV/0!</v>
      </c>
      <c r="H169" s="39" t="e">
        <f t="shared" si="28"/>
        <v>#DIV/0!</v>
      </c>
      <c r="I169" s="37" t="e">
        <f t="shared" si="29"/>
        <v>#DIV/0!</v>
      </c>
      <c r="J169" s="40" t="e">
        <f t="shared" si="30"/>
        <v>#DIV/0!</v>
      </c>
      <c r="K169" s="37" t="e">
        <f t="shared" si="31"/>
        <v>#DIV/0!</v>
      </c>
      <c r="L169" s="37" t="e">
        <f t="shared" si="32"/>
        <v>#DIV/0!</v>
      </c>
      <c r="M169" s="37" t="e">
        <f t="shared" si="33"/>
        <v>#DIV/0!</v>
      </c>
      <c r="N169" s="41" t="e">
        <f>'jan-aug'!M169</f>
        <v>#DIV/0!</v>
      </c>
      <c r="O169" s="41" t="e">
        <f t="shared" si="34"/>
        <v>#DIV/0!</v>
      </c>
    </row>
    <row r="170" spans="1:15" s="34" customFormat="1" x14ac:dyDescent="0.2">
      <c r="A170" s="33"/>
      <c r="C170" s="36"/>
      <c r="D170" s="36"/>
      <c r="E170" s="37" t="e">
        <f t="shared" si="25"/>
        <v>#DIV/0!</v>
      </c>
      <c r="F170" s="38" t="str">
        <f t="shared" si="26"/>
        <v/>
      </c>
      <c r="G170" s="39" t="e">
        <f t="shared" si="27"/>
        <v>#DIV/0!</v>
      </c>
      <c r="H170" s="39" t="e">
        <f t="shared" si="28"/>
        <v>#DIV/0!</v>
      </c>
      <c r="I170" s="37" t="e">
        <f t="shared" si="29"/>
        <v>#DIV/0!</v>
      </c>
      <c r="J170" s="40" t="e">
        <f t="shared" si="30"/>
        <v>#DIV/0!</v>
      </c>
      <c r="K170" s="37" t="e">
        <f t="shared" si="31"/>
        <v>#DIV/0!</v>
      </c>
      <c r="L170" s="37" t="e">
        <f t="shared" si="32"/>
        <v>#DIV/0!</v>
      </c>
      <c r="M170" s="37" t="e">
        <f t="shared" si="33"/>
        <v>#DIV/0!</v>
      </c>
      <c r="N170" s="41" t="e">
        <f>'jan-aug'!M170</f>
        <v>#DIV/0!</v>
      </c>
      <c r="O170" s="41" t="e">
        <f t="shared" si="34"/>
        <v>#DIV/0!</v>
      </c>
    </row>
    <row r="171" spans="1:15" s="34" customFormat="1" x14ac:dyDescent="0.2">
      <c r="A171" s="33"/>
      <c r="C171" s="36"/>
      <c r="D171" s="36"/>
      <c r="E171" s="37" t="e">
        <f t="shared" si="25"/>
        <v>#DIV/0!</v>
      </c>
      <c r="F171" s="38" t="str">
        <f t="shared" si="26"/>
        <v/>
      </c>
      <c r="G171" s="39" t="e">
        <f t="shared" si="27"/>
        <v>#DIV/0!</v>
      </c>
      <c r="H171" s="39" t="e">
        <f t="shared" si="28"/>
        <v>#DIV/0!</v>
      </c>
      <c r="I171" s="37" t="e">
        <f t="shared" si="29"/>
        <v>#DIV/0!</v>
      </c>
      <c r="J171" s="40" t="e">
        <f t="shared" si="30"/>
        <v>#DIV/0!</v>
      </c>
      <c r="K171" s="37" t="e">
        <f t="shared" si="31"/>
        <v>#DIV/0!</v>
      </c>
      <c r="L171" s="37" t="e">
        <f t="shared" si="32"/>
        <v>#DIV/0!</v>
      </c>
      <c r="M171" s="37" t="e">
        <f t="shared" si="33"/>
        <v>#DIV/0!</v>
      </c>
      <c r="N171" s="41" t="e">
        <f>'jan-aug'!M171</f>
        <v>#DIV/0!</v>
      </c>
      <c r="O171" s="41" t="e">
        <f t="shared" si="34"/>
        <v>#DIV/0!</v>
      </c>
    </row>
    <row r="172" spans="1:15" s="34" customFormat="1" x14ac:dyDescent="0.2">
      <c r="A172" s="33"/>
      <c r="C172" s="36"/>
      <c r="D172" s="36"/>
      <c r="E172" s="37" t="e">
        <f t="shared" si="25"/>
        <v>#DIV/0!</v>
      </c>
      <c r="F172" s="38" t="str">
        <f t="shared" si="26"/>
        <v/>
      </c>
      <c r="G172" s="39" t="e">
        <f t="shared" si="27"/>
        <v>#DIV/0!</v>
      </c>
      <c r="H172" s="39" t="e">
        <f t="shared" si="28"/>
        <v>#DIV/0!</v>
      </c>
      <c r="I172" s="37" t="e">
        <f t="shared" si="29"/>
        <v>#DIV/0!</v>
      </c>
      <c r="J172" s="40" t="e">
        <f t="shared" si="30"/>
        <v>#DIV/0!</v>
      </c>
      <c r="K172" s="37" t="e">
        <f t="shared" si="31"/>
        <v>#DIV/0!</v>
      </c>
      <c r="L172" s="37" t="e">
        <f t="shared" si="32"/>
        <v>#DIV/0!</v>
      </c>
      <c r="M172" s="37" t="e">
        <f t="shared" si="33"/>
        <v>#DIV/0!</v>
      </c>
      <c r="N172" s="41" t="e">
        <f>'jan-aug'!M172</f>
        <v>#DIV/0!</v>
      </c>
      <c r="O172" s="41" t="e">
        <f t="shared" si="34"/>
        <v>#DIV/0!</v>
      </c>
    </row>
    <row r="173" spans="1:15" s="34" customFormat="1" x14ac:dyDescent="0.2">
      <c r="A173" s="33"/>
      <c r="C173" s="36"/>
      <c r="D173" s="36"/>
      <c r="E173" s="37" t="e">
        <f t="shared" si="25"/>
        <v>#DIV/0!</v>
      </c>
      <c r="F173" s="38" t="str">
        <f t="shared" si="26"/>
        <v/>
      </c>
      <c r="G173" s="39" t="e">
        <f t="shared" si="27"/>
        <v>#DIV/0!</v>
      </c>
      <c r="H173" s="39" t="e">
        <f t="shared" si="28"/>
        <v>#DIV/0!</v>
      </c>
      <c r="I173" s="37" t="e">
        <f t="shared" si="29"/>
        <v>#DIV/0!</v>
      </c>
      <c r="J173" s="40" t="e">
        <f t="shared" si="30"/>
        <v>#DIV/0!</v>
      </c>
      <c r="K173" s="37" t="e">
        <f t="shared" si="31"/>
        <v>#DIV/0!</v>
      </c>
      <c r="L173" s="37" t="e">
        <f t="shared" si="32"/>
        <v>#DIV/0!</v>
      </c>
      <c r="M173" s="37" t="e">
        <f t="shared" si="33"/>
        <v>#DIV/0!</v>
      </c>
      <c r="N173" s="41" t="e">
        <f>'jan-aug'!M173</f>
        <v>#DIV/0!</v>
      </c>
      <c r="O173" s="41" t="e">
        <f t="shared" si="34"/>
        <v>#DIV/0!</v>
      </c>
    </row>
    <row r="174" spans="1:15" s="34" customFormat="1" x14ac:dyDescent="0.2">
      <c r="A174" s="33"/>
      <c r="C174" s="36"/>
      <c r="D174" s="36"/>
      <c r="E174" s="37" t="e">
        <f t="shared" si="25"/>
        <v>#DIV/0!</v>
      </c>
      <c r="F174" s="38" t="str">
        <f t="shared" si="26"/>
        <v/>
      </c>
      <c r="G174" s="39" t="e">
        <f t="shared" si="27"/>
        <v>#DIV/0!</v>
      </c>
      <c r="H174" s="39" t="e">
        <f t="shared" si="28"/>
        <v>#DIV/0!</v>
      </c>
      <c r="I174" s="37" t="e">
        <f t="shared" si="29"/>
        <v>#DIV/0!</v>
      </c>
      <c r="J174" s="40" t="e">
        <f t="shared" si="30"/>
        <v>#DIV/0!</v>
      </c>
      <c r="K174" s="37" t="e">
        <f t="shared" si="31"/>
        <v>#DIV/0!</v>
      </c>
      <c r="L174" s="37" t="e">
        <f t="shared" si="32"/>
        <v>#DIV/0!</v>
      </c>
      <c r="M174" s="37" t="e">
        <f t="shared" si="33"/>
        <v>#DIV/0!</v>
      </c>
      <c r="N174" s="41" t="e">
        <f>'jan-aug'!M174</f>
        <v>#DIV/0!</v>
      </c>
      <c r="O174" s="41" t="e">
        <f t="shared" si="34"/>
        <v>#DIV/0!</v>
      </c>
    </row>
    <row r="175" spans="1:15" s="34" customFormat="1" x14ac:dyDescent="0.2">
      <c r="A175" s="33"/>
      <c r="C175" s="36"/>
      <c r="D175" s="36"/>
      <c r="E175" s="37" t="e">
        <f t="shared" si="25"/>
        <v>#DIV/0!</v>
      </c>
      <c r="F175" s="38" t="str">
        <f t="shared" si="26"/>
        <v/>
      </c>
      <c r="G175" s="39" t="e">
        <f t="shared" si="27"/>
        <v>#DIV/0!</v>
      </c>
      <c r="H175" s="39" t="e">
        <f t="shared" si="28"/>
        <v>#DIV/0!</v>
      </c>
      <c r="I175" s="37" t="e">
        <f t="shared" si="29"/>
        <v>#DIV/0!</v>
      </c>
      <c r="J175" s="40" t="e">
        <f t="shared" si="30"/>
        <v>#DIV/0!</v>
      </c>
      <c r="K175" s="37" t="e">
        <f t="shared" si="31"/>
        <v>#DIV/0!</v>
      </c>
      <c r="L175" s="37" t="e">
        <f t="shared" si="32"/>
        <v>#DIV/0!</v>
      </c>
      <c r="M175" s="37" t="e">
        <f t="shared" si="33"/>
        <v>#DIV/0!</v>
      </c>
      <c r="N175" s="41" t="e">
        <f>'jan-aug'!M175</f>
        <v>#DIV/0!</v>
      </c>
      <c r="O175" s="41" t="e">
        <f t="shared" si="34"/>
        <v>#DIV/0!</v>
      </c>
    </row>
    <row r="176" spans="1:15" s="34" customFormat="1" x14ac:dyDescent="0.2">
      <c r="A176" s="33"/>
      <c r="C176" s="36"/>
      <c r="D176" s="36"/>
      <c r="E176" s="37" t="e">
        <f t="shared" si="25"/>
        <v>#DIV/0!</v>
      </c>
      <c r="F176" s="38" t="str">
        <f t="shared" si="26"/>
        <v/>
      </c>
      <c r="G176" s="39" t="e">
        <f t="shared" si="27"/>
        <v>#DIV/0!</v>
      </c>
      <c r="H176" s="39" t="e">
        <f t="shared" si="28"/>
        <v>#DIV/0!</v>
      </c>
      <c r="I176" s="37" t="e">
        <f t="shared" si="29"/>
        <v>#DIV/0!</v>
      </c>
      <c r="J176" s="40" t="e">
        <f t="shared" si="30"/>
        <v>#DIV/0!</v>
      </c>
      <c r="K176" s="37" t="e">
        <f t="shared" si="31"/>
        <v>#DIV/0!</v>
      </c>
      <c r="L176" s="37" t="e">
        <f t="shared" si="32"/>
        <v>#DIV/0!</v>
      </c>
      <c r="M176" s="37" t="e">
        <f t="shared" si="33"/>
        <v>#DIV/0!</v>
      </c>
      <c r="N176" s="41" t="e">
        <f>'jan-aug'!M176</f>
        <v>#DIV/0!</v>
      </c>
      <c r="O176" s="41" t="e">
        <f t="shared" si="34"/>
        <v>#DIV/0!</v>
      </c>
    </row>
    <row r="177" spans="1:15" s="34" customFormat="1" x14ac:dyDescent="0.2">
      <c r="A177" s="33"/>
      <c r="C177" s="36"/>
      <c r="D177" s="36"/>
      <c r="E177" s="37" t="e">
        <f t="shared" si="25"/>
        <v>#DIV/0!</v>
      </c>
      <c r="F177" s="38" t="str">
        <f t="shared" si="26"/>
        <v/>
      </c>
      <c r="G177" s="39" t="e">
        <f t="shared" si="27"/>
        <v>#DIV/0!</v>
      </c>
      <c r="H177" s="39" t="e">
        <f t="shared" si="28"/>
        <v>#DIV/0!</v>
      </c>
      <c r="I177" s="37" t="e">
        <f t="shared" si="29"/>
        <v>#DIV/0!</v>
      </c>
      <c r="J177" s="40" t="e">
        <f t="shared" si="30"/>
        <v>#DIV/0!</v>
      </c>
      <c r="K177" s="37" t="e">
        <f t="shared" si="31"/>
        <v>#DIV/0!</v>
      </c>
      <c r="L177" s="37" t="e">
        <f t="shared" si="32"/>
        <v>#DIV/0!</v>
      </c>
      <c r="M177" s="37" t="e">
        <f t="shared" si="33"/>
        <v>#DIV/0!</v>
      </c>
      <c r="N177" s="41" t="e">
        <f>'jan-aug'!M177</f>
        <v>#DIV/0!</v>
      </c>
      <c r="O177" s="41" t="e">
        <f t="shared" si="34"/>
        <v>#DIV/0!</v>
      </c>
    </row>
    <row r="178" spans="1:15" s="34" customFormat="1" x14ac:dyDescent="0.2">
      <c r="A178" s="33"/>
      <c r="C178" s="36"/>
      <c r="D178" s="36"/>
      <c r="E178" s="37" t="e">
        <f t="shared" si="25"/>
        <v>#DIV/0!</v>
      </c>
      <c r="F178" s="38" t="str">
        <f t="shared" si="26"/>
        <v/>
      </c>
      <c r="G178" s="39" t="e">
        <f t="shared" si="27"/>
        <v>#DIV/0!</v>
      </c>
      <c r="H178" s="39" t="e">
        <f t="shared" si="28"/>
        <v>#DIV/0!</v>
      </c>
      <c r="I178" s="37" t="e">
        <f t="shared" si="29"/>
        <v>#DIV/0!</v>
      </c>
      <c r="J178" s="40" t="e">
        <f t="shared" si="30"/>
        <v>#DIV/0!</v>
      </c>
      <c r="K178" s="37" t="e">
        <f t="shared" si="31"/>
        <v>#DIV/0!</v>
      </c>
      <c r="L178" s="37" t="e">
        <f t="shared" si="32"/>
        <v>#DIV/0!</v>
      </c>
      <c r="M178" s="37" t="e">
        <f t="shared" si="33"/>
        <v>#DIV/0!</v>
      </c>
      <c r="N178" s="41" t="e">
        <f>'jan-aug'!M178</f>
        <v>#DIV/0!</v>
      </c>
      <c r="O178" s="41" t="e">
        <f t="shared" si="34"/>
        <v>#DIV/0!</v>
      </c>
    </row>
    <row r="179" spans="1:15" s="34" customFormat="1" x14ac:dyDescent="0.2">
      <c r="A179" s="33"/>
      <c r="C179" s="36"/>
      <c r="D179" s="36"/>
      <c r="E179" s="37" t="e">
        <f t="shared" si="25"/>
        <v>#DIV/0!</v>
      </c>
      <c r="F179" s="38" t="str">
        <f t="shared" si="26"/>
        <v/>
      </c>
      <c r="G179" s="39" t="e">
        <f t="shared" si="27"/>
        <v>#DIV/0!</v>
      </c>
      <c r="H179" s="39" t="e">
        <f t="shared" si="28"/>
        <v>#DIV/0!</v>
      </c>
      <c r="I179" s="37" t="e">
        <f t="shared" si="29"/>
        <v>#DIV/0!</v>
      </c>
      <c r="J179" s="40" t="e">
        <f t="shared" si="30"/>
        <v>#DIV/0!</v>
      </c>
      <c r="K179" s="37" t="e">
        <f t="shared" si="31"/>
        <v>#DIV/0!</v>
      </c>
      <c r="L179" s="37" t="e">
        <f t="shared" si="32"/>
        <v>#DIV/0!</v>
      </c>
      <c r="M179" s="37" t="e">
        <f t="shared" si="33"/>
        <v>#DIV/0!</v>
      </c>
      <c r="N179" s="41" t="e">
        <f>'jan-aug'!M179</f>
        <v>#DIV/0!</v>
      </c>
      <c r="O179" s="41" t="e">
        <f t="shared" si="34"/>
        <v>#DIV/0!</v>
      </c>
    </row>
    <row r="180" spans="1:15" s="34" customFormat="1" x14ac:dyDescent="0.2">
      <c r="A180" s="33"/>
      <c r="C180" s="36"/>
      <c r="D180" s="36"/>
      <c r="E180" s="37" t="e">
        <f t="shared" si="25"/>
        <v>#DIV/0!</v>
      </c>
      <c r="F180" s="38" t="str">
        <f t="shared" si="26"/>
        <v/>
      </c>
      <c r="G180" s="39" t="e">
        <f t="shared" si="27"/>
        <v>#DIV/0!</v>
      </c>
      <c r="H180" s="39" t="e">
        <f t="shared" si="28"/>
        <v>#DIV/0!</v>
      </c>
      <c r="I180" s="37" t="e">
        <f t="shared" si="29"/>
        <v>#DIV/0!</v>
      </c>
      <c r="J180" s="40" t="e">
        <f t="shared" si="30"/>
        <v>#DIV/0!</v>
      </c>
      <c r="K180" s="37" t="e">
        <f t="shared" si="31"/>
        <v>#DIV/0!</v>
      </c>
      <c r="L180" s="37" t="e">
        <f t="shared" si="32"/>
        <v>#DIV/0!</v>
      </c>
      <c r="M180" s="37" t="e">
        <f t="shared" si="33"/>
        <v>#DIV/0!</v>
      </c>
      <c r="N180" s="41" t="e">
        <f>'jan-aug'!M180</f>
        <v>#DIV/0!</v>
      </c>
      <c r="O180" s="41" t="e">
        <f t="shared" si="34"/>
        <v>#DIV/0!</v>
      </c>
    </row>
    <row r="181" spans="1:15" s="34" customFormat="1" x14ac:dyDescent="0.2">
      <c r="A181" s="33"/>
      <c r="C181" s="36"/>
      <c r="D181" s="36"/>
      <c r="E181" s="37" t="e">
        <f t="shared" si="25"/>
        <v>#DIV/0!</v>
      </c>
      <c r="F181" s="38" t="str">
        <f t="shared" si="26"/>
        <v/>
      </c>
      <c r="G181" s="39" t="e">
        <f t="shared" si="27"/>
        <v>#DIV/0!</v>
      </c>
      <c r="H181" s="39" t="e">
        <f t="shared" si="28"/>
        <v>#DIV/0!</v>
      </c>
      <c r="I181" s="37" t="e">
        <f t="shared" si="29"/>
        <v>#DIV/0!</v>
      </c>
      <c r="J181" s="40" t="e">
        <f t="shared" si="30"/>
        <v>#DIV/0!</v>
      </c>
      <c r="K181" s="37" t="e">
        <f t="shared" si="31"/>
        <v>#DIV/0!</v>
      </c>
      <c r="L181" s="37" t="e">
        <f t="shared" si="32"/>
        <v>#DIV/0!</v>
      </c>
      <c r="M181" s="37" t="e">
        <f t="shared" si="33"/>
        <v>#DIV/0!</v>
      </c>
      <c r="N181" s="41" t="e">
        <f>'jan-aug'!M181</f>
        <v>#DIV/0!</v>
      </c>
      <c r="O181" s="41" t="e">
        <f t="shared" si="34"/>
        <v>#DIV/0!</v>
      </c>
    </row>
    <row r="182" spans="1:15" s="34" customFormat="1" x14ac:dyDescent="0.2">
      <c r="A182" s="33"/>
      <c r="C182" s="36"/>
      <c r="D182" s="36"/>
      <c r="E182" s="37" t="e">
        <f t="shared" si="25"/>
        <v>#DIV/0!</v>
      </c>
      <c r="F182" s="38" t="str">
        <f t="shared" si="26"/>
        <v/>
      </c>
      <c r="G182" s="39" t="e">
        <f t="shared" si="27"/>
        <v>#DIV/0!</v>
      </c>
      <c r="H182" s="39" t="e">
        <f t="shared" si="28"/>
        <v>#DIV/0!</v>
      </c>
      <c r="I182" s="37" t="e">
        <f t="shared" si="29"/>
        <v>#DIV/0!</v>
      </c>
      <c r="J182" s="40" t="e">
        <f t="shared" si="30"/>
        <v>#DIV/0!</v>
      </c>
      <c r="K182" s="37" t="e">
        <f t="shared" si="31"/>
        <v>#DIV/0!</v>
      </c>
      <c r="L182" s="37" t="e">
        <f t="shared" si="32"/>
        <v>#DIV/0!</v>
      </c>
      <c r="M182" s="37" t="e">
        <f t="shared" si="33"/>
        <v>#DIV/0!</v>
      </c>
      <c r="N182" s="41" t="e">
        <f>'jan-aug'!M182</f>
        <v>#DIV/0!</v>
      </c>
      <c r="O182" s="41" t="e">
        <f t="shared" si="34"/>
        <v>#DIV/0!</v>
      </c>
    </row>
    <row r="183" spans="1:15" s="34" customFormat="1" x14ac:dyDescent="0.2">
      <c r="A183" s="33"/>
      <c r="C183" s="36"/>
      <c r="D183" s="36"/>
      <c r="E183" s="37" t="e">
        <f t="shared" si="25"/>
        <v>#DIV/0!</v>
      </c>
      <c r="F183" s="38" t="str">
        <f t="shared" si="26"/>
        <v/>
      </c>
      <c r="G183" s="39" t="e">
        <f t="shared" si="27"/>
        <v>#DIV/0!</v>
      </c>
      <c r="H183" s="39" t="e">
        <f t="shared" si="28"/>
        <v>#DIV/0!</v>
      </c>
      <c r="I183" s="37" t="e">
        <f t="shared" si="29"/>
        <v>#DIV/0!</v>
      </c>
      <c r="J183" s="40" t="e">
        <f t="shared" si="30"/>
        <v>#DIV/0!</v>
      </c>
      <c r="K183" s="37" t="e">
        <f t="shared" si="31"/>
        <v>#DIV/0!</v>
      </c>
      <c r="L183" s="37" t="e">
        <f t="shared" si="32"/>
        <v>#DIV/0!</v>
      </c>
      <c r="M183" s="37" t="e">
        <f t="shared" si="33"/>
        <v>#DIV/0!</v>
      </c>
      <c r="N183" s="41" t="e">
        <f>'jan-aug'!M183</f>
        <v>#DIV/0!</v>
      </c>
      <c r="O183" s="41" t="e">
        <f t="shared" si="34"/>
        <v>#DIV/0!</v>
      </c>
    </row>
    <row r="184" spans="1:15" s="34" customFormat="1" x14ac:dyDescent="0.2">
      <c r="A184" s="33"/>
      <c r="C184" s="36"/>
      <c r="D184" s="36"/>
      <c r="E184" s="37" t="e">
        <f t="shared" si="25"/>
        <v>#DIV/0!</v>
      </c>
      <c r="F184" s="38" t="str">
        <f t="shared" si="26"/>
        <v/>
      </c>
      <c r="G184" s="39" t="e">
        <f t="shared" si="27"/>
        <v>#DIV/0!</v>
      </c>
      <c r="H184" s="39" t="e">
        <f t="shared" si="28"/>
        <v>#DIV/0!</v>
      </c>
      <c r="I184" s="37" t="e">
        <f t="shared" si="29"/>
        <v>#DIV/0!</v>
      </c>
      <c r="J184" s="40" t="e">
        <f t="shared" si="30"/>
        <v>#DIV/0!</v>
      </c>
      <c r="K184" s="37" t="e">
        <f t="shared" si="31"/>
        <v>#DIV/0!</v>
      </c>
      <c r="L184" s="37" t="e">
        <f t="shared" si="32"/>
        <v>#DIV/0!</v>
      </c>
      <c r="M184" s="37" t="e">
        <f t="shared" si="33"/>
        <v>#DIV/0!</v>
      </c>
      <c r="N184" s="41" t="e">
        <f>'jan-aug'!M184</f>
        <v>#DIV/0!</v>
      </c>
      <c r="O184" s="41" t="e">
        <f t="shared" si="34"/>
        <v>#DIV/0!</v>
      </c>
    </row>
    <row r="185" spans="1:15" s="34" customFormat="1" x14ac:dyDescent="0.2">
      <c r="A185" s="33"/>
      <c r="C185" s="36"/>
      <c r="D185" s="36"/>
      <c r="E185" s="37" t="e">
        <f t="shared" si="25"/>
        <v>#DIV/0!</v>
      </c>
      <c r="F185" s="38" t="str">
        <f t="shared" si="26"/>
        <v/>
      </c>
      <c r="G185" s="39" t="e">
        <f t="shared" si="27"/>
        <v>#DIV/0!</v>
      </c>
      <c r="H185" s="39" t="e">
        <f t="shared" si="28"/>
        <v>#DIV/0!</v>
      </c>
      <c r="I185" s="37" t="e">
        <f t="shared" si="29"/>
        <v>#DIV/0!</v>
      </c>
      <c r="J185" s="40" t="e">
        <f t="shared" si="30"/>
        <v>#DIV/0!</v>
      </c>
      <c r="K185" s="37" t="e">
        <f t="shared" si="31"/>
        <v>#DIV/0!</v>
      </c>
      <c r="L185" s="37" t="e">
        <f t="shared" si="32"/>
        <v>#DIV/0!</v>
      </c>
      <c r="M185" s="37" t="e">
        <f t="shared" si="33"/>
        <v>#DIV/0!</v>
      </c>
      <c r="N185" s="41" t="e">
        <f>'jan-aug'!M185</f>
        <v>#DIV/0!</v>
      </c>
      <c r="O185" s="41" t="e">
        <f t="shared" si="34"/>
        <v>#DIV/0!</v>
      </c>
    </row>
    <row r="186" spans="1:15" s="34" customFormat="1" x14ac:dyDescent="0.2">
      <c r="A186" s="33"/>
      <c r="C186" s="36"/>
      <c r="D186" s="36"/>
      <c r="E186" s="37" t="e">
        <f t="shared" si="25"/>
        <v>#DIV/0!</v>
      </c>
      <c r="F186" s="38" t="str">
        <f t="shared" si="26"/>
        <v/>
      </c>
      <c r="G186" s="39" t="e">
        <f t="shared" si="27"/>
        <v>#DIV/0!</v>
      </c>
      <c r="H186" s="39" t="e">
        <f t="shared" si="28"/>
        <v>#DIV/0!</v>
      </c>
      <c r="I186" s="37" t="e">
        <f t="shared" si="29"/>
        <v>#DIV/0!</v>
      </c>
      <c r="J186" s="40" t="e">
        <f t="shared" si="30"/>
        <v>#DIV/0!</v>
      </c>
      <c r="K186" s="37" t="e">
        <f t="shared" si="31"/>
        <v>#DIV/0!</v>
      </c>
      <c r="L186" s="37" t="e">
        <f t="shared" si="32"/>
        <v>#DIV/0!</v>
      </c>
      <c r="M186" s="37" t="e">
        <f t="shared" si="33"/>
        <v>#DIV/0!</v>
      </c>
      <c r="N186" s="41" t="e">
        <f>'jan-aug'!M186</f>
        <v>#DIV/0!</v>
      </c>
      <c r="O186" s="41" t="e">
        <f t="shared" si="34"/>
        <v>#DIV/0!</v>
      </c>
    </row>
    <row r="187" spans="1:15" s="34" customFormat="1" x14ac:dyDescent="0.2">
      <c r="A187" s="33"/>
      <c r="C187" s="36"/>
      <c r="D187" s="36"/>
      <c r="E187" s="37" t="e">
        <f t="shared" si="25"/>
        <v>#DIV/0!</v>
      </c>
      <c r="F187" s="38" t="str">
        <f t="shared" si="26"/>
        <v/>
      </c>
      <c r="G187" s="39" t="e">
        <f t="shared" si="27"/>
        <v>#DIV/0!</v>
      </c>
      <c r="H187" s="39" t="e">
        <f t="shared" si="28"/>
        <v>#DIV/0!</v>
      </c>
      <c r="I187" s="37" t="e">
        <f t="shared" si="29"/>
        <v>#DIV/0!</v>
      </c>
      <c r="J187" s="40" t="e">
        <f t="shared" si="30"/>
        <v>#DIV/0!</v>
      </c>
      <c r="K187" s="37" t="e">
        <f t="shared" si="31"/>
        <v>#DIV/0!</v>
      </c>
      <c r="L187" s="37" t="e">
        <f t="shared" si="32"/>
        <v>#DIV/0!</v>
      </c>
      <c r="M187" s="37" t="e">
        <f t="shared" si="33"/>
        <v>#DIV/0!</v>
      </c>
      <c r="N187" s="41" t="e">
        <f>'jan-aug'!M187</f>
        <v>#DIV/0!</v>
      </c>
      <c r="O187" s="41" t="e">
        <f t="shared" si="34"/>
        <v>#DIV/0!</v>
      </c>
    </row>
    <row r="188" spans="1:15" s="34" customFormat="1" x14ac:dyDescent="0.2">
      <c r="A188" s="33"/>
      <c r="C188" s="36"/>
      <c r="D188" s="36"/>
      <c r="E188" s="37" t="e">
        <f t="shared" si="25"/>
        <v>#DIV/0!</v>
      </c>
      <c r="F188" s="38" t="str">
        <f t="shared" si="26"/>
        <v/>
      </c>
      <c r="G188" s="39" t="e">
        <f t="shared" si="27"/>
        <v>#DIV/0!</v>
      </c>
      <c r="H188" s="39" t="e">
        <f t="shared" si="28"/>
        <v>#DIV/0!</v>
      </c>
      <c r="I188" s="37" t="e">
        <f t="shared" si="29"/>
        <v>#DIV/0!</v>
      </c>
      <c r="J188" s="40" t="e">
        <f t="shared" si="30"/>
        <v>#DIV/0!</v>
      </c>
      <c r="K188" s="37" t="e">
        <f t="shared" si="31"/>
        <v>#DIV/0!</v>
      </c>
      <c r="L188" s="37" t="e">
        <f t="shared" si="32"/>
        <v>#DIV/0!</v>
      </c>
      <c r="M188" s="37" t="e">
        <f t="shared" si="33"/>
        <v>#DIV/0!</v>
      </c>
      <c r="N188" s="41" t="e">
        <f>'jan-aug'!M188</f>
        <v>#DIV/0!</v>
      </c>
      <c r="O188" s="41" t="e">
        <f t="shared" si="34"/>
        <v>#DIV/0!</v>
      </c>
    </row>
    <row r="189" spans="1:15" s="34" customFormat="1" x14ac:dyDescent="0.2">
      <c r="A189" s="33"/>
      <c r="C189" s="36"/>
      <c r="D189" s="36"/>
      <c r="E189" s="37" t="e">
        <f t="shared" si="25"/>
        <v>#DIV/0!</v>
      </c>
      <c r="F189" s="38" t="str">
        <f t="shared" si="26"/>
        <v/>
      </c>
      <c r="G189" s="39" t="e">
        <f t="shared" si="27"/>
        <v>#DIV/0!</v>
      </c>
      <c r="H189" s="39" t="e">
        <f t="shared" si="28"/>
        <v>#DIV/0!</v>
      </c>
      <c r="I189" s="37" t="e">
        <f t="shared" si="29"/>
        <v>#DIV/0!</v>
      </c>
      <c r="J189" s="40" t="e">
        <f t="shared" si="30"/>
        <v>#DIV/0!</v>
      </c>
      <c r="K189" s="37" t="e">
        <f t="shared" si="31"/>
        <v>#DIV/0!</v>
      </c>
      <c r="L189" s="37" t="e">
        <f t="shared" si="32"/>
        <v>#DIV/0!</v>
      </c>
      <c r="M189" s="37" t="e">
        <f t="shared" si="33"/>
        <v>#DIV/0!</v>
      </c>
      <c r="N189" s="41" t="e">
        <f>'jan-aug'!M189</f>
        <v>#DIV/0!</v>
      </c>
      <c r="O189" s="41" t="e">
        <f t="shared" si="34"/>
        <v>#DIV/0!</v>
      </c>
    </row>
    <row r="190" spans="1:15" s="34" customFormat="1" x14ac:dyDescent="0.2">
      <c r="A190" s="33"/>
      <c r="C190" s="36"/>
      <c r="D190" s="36"/>
      <c r="E190" s="37" t="e">
        <f t="shared" si="25"/>
        <v>#DIV/0!</v>
      </c>
      <c r="F190" s="38" t="str">
        <f t="shared" si="26"/>
        <v/>
      </c>
      <c r="G190" s="39" t="e">
        <f t="shared" si="27"/>
        <v>#DIV/0!</v>
      </c>
      <c r="H190" s="39" t="e">
        <f t="shared" si="28"/>
        <v>#DIV/0!</v>
      </c>
      <c r="I190" s="37" t="e">
        <f t="shared" si="29"/>
        <v>#DIV/0!</v>
      </c>
      <c r="J190" s="40" t="e">
        <f t="shared" si="30"/>
        <v>#DIV/0!</v>
      </c>
      <c r="K190" s="37" t="e">
        <f t="shared" si="31"/>
        <v>#DIV/0!</v>
      </c>
      <c r="L190" s="37" t="e">
        <f t="shared" si="32"/>
        <v>#DIV/0!</v>
      </c>
      <c r="M190" s="37" t="e">
        <f t="shared" si="33"/>
        <v>#DIV/0!</v>
      </c>
      <c r="N190" s="41" t="e">
        <f>'jan-aug'!M190</f>
        <v>#DIV/0!</v>
      </c>
      <c r="O190" s="41" t="e">
        <f t="shared" si="34"/>
        <v>#DIV/0!</v>
      </c>
    </row>
    <row r="191" spans="1:15" s="34" customFormat="1" x14ac:dyDescent="0.2">
      <c r="A191" s="33"/>
      <c r="C191" s="36"/>
      <c r="D191" s="36"/>
      <c r="E191" s="37" t="e">
        <f t="shared" si="25"/>
        <v>#DIV/0!</v>
      </c>
      <c r="F191" s="38" t="str">
        <f t="shared" si="26"/>
        <v/>
      </c>
      <c r="G191" s="39" t="e">
        <f t="shared" si="27"/>
        <v>#DIV/0!</v>
      </c>
      <c r="H191" s="39" t="e">
        <f t="shared" si="28"/>
        <v>#DIV/0!</v>
      </c>
      <c r="I191" s="37" t="e">
        <f t="shared" si="29"/>
        <v>#DIV/0!</v>
      </c>
      <c r="J191" s="40" t="e">
        <f t="shared" si="30"/>
        <v>#DIV/0!</v>
      </c>
      <c r="K191" s="37" t="e">
        <f t="shared" si="31"/>
        <v>#DIV/0!</v>
      </c>
      <c r="L191" s="37" t="e">
        <f t="shared" si="32"/>
        <v>#DIV/0!</v>
      </c>
      <c r="M191" s="37" t="e">
        <f t="shared" si="33"/>
        <v>#DIV/0!</v>
      </c>
      <c r="N191" s="41" t="e">
        <f>'jan-aug'!M191</f>
        <v>#DIV/0!</v>
      </c>
      <c r="O191" s="41" t="e">
        <f t="shared" si="34"/>
        <v>#DIV/0!</v>
      </c>
    </row>
    <row r="192" spans="1:15" s="34" customFormat="1" x14ac:dyDescent="0.2">
      <c r="A192" s="33"/>
      <c r="C192" s="36"/>
      <c r="D192" s="36"/>
      <c r="E192" s="37" t="e">
        <f t="shared" si="25"/>
        <v>#DIV/0!</v>
      </c>
      <c r="F192" s="38" t="str">
        <f t="shared" si="26"/>
        <v/>
      </c>
      <c r="G192" s="39" t="e">
        <f t="shared" si="27"/>
        <v>#DIV/0!</v>
      </c>
      <c r="H192" s="39" t="e">
        <f t="shared" si="28"/>
        <v>#DIV/0!</v>
      </c>
      <c r="I192" s="37" t="e">
        <f t="shared" si="29"/>
        <v>#DIV/0!</v>
      </c>
      <c r="J192" s="40" t="e">
        <f t="shared" si="30"/>
        <v>#DIV/0!</v>
      </c>
      <c r="K192" s="37" t="e">
        <f t="shared" si="31"/>
        <v>#DIV/0!</v>
      </c>
      <c r="L192" s="37" t="e">
        <f t="shared" si="32"/>
        <v>#DIV/0!</v>
      </c>
      <c r="M192" s="37" t="e">
        <f t="shared" si="33"/>
        <v>#DIV/0!</v>
      </c>
      <c r="N192" s="41" t="e">
        <f>'jan-aug'!M192</f>
        <v>#DIV/0!</v>
      </c>
      <c r="O192" s="41" t="e">
        <f t="shared" si="34"/>
        <v>#DIV/0!</v>
      </c>
    </row>
    <row r="193" spans="1:15" s="34" customFormat="1" x14ac:dyDescent="0.2">
      <c r="A193" s="33"/>
      <c r="C193" s="36"/>
      <c r="D193" s="36"/>
      <c r="E193" s="37" t="e">
        <f t="shared" si="25"/>
        <v>#DIV/0!</v>
      </c>
      <c r="F193" s="38" t="str">
        <f t="shared" si="26"/>
        <v/>
      </c>
      <c r="G193" s="39" t="e">
        <f t="shared" si="27"/>
        <v>#DIV/0!</v>
      </c>
      <c r="H193" s="39" t="e">
        <f t="shared" si="28"/>
        <v>#DIV/0!</v>
      </c>
      <c r="I193" s="37" t="e">
        <f t="shared" si="29"/>
        <v>#DIV/0!</v>
      </c>
      <c r="J193" s="40" t="e">
        <f t="shared" si="30"/>
        <v>#DIV/0!</v>
      </c>
      <c r="K193" s="37" t="e">
        <f t="shared" si="31"/>
        <v>#DIV/0!</v>
      </c>
      <c r="L193" s="37" t="e">
        <f t="shared" si="32"/>
        <v>#DIV/0!</v>
      </c>
      <c r="M193" s="37" t="e">
        <f t="shared" si="33"/>
        <v>#DIV/0!</v>
      </c>
      <c r="N193" s="41" t="e">
        <f>'jan-aug'!M193</f>
        <v>#DIV/0!</v>
      </c>
      <c r="O193" s="41" t="e">
        <f t="shared" si="34"/>
        <v>#DIV/0!</v>
      </c>
    </row>
    <row r="194" spans="1:15" s="34" customFormat="1" x14ac:dyDescent="0.2">
      <c r="A194" s="33"/>
      <c r="C194" s="36"/>
      <c r="D194" s="36"/>
      <c r="E194" s="37" t="e">
        <f t="shared" si="25"/>
        <v>#DIV/0!</v>
      </c>
      <c r="F194" s="38" t="str">
        <f t="shared" si="26"/>
        <v/>
      </c>
      <c r="G194" s="39" t="e">
        <f t="shared" si="27"/>
        <v>#DIV/0!</v>
      </c>
      <c r="H194" s="39" t="e">
        <f t="shared" si="28"/>
        <v>#DIV/0!</v>
      </c>
      <c r="I194" s="37" t="e">
        <f t="shared" si="29"/>
        <v>#DIV/0!</v>
      </c>
      <c r="J194" s="40" t="e">
        <f t="shared" si="30"/>
        <v>#DIV/0!</v>
      </c>
      <c r="K194" s="37" t="e">
        <f t="shared" si="31"/>
        <v>#DIV/0!</v>
      </c>
      <c r="L194" s="37" t="e">
        <f t="shared" si="32"/>
        <v>#DIV/0!</v>
      </c>
      <c r="M194" s="37" t="e">
        <f t="shared" si="33"/>
        <v>#DIV/0!</v>
      </c>
      <c r="N194" s="41" t="e">
        <f>'jan-aug'!M194</f>
        <v>#DIV/0!</v>
      </c>
      <c r="O194" s="41" t="e">
        <f t="shared" si="34"/>
        <v>#DIV/0!</v>
      </c>
    </row>
    <row r="195" spans="1:15" s="34" customFormat="1" x14ac:dyDescent="0.2">
      <c r="A195" s="33"/>
      <c r="C195" s="36"/>
      <c r="D195" s="36"/>
      <c r="E195" s="37" t="e">
        <f t="shared" si="25"/>
        <v>#DIV/0!</v>
      </c>
      <c r="F195" s="38" t="str">
        <f t="shared" si="26"/>
        <v/>
      </c>
      <c r="G195" s="39" t="e">
        <f t="shared" si="27"/>
        <v>#DIV/0!</v>
      </c>
      <c r="H195" s="39" t="e">
        <f t="shared" si="28"/>
        <v>#DIV/0!</v>
      </c>
      <c r="I195" s="37" t="e">
        <f t="shared" si="29"/>
        <v>#DIV/0!</v>
      </c>
      <c r="J195" s="40" t="e">
        <f t="shared" si="30"/>
        <v>#DIV/0!</v>
      </c>
      <c r="K195" s="37" t="e">
        <f t="shared" si="31"/>
        <v>#DIV/0!</v>
      </c>
      <c r="L195" s="37" t="e">
        <f t="shared" si="32"/>
        <v>#DIV/0!</v>
      </c>
      <c r="M195" s="37" t="e">
        <f t="shared" si="33"/>
        <v>#DIV/0!</v>
      </c>
      <c r="N195" s="41" t="e">
        <f>'jan-aug'!M195</f>
        <v>#DIV/0!</v>
      </c>
      <c r="O195" s="41" t="e">
        <f t="shared" si="34"/>
        <v>#DIV/0!</v>
      </c>
    </row>
    <row r="196" spans="1:15" s="34" customFormat="1" x14ac:dyDescent="0.2">
      <c r="A196" s="33"/>
      <c r="C196" s="36"/>
      <c r="D196" s="36"/>
      <c r="E196" s="37" t="e">
        <f t="shared" si="25"/>
        <v>#DIV/0!</v>
      </c>
      <c r="F196" s="38" t="str">
        <f t="shared" si="26"/>
        <v/>
      </c>
      <c r="G196" s="39" t="e">
        <f t="shared" si="27"/>
        <v>#DIV/0!</v>
      </c>
      <c r="H196" s="39" t="e">
        <f t="shared" si="28"/>
        <v>#DIV/0!</v>
      </c>
      <c r="I196" s="37" t="e">
        <f t="shared" si="29"/>
        <v>#DIV/0!</v>
      </c>
      <c r="J196" s="40" t="e">
        <f t="shared" si="30"/>
        <v>#DIV/0!</v>
      </c>
      <c r="K196" s="37" t="e">
        <f t="shared" si="31"/>
        <v>#DIV/0!</v>
      </c>
      <c r="L196" s="37" t="e">
        <f t="shared" si="32"/>
        <v>#DIV/0!</v>
      </c>
      <c r="M196" s="37" t="e">
        <f t="shared" si="33"/>
        <v>#DIV/0!</v>
      </c>
      <c r="N196" s="41" t="e">
        <f>'jan-aug'!M196</f>
        <v>#DIV/0!</v>
      </c>
      <c r="O196" s="41" t="e">
        <f t="shared" si="34"/>
        <v>#DIV/0!</v>
      </c>
    </row>
    <row r="197" spans="1:15" s="34" customFormat="1" x14ac:dyDescent="0.2">
      <c r="A197" s="33"/>
      <c r="C197" s="36"/>
      <c r="D197" s="36"/>
      <c r="E197" s="37" t="e">
        <f t="shared" si="25"/>
        <v>#DIV/0!</v>
      </c>
      <c r="F197" s="38" t="str">
        <f t="shared" si="26"/>
        <v/>
      </c>
      <c r="G197" s="39" t="e">
        <f t="shared" si="27"/>
        <v>#DIV/0!</v>
      </c>
      <c r="H197" s="39" t="e">
        <f t="shared" si="28"/>
        <v>#DIV/0!</v>
      </c>
      <c r="I197" s="37" t="e">
        <f t="shared" si="29"/>
        <v>#DIV/0!</v>
      </c>
      <c r="J197" s="40" t="e">
        <f t="shared" si="30"/>
        <v>#DIV/0!</v>
      </c>
      <c r="K197" s="37" t="e">
        <f t="shared" si="31"/>
        <v>#DIV/0!</v>
      </c>
      <c r="L197" s="37" t="e">
        <f t="shared" si="32"/>
        <v>#DIV/0!</v>
      </c>
      <c r="M197" s="37" t="e">
        <f t="shared" si="33"/>
        <v>#DIV/0!</v>
      </c>
      <c r="N197" s="41" t="e">
        <f>'jan-aug'!M197</f>
        <v>#DIV/0!</v>
      </c>
      <c r="O197" s="41" t="e">
        <f t="shared" si="34"/>
        <v>#DIV/0!</v>
      </c>
    </row>
    <row r="198" spans="1:15" s="34" customFormat="1" x14ac:dyDescent="0.2">
      <c r="A198" s="33"/>
      <c r="C198" s="36"/>
      <c r="D198" s="36"/>
      <c r="E198" s="37" t="e">
        <f t="shared" si="25"/>
        <v>#DIV/0!</v>
      </c>
      <c r="F198" s="38" t="str">
        <f t="shared" si="26"/>
        <v/>
      </c>
      <c r="G198" s="39" t="e">
        <f t="shared" si="27"/>
        <v>#DIV/0!</v>
      </c>
      <c r="H198" s="39" t="e">
        <f t="shared" si="28"/>
        <v>#DIV/0!</v>
      </c>
      <c r="I198" s="37" t="e">
        <f t="shared" si="29"/>
        <v>#DIV/0!</v>
      </c>
      <c r="J198" s="40" t="e">
        <f t="shared" si="30"/>
        <v>#DIV/0!</v>
      </c>
      <c r="K198" s="37" t="e">
        <f t="shared" si="31"/>
        <v>#DIV/0!</v>
      </c>
      <c r="L198" s="37" t="e">
        <f t="shared" si="32"/>
        <v>#DIV/0!</v>
      </c>
      <c r="M198" s="37" t="e">
        <f t="shared" si="33"/>
        <v>#DIV/0!</v>
      </c>
      <c r="N198" s="41" t="e">
        <f>'jan-aug'!M198</f>
        <v>#DIV/0!</v>
      </c>
      <c r="O198" s="41" t="e">
        <f t="shared" si="34"/>
        <v>#DIV/0!</v>
      </c>
    </row>
    <row r="199" spans="1:15" s="34" customFormat="1" x14ac:dyDescent="0.2">
      <c r="A199" s="33"/>
      <c r="C199" s="36"/>
      <c r="D199" s="36"/>
      <c r="E199" s="37" t="e">
        <f t="shared" si="25"/>
        <v>#DIV/0!</v>
      </c>
      <c r="F199" s="38" t="str">
        <f t="shared" si="26"/>
        <v/>
      </c>
      <c r="G199" s="39" t="e">
        <f t="shared" si="27"/>
        <v>#DIV/0!</v>
      </c>
      <c r="H199" s="39" t="e">
        <f t="shared" si="28"/>
        <v>#DIV/0!</v>
      </c>
      <c r="I199" s="37" t="e">
        <f t="shared" si="29"/>
        <v>#DIV/0!</v>
      </c>
      <c r="J199" s="40" t="e">
        <f t="shared" si="30"/>
        <v>#DIV/0!</v>
      </c>
      <c r="K199" s="37" t="e">
        <f t="shared" si="31"/>
        <v>#DIV/0!</v>
      </c>
      <c r="L199" s="37" t="e">
        <f t="shared" si="32"/>
        <v>#DIV/0!</v>
      </c>
      <c r="M199" s="37" t="e">
        <f t="shared" si="33"/>
        <v>#DIV/0!</v>
      </c>
      <c r="N199" s="41" t="e">
        <f>'jan-aug'!M199</f>
        <v>#DIV/0!</v>
      </c>
      <c r="O199" s="41" t="e">
        <f t="shared" si="34"/>
        <v>#DIV/0!</v>
      </c>
    </row>
    <row r="200" spans="1:15" s="34" customFormat="1" x14ac:dyDescent="0.2">
      <c r="A200" s="33"/>
      <c r="C200" s="36"/>
      <c r="D200" s="36"/>
      <c r="E200" s="37" t="e">
        <f t="shared" si="25"/>
        <v>#DIV/0!</v>
      </c>
      <c r="F200" s="38" t="str">
        <f t="shared" si="26"/>
        <v/>
      </c>
      <c r="G200" s="39" t="e">
        <f t="shared" si="27"/>
        <v>#DIV/0!</v>
      </c>
      <c r="H200" s="39" t="e">
        <f t="shared" si="28"/>
        <v>#DIV/0!</v>
      </c>
      <c r="I200" s="37" t="e">
        <f t="shared" si="29"/>
        <v>#DIV/0!</v>
      </c>
      <c r="J200" s="40" t="e">
        <f t="shared" si="30"/>
        <v>#DIV/0!</v>
      </c>
      <c r="K200" s="37" t="e">
        <f t="shared" si="31"/>
        <v>#DIV/0!</v>
      </c>
      <c r="L200" s="37" t="e">
        <f t="shared" si="32"/>
        <v>#DIV/0!</v>
      </c>
      <c r="M200" s="37" t="e">
        <f t="shared" si="33"/>
        <v>#DIV/0!</v>
      </c>
      <c r="N200" s="41" t="e">
        <f>'jan-aug'!M200</f>
        <v>#DIV/0!</v>
      </c>
      <c r="O200" s="41" t="e">
        <f t="shared" si="34"/>
        <v>#DIV/0!</v>
      </c>
    </row>
    <row r="201" spans="1:15" s="34" customFormat="1" x14ac:dyDescent="0.2">
      <c r="A201" s="33"/>
      <c r="C201" s="36"/>
      <c r="D201" s="36"/>
      <c r="E201" s="37" t="e">
        <f t="shared" ref="E201:E264" si="35">(C201)/D201</f>
        <v>#DIV/0!</v>
      </c>
      <c r="F201" s="38" t="str">
        <f t="shared" ref="F201:F264" si="36">IF(ISNUMBER(C201),E201/E$435,"")</f>
        <v/>
      </c>
      <c r="G201" s="39" t="e">
        <f t="shared" ref="G201:G264" si="37">(E$435-E201)*0.6</f>
        <v>#DIV/0!</v>
      </c>
      <c r="H201" s="39" t="e">
        <f t="shared" ref="H201:H264" si="38">IF(E201&gt;=E$435*0.9,0,IF(E201&lt;0.9*E$435,(E$435*0.9-E201)*0.35))</f>
        <v>#DIV/0!</v>
      </c>
      <c r="I201" s="37" t="e">
        <f t="shared" ref="I201:I264" si="39">G201+H201</f>
        <v>#DIV/0!</v>
      </c>
      <c r="J201" s="40" t="e">
        <f t="shared" ref="J201:J264" si="40">I$437</f>
        <v>#DIV/0!</v>
      </c>
      <c r="K201" s="37" t="e">
        <f t="shared" ref="K201:K264" si="41">I201+J201</f>
        <v>#DIV/0!</v>
      </c>
      <c r="L201" s="37" t="e">
        <f t="shared" ref="L201:L264" si="42">(I201*D201)</f>
        <v>#DIV/0!</v>
      </c>
      <c r="M201" s="37" t="e">
        <f t="shared" ref="M201:M264" si="43">(K201*D201)</f>
        <v>#DIV/0!</v>
      </c>
      <c r="N201" s="41" t="e">
        <f>'jan-aug'!M201</f>
        <v>#DIV/0!</v>
      </c>
      <c r="O201" s="41" t="e">
        <f t="shared" ref="O201:O264" si="44">M201-N201</f>
        <v>#DIV/0!</v>
      </c>
    </row>
    <row r="202" spans="1:15" s="34" customFormat="1" x14ac:dyDescent="0.2">
      <c r="A202" s="33"/>
      <c r="C202" s="36"/>
      <c r="D202" s="36"/>
      <c r="E202" s="37" t="e">
        <f t="shared" si="35"/>
        <v>#DIV/0!</v>
      </c>
      <c r="F202" s="38" t="str">
        <f t="shared" si="36"/>
        <v/>
      </c>
      <c r="G202" s="39" t="e">
        <f t="shared" si="37"/>
        <v>#DIV/0!</v>
      </c>
      <c r="H202" s="39" t="e">
        <f t="shared" si="38"/>
        <v>#DIV/0!</v>
      </c>
      <c r="I202" s="37" t="e">
        <f t="shared" si="39"/>
        <v>#DIV/0!</v>
      </c>
      <c r="J202" s="40" t="e">
        <f t="shared" si="40"/>
        <v>#DIV/0!</v>
      </c>
      <c r="K202" s="37" t="e">
        <f t="shared" si="41"/>
        <v>#DIV/0!</v>
      </c>
      <c r="L202" s="37" t="e">
        <f t="shared" si="42"/>
        <v>#DIV/0!</v>
      </c>
      <c r="M202" s="37" t="e">
        <f t="shared" si="43"/>
        <v>#DIV/0!</v>
      </c>
      <c r="N202" s="41" t="e">
        <f>'jan-aug'!M202</f>
        <v>#DIV/0!</v>
      </c>
      <c r="O202" s="41" t="e">
        <f t="shared" si="44"/>
        <v>#DIV/0!</v>
      </c>
    </row>
    <row r="203" spans="1:15" s="34" customFormat="1" x14ac:dyDescent="0.2">
      <c r="A203" s="33"/>
      <c r="C203" s="36"/>
      <c r="D203" s="36"/>
      <c r="E203" s="37" t="e">
        <f t="shared" si="35"/>
        <v>#DIV/0!</v>
      </c>
      <c r="F203" s="38" t="str">
        <f t="shared" si="36"/>
        <v/>
      </c>
      <c r="G203" s="39" t="e">
        <f t="shared" si="37"/>
        <v>#DIV/0!</v>
      </c>
      <c r="H203" s="39" t="e">
        <f t="shared" si="38"/>
        <v>#DIV/0!</v>
      </c>
      <c r="I203" s="37" t="e">
        <f t="shared" si="39"/>
        <v>#DIV/0!</v>
      </c>
      <c r="J203" s="40" t="e">
        <f t="shared" si="40"/>
        <v>#DIV/0!</v>
      </c>
      <c r="K203" s="37" t="e">
        <f t="shared" si="41"/>
        <v>#DIV/0!</v>
      </c>
      <c r="L203" s="37" t="e">
        <f t="shared" si="42"/>
        <v>#DIV/0!</v>
      </c>
      <c r="M203" s="37" t="e">
        <f t="shared" si="43"/>
        <v>#DIV/0!</v>
      </c>
      <c r="N203" s="41" t="e">
        <f>'jan-aug'!M203</f>
        <v>#DIV/0!</v>
      </c>
      <c r="O203" s="41" t="e">
        <f t="shared" si="44"/>
        <v>#DIV/0!</v>
      </c>
    </row>
    <row r="204" spans="1:15" s="34" customFormat="1" x14ac:dyDescent="0.2">
      <c r="A204" s="33"/>
      <c r="C204" s="36"/>
      <c r="D204" s="36"/>
      <c r="E204" s="37" t="e">
        <f t="shared" si="35"/>
        <v>#DIV/0!</v>
      </c>
      <c r="F204" s="38" t="str">
        <f t="shared" si="36"/>
        <v/>
      </c>
      <c r="G204" s="39" t="e">
        <f t="shared" si="37"/>
        <v>#DIV/0!</v>
      </c>
      <c r="H204" s="39" t="e">
        <f t="shared" si="38"/>
        <v>#DIV/0!</v>
      </c>
      <c r="I204" s="37" t="e">
        <f t="shared" si="39"/>
        <v>#DIV/0!</v>
      </c>
      <c r="J204" s="40" t="e">
        <f t="shared" si="40"/>
        <v>#DIV/0!</v>
      </c>
      <c r="K204" s="37" t="e">
        <f t="shared" si="41"/>
        <v>#DIV/0!</v>
      </c>
      <c r="L204" s="37" t="e">
        <f t="shared" si="42"/>
        <v>#DIV/0!</v>
      </c>
      <c r="M204" s="37" t="e">
        <f t="shared" si="43"/>
        <v>#DIV/0!</v>
      </c>
      <c r="N204" s="41" t="e">
        <f>'jan-aug'!M204</f>
        <v>#DIV/0!</v>
      </c>
      <c r="O204" s="41" t="e">
        <f t="shared" si="44"/>
        <v>#DIV/0!</v>
      </c>
    </row>
    <row r="205" spans="1:15" s="34" customFormat="1" x14ac:dyDescent="0.2">
      <c r="A205" s="33"/>
      <c r="C205" s="36"/>
      <c r="D205" s="36"/>
      <c r="E205" s="37" t="e">
        <f t="shared" si="35"/>
        <v>#DIV/0!</v>
      </c>
      <c r="F205" s="38" t="str">
        <f t="shared" si="36"/>
        <v/>
      </c>
      <c r="G205" s="39" t="e">
        <f t="shared" si="37"/>
        <v>#DIV/0!</v>
      </c>
      <c r="H205" s="39" t="e">
        <f t="shared" si="38"/>
        <v>#DIV/0!</v>
      </c>
      <c r="I205" s="37" t="e">
        <f t="shared" si="39"/>
        <v>#DIV/0!</v>
      </c>
      <c r="J205" s="40" t="e">
        <f t="shared" si="40"/>
        <v>#DIV/0!</v>
      </c>
      <c r="K205" s="37" t="e">
        <f t="shared" si="41"/>
        <v>#DIV/0!</v>
      </c>
      <c r="L205" s="37" t="e">
        <f t="shared" si="42"/>
        <v>#DIV/0!</v>
      </c>
      <c r="M205" s="37" t="e">
        <f t="shared" si="43"/>
        <v>#DIV/0!</v>
      </c>
      <c r="N205" s="41" t="e">
        <f>'jan-aug'!M205</f>
        <v>#DIV/0!</v>
      </c>
      <c r="O205" s="41" t="e">
        <f t="shared" si="44"/>
        <v>#DIV/0!</v>
      </c>
    </row>
    <row r="206" spans="1:15" s="34" customFormat="1" x14ac:dyDescent="0.2">
      <c r="A206" s="33"/>
      <c r="C206" s="36"/>
      <c r="D206" s="36"/>
      <c r="E206" s="37" t="e">
        <f t="shared" si="35"/>
        <v>#DIV/0!</v>
      </c>
      <c r="F206" s="38" t="str">
        <f t="shared" si="36"/>
        <v/>
      </c>
      <c r="G206" s="39" t="e">
        <f t="shared" si="37"/>
        <v>#DIV/0!</v>
      </c>
      <c r="H206" s="39" t="e">
        <f t="shared" si="38"/>
        <v>#DIV/0!</v>
      </c>
      <c r="I206" s="37" t="e">
        <f t="shared" si="39"/>
        <v>#DIV/0!</v>
      </c>
      <c r="J206" s="40" t="e">
        <f t="shared" si="40"/>
        <v>#DIV/0!</v>
      </c>
      <c r="K206" s="37" t="e">
        <f t="shared" si="41"/>
        <v>#DIV/0!</v>
      </c>
      <c r="L206" s="37" t="e">
        <f t="shared" si="42"/>
        <v>#DIV/0!</v>
      </c>
      <c r="M206" s="37" t="e">
        <f t="shared" si="43"/>
        <v>#DIV/0!</v>
      </c>
      <c r="N206" s="41" t="e">
        <f>'jan-aug'!M206</f>
        <v>#DIV/0!</v>
      </c>
      <c r="O206" s="41" t="e">
        <f t="shared" si="44"/>
        <v>#DIV/0!</v>
      </c>
    </row>
    <row r="207" spans="1:15" s="34" customFormat="1" x14ac:dyDescent="0.2">
      <c r="A207" s="33"/>
      <c r="C207" s="36"/>
      <c r="D207" s="36"/>
      <c r="E207" s="37" t="e">
        <f t="shared" si="35"/>
        <v>#DIV/0!</v>
      </c>
      <c r="F207" s="38" t="str">
        <f t="shared" si="36"/>
        <v/>
      </c>
      <c r="G207" s="39" t="e">
        <f t="shared" si="37"/>
        <v>#DIV/0!</v>
      </c>
      <c r="H207" s="39" t="e">
        <f t="shared" si="38"/>
        <v>#DIV/0!</v>
      </c>
      <c r="I207" s="37" t="e">
        <f t="shared" si="39"/>
        <v>#DIV/0!</v>
      </c>
      <c r="J207" s="40" t="e">
        <f t="shared" si="40"/>
        <v>#DIV/0!</v>
      </c>
      <c r="K207" s="37" t="e">
        <f t="shared" si="41"/>
        <v>#DIV/0!</v>
      </c>
      <c r="L207" s="37" t="e">
        <f t="shared" si="42"/>
        <v>#DIV/0!</v>
      </c>
      <c r="M207" s="37" t="e">
        <f t="shared" si="43"/>
        <v>#DIV/0!</v>
      </c>
      <c r="N207" s="41" t="e">
        <f>'jan-aug'!M207</f>
        <v>#DIV/0!</v>
      </c>
      <c r="O207" s="41" t="e">
        <f t="shared" si="44"/>
        <v>#DIV/0!</v>
      </c>
    </row>
    <row r="208" spans="1:15" s="34" customFormat="1" x14ac:dyDescent="0.2">
      <c r="A208" s="33"/>
      <c r="C208" s="36"/>
      <c r="D208" s="36"/>
      <c r="E208" s="37" t="e">
        <f t="shared" si="35"/>
        <v>#DIV/0!</v>
      </c>
      <c r="F208" s="38" t="str">
        <f t="shared" si="36"/>
        <v/>
      </c>
      <c r="G208" s="39" t="e">
        <f t="shared" si="37"/>
        <v>#DIV/0!</v>
      </c>
      <c r="H208" s="39" t="e">
        <f t="shared" si="38"/>
        <v>#DIV/0!</v>
      </c>
      <c r="I208" s="37" t="e">
        <f t="shared" si="39"/>
        <v>#DIV/0!</v>
      </c>
      <c r="J208" s="40" t="e">
        <f t="shared" si="40"/>
        <v>#DIV/0!</v>
      </c>
      <c r="K208" s="37" t="e">
        <f t="shared" si="41"/>
        <v>#DIV/0!</v>
      </c>
      <c r="L208" s="37" t="e">
        <f t="shared" si="42"/>
        <v>#DIV/0!</v>
      </c>
      <c r="M208" s="37" t="e">
        <f t="shared" si="43"/>
        <v>#DIV/0!</v>
      </c>
      <c r="N208" s="41" t="e">
        <f>'jan-aug'!M208</f>
        <v>#DIV/0!</v>
      </c>
      <c r="O208" s="41" t="e">
        <f t="shared" si="44"/>
        <v>#DIV/0!</v>
      </c>
    </row>
    <row r="209" spans="1:15" s="34" customFormat="1" x14ac:dyDescent="0.2">
      <c r="A209" s="33"/>
      <c r="C209" s="36"/>
      <c r="D209" s="36"/>
      <c r="E209" s="37" t="e">
        <f t="shared" si="35"/>
        <v>#DIV/0!</v>
      </c>
      <c r="F209" s="38" t="str">
        <f t="shared" si="36"/>
        <v/>
      </c>
      <c r="G209" s="39" t="e">
        <f t="shared" si="37"/>
        <v>#DIV/0!</v>
      </c>
      <c r="H209" s="39" t="e">
        <f t="shared" si="38"/>
        <v>#DIV/0!</v>
      </c>
      <c r="I209" s="37" t="e">
        <f t="shared" si="39"/>
        <v>#DIV/0!</v>
      </c>
      <c r="J209" s="40" t="e">
        <f t="shared" si="40"/>
        <v>#DIV/0!</v>
      </c>
      <c r="K209" s="37" t="e">
        <f t="shared" si="41"/>
        <v>#DIV/0!</v>
      </c>
      <c r="L209" s="37" t="e">
        <f t="shared" si="42"/>
        <v>#DIV/0!</v>
      </c>
      <c r="M209" s="37" t="e">
        <f t="shared" si="43"/>
        <v>#DIV/0!</v>
      </c>
      <c r="N209" s="41" t="e">
        <f>'jan-aug'!M209</f>
        <v>#DIV/0!</v>
      </c>
      <c r="O209" s="41" t="e">
        <f t="shared" si="44"/>
        <v>#DIV/0!</v>
      </c>
    </row>
    <row r="210" spans="1:15" s="34" customFormat="1" x14ac:dyDescent="0.2">
      <c r="A210" s="33"/>
      <c r="C210" s="36"/>
      <c r="D210" s="36"/>
      <c r="E210" s="37" t="e">
        <f t="shared" si="35"/>
        <v>#DIV/0!</v>
      </c>
      <c r="F210" s="38" t="str">
        <f t="shared" si="36"/>
        <v/>
      </c>
      <c r="G210" s="39" t="e">
        <f t="shared" si="37"/>
        <v>#DIV/0!</v>
      </c>
      <c r="H210" s="39" t="e">
        <f t="shared" si="38"/>
        <v>#DIV/0!</v>
      </c>
      <c r="I210" s="37" t="e">
        <f t="shared" si="39"/>
        <v>#DIV/0!</v>
      </c>
      <c r="J210" s="40" t="e">
        <f t="shared" si="40"/>
        <v>#DIV/0!</v>
      </c>
      <c r="K210" s="37" t="e">
        <f t="shared" si="41"/>
        <v>#DIV/0!</v>
      </c>
      <c r="L210" s="37" t="e">
        <f t="shared" si="42"/>
        <v>#DIV/0!</v>
      </c>
      <c r="M210" s="37" t="e">
        <f t="shared" si="43"/>
        <v>#DIV/0!</v>
      </c>
      <c r="N210" s="41" t="e">
        <f>'jan-aug'!M210</f>
        <v>#DIV/0!</v>
      </c>
      <c r="O210" s="41" t="e">
        <f t="shared" si="44"/>
        <v>#DIV/0!</v>
      </c>
    </row>
    <row r="211" spans="1:15" s="34" customFormat="1" x14ac:dyDescent="0.2">
      <c r="A211" s="33"/>
      <c r="C211" s="36"/>
      <c r="D211" s="36"/>
      <c r="E211" s="37" t="e">
        <f t="shared" si="35"/>
        <v>#DIV/0!</v>
      </c>
      <c r="F211" s="38" t="str">
        <f t="shared" si="36"/>
        <v/>
      </c>
      <c r="G211" s="39" t="e">
        <f t="shared" si="37"/>
        <v>#DIV/0!</v>
      </c>
      <c r="H211" s="39" t="e">
        <f t="shared" si="38"/>
        <v>#DIV/0!</v>
      </c>
      <c r="I211" s="37" t="e">
        <f t="shared" si="39"/>
        <v>#DIV/0!</v>
      </c>
      <c r="J211" s="40" t="e">
        <f t="shared" si="40"/>
        <v>#DIV/0!</v>
      </c>
      <c r="K211" s="37" t="e">
        <f t="shared" si="41"/>
        <v>#DIV/0!</v>
      </c>
      <c r="L211" s="37" t="e">
        <f t="shared" si="42"/>
        <v>#DIV/0!</v>
      </c>
      <c r="M211" s="37" t="e">
        <f t="shared" si="43"/>
        <v>#DIV/0!</v>
      </c>
      <c r="N211" s="41" t="e">
        <f>'jan-aug'!M211</f>
        <v>#DIV/0!</v>
      </c>
      <c r="O211" s="41" t="e">
        <f t="shared" si="44"/>
        <v>#DIV/0!</v>
      </c>
    </row>
    <row r="212" spans="1:15" s="34" customFormat="1" x14ac:dyDescent="0.2">
      <c r="A212" s="33"/>
      <c r="C212" s="36"/>
      <c r="D212" s="36"/>
      <c r="E212" s="37" t="e">
        <f t="shared" si="35"/>
        <v>#DIV/0!</v>
      </c>
      <c r="F212" s="38" t="str">
        <f t="shared" si="36"/>
        <v/>
      </c>
      <c r="G212" s="39" t="e">
        <f t="shared" si="37"/>
        <v>#DIV/0!</v>
      </c>
      <c r="H212" s="39" t="e">
        <f t="shared" si="38"/>
        <v>#DIV/0!</v>
      </c>
      <c r="I212" s="37" t="e">
        <f t="shared" si="39"/>
        <v>#DIV/0!</v>
      </c>
      <c r="J212" s="40" t="e">
        <f t="shared" si="40"/>
        <v>#DIV/0!</v>
      </c>
      <c r="K212" s="37" t="e">
        <f t="shared" si="41"/>
        <v>#DIV/0!</v>
      </c>
      <c r="L212" s="37" t="e">
        <f t="shared" si="42"/>
        <v>#DIV/0!</v>
      </c>
      <c r="M212" s="37" t="e">
        <f t="shared" si="43"/>
        <v>#DIV/0!</v>
      </c>
      <c r="N212" s="41" t="e">
        <f>'jan-aug'!M212</f>
        <v>#DIV/0!</v>
      </c>
      <c r="O212" s="41" t="e">
        <f t="shared" si="44"/>
        <v>#DIV/0!</v>
      </c>
    </row>
    <row r="213" spans="1:15" s="34" customFormat="1" x14ac:dyDescent="0.2">
      <c r="A213" s="33"/>
      <c r="C213" s="36"/>
      <c r="D213" s="36"/>
      <c r="E213" s="37" t="e">
        <f t="shared" si="35"/>
        <v>#DIV/0!</v>
      </c>
      <c r="F213" s="38" t="str">
        <f t="shared" si="36"/>
        <v/>
      </c>
      <c r="G213" s="39" t="e">
        <f t="shared" si="37"/>
        <v>#DIV/0!</v>
      </c>
      <c r="H213" s="39" t="e">
        <f t="shared" si="38"/>
        <v>#DIV/0!</v>
      </c>
      <c r="I213" s="37" t="e">
        <f t="shared" si="39"/>
        <v>#DIV/0!</v>
      </c>
      <c r="J213" s="40" t="e">
        <f t="shared" si="40"/>
        <v>#DIV/0!</v>
      </c>
      <c r="K213" s="37" t="e">
        <f t="shared" si="41"/>
        <v>#DIV/0!</v>
      </c>
      <c r="L213" s="37" t="e">
        <f t="shared" si="42"/>
        <v>#DIV/0!</v>
      </c>
      <c r="M213" s="37" t="e">
        <f t="shared" si="43"/>
        <v>#DIV/0!</v>
      </c>
      <c r="N213" s="41" t="e">
        <f>'jan-aug'!M213</f>
        <v>#DIV/0!</v>
      </c>
      <c r="O213" s="41" t="e">
        <f t="shared" si="44"/>
        <v>#DIV/0!</v>
      </c>
    </row>
    <row r="214" spans="1:15" s="34" customFormat="1" x14ac:dyDescent="0.2">
      <c r="A214" s="33"/>
      <c r="C214" s="36"/>
      <c r="D214" s="36"/>
      <c r="E214" s="37" t="e">
        <f t="shared" si="35"/>
        <v>#DIV/0!</v>
      </c>
      <c r="F214" s="38" t="str">
        <f t="shared" si="36"/>
        <v/>
      </c>
      <c r="G214" s="39" t="e">
        <f t="shared" si="37"/>
        <v>#DIV/0!</v>
      </c>
      <c r="H214" s="39" t="e">
        <f t="shared" si="38"/>
        <v>#DIV/0!</v>
      </c>
      <c r="I214" s="37" t="e">
        <f t="shared" si="39"/>
        <v>#DIV/0!</v>
      </c>
      <c r="J214" s="40" t="e">
        <f t="shared" si="40"/>
        <v>#DIV/0!</v>
      </c>
      <c r="K214" s="37" t="e">
        <f t="shared" si="41"/>
        <v>#DIV/0!</v>
      </c>
      <c r="L214" s="37" t="e">
        <f t="shared" si="42"/>
        <v>#DIV/0!</v>
      </c>
      <c r="M214" s="37" t="e">
        <f t="shared" si="43"/>
        <v>#DIV/0!</v>
      </c>
      <c r="N214" s="41" t="e">
        <f>'jan-aug'!M214</f>
        <v>#DIV/0!</v>
      </c>
      <c r="O214" s="41" t="e">
        <f t="shared" si="44"/>
        <v>#DIV/0!</v>
      </c>
    </row>
    <row r="215" spans="1:15" s="34" customFormat="1" x14ac:dyDescent="0.2">
      <c r="A215" s="33"/>
      <c r="C215" s="36"/>
      <c r="D215" s="36"/>
      <c r="E215" s="37" t="e">
        <f t="shared" si="35"/>
        <v>#DIV/0!</v>
      </c>
      <c r="F215" s="38" t="str">
        <f t="shared" si="36"/>
        <v/>
      </c>
      <c r="G215" s="39" t="e">
        <f t="shared" si="37"/>
        <v>#DIV/0!</v>
      </c>
      <c r="H215" s="39" t="e">
        <f t="shared" si="38"/>
        <v>#DIV/0!</v>
      </c>
      <c r="I215" s="37" t="e">
        <f t="shared" si="39"/>
        <v>#DIV/0!</v>
      </c>
      <c r="J215" s="40" t="e">
        <f t="shared" si="40"/>
        <v>#DIV/0!</v>
      </c>
      <c r="K215" s="37" t="e">
        <f t="shared" si="41"/>
        <v>#DIV/0!</v>
      </c>
      <c r="L215" s="37" t="e">
        <f t="shared" si="42"/>
        <v>#DIV/0!</v>
      </c>
      <c r="M215" s="37" t="e">
        <f t="shared" si="43"/>
        <v>#DIV/0!</v>
      </c>
      <c r="N215" s="41" t="e">
        <f>'jan-aug'!M215</f>
        <v>#DIV/0!</v>
      </c>
      <c r="O215" s="41" t="e">
        <f t="shared" si="44"/>
        <v>#DIV/0!</v>
      </c>
    </row>
    <row r="216" spans="1:15" s="34" customFormat="1" x14ac:dyDescent="0.2">
      <c r="A216" s="33"/>
      <c r="C216" s="36"/>
      <c r="D216" s="36"/>
      <c r="E216" s="37" t="e">
        <f t="shared" si="35"/>
        <v>#DIV/0!</v>
      </c>
      <c r="F216" s="38" t="str">
        <f t="shared" si="36"/>
        <v/>
      </c>
      <c r="G216" s="39" t="e">
        <f t="shared" si="37"/>
        <v>#DIV/0!</v>
      </c>
      <c r="H216" s="39" t="e">
        <f t="shared" si="38"/>
        <v>#DIV/0!</v>
      </c>
      <c r="I216" s="37" t="e">
        <f t="shared" si="39"/>
        <v>#DIV/0!</v>
      </c>
      <c r="J216" s="40" t="e">
        <f t="shared" si="40"/>
        <v>#DIV/0!</v>
      </c>
      <c r="K216" s="37" t="e">
        <f t="shared" si="41"/>
        <v>#DIV/0!</v>
      </c>
      <c r="L216" s="37" t="e">
        <f t="shared" si="42"/>
        <v>#DIV/0!</v>
      </c>
      <c r="M216" s="37" t="e">
        <f t="shared" si="43"/>
        <v>#DIV/0!</v>
      </c>
      <c r="N216" s="41" t="e">
        <f>'jan-aug'!M216</f>
        <v>#DIV/0!</v>
      </c>
      <c r="O216" s="41" t="e">
        <f t="shared" si="44"/>
        <v>#DIV/0!</v>
      </c>
    </row>
    <row r="217" spans="1:15" s="34" customFormat="1" x14ac:dyDescent="0.2">
      <c r="A217" s="33"/>
      <c r="C217" s="36"/>
      <c r="D217" s="36"/>
      <c r="E217" s="37" t="e">
        <f t="shared" si="35"/>
        <v>#DIV/0!</v>
      </c>
      <c r="F217" s="38" t="str">
        <f t="shared" si="36"/>
        <v/>
      </c>
      <c r="G217" s="39" t="e">
        <f t="shared" si="37"/>
        <v>#DIV/0!</v>
      </c>
      <c r="H217" s="39" t="e">
        <f t="shared" si="38"/>
        <v>#DIV/0!</v>
      </c>
      <c r="I217" s="37" t="e">
        <f t="shared" si="39"/>
        <v>#DIV/0!</v>
      </c>
      <c r="J217" s="40" t="e">
        <f t="shared" si="40"/>
        <v>#DIV/0!</v>
      </c>
      <c r="K217" s="37" t="e">
        <f t="shared" si="41"/>
        <v>#DIV/0!</v>
      </c>
      <c r="L217" s="37" t="e">
        <f t="shared" si="42"/>
        <v>#DIV/0!</v>
      </c>
      <c r="M217" s="37" t="e">
        <f t="shared" si="43"/>
        <v>#DIV/0!</v>
      </c>
      <c r="N217" s="41" t="e">
        <f>'jan-aug'!M217</f>
        <v>#DIV/0!</v>
      </c>
      <c r="O217" s="41" t="e">
        <f t="shared" si="44"/>
        <v>#DIV/0!</v>
      </c>
    </row>
    <row r="218" spans="1:15" s="34" customFormat="1" x14ac:dyDescent="0.2">
      <c r="A218" s="33"/>
      <c r="C218" s="36"/>
      <c r="D218" s="36"/>
      <c r="E218" s="37" t="e">
        <f t="shared" si="35"/>
        <v>#DIV/0!</v>
      </c>
      <c r="F218" s="38" t="str">
        <f t="shared" si="36"/>
        <v/>
      </c>
      <c r="G218" s="39" t="e">
        <f t="shared" si="37"/>
        <v>#DIV/0!</v>
      </c>
      <c r="H218" s="39" t="e">
        <f t="shared" si="38"/>
        <v>#DIV/0!</v>
      </c>
      <c r="I218" s="37" t="e">
        <f t="shared" si="39"/>
        <v>#DIV/0!</v>
      </c>
      <c r="J218" s="40" t="e">
        <f t="shared" si="40"/>
        <v>#DIV/0!</v>
      </c>
      <c r="K218" s="37" t="e">
        <f t="shared" si="41"/>
        <v>#DIV/0!</v>
      </c>
      <c r="L218" s="37" t="e">
        <f t="shared" si="42"/>
        <v>#DIV/0!</v>
      </c>
      <c r="M218" s="37" t="e">
        <f t="shared" si="43"/>
        <v>#DIV/0!</v>
      </c>
      <c r="N218" s="41" t="e">
        <f>'jan-aug'!M218</f>
        <v>#DIV/0!</v>
      </c>
      <c r="O218" s="41" t="e">
        <f t="shared" si="44"/>
        <v>#DIV/0!</v>
      </c>
    </row>
    <row r="219" spans="1:15" s="34" customFormat="1" x14ac:dyDescent="0.2">
      <c r="A219" s="33"/>
      <c r="C219" s="36"/>
      <c r="D219" s="36"/>
      <c r="E219" s="37" t="e">
        <f t="shared" si="35"/>
        <v>#DIV/0!</v>
      </c>
      <c r="F219" s="38" t="str">
        <f t="shared" si="36"/>
        <v/>
      </c>
      <c r="G219" s="39" t="e">
        <f t="shared" si="37"/>
        <v>#DIV/0!</v>
      </c>
      <c r="H219" s="39" t="e">
        <f t="shared" si="38"/>
        <v>#DIV/0!</v>
      </c>
      <c r="I219" s="37" t="e">
        <f t="shared" si="39"/>
        <v>#DIV/0!</v>
      </c>
      <c r="J219" s="40" t="e">
        <f t="shared" si="40"/>
        <v>#DIV/0!</v>
      </c>
      <c r="K219" s="37" t="e">
        <f t="shared" si="41"/>
        <v>#DIV/0!</v>
      </c>
      <c r="L219" s="37" t="e">
        <f t="shared" si="42"/>
        <v>#DIV/0!</v>
      </c>
      <c r="M219" s="37" t="e">
        <f t="shared" si="43"/>
        <v>#DIV/0!</v>
      </c>
      <c r="N219" s="41" t="e">
        <f>'jan-aug'!M219</f>
        <v>#DIV/0!</v>
      </c>
      <c r="O219" s="41" t="e">
        <f t="shared" si="44"/>
        <v>#DIV/0!</v>
      </c>
    </row>
    <row r="220" spans="1:15" s="34" customFormat="1" x14ac:dyDescent="0.2">
      <c r="A220" s="33"/>
      <c r="C220" s="36"/>
      <c r="D220" s="36"/>
      <c r="E220" s="37" t="e">
        <f t="shared" si="35"/>
        <v>#DIV/0!</v>
      </c>
      <c r="F220" s="38" t="str">
        <f t="shared" si="36"/>
        <v/>
      </c>
      <c r="G220" s="39" t="e">
        <f t="shared" si="37"/>
        <v>#DIV/0!</v>
      </c>
      <c r="H220" s="39" t="e">
        <f t="shared" si="38"/>
        <v>#DIV/0!</v>
      </c>
      <c r="I220" s="37" t="e">
        <f t="shared" si="39"/>
        <v>#DIV/0!</v>
      </c>
      <c r="J220" s="40" t="e">
        <f t="shared" si="40"/>
        <v>#DIV/0!</v>
      </c>
      <c r="K220" s="37" t="e">
        <f t="shared" si="41"/>
        <v>#DIV/0!</v>
      </c>
      <c r="L220" s="37" t="e">
        <f t="shared" si="42"/>
        <v>#DIV/0!</v>
      </c>
      <c r="M220" s="37" t="e">
        <f t="shared" si="43"/>
        <v>#DIV/0!</v>
      </c>
      <c r="N220" s="41" t="e">
        <f>'jan-aug'!M220</f>
        <v>#DIV/0!</v>
      </c>
      <c r="O220" s="41" t="e">
        <f t="shared" si="44"/>
        <v>#DIV/0!</v>
      </c>
    </row>
    <row r="221" spans="1:15" s="34" customFormat="1" x14ac:dyDescent="0.2">
      <c r="A221" s="33"/>
      <c r="C221" s="36"/>
      <c r="D221" s="36"/>
      <c r="E221" s="37" t="e">
        <f t="shared" si="35"/>
        <v>#DIV/0!</v>
      </c>
      <c r="F221" s="38" t="str">
        <f t="shared" si="36"/>
        <v/>
      </c>
      <c r="G221" s="39" t="e">
        <f t="shared" si="37"/>
        <v>#DIV/0!</v>
      </c>
      <c r="H221" s="39" t="e">
        <f t="shared" si="38"/>
        <v>#DIV/0!</v>
      </c>
      <c r="I221" s="37" t="e">
        <f t="shared" si="39"/>
        <v>#DIV/0!</v>
      </c>
      <c r="J221" s="40" t="e">
        <f t="shared" si="40"/>
        <v>#DIV/0!</v>
      </c>
      <c r="K221" s="37" t="e">
        <f t="shared" si="41"/>
        <v>#DIV/0!</v>
      </c>
      <c r="L221" s="37" t="e">
        <f t="shared" si="42"/>
        <v>#DIV/0!</v>
      </c>
      <c r="M221" s="37" t="e">
        <f t="shared" si="43"/>
        <v>#DIV/0!</v>
      </c>
      <c r="N221" s="41" t="e">
        <f>'jan-aug'!M221</f>
        <v>#DIV/0!</v>
      </c>
      <c r="O221" s="41" t="e">
        <f t="shared" si="44"/>
        <v>#DIV/0!</v>
      </c>
    </row>
    <row r="222" spans="1:15" s="34" customFormat="1" x14ac:dyDescent="0.2">
      <c r="A222" s="33"/>
      <c r="C222" s="36"/>
      <c r="D222" s="36"/>
      <c r="E222" s="37" t="e">
        <f t="shared" si="35"/>
        <v>#DIV/0!</v>
      </c>
      <c r="F222" s="38" t="str">
        <f t="shared" si="36"/>
        <v/>
      </c>
      <c r="G222" s="39" t="e">
        <f t="shared" si="37"/>
        <v>#DIV/0!</v>
      </c>
      <c r="H222" s="39" t="e">
        <f t="shared" si="38"/>
        <v>#DIV/0!</v>
      </c>
      <c r="I222" s="37" t="e">
        <f t="shared" si="39"/>
        <v>#DIV/0!</v>
      </c>
      <c r="J222" s="40" t="e">
        <f t="shared" si="40"/>
        <v>#DIV/0!</v>
      </c>
      <c r="K222" s="37" t="e">
        <f t="shared" si="41"/>
        <v>#DIV/0!</v>
      </c>
      <c r="L222" s="37" t="e">
        <f t="shared" si="42"/>
        <v>#DIV/0!</v>
      </c>
      <c r="M222" s="37" t="e">
        <f t="shared" si="43"/>
        <v>#DIV/0!</v>
      </c>
      <c r="N222" s="41" t="e">
        <f>'jan-aug'!M222</f>
        <v>#DIV/0!</v>
      </c>
      <c r="O222" s="41" t="e">
        <f t="shared" si="44"/>
        <v>#DIV/0!</v>
      </c>
    </row>
    <row r="223" spans="1:15" s="34" customFormat="1" x14ac:dyDescent="0.2">
      <c r="A223" s="33"/>
      <c r="C223" s="36"/>
      <c r="D223" s="36"/>
      <c r="E223" s="37" t="e">
        <f t="shared" si="35"/>
        <v>#DIV/0!</v>
      </c>
      <c r="F223" s="38" t="str">
        <f t="shared" si="36"/>
        <v/>
      </c>
      <c r="G223" s="39" t="e">
        <f t="shared" si="37"/>
        <v>#DIV/0!</v>
      </c>
      <c r="H223" s="39" t="e">
        <f t="shared" si="38"/>
        <v>#DIV/0!</v>
      </c>
      <c r="I223" s="37" t="e">
        <f t="shared" si="39"/>
        <v>#DIV/0!</v>
      </c>
      <c r="J223" s="40" t="e">
        <f t="shared" si="40"/>
        <v>#DIV/0!</v>
      </c>
      <c r="K223" s="37" t="e">
        <f t="shared" si="41"/>
        <v>#DIV/0!</v>
      </c>
      <c r="L223" s="37" t="e">
        <f t="shared" si="42"/>
        <v>#DIV/0!</v>
      </c>
      <c r="M223" s="37" t="e">
        <f t="shared" si="43"/>
        <v>#DIV/0!</v>
      </c>
      <c r="N223" s="41" t="e">
        <f>'jan-aug'!M223</f>
        <v>#DIV/0!</v>
      </c>
      <c r="O223" s="41" t="e">
        <f t="shared" si="44"/>
        <v>#DIV/0!</v>
      </c>
    </row>
    <row r="224" spans="1:15" s="34" customFormat="1" x14ac:dyDescent="0.2">
      <c r="A224" s="33"/>
      <c r="C224" s="36"/>
      <c r="D224" s="36"/>
      <c r="E224" s="37" t="e">
        <f t="shared" si="35"/>
        <v>#DIV/0!</v>
      </c>
      <c r="F224" s="38" t="str">
        <f t="shared" si="36"/>
        <v/>
      </c>
      <c r="G224" s="39" t="e">
        <f t="shared" si="37"/>
        <v>#DIV/0!</v>
      </c>
      <c r="H224" s="39" t="e">
        <f t="shared" si="38"/>
        <v>#DIV/0!</v>
      </c>
      <c r="I224" s="37" t="e">
        <f t="shared" si="39"/>
        <v>#DIV/0!</v>
      </c>
      <c r="J224" s="40" t="e">
        <f t="shared" si="40"/>
        <v>#DIV/0!</v>
      </c>
      <c r="K224" s="37" t="e">
        <f t="shared" si="41"/>
        <v>#DIV/0!</v>
      </c>
      <c r="L224" s="37" t="e">
        <f t="shared" si="42"/>
        <v>#DIV/0!</v>
      </c>
      <c r="M224" s="37" t="e">
        <f t="shared" si="43"/>
        <v>#DIV/0!</v>
      </c>
      <c r="N224" s="41" t="e">
        <f>'jan-aug'!M224</f>
        <v>#DIV/0!</v>
      </c>
      <c r="O224" s="41" t="e">
        <f t="shared" si="44"/>
        <v>#DIV/0!</v>
      </c>
    </row>
    <row r="225" spans="1:15" s="34" customFormat="1" x14ac:dyDescent="0.2">
      <c r="A225" s="33"/>
      <c r="C225" s="36"/>
      <c r="D225" s="36"/>
      <c r="E225" s="37" t="e">
        <f t="shared" si="35"/>
        <v>#DIV/0!</v>
      </c>
      <c r="F225" s="38" t="str">
        <f t="shared" si="36"/>
        <v/>
      </c>
      <c r="G225" s="39" t="e">
        <f t="shared" si="37"/>
        <v>#DIV/0!</v>
      </c>
      <c r="H225" s="39" t="e">
        <f t="shared" si="38"/>
        <v>#DIV/0!</v>
      </c>
      <c r="I225" s="37" t="e">
        <f t="shared" si="39"/>
        <v>#DIV/0!</v>
      </c>
      <c r="J225" s="40" t="e">
        <f t="shared" si="40"/>
        <v>#DIV/0!</v>
      </c>
      <c r="K225" s="37" t="e">
        <f t="shared" si="41"/>
        <v>#DIV/0!</v>
      </c>
      <c r="L225" s="37" t="e">
        <f t="shared" si="42"/>
        <v>#DIV/0!</v>
      </c>
      <c r="M225" s="37" t="e">
        <f t="shared" si="43"/>
        <v>#DIV/0!</v>
      </c>
      <c r="N225" s="41" t="e">
        <f>'jan-aug'!M225</f>
        <v>#DIV/0!</v>
      </c>
      <c r="O225" s="41" t="e">
        <f t="shared" si="44"/>
        <v>#DIV/0!</v>
      </c>
    </row>
    <row r="226" spans="1:15" s="34" customFormat="1" x14ac:dyDescent="0.2">
      <c r="A226" s="33"/>
      <c r="C226" s="36"/>
      <c r="D226" s="36"/>
      <c r="E226" s="37" t="e">
        <f t="shared" si="35"/>
        <v>#DIV/0!</v>
      </c>
      <c r="F226" s="38" t="str">
        <f t="shared" si="36"/>
        <v/>
      </c>
      <c r="G226" s="39" t="e">
        <f t="shared" si="37"/>
        <v>#DIV/0!</v>
      </c>
      <c r="H226" s="39" t="e">
        <f t="shared" si="38"/>
        <v>#DIV/0!</v>
      </c>
      <c r="I226" s="37" t="e">
        <f t="shared" si="39"/>
        <v>#DIV/0!</v>
      </c>
      <c r="J226" s="40" t="e">
        <f t="shared" si="40"/>
        <v>#DIV/0!</v>
      </c>
      <c r="K226" s="37" t="e">
        <f t="shared" si="41"/>
        <v>#DIV/0!</v>
      </c>
      <c r="L226" s="37" t="e">
        <f t="shared" si="42"/>
        <v>#DIV/0!</v>
      </c>
      <c r="M226" s="37" t="e">
        <f t="shared" si="43"/>
        <v>#DIV/0!</v>
      </c>
      <c r="N226" s="41" t="e">
        <f>'jan-aug'!M226</f>
        <v>#DIV/0!</v>
      </c>
      <c r="O226" s="41" t="e">
        <f t="shared" si="44"/>
        <v>#DIV/0!</v>
      </c>
    </row>
    <row r="227" spans="1:15" s="34" customFormat="1" x14ac:dyDescent="0.2">
      <c r="A227" s="33"/>
      <c r="C227" s="36"/>
      <c r="D227" s="36"/>
      <c r="E227" s="37" t="e">
        <f t="shared" si="35"/>
        <v>#DIV/0!</v>
      </c>
      <c r="F227" s="38" t="str">
        <f t="shared" si="36"/>
        <v/>
      </c>
      <c r="G227" s="39" t="e">
        <f t="shared" si="37"/>
        <v>#DIV/0!</v>
      </c>
      <c r="H227" s="39" t="e">
        <f t="shared" si="38"/>
        <v>#DIV/0!</v>
      </c>
      <c r="I227" s="37" t="e">
        <f t="shared" si="39"/>
        <v>#DIV/0!</v>
      </c>
      <c r="J227" s="40" t="e">
        <f t="shared" si="40"/>
        <v>#DIV/0!</v>
      </c>
      <c r="K227" s="37" t="e">
        <f t="shared" si="41"/>
        <v>#DIV/0!</v>
      </c>
      <c r="L227" s="37" t="e">
        <f t="shared" si="42"/>
        <v>#DIV/0!</v>
      </c>
      <c r="M227" s="37" t="e">
        <f t="shared" si="43"/>
        <v>#DIV/0!</v>
      </c>
      <c r="N227" s="41" t="e">
        <f>'jan-aug'!M227</f>
        <v>#DIV/0!</v>
      </c>
      <c r="O227" s="41" t="e">
        <f t="shared" si="44"/>
        <v>#DIV/0!</v>
      </c>
    </row>
    <row r="228" spans="1:15" s="34" customFormat="1" x14ac:dyDescent="0.2">
      <c r="A228" s="33"/>
      <c r="C228" s="36"/>
      <c r="D228" s="36"/>
      <c r="E228" s="37" t="e">
        <f t="shared" si="35"/>
        <v>#DIV/0!</v>
      </c>
      <c r="F228" s="38" t="str">
        <f t="shared" si="36"/>
        <v/>
      </c>
      <c r="G228" s="39" t="e">
        <f t="shared" si="37"/>
        <v>#DIV/0!</v>
      </c>
      <c r="H228" s="39" t="e">
        <f t="shared" si="38"/>
        <v>#DIV/0!</v>
      </c>
      <c r="I228" s="37" t="e">
        <f t="shared" si="39"/>
        <v>#DIV/0!</v>
      </c>
      <c r="J228" s="40" t="e">
        <f t="shared" si="40"/>
        <v>#DIV/0!</v>
      </c>
      <c r="K228" s="37" t="e">
        <f t="shared" si="41"/>
        <v>#DIV/0!</v>
      </c>
      <c r="L228" s="37" t="e">
        <f t="shared" si="42"/>
        <v>#DIV/0!</v>
      </c>
      <c r="M228" s="37" t="e">
        <f t="shared" si="43"/>
        <v>#DIV/0!</v>
      </c>
      <c r="N228" s="41" t="e">
        <f>'jan-aug'!M228</f>
        <v>#DIV/0!</v>
      </c>
      <c r="O228" s="41" t="e">
        <f t="shared" si="44"/>
        <v>#DIV/0!</v>
      </c>
    </row>
    <row r="229" spans="1:15" s="34" customFormat="1" x14ac:dyDescent="0.2">
      <c r="A229" s="33"/>
      <c r="C229" s="36"/>
      <c r="D229" s="36"/>
      <c r="E229" s="37" t="e">
        <f t="shared" si="35"/>
        <v>#DIV/0!</v>
      </c>
      <c r="F229" s="38" t="str">
        <f t="shared" si="36"/>
        <v/>
      </c>
      <c r="G229" s="39" t="e">
        <f t="shared" si="37"/>
        <v>#DIV/0!</v>
      </c>
      <c r="H229" s="39" t="e">
        <f t="shared" si="38"/>
        <v>#DIV/0!</v>
      </c>
      <c r="I229" s="37" t="e">
        <f t="shared" si="39"/>
        <v>#DIV/0!</v>
      </c>
      <c r="J229" s="40" t="e">
        <f t="shared" si="40"/>
        <v>#DIV/0!</v>
      </c>
      <c r="K229" s="37" t="e">
        <f t="shared" si="41"/>
        <v>#DIV/0!</v>
      </c>
      <c r="L229" s="37" t="e">
        <f t="shared" si="42"/>
        <v>#DIV/0!</v>
      </c>
      <c r="M229" s="37" t="e">
        <f t="shared" si="43"/>
        <v>#DIV/0!</v>
      </c>
      <c r="N229" s="41" t="e">
        <f>'jan-aug'!M229</f>
        <v>#DIV/0!</v>
      </c>
      <c r="O229" s="41" t="e">
        <f t="shared" si="44"/>
        <v>#DIV/0!</v>
      </c>
    </row>
    <row r="230" spans="1:15" s="34" customFormat="1" x14ac:dyDescent="0.2">
      <c r="A230" s="33"/>
      <c r="C230" s="36"/>
      <c r="D230" s="36"/>
      <c r="E230" s="37" t="e">
        <f t="shared" si="35"/>
        <v>#DIV/0!</v>
      </c>
      <c r="F230" s="38" t="str">
        <f t="shared" si="36"/>
        <v/>
      </c>
      <c r="G230" s="39" t="e">
        <f t="shared" si="37"/>
        <v>#DIV/0!</v>
      </c>
      <c r="H230" s="39" t="e">
        <f t="shared" si="38"/>
        <v>#DIV/0!</v>
      </c>
      <c r="I230" s="37" t="e">
        <f t="shared" si="39"/>
        <v>#DIV/0!</v>
      </c>
      <c r="J230" s="40" t="e">
        <f t="shared" si="40"/>
        <v>#DIV/0!</v>
      </c>
      <c r="K230" s="37" t="e">
        <f t="shared" si="41"/>
        <v>#DIV/0!</v>
      </c>
      <c r="L230" s="37" t="e">
        <f t="shared" si="42"/>
        <v>#DIV/0!</v>
      </c>
      <c r="M230" s="37" t="e">
        <f t="shared" si="43"/>
        <v>#DIV/0!</v>
      </c>
      <c r="N230" s="41" t="e">
        <f>'jan-aug'!M230</f>
        <v>#DIV/0!</v>
      </c>
      <c r="O230" s="41" t="e">
        <f t="shared" si="44"/>
        <v>#DIV/0!</v>
      </c>
    </row>
    <row r="231" spans="1:15" s="34" customFormat="1" x14ac:dyDescent="0.2">
      <c r="A231" s="33"/>
      <c r="C231" s="36"/>
      <c r="D231" s="36"/>
      <c r="E231" s="37" t="e">
        <f t="shared" si="35"/>
        <v>#DIV/0!</v>
      </c>
      <c r="F231" s="38" t="str">
        <f t="shared" si="36"/>
        <v/>
      </c>
      <c r="G231" s="39" t="e">
        <f t="shared" si="37"/>
        <v>#DIV/0!</v>
      </c>
      <c r="H231" s="39" t="e">
        <f t="shared" si="38"/>
        <v>#DIV/0!</v>
      </c>
      <c r="I231" s="37" t="e">
        <f t="shared" si="39"/>
        <v>#DIV/0!</v>
      </c>
      <c r="J231" s="40" t="e">
        <f t="shared" si="40"/>
        <v>#DIV/0!</v>
      </c>
      <c r="K231" s="37" t="e">
        <f t="shared" si="41"/>
        <v>#DIV/0!</v>
      </c>
      <c r="L231" s="37" t="e">
        <f t="shared" si="42"/>
        <v>#DIV/0!</v>
      </c>
      <c r="M231" s="37" t="e">
        <f t="shared" si="43"/>
        <v>#DIV/0!</v>
      </c>
      <c r="N231" s="41" t="e">
        <f>'jan-aug'!M231</f>
        <v>#DIV/0!</v>
      </c>
      <c r="O231" s="41" t="e">
        <f t="shared" si="44"/>
        <v>#DIV/0!</v>
      </c>
    </row>
    <row r="232" spans="1:15" s="34" customFormat="1" x14ac:dyDescent="0.2">
      <c r="A232" s="33"/>
      <c r="C232" s="36"/>
      <c r="D232" s="36"/>
      <c r="E232" s="37" t="e">
        <f t="shared" si="35"/>
        <v>#DIV/0!</v>
      </c>
      <c r="F232" s="38" t="str">
        <f t="shared" si="36"/>
        <v/>
      </c>
      <c r="G232" s="39" t="e">
        <f t="shared" si="37"/>
        <v>#DIV/0!</v>
      </c>
      <c r="H232" s="39" t="e">
        <f t="shared" si="38"/>
        <v>#DIV/0!</v>
      </c>
      <c r="I232" s="37" t="e">
        <f t="shared" si="39"/>
        <v>#DIV/0!</v>
      </c>
      <c r="J232" s="40" t="e">
        <f t="shared" si="40"/>
        <v>#DIV/0!</v>
      </c>
      <c r="K232" s="37" t="e">
        <f t="shared" si="41"/>
        <v>#DIV/0!</v>
      </c>
      <c r="L232" s="37" t="e">
        <f t="shared" si="42"/>
        <v>#DIV/0!</v>
      </c>
      <c r="M232" s="37" t="e">
        <f t="shared" si="43"/>
        <v>#DIV/0!</v>
      </c>
      <c r="N232" s="41" t="e">
        <f>'jan-aug'!M232</f>
        <v>#DIV/0!</v>
      </c>
      <c r="O232" s="41" t="e">
        <f t="shared" si="44"/>
        <v>#DIV/0!</v>
      </c>
    </row>
    <row r="233" spans="1:15" s="34" customFormat="1" x14ac:dyDescent="0.2">
      <c r="A233" s="33"/>
      <c r="C233" s="36"/>
      <c r="D233" s="36"/>
      <c r="E233" s="37" t="e">
        <f t="shared" si="35"/>
        <v>#DIV/0!</v>
      </c>
      <c r="F233" s="38" t="str">
        <f t="shared" si="36"/>
        <v/>
      </c>
      <c r="G233" s="39" t="e">
        <f t="shared" si="37"/>
        <v>#DIV/0!</v>
      </c>
      <c r="H233" s="39" t="e">
        <f t="shared" si="38"/>
        <v>#DIV/0!</v>
      </c>
      <c r="I233" s="37" t="e">
        <f t="shared" si="39"/>
        <v>#DIV/0!</v>
      </c>
      <c r="J233" s="40" t="e">
        <f t="shared" si="40"/>
        <v>#DIV/0!</v>
      </c>
      <c r="K233" s="37" t="e">
        <f t="shared" si="41"/>
        <v>#DIV/0!</v>
      </c>
      <c r="L233" s="37" t="e">
        <f t="shared" si="42"/>
        <v>#DIV/0!</v>
      </c>
      <c r="M233" s="37" t="e">
        <f t="shared" si="43"/>
        <v>#DIV/0!</v>
      </c>
      <c r="N233" s="41" t="e">
        <f>'jan-aug'!M233</f>
        <v>#DIV/0!</v>
      </c>
      <c r="O233" s="41" t="e">
        <f t="shared" si="44"/>
        <v>#DIV/0!</v>
      </c>
    </row>
    <row r="234" spans="1:15" s="34" customFormat="1" x14ac:dyDescent="0.2">
      <c r="A234" s="33"/>
      <c r="C234" s="36"/>
      <c r="D234" s="36"/>
      <c r="E234" s="37" t="e">
        <f t="shared" si="35"/>
        <v>#DIV/0!</v>
      </c>
      <c r="F234" s="38" t="str">
        <f t="shared" si="36"/>
        <v/>
      </c>
      <c r="G234" s="39" t="e">
        <f t="shared" si="37"/>
        <v>#DIV/0!</v>
      </c>
      <c r="H234" s="39" t="e">
        <f t="shared" si="38"/>
        <v>#DIV/0!</v>
      </c>
      <c r="I234" s="37" t="e">
        <f t="shared" si="39"/>
        <v>#DIV/0!</v>
      </c>
      <c r="J234" s="40" t="e">
        <f t="shared" si="40"/>
        <v>#DIV/0!</v>
      </c>
      <c r="K234" s="37" t="e">
        <f t="shared" si="41"/>
        <v>#DIV/0!</v>
      </c>
      <c r="L234" s="37" t="e">
        <f t="shared" si="42"/>
        <v>#DIV/0!</v>
      </c>
      <c r="M234" s="37" t="e">
        <f t="shared" si="43"/>
        <v>#DIV/0!</v>
      </c>
      <c r="N234" s="41" t="e">
        <f>'jan-aug'!M234</f>
        <v>#DIV/0!</v>
      </c>
      <c r="O234" s="41" t="e">
        <f t="shared" si="44"/>
        <v>#DIV/0!</v>
      </c>
    </row>
    <row r="235" spans="1:15" s="34" customFormat="1" x14ac:dyDescent="0.2">
      <c r="A235" s="33"/>
      <c r="C235" s="36"/>
      <c r="D235" s="36"/>
      <c r="E235" s="37" t="e">
        <f t="shared" si="35"/>
        <v>#DIV/0!</v>
      </c>
      <c r="F235" s="38" t="str">
        <f t="shared" si="36"/>
        <v/>
      </c>
      <c r="G235" s="39" t="e">
        <f t="shared" si="37"/>
        <v>#DIV/0!</v>
      </c>
      <c r="H235" s="39" t="e">
        <f t="shared" si="38"/>
        <v>#DIV/0!</v>
      </c>
      <c r="I235" s="37" t="e">
        <f t="shared" si="39"/>
        <v>#DIV/0!</v>
      </c>
      <c r="J235" s="40" t="e">
        <f t="shared" si="40"/>
        <v>#DIV/0!</v>
      </c>
      <c r="K235" s="37" t="e">
        <f t="shared" si="41"/>
        <v>#DIV/0!</v>
      </c>
      <c r="L235" s="37" t="e">
        <f t="shared" si="42"/>
        <v>#DIV/0!</v>
      </c>
      <c r="M235" s="37" t="e">
        <f t="shared" si="43"/>
        <v>#DIV/0!</v>
      </c>
      <c r="N235" s="41" t="e">
        <f>'jan-aug'!M235</f>
        <v>#DIV/0!</v>
      </c>
      <c r="O235" s="41" t="e">
        <f t="shared" si="44"/>
        <v>#DIV/0!</v>
      </c>
    </row>
    <row r="236" spans="1:15" s="34" customFormat="1" x14ac:dyDescent="0.2">
      <c r="A236" s="33"/>
      <c r="C236" s="36"/>
      <c r="D236" s="36"/>
      <c r="E236" s="37" t="e">
        <f t="shared" si="35"/>
        <v>#DIV/0!</v>
      </c>
      <c r="F236" s="38" t="str">
        <f t="shared" si="36"/>
        <v/>
      </c>
      <c r="G236" s="39" t="e">
        <f t="shared" si="37"/>
        <v>#DIV/0!</v>
      </c>
      <c r="H236" s="39" t="e">
        <f t="shared" si="38"/>
        <v>#DIV/0!</v>
      </c>
      <c r="I236" s="37" t="e">
        <f t="shared" si="39"/>
        <v>#DIV/0!</v>
      </c>
      <c r="J236" s="40" t="e">
        <f t="shared" si="40"/>
        <v>#DIV/0!</v>
      </c>
      <c r="K236" s="37" t="e">
        <f t="shared" si="41"/>
        <v>#DIV/0!</v>
      </c>
      <c r="L236" s="37" t="e">
        <f t="shared" si="42"/>
        <v>#DIV/0!</v>
      </c>
      <c r="M236" s="37" t="e">
        <f t="shared" si="43"/>
        <v>#DIV/0!</v>
      </c>
      <c r="N236" s="41" t="e">
        <f>'jan-aug'!M236</f>
        <v>#DIV/0!</v>
      </c>
      <c r="O236" s="41" t="e">
        <f t="shared" si="44"/>
        <v>#DIV/0!</v>
      </c>
    </row>
    <row r="237" spans="1:15" s="34" customFormat="1" x14ac:dyDescent="0.2">
      <c r="A237" s="33"/>
      <c r="C237" s="36"/>
      <c r="D237" s="36"/>
      <c r="E237" s="37" t="e">
        <f t="shared" si="35"/>
        <v>#DIV/0!</v>
      </c>
      <c r="F237" s="38" t="str">
        <f t="shared" si="36"/>
        <v/>
      </c>
      <c r="G237" s="39" t="e">
        <f t="shared" si="37"/>
        <v>#DIV/0!</v>
      </c>
      <c r="H237" s="39" t="e">
        <f t="shared" si="38"/>
        <v>#DIV/0!</v>
      </c>
      <c r="I237" s="37" t="e">
        <f t="shared" si="39"/>
        <v>#DIV/0!</v>
      </c>
      <c r="J237" s="40" t="e">
        <f t="shared" si="40"/>
        <v>#DIV/0!</v>
      </c>
      <c r="K237" s="37" t="e">
        <f t="shared" si="41"/>
        <v>#DIV/0!</v>
      </c>
      <c r="L237" s="37" t="e">
        <f t="shared" si="42"/>
        <v>#DIV/0!</v>
      </c>
      <c r="M237" s="37" t="e">
        <f t="shared" si="43"/>
        <v>#DIV/0!</v>
      </c>
      <c r="N237" s="41" t="e">
        <f>'jan-aug'!M237</f>
        <v>#DIV/0!</v>
      </c>
      <c r="O237" s="41" t="e">
        <f t="shared" si="44"/>
        <v>#DIV/0!</v>
      </c>
    </row>
    <row r="238" spans="1:15" s="34" customFormat="1" x14ac:dyDescent="0.2">
      <c r="A238" s="33"/>
      <c r="C238" s="36"/>
      <c r="D238" s="36"/>
      <c r="E238" s="37" t="e">
        <f t="shared" si="35"/>
        <v>#DIV/0!</v>
      </c>
      <c r="F238" s="38" t="str">
        <f t="shared" si="36"/>
        <v/>
      </c>
      <c r="G238" s="39" t="e">
        <f t="shared" si="37"/>
        <v>#DIV/0!</v>
      </c>
      <c r="H238" s="39" t="e">
        <f t="shared" si="38"/>
        <v>#DIV/0!</v>
      </c>
      <c r="I238" s="37" t="e">
        <f t="shared" si="39"/>
        <v>#DIV/0!</v>
      </c>
      <c r="J238" s="40" t="e">
        <f t="shared" si="40"/>
        <v>#DIV/0!</v>
      </c>
      <c r="K238" s="37" t="e">
        <f t="shared" si="41"/>
        <v>#DIV/0!</v>
      </c>
      <c r="L238" s="37" t="e">
        <f t="shared" si="42"/>
        <v>#DIV/0!</v>
      </c>
      <c r="M238" s="37" t="e">
        <f t="shared" si="43"/>
        <v>#DIV/0!</v>
      </c>
      <c r="N238" s="41" t="e">
        <f>'jan-aug'!M238</f>
        <v>#DIV/0!</v>
      </c>
      <c r="O238" s="41" t="e">
        <f t="shared" si="44"/>
        <v>#DIV/0!</v>
      </c>
    </row>
    <row r="239" spans="1:15" s="34" customFormat="1" x14ac:dyDescent="0.2">
      <c r="A239" s="33"/>
      <c r="C239" s="36"/>
      <c r="D239" s="36"/>
      <c r="E239" s="37" t="e">
        <f t="shared" si="35"/>
        <v>#DIV/0!</v>
      </c>
      <c r="F239" s="38" t="str">
        <f t="shared" si="36"/>
        <v/>
      </c>
      <c r="G239" s="39" t="e">
        <f t="shared" si="37"/>
        <v>#DIV/0!</v>
      </c>
      <c r="H239" s="39" t="e">
        <f t="shared" si="38"/>
        <v>#DIV/0!</v>
      </c>
      <c r="I239" s="37" t="e">
        <f t="shared" si="39"/>
        <v>#DIV/0!</v>
      </c>
      <c r="J239" s="40" t="e">
        <f t="shared" si="40"/>
        <v>#DIV/0!</v>
      </c>
      <c r="K239" s="37" t="e">
        <f t="shared" si="41"/>
        <v>#DIV/0!</v>
      </c>
      <c r="L239" s="37" t="e">
        <f t="shared" si="42"/>
        <v>#DIV/0!</v>
      </c>
      <c r="M239" s="37" t="e">
        <f t="shared" si="43"/>
        <v>#DIV/0!</v>
      </c>
      <c r="N239" s="41" t="e">
        <f>'jan-aug'!M239</f>
        <v>#DIV/0!</v>
      </c>
      <c r="O239" s="41" t="e">
        <f t="shared" si="44"/>
        <v>#DIV/0!</v>
      </c>
    </row>
    <row r="240" spans="1:15" s="34" customFormat="1" x14ac:dyDescent="0.2">
      <c r="A240" s="33"/>
      <c r="C240" s="36"/>
      <c r="D240" s="36"/>
      <c r="E240" s="37" t="e">
        <f t="shared" si="35"/>
        <v>#DIV/0!</v>
      </c>
      <c r="F240" s="38" t="str">
        <f t="shared" si="36"/>
        <v/>
      </c>
      <c r="G240" s="39" t="e">
        <f t="shared" si="37"/>
        <v>#DIV/0!</v>
      </c>
      <c r="H240" s="39" t="e">
        <f t="shared" si="38"/>
        <v>#DIV/0!</v>
      </c>
      <c r="I240" s="37" t="e">
        <f t="shared" si="39"/>
        <v>#DIV/0!</v>
      </c>
      <c r="J240" s="40" t="e">
        <f t="shared" si="40"/>
        <v>#DIV/0!</v>
      </c>
      <c r="K240" s="37" t="e">
        <f t="shared" si="41"/>
        <v>#DIV/0!</v>
      </c>
      <c r="L240" s="37" t="e">
        <f t="shared" si="42"/>
        <v>#DIV/0!</v>
      </c>
      <c r="M240" s="37" t="e">
        <f t="shared" si="43"/>
        <v>#DIV/0!</v>
      </c>
      <c r="N240" s="41" t="e">
        <f>'jan-aug'!M240</f>
        <v>#DIV/0!</v>
      </c>
      <c r="O240" s="41" t="e">
        <f t="shared" si="44"/>
        <v>#DIV/0!</v>
      </c>
    </row>
    <row r="241" spans="1:15" s="34" customFormat="1" x14ac:dyDescent="0.2">
      <c r="A241" s="33"/>
      <c r="C241" s="36"/>
      <c r="D241" s="36"/>
      <c r="E241" s="37" t="e">
        <f t="shared" si="35"/>
        <v>#DIV/0!</v>
      </c>
      <c r="F241" s="38" t="str">
        <f t="shared" si="36"/>
        <v/>
      </c>
      <c r="G241" s="39" t="e">
        <f t="shared" si="37"/>
        <v>#DIV/0!</v>
      </c>
      <c r="H241" s="39" t="e">
        <f t="shared" si="38"/>
        <v>#DIV/0!</v>
      </c>
      <c r="I241" s="37" t="e">
        <f t="shared" si="39"/>
        <v>#DIV/0!</v>
      </c>
      <c r="J241" s="40" t="e">
        <f t="shared" si="40"/>
        <v>#DIV/0!</v>
      </c>
      <c r="K241" s="37" t="e">
        <f t="shared" si="41"/>
        <v>#DIV/0!</v>
      </c>
      <c r="L241" s="37" t="e">
        <f t="shared" si="42"/>
        <v>#DIV/0!</v>
      </c>
      <c r="M241" s="37" t="e">
        <f t="shared" si="43"/>
        <v>#DIV/0!</v>
      </c>
      <c r="N241" s="41" t="e">
        <f>'jan-aug'!M241</f>
        <v>#DIV/0!</v>
      </c>
      <c r="O241" s="41" t="e">
        <f t="shared" si="44"/>
        <v>#DIV/0!</v>
      </c>
    </row>
    <row r="242" spans="1:15" s="34" customFormat="1" x14ac:dyDescent="0.2">
      <c r="A242" s="33"/>
      <c r="C242" s="36"/>
      <c r="D242" s="36"/>
      <c r="E242" s="37" t="e">
        <f t="shared" si="35"/>
        <v>#DIV/0!</v>
      </c>
      <c r="F242" s="38" t="str">
        <f t="shared" si="36"/>
        <v/>
      </c>
      <c r="G242" s="39" t="e">
        <f t="shared" si="37"/>
        <v>#DIV/0!</v>
      </c>
      <c r="H242" s="39" t="e">
        <f t="shared" si="38"/>
        <v>#DIV/0!</v>
      </c>
      <c r="I242" s="37" t="e">
        <f t="shared" si="39"/>
        <v>#DIV/0!</v>
      </c>
      <c r="J242" s="40" t="e">
        <f t="shared" si="40"/>
        <v>#DIV/0!</v>
      </c>
      <c r="K242" s="37" t="e">
        <f t="shared" si="41"/>
        <v>#DIV/0!</v>
      </c>
      <c r="L242" s="37" t="e">
        <f t="shared" si="42"/>
        <v>#DIV/0!</v>
      </c>
      <c r="M242" s="37" t="e">
        <f t="shared" si="43"/>
        <v>#DIV/0!</v>
      </c>
      <c r="N242" s="41" t="e">
        <f>'jan-aug'!M242</f>
        <v>#DIV/0!</v>
      </c>
      <c r="O242" s="41" t="e">
        <f t="shared" si="44"/>
        <v>#DIV/0!</v>
      </c>
    </row>
    <row r="243" spans="1:15" s="34" customFormat="1" x14ac:dyDescent="0.2">
      <c r="A243" s="33"/>
      <c r="C243" s="36"/>
      <c r="D243" s="36"/>
      <c r="E243" s="37" t="e">
        <f t="shared" si="35"/>
        <v>#DIV/0!</v>
      </c>
      <c r="F243" s="38" t="str">
        <f t="shared" si="36"/>
        <v/>
      </c>
      <c r="G243" s="39" t="e">
        <f t="shared" si="37"/>
        <v>#DIV/0!</v>
      </c>
      <c r="H243" s="39" t="e">
        <f t="shared" si="38"/>
        <v>#DIV/0!</v>
      </c>
      <c r="I243" s="37" t="e">
        <f t="shared" si="39"/>
        <v>#DIV/0!</v>
      </c>
      <c r="J243" s="40" t="e">
        <f t="shared" si="40"/>
        <v>#DIV/0!</v>
      </c>
      <c r="K243" s="37" t="e">
        <f t="shared" si="41"/>
        <v>#DIV/0!</v>
      </c>
      <c r="L243" s="37" t="e">
        <f t="shared" si="42"/>
        <v>#DIV/0!</v>
      </c>
      <c r="M243" s="37" t="e">
        <f t="shared" si="43"/>
        <v>#DIV/0!</v>
      </c>
      <c r="N243" s="41" t="e">
        <f>'jan-aug'!M243</f>
        <v>#DIV/0!</v>
      </c>
      <c r="O243" s="41" t="e">
        <f t="shared" si="44"/>
        <v>#DIV/0!</v>
      </c>
    </row>
    <row r="244" spans="1:15" s="34" customFormat="1" x14ac:dyDescent="0.2">
      <c r="A244" s="33"/>
      <c r="C244" s="36"/>
      <c r="D244" s="36"/>
      <c r="E244" s="37" t="e">
        <f t="shared" si="35"/>
        <v>#DIV/0!</v>
      </c>
      <c r="F244" s="38" t="str">
        <f t="shared" si="36"/>
        <v/>
      </c>
      <c r="G244" s="39" t="e">
        <f t="shared" si="37"/>
        <v>#DIV/0!</v>
      </c>
      <c r="H244" s="39" t="e">
        <f t="shared" si="38"/>
        <v>#DIV/0!</v>
      </c>
      <c r="I244" s="37" t="e">
        <f t="shared" si="39"/>
        <v>#DIV/0!</v>
      </c>
      <c r="J244" s="40" t="e">
        <f t="shared" si="40"/>
        <v>#DIV/0!</v>
      </c>
      <c r="K244" s="37" t="e">
        <f t="shared" si="41"/>
        <v>#DIV/0!</v>
      </c>
      <c r="L244" s="37" t="e">
        <f t="shared" si="42"/>
        <v>#DIV/0!</v>
      </c>
      <c r="M244" s="37" t="e">
        <f t="shared" si="43"/>
        <v>#DIV/0!</v>
      </c>
      <c r="N244" s="41" t="e">
        <f>'jan-aug'!M244</f>
        <v>#DIV/0!</v>
      </c>
      <c r="O244" s="41" t="e">
        <f t="shared" si="44"/>
        <v>#DIV/0!</v>
      </c>
    </row>
    <row r="245" spans="1:15" s="34" customFormat="1" x14ac:dyDescent="0.2">
      <c r="A245" s="33"/>
      <c r="C245" s="36"/>
      <c r="D245" s="36"/>
      <c r="E245" s="37" t="e">
        <f t="shared" si="35"/>
        <v>#DIV/0!</v>
      </c>
      <c r="F245" s="38" t="str">
        <f t="shared" si="36"/>
        <v/>
      </c>
      <c r="G245" s="39" t="e">
        <f t="shared" si="37"/>
        <v>#DIV/0!</v>
      </c>
      <c r="H245" s="39" t="e">
        <f t="shared" si="38"/>
        <v>#DIV/0!</v>
      </c>
      <c r="I245" s="37" t="e">
        <f t="shared" si="39"/>
        <v>#DIV/0!</v>
      </c>
      <c r="J245" s="40" t="e">
        <f t="shared" si="40"/>
        <v>#DIV/0!</v>
      </c>
      <c r="K245" s="37" t="e">
        <f t="shared" si="41"/>
        <v>#DIV/0!</v>
      </c>
      <c r="L245" s="37" t="e">
        <f t="shared" si="42"/>
        <v>#DIV/0!</v>
      </c>
      <c r="M245" s="37" t="e">
        <f t="shared" si="43"/>
        <v>#DIV/0!</v>
      </c>
      <c r="N245" s="41" t="e">
        <f>'jan-aug'!M245</f>
        <v>#DIV/0!</v>
      </c>
      <c r="O245" s="41" t="e">
        <f t="shared" si="44"/>
        <v>#DIV/0!</v>
      </c>
    </row>
    <row r="246" spans="1:15" s="34" customFormat="1" x14ac:dyDescent="0.2">
      <c r="A246" s="33"/>
      <c r="C246" s="36"/>
      <c r="D246" s="36"/>
      <c r="E246" s="37" t="e">
        <f t="shared" si="35"/>
        <v>#DIV/0!</v>
      </c>
      <c r="F246" s="38" t="str">
        <f t="shared" si="36"/>
        <v/>
      </c>
      <c r="G246" s="39" t="e">
        <f t="shared" si="37"/>
        <v>#DIV/0!</v>
      </c>
      <c r="H246" s="39" t="e">
        <f t="shared" si="38"/>
        <v>#DIV/0!</v>
      </c>
      <c r="I246" s="37" t="e">
        <f t="shared" si="39"/>
        <v>#DIV/0!</v>
      </c>
      <c r="J246" s="40" t="e">
        <f t="shared" si="40"/>
        <v>#DIV/0!</v>
      </c>
      <c r="K246" s="37" t="e">
        <f t="shared" si="41"/>
        <v>#DIV/0!</v>
      </c>
      <c r="L246" s="37" t="e">
        <f t="shared" si="42"/>
        <v>#DIV/0!</v>
      </c>
      <c r="M246" s="37" t="e">
        <f t="shared" si="43"/>
        <v>#DIV/0!</v>
      </c>
      <c r="N246" s="41" t="e">
        <f>'jan-aug'!M246</f>
        <v>#DIV/0!</v>
      </c>
      <c r="O246" s="41" t="e">
        <f t="shared" si="44"/>
        <v>#DIV/0!</v>
      </c>
    </row>
    <row r="247" spans="1:15" s="34" customFormat="1" x14ac:dyDescent="0.2">
      <c r="A247" s="33"/>
      <c r="C247" s="36"/>
      <c r="D247" s="36"/>
      <c r="E247" s="37" t="e">
        <f t="shared" si="35"/>
        <v>#DIV/0!</v>
      </c>
      <c r="F247" s="38" t="str">
        <f t="shared" si="36"/>
        <v/>
      </c>
      <c r="G247" s="39" t="e">
        <f t="shared" si="37"/>
        <v>#DIV/0!</v>
      </c>
      <c r="H247" s="39" t="e">
        <f t="shared" si="38"/>
        <v>#DIV/0!</v>
      </c>
      <c r="I247" s="37" t="e">
        <f t="shared" si="39"/>
        <v>#DIV/0!</v>
      </c>
      <c r="J247" s="40" t="e">
        <f t="shared" si="40"/>
        <v>#DIV/0!</v>
      </c>
      <c r="K247" s="37" t="e">
        <f t="shared" si="41"/>
        <v>#DIV/0!</v>
      </c>
      <c r="L247" s="37" t="e">
        <f t="shared" si="42"/>
        <v>#DIV/0!</v>
      </c>
      <c r="M247" s="37" t="e">
        <f t="shared" si="43"/>
        <v>#DIV/0!</v>
      </c>
      <c r="N247" s="41" t="e">
        <f>'jan-aug'!M247</f>
        <v>#DIV/0!</v>
      </c>
      <c r="O247" s="41" t="e">
        <f t="shared" si="44"/>
        <v>#DIV/0!</v>
      </c>
    </row>
    <row r="248" spans="1:15" s="34" customFormat="1" x14ac:dyDescent="0.2">
      <c r="A248" s="33"/>
      <c r="C248" s="36"/>
      <c r="D248" s="36"/>
      <c r="E248" s="37" t="e">
        <f t="shared" si="35"/>
        <v>#DIV/0!</v>
      </c>
      <c r="F248" s="38" t="str">
        <f t="shared" si="36"/>
        <v/>
      </c>
      <c r="G248" s="39" t="e">
        <f t="shared" si="37"/>
        <v>#DIV/0!</v>
      </c>
      <c r="H248" s="39" t="e">
        <f t="shared" si="38"/>
        <v>#DIV/0!</v>
      </c>
      <c r="I248" s="37" t="e">
        <f t="shared" si="39"/>
        <v>#DIV/0!</v>
      </c>
      <c r="J248" s="40" t="e">
        <f t="shared" si="40"/>
        <v>#DIV/0!</v>
      </c>
      <c r="K248" s="37" t="e">
        <f t="shared" si="41"/>
        <v>#DIV/0!</v>
      </c>
      <c r="L248" s="37" t="e">
        <f t="shared" si="42"/>
        <v>#DIV/0!</v>
      </c>
      <c r="M248" s="37" t="e">
        <f t="shared" si="43"/>
        <v>#DIV/0!</v>
      </c>
      <c r="N248" s="41" t="e">
        <f>'jan-aug'!M248</f>
        <v>#DIV/0!</v>
      </c>
      <c r="O248" s="41" t="e">
        <f t="shared" si="44"/>
        <v>#DIV/0!</v>
      </c>
    </row>
    <row r="249" spans="1:15" s="34" customFormat="1" x14ac:dyDescent="0.2">
      <c r="A249" s="33"/>
      <c r="C249" s="36"/>
      <c r="D249" s="36"/>
      <c r="E249" s="37" t="e">
        <f t="shared" si="35"/>
        <v>#DIV/0!</v>
      </c>
      <c r="F249" s="38" t="str">
        <f t="shared" si="36"/>
        <v/>
      </c>
      <c r="G249" s="39" t="e">
        <f t="shared" si="37"/>
        <v>#DIV/0!</v>
      </c>
      <c r="H249" s="39" t="e">
        <f t="shared" si="38"/>
        <v>#DIV/0!</v>
      </c>
      <c r="I249" s="37" t="e">
        <f t="shared" si="39"/>
        <v>#DIV/0!</v>
      </c>
      <c r="J249" s="40" t="e">
        <f t="shared" si="40"/>
        <v>#DIV/0!</v>
      </c>
      <c r="K249" s="37" t="e">
        <f t="shared" si="41"/>
        <v>#DIV/0!</v>
      </c>
      <c r="L249" s="37" t="e">
        <f t="shared" si="42"/>
        <v>#DIV/0!</v>
      </c>
      <c r="M249" s="37" t="e">
        <f t="shared" si="43"/>
        <v>#DIV/0!</v>
      </c>
      <c r="N249" s="41" t="e">
        <f>'jan-aug'!M249</f>
        <v>#DIV/0!</v>
      </c>
      <c r="O249" s="41" t="e">
        <f t="shared" si="44"/>
        <v>#DIV/0!</v>
      </c>
    </row>
    <row r="250" spans="1:15" s="34" customFormat="1" x14ac:dyDescent="0.2">
      <c r="A250" s="33"/>
      <c r="C250" s="36"/>
      <c r="D250" s="36"/>
      <c r="E250" s="37" t="e">
        <f t="shared" si="35"/>
        <v>#DIV/0!</v>
      </c>
      <c r="F250" s="38" t="str">
        <f t="shared" si="36"/>
        <v/>
      </c>
      <c r="G250" s="39" t="e">
        <f t="shared" si="37"/>
        <v>#DIV/0!</v>
      </c>
      <c r="H250" s="39" t="e">
        <f t="shared" si="38"/>
        <v>#DIV/0!</v>
      </c>
      <c r="I250" s="37" t="e">
        <f t="shared" si="39"/>
        <v>#DIV/0!</v>
      </c>
      <c r="J250" s="40" t="e">
        <f t="shared" si="40"/>
        <v>#DIV/0!</v>
      </c>
      <c r="K250" s="37" t="e">
        <f t="shared" si="41"/>
        <v>#DIV/0!</v>
      </c>
      <c r="L250" s="37" t="e">
        <f t="shared" si="42"/>
        <v>#DIV/0!</v>
      </c>
      <c r="M250" s="37" t="e">
        <f t="shared" si="43"/>
        <v>#DIV/0!</v>
      </c>
      <c r="N250" s="41" t="e">
        <f>'jan-aug'!M250</f>
        <v>#DIV/0!</v>
      </c>
      <c r="O250" s="41" t="e">
        <f t="shared" si="44"/>
        <v>#DIV/0!</v>
      </c>
    </row>
    <row r="251" spans="1:15" s="34" customFormat="1" x14ac:dyDescent="0.2">
      <c r="A251" s="33"/>
      <c r="C251" s="36"/>
      <c r="D251" s="36"/>
      <c r="E251" s="37" t="e">
        <f t="shared" si="35"/>
        <v>#DIV/0!</v>
      </c>
      <c r="F251" s="38" t="str">
        <f t="shared" si="36"/>
        <v/>
      </c>
      <c r="G251" s="39" t="e">
        <f t="shared" si="37"/>
        <v>#DIV/0!</v>
      </c>
      <c r="H251" s="39" t="e">
        <f t="shared" si="38"/>
        <v>#DIV/0!</v>
      </c>
      <c r="I251" s="37" t="e">
        <f t="shared" si="39"/>
        <v>#DIV/0!</v>
      </c>
      <c r="J251" s="40" t="e">
        <f t="shared" si="40"/>
        <v>#DIV/0!</v>
      </c>
      <c r="K251" s="37" t="e">
        <f t="shared" si="41"/>
        <v>#DIV/0!</v>
      </c>
      <c r="L251" s="37" t="e">
        <f t="shared" si="42"/>
        <v>#DIV/0!</v>
      </c>
      <c r="M251" s="37" t="e">
        <f t="shared" si="43"/>
        <v>#DIV/0!</v>
      </c>
      <c r="N251" s="41" t="e">
        <f>'jan-aug'!M251</f>
        <v>#DIV/0!</v>
      </c>
      <c r="O251" s="41" t="e">
        <f t="shared" si="44"/>
        <v>#DIV/0!</v>
      </c>
    </row>
    <row r="252" spans="1:15" s="34" customFormat="1" x14ac:dyDescent="0.2">
      <c r="A252" s="33"/>
      <c r="C252" s="36"/>
      <c r="D252" s="36"/>
      <c r="E252" s="37" t="e">
        <f t="shared" si="35"/>
        <v>#DIV/0!</v>
      </c>
      <c r="F252" s="38" t="str">
        <f t="shared" si="36"/>
        <v/>
      </c>
      <c r="G252" s="39" t="e">
        <f t="shared" si="37"/>
        <v>#DIV/0!</v>
      </c>
      <c r="H252" s="39" t="e">
        <f t="shared" si="38"/>
        <v>#DIV/0!</v>
      </c>
      <c r="I252" s="37" t="e">
        <f t="shared" si="39"/>
        <v>#DIV/0!</v>
      </c>
      <c r="J252" s="40" t="e">
        <f t="shared" si="40"/>
        <v>#DIV/0!</v>
      </c>
      <c r="K252" s="37" t="e">
        <f t="shared" si="41"/>
        <v>#DIV/0!</v>
      </c>
      <c r="L252" s="37" t="e">
        <f t="shared" si="42"/>
        <v>#DIV/0!</v>
      </c>
      <c r="M252" s="37" t="e">
        <f t="shared" si="43"/>
        <v>#DIV/0!</v>
      </c>
      <c r="N252" s="41" t="e">
        <f>'jan-aug'!M252</f>
        <v>#DIV/0!</v>
      </c>
      <c r="O252" s="41" t="e">
        <f t="shared" si="44"/>
        <v>#DIV/0!</v>
      </c>
    </row>
    <row r="253" spans="1:15" s="34" customFormat="1" x14ac:dyDescent="0.2">
      <c r="A253" s="33"/>
      <c r="C253" s="36"/>
      <c r="D253" s="36"/>
      <c r="E253" s="37" t="e">
        <f t="shared" si="35"/>
        <v>#DIV/0!</v>
      </c>
      <c r="F253" s="38" t="str">
        <f t="shared" si="36"/>
        <v/>
      </c>
      <c r="G253" s="39" t="e">
        <f t="shared" si="37"/>
        <v>#DIV/0!</v>
      </c>
      <c r="H253" s="39" t="e">
        <f t="shared" si="38"/>
        <v>#DIV/0!</v>
      </c>
      <c r="I253" s="37" t="e">
        <f t="shared" si="39"/>
        <v>#DIV/0!</v>
      </c>
      <c r="J253" s="40" t="e">
        <f t="shared" si="40"/>
        <v>#DIV/0!</v>
      </c>
      <c r="K253" s="37" t="e">
        <f t="shared" si="41"/>
        <v>#DIV/0!</v>
      </c>
      <c r="L253" s="37" t="e">
        <f t="shared" si="42"/>
        <v>#DIV/0!</v>
      </c>
      <c r="M253" s="37" t="e">
        <f t="shared" si="43"/>
        <v>#DIV/0!</v>
      </c>
      <c r="N253" s="41" t="e">
        <f>'jan-aug'!M253</f>
        <v>#DIV/0!</v>
      </c>
      <c r="O253" s="41" t="e">
        <f t="shared" si="44"/>
        <v>#DIV/0!</v>
      </c>
    </row>
    <row r="254" spans="1:15" s="34" customFormat="1" x14ac:dyDescent="0.2">
      <c r="A254" s="33"/>
      <c r="C254" s="36"/>
      <c r="D254" s="36"/>
      <c r="E254" s="37" t="e">
        <f t="shared" si="35"/>
        <v>#DIV/0!</v>
      </c>
      <c r="F254" s="38" t="str">
        <f t="shared" si="36"/>
        <v/>
      </c>
      <c r="G254" s="39" t="e">
        <f t="shared" si="37"/>
        <v>#DIV/0!</v>
      </c>
      <c r="H254" s="39" t="e">
        <f t="shared" si="38"/>
        <v>#DIV/0!</v>
      </c>
      <c r="I254" s="37" t="e">
        <f t="shared" si="39"/>
        <v>#DIV/0!</v>
      </c>
      <c r="J254" s="40" t="e">
        <f t="shared" si="40"/>
        <v>#DIV/0!</v>
      </c>
      <c r="K254" s="37" t="e">
        <f t="shared" si="41"/>
        <v>#DIV/0!</v>
      </c>
      <c r="L254" s="37" t="e">
        <f t="shared" si="42"/>
        <v>#DIV/0!</v>
      </c>
      <c r="M254" s="37" t="e">
        <f t="shared" si="43"/>
        <v>#DIV/0!</v>
      </c>
      <c r="N254" s="41" t="e">
        <f>'jan-aug'!M254</f>
        <v>#DIV/0!</v>
      </c>
      <c r="O254" s="41" t="e">
        <f t="shared" si="44"/>
        <v>#DIV/0!</v>
      </c>
    </row>
    <row r="255" spans="1:15" s="34" customFormat="1" x14ac:dyDescent="0.2">
      <c r="A255" s="33"/>
      <c r="C255" s="36"/>
      <c r="D255" s="36"/>
      <c r="E255" s="37" t="e">
        <f t="shared" si="35"/>
        <v>#DIV/0!</v>
      </c>
      <c r="F255" s="38" t="str">
        <f t="shared" si="36"/>
        <v/>
      </c>
      <c r="G255" s="39" t="e">
        <f t="shared" si="37"/>
        <v>#DIV/0!</v>
      </c>
      <c r="H255" s="39" t="e">
        <f t="shared" si="38"/>
        <v>#DIV/0!</v>
      </c>
      <c r="I255" s="37" t="e">
        <f t="shared" si="39"/>
        <v>#DIV/0!</v>
      </c>
      <c r="J255" s="40" t="e">
        <f t="shared" si="40"/>
        <v>#DIV/0!</v>
      </c>
      <c r="K255" s="37" t="e">
        <f t="shared" si="41"/>
        <v>#DIV/0!</v>
      </c>
      <c r="L255" s="37" t="e">
        <f t="shared" si="42"/>
        <v>#DIV/0!</v>
      </c>
      <c r="M255" s="37" t="e">
        <f t="shared" si="43"/>
        <v>#DIV/0!</v>
      </c>
      <c r="N255" s="41" t="e">
        <f>'jan-aug'!M255</f>
        <v>#DIV/0!</v>
      </c>
      <c r="O255" s="41" t="e">
        <f t="shared" si="44"/>
        <v>#DIV/0!</v>
      </c>
    </row>
    <row r="256" spans="1:15" s="34" customFormat="1" x14ac:dyDescent="0.2">
      <c r="A256" s="33"/>
      <c r="C256" s="36"/>
      <c r="D256" s="36"/>
      <c r="E256" s="37" t="e">
        <f t="shared" si="35"/>
        <v>#DIV/0!</v>
      </c>
      <c r="F256" s="38" t="str">
        <f t="shared" si="36"/>
        <v/>
      </c>
      <c r="G256" s="39" t="e">
        <f t="shared" si="37"/>
        <v>#DIV/0!</v>
      </c>
      <c r="H256" s="39" t="e">
        <f t="shared" si="38"/>
        <v>#DIV/0!</v>
      </c>
      <c r="I256" s="37" t="e">
        <f t="shared" si="39"/>
        <v>#DIV/0!</v>
      </c>
      <c r="J256" s="40" t="e">
        <f t="shared" si="40"/>
        <v>#DIV/0!</v>
      </c>
      <c r="K256" s="37" t="e">
        <f t="shared" si="41"/>
        <v>#DIV/0!</v>
      </c>
      <c r="L256" s="37" t="e">
        <f t="shared" si="42"/>
        <v>#DIV/0!</v>
      </c>
      <c r="M256" s="37" t="e">
        <f t="shared" si="43"/>
        <v>#DIV/0!</v>
      </c>
      <c r="N256" s="41" t="e">
        <f>'jan-aug'!M256</f>
        <v>#DIV/0!</v>
      </c>
      <c r="O256" s="41" t="e">
        <f t="shared" si="44"/>
        <v>#DIV/0!</v>
      </c>
    </row>
    <row r="257" spans="1:15" s="34" customFormat="1" x14ac:dyDescent="0.2">
      <c r="A257" s="33"/>
      <c r="C257" s="36"/>
      <c r="D257" s="36"/>
      <c r="E257" s="37" t="e">
        <f t="shared" si="35"/>
        <v>#DIV/0!</v>
      </c>
      <c r="F257" s="38" t="str">
        <f t="shared" si="36"/>
        <v/>
      </c>
      <c r="G257" s="39" t="e">
        <f t="shared" si="37"/>
        <v>#DIV/0!</v>
      </c>
      <c r="H257" s="39" t="e">
        <f t="shared" si="38"/>
        <v>#DIV/0!</v>
      </c>
      <c r="I257" s="37" t="e">
        <f t="shared" si="39"/>
        <v>#DIV/0!</v>
      </c>
      <c r="J257" s="40" t="e">
        <f t="shared" si="40"/>
        <v>#DIV/0!</v>
      </c>
      <c r="K257" s="37" t="e">
        <f t="shared" si="41"/>
        <v>#DIV/0!</v>
      </c>
      <c r="L257" s="37" t="e">
        <f t="shared" si="42"/>
        <v>#DIV/0!</v>
      </c>
      <c r="M257" s="37" t="e">
        <f t="shared" si="43"/>
        <v>#DIV/0!</v>
      </c>
      <c r="N257" s="41" t="e">
        <f>'jan-aug'!M257</f>
        <v>#DIV/0!</v>
      </c>
      <c r="O257" s="41" t="e">
        <f t="shared" si="44"/>
        <v>#DIV/0!</v>
      </c>
    </row>
    <row r="258" spans="1:15" s="34" customFormat="1" x14ac:dyDescent="0.2">
      <c r="A258" s="33"/>
      <c r="C258" s="36"/>
      <c r="D258" s="36"/>
      <c r="E258" s="37" t="e">
        <f t="shared" si="35"/>
        <v>#DIV/0!</v>
      </c>
      <c r="F258" s="38" t="str">
        <f t="shared" si="36"/>
        <v/>
      </c>
      <c r="G258" s="39" t="e">
        <f t="shared" si="37"/>
        <v>#DIV/0!</v>
      </c>
      <c r="H258" s="39" t="e">
        <f t="shared" si="38"/>
        <v>#DIV/0!</v>
      </c>
      <c r="I258" s="37" t="e">
        <f t="shared" si="39"/>
        <v>#DIV/0!</v>
      </c>
      <c r="J258" s="40" t="e">
        <f t="shared" si="40"/>
        <v>#DIV/0!</v>
      </c>
      <c r="K258" s="37" t="e">
        <f t="shared" si="41"/>
        <v>#DIV/0!</v>
      </c>
      <c r="L258" s="37" t="e">
        <f t="shared" si="42"/>
        <v>#DIV/0!</v>
      </c>
      <c r="M258" s="37" t="e">
        <f t="shared" si="43"/>
        <v>#DIV/0!</v>
      </c>
      <c r="N258" s="41" t="e">
        <f>'jan-aug'!M258</f>
        <v>#DIV/0!</v>
      </c>
      <c r="O258" s="41" t="e">
        <f t="shared" si="44"/>
        <v>#DIV/0!</v>
      </c>
    </row>
    <row r="259" spans="1:15" s="34" customFormat="1" x14ac:dyDescent="0.2">
      <c r="A259" s="33"/>
      <c r="C259" s="36"/>
      <c r="D259" s="36"/>
      <c r="E259" s="37" t="e">
        <f t="shared" si="35"/>
        <v>#DIV/0!</v>
      </c>
      <c r="F259" s="38" t="str">
        <f t="shared" si="36"/>
        <v/>
      </c>
      <c r="G259" s="39" t="e">
        <f t="shared" si="37"/>
        <v>#DIV/0!</v>
      </c>
      <c r="H259" s="39" t="e">
        <f t="shared" si="38"/>
        <v>#DIV/0!</v>
      </c>
      <c r="I259" s="37" t="e">
        <f t="shared" si="39"/>
        <v>#DIV/0!</v>
      </c>
      <c r="J259" s="40" t="e">
        <f t="shared" si="40"/>
        <v>#DIV/0!</v>
      </c>
      <c r="K259" s="37" t="e">
        <f t="shared" si="41"/>
        <v>#DIV/0!</v>
      </c>
      <c r="L259" s="37" t="e">
        <f t="shared" si="42"/>
        <v>#DIV/0!</v>
      </c>
      <c r="M259" s="37" t="e">
        <f t="shared" si="43"/>
        <v>#DIV/0!</v>
      </c>
      <c r="N259" s="41" t="e">
        <f>'jan-aug'!M259</f>
        <v>#DIV/0!</v>
      </c>
      <c r="O259" s="41" t="e">
        <f t="shared" si="44"/>
        <v>#DIV/0!</v>
      </c>
    </row>
    <row r="260" spans="1:15" s="34" customFormat="1" x14ac:dyDescent="0.2">
      <c r="A260" s="33"/>
      <c r="C260" s="36"/>
      <c r="D260" s="36"/>
      <c r="E260" s="37" t="e">
        <f t="shared" si="35"/>
        <v>#DIV/0!</v>
      </c>
      <c r="F260" s="38" t="str">
        <f t="shared" si="36"/>
        <v/>
      </c>
      <c r="G260" s="39" t="e">
        <f t="shared" si="37"/>
        <v>#DIV/0!</v>
      </c>
      <c r="H260" s="39" t="e">
        <f t="shared" si="38"/>
        <v>#DIV/0!</v>
      </c>
      <c r="I260" s="37" t="e">
        <f t="shared" si="39"/>
        <v>#DIV/0!</v>
      </c>
      <c r="J260" s="40" t="e">
        <f t="shared" si="40"/>
        <v>#DIV/0!</v>
      </c>
      <c r="K260" s="37" t="e">
        <f t="shared" si="41"/>
        <v>#DIV/0!</v>
      </c>
      <c r="L260" s="37" t="e">
        <f t="shared" si="42"/>
        <v>#DIV/0!</v>
      </c>
      <c r="M260" s="37" t="e">
        <f t="shared" si="43"/>
        <v>#DIV/0!</v>
      </c>
      <c r="N260" s="41" t="e">
        <f>'jan-aug'!M260</f>
        <v>#DIV/0!</v>
      </c>
      <c r="O260" s="41" t="e">
        <f t="shared" si="44"/>
        <v>#DIV/0!</v>
      </c>
    </row>
    <row r="261" spans="1:15" s="34" customFormat="1" x14ac:dyDescent="0.2">
      <c r="A261" s="33"/>
      <c r="C261" s="36"/>
      <c r="D261" s="36"/>
      <c r="E261" s="37" t="e">
        <f t="shared" si="35"/>
        <v>#DIV/0!</v>
      </c>
      <c r="F261" s="38" t="str">
        <f t="shared" si="36"/>
        <v/>
      </c>
      <c r="G261" s="39" t="e">
        <f t="shared" si="37"/>
        <v>#DIV/0!</v>
      </c>
      <c r="H261" s="39" t="e">
        <f t="shared" si="38"/>
        <v>#DIV/0!</v>
      </c>
      <c r="I261" s="37" t="e">
        <f t="shared" si="39"/>
        <v>#DIV/0!</v>
      </c>
      <c r="J261" s="40" t="e">
        <f t="shared" si="40"/>
        <v>#DIV/0!</v>
      </c>
      <c r="K261" s="37" t="e">
        <f t="shared" si="41"/>
        <v>#DIV/0!</v>
      </c>
      <c r="L261" s="37" t="e">
        <f t="shared" si="42"/>
        <v>#DIV/0!</v>
      </c>
      <c r="M261" s="37" t="e">
        <f t="shared" si="43"/>
        <v>#DIV/0!</v>
      </c>
      <c r="N261" s="41" t="e">
        <f>'jan-aug'!M261</f>
        <v>#DIV/0!</v>
      </c>
      <c r="O261" s="41" t="e">
        <f t="shared" si="44"/>
        <v>#DIV/0!</v>
      </c>
    </row>
    <row r="262" spans="1:15" s="34" customFormat="1" x14ac:dyDescent="0.2">
      <c r="A262" s="33"/>
      <c r="C262" s="36"/>
      <c r="D262" s="36"/>
      <c r="E262" s="37" t="e">
        <f t="shared" si="35"/>
        <v>#DIV/0!</v>
      </c>
      <c r="F262" s="38" t="str">
        <f t="shared" si="36"/>
        <v/>
      </c>
      <c r="G262" s="39" t="e">
        <f t="shared" si="37"/>
        <v>#DIV/0!</v>
      </c>
      <c r="H262" s="39" t="e">
        <f t="shared" si="38"/>
        <v>#DIV/0!</v>
      </c>
      <c r="I262" s="37" t="e">
        <f t="shared" si="39"/>
        <v>#DIV/0!</v>
      </c>
      <c r="J262" s="40" t="e">
        <f t="shared" si="40"/>
        <v>#DIV/0!</v>
      </c>
      <c r="K262" s="37" t="e">
        <f t="shared" si="41"/>
        <v>#DIV/0!</v>
      </c>
      <c r="L262" s="37" t="e">
        <f t="shared" si="42"/>
        <v>#DIV/0!</v>
      </c>
      <c r="M262" s="37" t="e">
        <f t="shared" si="43"/>
        <v>#DIV/0!</v>
      </c>
      <c r="N262" s="41" t="e">
        <f>'jan-aug'!M262</f>
        <v>#DIV/0!</v>
      </c>
      <c r="O262" s="41" t="e">
        <f t="shared" si="44"/>
        <v>#DIV/0!</v>
      </c>
    </row>
    <row r="263" spans="1:15" s="34" customFormat="1" x14ac:dyDescent="0.2">
      <c r="A263" s="33"/>
      <c r="C263" s="36"/>
      <c r="D263" s="36"/>
      <c r="E263" s="37" t="e">
        <f t="shared" si="35"/>
        <v>#DIV/0!</v>
      </c>
      <c r="F263" s="38" t="str">
        <f t="shared" si="36"/>
        <v/>
      </c>
      <c r="G263" s="39" t="e">
        <f t="shared" si="37"/>
        <v>#DIV/0!</v>
      </c>
      <c r="H263" s="39" t="e">
        <f t="shared" si="38"/>
        <v>#DIV/0!</v>
      </c>
      <c r="I263" s="37" t="e">
        <f t="shared" si="39"/>
        <v>#DIV/0!</v>
      </c>
      <c r="J263" s="40" t="e">
        <f t="shared" si="40"/>
        <v>#DIV/0!</v>
      </c>
      <c r="K263" s="37" t="e">
        <f t="shared" si="41"/>
        <v>#DIV/0!</v>
      </c>
      <c r="L263" s="37" t="e">
        <f t="shared" si="42"/>
        <v>#DIV/0!</v>
      </c>
      <c r="M263" s="37" t="e">
        <f t="shared" si="43"/>
        <v>#DIV/0!</v>
      </c>
      <c r="N263" s="41" t="e">
        <f>'jan-aug'!M263</f>
        <v>#DIV/0!</v>
      </c>
      <c r="O263" s="41" t="e">
        <f t="shared" si="44"/>
        <v>#DIV/0!</v>
      </c>
    </row>
    <row r="264" spans="1:15" s="34" customFormat="1" x14ac:dyDescent="0.2">
      <c r="A264" s="33"/>
      <c r="C264" s="36"/>
      <c r="D264" s="36"/>
      <c r="E264" s="37" t="e">
        <f t="shared" si="35"/>
        <v>#DIV/0!</v>
      </c>
      <c r="F264" s="38" t="str">
        <f t="shared" si="36"/>
        <v/>
      </c>
      <c r="G264" s="39" t="e">
        <f t="shared" si="37"/>
        <v>#DIV/0!</v>
      </c>
      <c r="H264" s="39" t="e">
        <f t="shared" si="38"/>
        <v>#DIV/0!</v>
      </c>
      <c r="I264" s="37" t="e">
        <f t="shared" si="39"/>
        <v>#DIV/0!</v>
      </c>
      <c r="J264" s="40" t="e">
        <f t="shared" si="40"/>
        <v>#DIV/0!</v>
      </c>
      <c r="K264" s="37" t="e">
        <f t="shared" si="41"/>
        <v>#DIV/0!</v>
      </c>
      <c r="L264" s="37" t="e">
        <f t="shared" si="42"/>
        <v>#DIV/0!</v>
      </c>
      <c r="M264" s="37" t="e">
        <f t="shared" si="43"/>
        <v>#DIV/0!</v>
      </c>
      <c r="N264" s="41" t="e">
        <f>'jan-aug'!M264</f>
        <v>#DIV/0!</v>
      </c>
      <c r="O264" s="41" t="e">
        <f t="shared" si="44"/>
        <v>#DIV/0!</v>
      </c>
    </row>
    <row r="265" spans="1:15" s="34" customFormat="1" x14ac:dyDescent="0.2">
      <c r="A265" s="33"/>
      <c r="C265" s="36"/>
      <c r="D265" s="36"/>
      <c r="E265" s="37" t="e">
        <f t="shared" ref="E265:E328" si="45">(C265)/D265</f>
        <v>#DIV/0!</v>
      </c>
      <c r="F265" s="38" t="str">
        <f t="shared" ref="F265:F328" si="46">IF(ISNUMBER(C265),E265/E$435,"")</f>
        <v/>
      </c>
      <c r="G265" s="39" t="e">
        <f t="shared" ref="G265:G328" si="47">(E$435-E265)*0.6</f>
        <v>#DIV/0!</v>
      </c>
      <c r="H265" s="39" t="e">
        <f t="shared" ref="H265:H328" si="48">IF(E265&gt;=E$435*0.9,0,IF(E265&lt;0.9*E$435,(E$435*0.9-E265)*0.35))</f>
        <v>#DIV/0!</v>
      </c>
      <c r="I265" s="37" t="e">
        <f t="shared" ref="I265:I328" si="49">G265+H265</f>
        <v>#DIV/0!</v>
      </c>
      <c r="J265" s="40" t="e">
        <f t="shared" ref="J265:J328" si="50">I$437</f>
        <v>#DIV/0!</v>
      </c>
      <c r="K265" s="37" t="e">
        <f t="shared" ref="K265:K328" si="51">I265+J265</f>
        <v>#DIV/0!</v>
      </c>
      <c r="L265" s="37" t="e">
        <f t="shared" ref="L265:L328" si="52">(I265*D265)</f>
        <v>#DIV/0!</v>
      </c>
      <c r="M265" s="37" t="e">
        <f t="shared" ref="M265:M328" si="53">(K265*D265)</f>
        <v>#DIV/0!</v>
      </c>
      <c r="N265" s="41" t="e">
        <f>'jan-aug'!M265</f>
        <v>#DIV/0!</v>
      </c>
      <c r="O265" s="41" t="e">
        <f t="shared" ref="O265:O328" si="54">M265-N265</f>
        <v>#DIV/0!</v>
      </c>
    </row>
    <row r="266" spans="1:15" s="34" customFormat="1" x14ac:dyDescent="0.2">
      <c r="A266" s="33"/>
      <c r="C266" s="36"/>
      <c r="D266" s="36"/>
      <c r="E266" s="37" t="e">
        <f t="shared" si="45"/>
        <v>#DIV/0!</v>
      </c>
      <c r="F266" s="38" t="str">
        <f t="shared" si="46"/>
        <v/>
      </c>
      <c r="G266" s="39" t="e">
        <f t="shared" si="47"/>
        <v>#DIV/0!</v>
      </c>
      <c r="H266" s="39" t="e">
        <f t="shared" si="48"/>
        <v>#DIV/0!</v>
      </c>
      <c r="I266" s="37" t="e">
        <f t="shared" si="49"/>
        <v>#DIV/0!</v>
      </c>
      <c r="J266" s="40" t="e">
        <f t="shared" si="50"/>
        <v>#DIV/0!</v>
      </c>
      <c r="K266" s="37" t="e">
        <f t="shared" si="51"/>
        <v>#DIV/0!</v>
      </c>
      <c r="L266" s="37" t="e">
        <f t="shared" si="52"/>
        <v>#DIV/0!</v>
      </c>
      <c r="M266" s="37" t="e">
        <f t="shared" si="53"/>
        <v>#DIV/0!</v>
      </c>
      <c r="N266" s="41" t="e">
        <f>'jan-aug'!M266</f>
        <v>#DIV/0!</v>
      </c>
      <c r="O266" s="41" t="e">
        <f t="shared" si="54"/>
        <v>#DIV/0!</v>
      </c>
    </row>
    <row r="267" spans="1:15" s="34" customFormat="1" x14ac:dyDescent="0.2">
      <c r="A267" s="33"/>
      <c r="C267" s="36"/>
      <c r="D267" s="36"/>
      <c r="E267" s="37" t="e">
        <f t="shared" si="45"/>
        <v>#DIV/0!</v>
      </c>
      <c r="F267" s="38" t="str">
        <f t="shared" si="46"/>
        <v/>
      </c>
      <c r="G267" s="39" t="e">
        <f t="shared" si="47"/>
        <v>#DIV/0!</v>
      </c>
      <c r="H267" s="39" t="e">
        <f t="shared" si="48"/>
        <v>#DIV/0!</v>
      </c>
      <c r="I267" s="37" t="e">
        <f t="shared" si="49"/>
        <v>#DIV/0!</v>
      </c>
      <c r="J267" s="40" t="e">
        <f t="shared" si="50"/>
        <v>#DIV/0!</v>
      </c>
      <c r="K267" s="37" t="e">
        <f t="shared" si="51"/>
        <v>#DIV/0!</v>
      </c>
      <c r="L267" s="37" t="e">
        <f t="shared" si="52"/>
        <v>#DIV/0!</v>
      </c>
      <c r="M267" s="37" t="e">
        <f t="shared" si="53"/>
        <v>#DIV/0!</v>
      </c>
      <c r="N267" s="41" t="e">
        <f>'jan-aug'!M267</f>
        <v>#DIV/0!</v>
      </c>
      <c r="O267" s="41" t="e">
        <f t="shared" si="54"/>
        <v>#DIV/0!</v>
      </c>
    </row>
    <row r="268" spans="1:15" s="34" customFormat="1" x14ac:dyDescent="0.2">
      <c r="A268" s="33"/>
      <c r="C268" s="36"/>
      <c r="D268" s="36"/>
      <c r="E268" s="37" t="e">
        <f t="shared" si="45"/>
        <v>#DIV/0!</v>
      </c>
      <c r="F268" s="38" t="str">
        <f t="shared" si="46"/>
        <v/>
      </c>
      <c r="G268" s="39" t="e">
        <f t="shared" si="47"/>
        <v>#DIV/0!</v>
      </c>
      <c r="H268" s="39" t="e">
        <f t="shared" si="48"/>
        <v>#DIV/0!</v>
      </c>
      <c r="I268" s="37" t="e">
        <f t="shared" si="49"/>
        <v>#DIV/0!</v>
      </c>
      <c r="J268" s="40" t="e">
        <f t="shared" si="50"/>
        <v>#DIV/0!</v>
      </c>
      <c r="K268" s="37" t="e">
        <f t="shared" si="51"/>
        <v>#DIV/0!</v>
      </c>
      <c r="L268" s="37" t="e">
        <f t="shared" si="52"/>
        <v>#DIV/0!</v>
      </c>
      <c r="M268" s="37" t="e">
        <f t="shared" si="53"/>
        <v>#DIV/0!</v>
      </c>
      <c r="N268" s="41" t="e">
        <f>'jan-aug'!M268</f>
        <v>#DIV/0!</v>
      </c>
      <c r="O268" s="41" t="e">
        <f t="shared" si="54"/>
        <v>#DIV/0!</v>
      </c>
    </row>
    <row r="269" spans="1:15" s="34" customFormat="1" x14ac:dyDescent="0.2">
      <c r="A269" s="33"/>
      <c r="C269" s="36"/>
      <c r="D269" s="36"/>
      <c r="E269" s="37" t="e">
        <f t="shared" si="45"/>
        <v>#DIV/0!</v>
      </c>
      <c r="F269" s="38" t="str">
        <f t="shared" si="46"/>
        <v/>
      </c>
      <c r="G269" s="39" t="e">
        <f t="shared" si="47"/>
        <v>#DIV/0!</v>
      </c>
      <c r="H269" s="39" t="e">
        <f t="shared" si="48"/>
        <v>#DIV/0!</v>
      </c>
      <c r="I269" s="37" t="e">
        <f t="shared" si="49"/>
        <v>#DIV/0!</v>
      </c>
      <c r="J269" s="40" t="e">
        <f t="shared" si="50"/>
        <v>#DIV/0!</v>
      </c>
      <c r="K269" s="37" t="e">
        <f t="shared" si="51"/>
        <v>#DIV/0!</v>
      </c>
      <c r="L269" s="37" t="e">
        <f t="shared" si="52"/>
        <v>#DIV/0!</v>
      </c>
      <c r="M269" s="37" t="e">
        <f t="shared" si="53"/>
        <v>#DIV/0!</v>
      </c>
      <c r="N269" s="41" t="e">
        <f>'jan-aug'!M269</f>
        <v>#DIV/0!</v>
      </c>
      <c r="O269" s="41" t="e">
        <f t="shared" si="54"/>
        <v>#DIV/0!</v>
      </c>
    </row>
    <row r="270" spans="1:15" s="34" customFormat="1" x14ac:dyDescent="0.2">
      <c r="A270" s="33"/>
      <c r="C270" s="36"/>
      <c r="D270" s="36"/>
      <c r="E270" s="37" t="e">
        <f t="shared" si="45"/>
        <v>#DIV/0!</v>
      </c>
      <c r="F270" s="38" t="str">
        <f t="shared" si="46"/>
        <v/>
      </c>
      <c r="G270" s="39" t="e">
        <f t="shared" si="47"/>
        <v>#DIV/0!</v>
      </c>
      <c r="H270" s="39" t="e">
        <f t="shared" si="48"/>
        <v>#DIV/0!</v>
      </c>
      <c r="I270" s="37" t="e">
        <f t="shared" si="49"/>
        <v>#DIV/0!</v>
      </c>
      <c r="J270" s="40" t="e">
        <f t="shared" si="50"/>
        <v>#DIV/0!</v>
      </c>
      <c r="K270" s="37" t="e">
        <f t="shared" si="51"/>
        <v>#DIV/0!</v>
      </c>
      <c r="L270" s="37" t="e">
        <f t="shared" si="52"/>
        <v>#DIV/0!</v>
      </c>
      <c r="M270" s="37" t="e">
        <f t="shared" si="53"/>
        <v>#DIV/0!</v>
      </c>
      <c r="N270" s="41" t="e">
        <f>'jan-aug'!M270</f>
        <v>#DIV/0!</v>
      </c>
      <c r="O270" s="41" t="e">
        <f t="shared" si="54"/>
        <v>#DIV/0!</v>
      </c>
    </row>
    <row r="271" spans="1:15" s="34" customFormat="1" x14ac:dyDescent="0.2">
      <c r="A271" s="33"/>
      <c r="C271" s="36"/>
      <c r="D271" s="36"/>
      <c r="E271" s="37" t="e">
        <f t="shared" si="45"/>
        <v>#DIV/0!</v>
      </c>
      <c r="F271" s="38" t="str">
        <f t="shared" si="46"/>
        <v/>
      </c>
      <c r="G271" s="39" t="e">
        <f t="shared" si="47"/>
        <v>#DIV/0!</v>
      </c>
      <c r="H271" s="39" t="e">
        <f t="shared" si="48"/>
        <v>#DIV/0!</v>
      </c>
      <c r="I271" s="37" t="e">
        <f t="shared" si="49"/>
        <v>#DIV/0!</v>
      </c>
      <c r="J271" s="40" t="e">
        <f t="shared" si="50"/>
        <v>#DIV/0!</v>
      </c>
      <c r="K271" s="37" t="e">
        <f t="shared" si="51"/>
        <v>#DIV/0!</v>
      </c>
      <c r="L271" s="37" t="e">
        <f t="shared" si="52"/>
        <v>#DIV/0!</v>
      </c>
      <c r="M271" s="37" t="e">
        <f t="shared" si="53"/>
        <v>#DIV/0!</v>
      </c>
      <c r="N271" s="41" t="e">
        <f>'jan-aug'!M271</f>
        <v>#DIV/0!</v>
      </c>
      <c r="O271" s="41" t="e">
        <f t="shared" si="54"/>
        <v>#DIV/0!</v>
      </c>
    </row>
    <row r="272" spans="1:15" s="34" customFormat="1" x14ac:dyDescent="0.2">
      <c r="A272" s="33"/>
      <c r="C272" s="36"/>
      <c r="D272" s="36"/>
      <c r="E272" s="37" t="e">
        <f t="shared" si="45"/>
        <v>#DIV/0!</v>
      </c>
      <c r="F272" s="38" t="str">
        <f t="shared" si="46"/>
        <v/>
      </c>
      <c r="G272" s="39" t="e">
        <f t="shared" si="47"/>
        <v>#DIV/0!</v>
      </c>
      <c r="H272" s="39" t="e">
        <f t="shared" si="48"/>
        <v>#DIV/0!</v>
      </c>
      <c r="I272" s="37" t="e">
        <f t="shared" si="49"/>
        <v>#DIV/0!</v>
      </c>
      <c r="J272" s="40" t="e">
        <f t="shared" si="50"/>
        <v>#DIV/0!</v>
      </c>
      <c r="K272" s="37" t="e">
        <f t="shared" si="51"/>
        <v>#DIV/0!</v>
      </c>
      <c r="L272" s="37" t="e">
        <f t="shared" si="52"/>
        <v>#DIV/0!</v>
      </c>
      <c r="M272" s="37" t="e">
        <f t="shared" si="53"/>
        <v>#DIV/0!</v>
      </c>
      <c r="N272" s="41" t="e">
        <f>'jan-aug'!M272</f>
        <v>#DIV/0!</v>
      </c>
      <c r="O272" s="41" t="e">
        <f t="shared" si="54"/>
        <v>#DIV/0!</v>
      </c>
    </row>
    <row r="273" spans="1:15" s="34" customFormat="1" x14ac:dyDescent="0.2">
      <c r="A273" s="33"/>
      <c r="C273" s="36"/>
      <c r="D273" s="36"/>
      <c r="E273" s="37" t="e">
        <f t="shared" si="45"/>
        <v>#DIV/0!</v>
      </c>
      <c r="F273" s="38" t="str">
        <f t="shared" si="46"/>
        <v/>
      </c>
      <c r="G273" s="39" t="e">
        <f t="shared" si="47"/>
        <v>#DIV/0!</v>
      </c>
      <c r="H273" s="39" t="e">
        <f t="shared" si="48"/>
        <v>#DIV/0!</v>
      </c>
      <c r="I273" s="37" t="e">
        <f t="shared" si="49"/>
        <v>#DIV/0!</v>
      </c>
      <c r="J273" s="40" t="e">
        <f t="shared" si="50"/>
        <v>#DIV/0!</v>
      </c>
      <c r="K273" s="37" t="e">
        <f t="shared" si="51"/>
        <v>#DIV/0!</v>
      </c>
      <c r="L273" s="37" t="e">
        <f t="shared" si="52"/>
        <v>#DIV/0!</v>
      </c>
      <c r="M273" s="37" t="e">
        <f t="shared" si="53"/>
        <v>#DIV/0!</v>
      </c>
      <c r="N273" s="41" t="e">
        <f>'jan-aug'!M273</f>
        <v>#DIV/0!</v>
      </c>
      <c r="O273" s="41" t="e">
        <f t="shared" si="54"/>
        <v>#DIV/0!</v>
      </c>
    </row>
    <row r="274" spans="1:15" s="34" customFormat="1" x14ac:dyDescent="0.2">
      <c r="A274" s="33"/>
      <c r="C274" s="36"/>
      <c r="D274" s="36"/>
      <c r="E274" s="37" t="e">
        <f t="shared" si="45"/>
        <v>#DIV/0!</v>
      </c>
      <c r="F274" s="38" t="str">
        <f t="shared" si="46"/>
        <v/>
      </c>
      <c r="G274" s="39" t="e">
        <f t="shared" si="47"/>
        <v>#DIV/0!</v>
      </c>
      <c r="H274" s="39" t="e">
        <f t="shared" si="48"/>
        <v>#DIV/0!</v>
      </c>
      <c r="I274" s="37" t="e">
        <f t="shared" si="49"/>
        <v>#DIV/0!</v>
      </c>
      <c r="J274" s="40" t="e">
        <f t="shared" si="50"/>
        <v>#DIV/0!</v>
      </c>
      <c r="K274" s="37" t="e">
        <f t="shared" si="51"/>
        <v>#DIV/0!</v>
      </c>
      <c r="L274" s="37" t="e">
        <f t="shared" si="52"/>
        <v>#DIV/0!</v>
      </c>
      <c r="M274" s="37" t="e">
        <f t="shared" si="53"/>
        <v>#DIV/0!</v>
      </c>
      <c r="N274" s="41" t="e">
        <f>'jan-aug'!M274</f>
        <v>#DIV/0!</v>
      </c>
      <c r="O274" s="41" t="e">
        <f t="shared" si="54"/>
        <v>#DIV/0!</v>
      </c>
    </row>
    <row r="275" spans="1:15" s="34" customFormat="1" x14ac:dyDescent="0.2">
      <c r="A275" s="33"/>
      <c r="C275" s="36"/>
      <c r="D275" s="36"/>
      <c r="E275" s="37" t="e">
        <f t="shared" si="45"/>
        <v>#DIV/0!</v>
      </c>
      <c r="F275" s="38" t="str">
        <f t="shared" si="46"/>
        <v/>
      </c>
      <c r="G275" s="39" t="e">
        <f t="shared" si="47"/>
        <v>#DIV/0!</v>
      </c>
      <c r="H275" s="39" t="e">
        <f t="shared" si="48"/>
        <v>#DIV/0!</v>
      </c>
      <c r="I275" s="37" t="e">
        <f t="shared" si="49"/>
        <v>#DIV/0!</v>
      </c>
      <c r="J275" s="40" t="e">
        <f t="shared" si="50"/>
        <v>#DIV/0!</v>
      </c>
      <c r="K275" s="37" t="e">
        <f t="shared" si="51"/>
        <v>#DIV/0!</v>
      </c>
      <c r="L275" s="37" t="e">
        <f t="shared" si="52"/>
        <v>#DIV/0!</v>
      </c>
      <c r="M275" s="37" t="e">
        <f t="shared" si="53"/>
        <v>#DIV/0!</v>
      </c>
      <c r="N275" s="41" t="e">
        <f>'jan-aug'!M275</f>
        <v>#DIV/0!</v>
      </c>
      <c r="O275" s="41" t="e">
        <f t="shared" si="54"/>
        <v>#DIV/0!</v>
      </c>
    </row>
    <row r="276" spans="1:15" s="34" customFormat="1" x14ac:dyDescent="0.2">
      <c r="A276" s="33"/>
      <c r="C276" s="36"/>
      <c r="D276" s="36"/>
      <c r="E276" s="37" t="e">
        <f t="shared" si="45"/>
        <v>#DIV/0!</v>
      </c>
      <c r="F276" s="38" t="str">
        <f t="shared" si="46"/>
        <v/>
      </c>
      <c r="G276" s="39" t="e">
        <f t="shared" si="47"/>
        <v>#DIV/0!</v>
      </c>
      <c r="H276" s="39" t="e">
        <f t="shared" si="48"/>
        <v>#DIV/0!</v>
      </c>
      <c r="I276" s="37" t="e">
        <f t="shared" si="49"/>
        <v>#DIV/0!</v>
      </c>
      <c r="J276" s="40" t="e">
        <f t="shared" si="50"/>
        <v>#DIV/0!</v>
      </c>
      <c r="K276" s="37" t="e">
        <f t="shared" si="51"/>
        <v>#DIV/0!</v>
      </c>
      <c r="L276" s="37" t="e">
        <f t="shared" si="52"/>
        <v>#DIV/0!</v>
      </c>
      <c r="M276" s="37" t="e">
        <f t="shared" si="53"/>
        <v>#DIV/0!</v>
      </c>
      <c r="N276" s="41" t="e">
        <f>'jan-aug'!M276</f>
        <v>#DIV/0!</v>
      </c>
      <c r="O276" s="41" t="e">
        <f t="shared" si="54"/>
        <v>#DIV/0!</v>
      </c>
    </row>
    <row r="277" spans="1:15" s="34" customFormat="1" x14ac:dyDescent="0.2">
      <c r="A277" s="33"/>
      <c r="C277" s="36"/>
      <c r="D277" s="36"/>
      <c r="E277" s="37" t="e">
        <f t="shared" si="45"/>
        <v>#DIV/0!</v>
      </c>
      <c r="F277" s="38" t="str">
        <f t="shared" si="46"/>
        <v/>
      </c>
      <c r="G277" s="39" t="e">
        <f t="shared" si="47"/>
        <v>#DIV/0!</v>
      </c>
      <c r="H277" s="39" t="e">
        <f t="shared" si="48"/>
        <v>#DIV/0!</v>
      </c>
      <c r="I277" s="37" t="e">
        <f t="shared" si="49"/>
        <v>#DIV/0!</v>
      </c>
      <c r="J277" s="40" t="e">
        <f t="shared" si="50"/>
        <v>#DIV/0!</v>
      </c>
      <c r="K277" s="37" t="e">
        <f t="shared" si="51"/>
        <v>#DIV/0!</v>
      </c>
      <c r="L277" s="37" t="e">
        <f t="shared" si="52"/>
        <v>#DIV/0!</v>
      </c>
      <c r="M277" s="37" t="e">
        <f t="shared" si="53"/>
        <v>#DIV/0!</v>
      </c>
      <c r="N277" s="41" t="e">
        <f>'jan-aug'!M277</f>
        <v>#DIV/0!</v>
      </c>
      <c r="O277" s="41" t="e">
        <f t="shared" si="54"/>
        <v>#DIV/0!</v>
      </c>
    </row>
    <row r="278" spans="1:15" s="34" customFormat="1" x14ac:dyDescent="0.2">
      <c r="A278" s="33"/>
      <c r="C278" s="36"/>
      <c r="D278" s="36"/>
      <c r="E278" s="37" t="e">
        <f t="shared" si="45"/>
        <v>#DIV/0!</v>
      </c>
      <c r="F278" s="38" t="str">
        <f t="shared" si="46"/>
        <v/>
      </c>
      <c r="G278" s="39" t="e">
        <f t="shared" si="47"/>
        <v>#DIV/0!</v>
      </c>
      <c r="H278" s="39" t="e">
        <f t="shared" si="48"/>
        <v>#DIV/0!</v>
      </c>
      <c r="I278" s="37" t="e">
        <f t="shared" si="49"/>
        <v>#DIV/0!</v>
      </c>
      <c r="J278" s="40" t="e">
        <f t="shared" si="50"/>
        <v>#DIV/0!</v>
      </c>
      <c r="K278" s="37" t="e">
        <f t="shared" si="51"/>
        <v>#DIV/0!</v>
      </c>
      <c r="L278" s="37" t="e">
        <f t="shared" si="52"/>
        <v>#DIV/0!</v>
      </c>
      <c r="M278" s="37" t="e">
        <f t="shared" si="53"/>
        <v>#DIV/0!</v>
      </c>
      <c r="N278" s="41" t="e">
        <f>'jan-aug'!M278</f>
        <v>#DIV/0!</v>
      </c>
      <c r="O278" s="41" t="e">
        <f t="shared" si="54"/>
        <v>#DIV/0!</v>
      </c>
    </row>
    <row r="279" spans="1:15" s="34" customFormat="1" x14ac:dyDescent="0.2">
      <c r="A279" s="33"/>
      <c r="C279" s="36"/>
      <c r="D279" s="36"/>
      <c r="E279" s="37" t="e">
        <f t="shared" si="45"/>
        <v>#DIV/0!</v>
      </c>
      <c r="F279" s="38" t="str">
        <f t="shared" si="46"/>
        <v/>
      </c>
      <c r="G279" s="39" t="e">
        <f t="shared" si="47"/>
        <v>#DIV/0!</v>
      </c>
      <c r="H279" s="39" t="e">
        <f t="shared" si="48"/>
        <v>#DIV/0!</v>
      </c>
      <c r="I279" s="37" t="e">
        <f t="shared" si="49"/>
        <v>#DIV/0!</v>
      </c>
      <c r="J279" s="40" t="e">
        <f t="shared" si="50"/>
        <v>#DIV/0!</v>
      </c>
      <c r="K279" s="37" t="e">
        <f t="shared" si="51"/>
        <v>#DIV/0!</v>
      </c>
      <c r="L279" s="37" t="e">
        <f t="shared" si="52"/>
        <v>#DIV/0!</v>
      </c>
      <c r="M279" s="37" t="e">
        <f t="shared" si="53"/>
        <v>#DIV/0!</v>
      </c>
      <c r="N279" s="41" t="e">
        <f>'jan-aug'!M279</f>
        <v>#DIV/0!</v>
      </c>
      <c r="O279" s="41" t="e">
        <f t="shared" si="54"/>
        <v>#DIV/0!</v>
      </c>
    </row>
    <row r="280" spans="1:15" s="34" customFormat="1" x14ac:dyDescent="0.2">
      <c r="A280" s="33"/>
      <c r="C280" s="36"/>
      <c r="D280" s="36"/>
      <c r="E280" s="37" t="e">
        <f t="shared" si="45"/>
        <v>#DIV/0!</v>
      </c>
      <c r="F280" s="38" t="str">
        <f t="shared" si="46"/>
        <v/>
      </c>
      <c r="G280" s="39" t="e">
        <f t="shared" si="47"/>
        <v>#DIV/0!</v>
      </c>
      <c r="H280" s="39" t="e">
        <f t="shared" si="48"/>
        <v>#DIV/0!</v>
      </c>
      <c r="I280" s="37" t="e">
        <f t="shared" si="49"/>
        <v>#DIV/0!</v>
      </c>
      <c r="J280" s="40" t="e">
        <f t="shared" si="50"/>
        <v>#DIV/0!</v>
      </c>
      <c r="K280" s="37" t="e">
        <f t="shared" si="51"/>
        <v>#DIV/0!</v>
      </c>
      <c r="L280" s="37" t="e">
        <f t="shared" si="52"/>
        <v>#DIV/0!</v>
      </c>
      <c r="M280" s="37" t="e">
        <f t="shared" si="53"/>
        <v>#DIV/0!</v>
      </c>
      <c r="N280" s="41" t="e">
        <f>'jan-aug'!M280</f>
        <v>#DIV/0!</v>
      </c>
      <c r="O280" s="41" t="e">
        <f t="shared" si="54"/>
        <v>#DIV/0!</v>
      </c>
    </row>
    <row r="281" spans="1:15" s="34" customFormat="1" x14ac:dyDescent="0.2">
      <c r="A281" s="33"/>
      <c r="C281" s="36"/>
      <c r="D281" s="36"/>
      <c r="E281" s="37" t="e">
        <f t="shared" si="45"/>
        <v>#DIV/0!</v>
      </c>
      <c r="F281" s="38" t="str">
        <f t="shared" si="46"/>
        <v/>
      </c>
      <c r="G281" s="39" t="e">
        <f t="shared" si="47"/>
        <v>#DIV/0!</v>
      </c>
      <c r="H281" s="39" t="e">
        <f t="shared" si="48"/>
        <v>#DIV/0!</v>
      </c>
      <c r="I281" s="37" t="e">
        <f t="shared" si="49"/>
        <v>#DIV/0!</v>
      </c>
      <c r="J281" s="40" t="e">
        <f t="shared" si="50"/>
        <v>#DIV/0!</v>
      </c>
      <c r="K281" s="37" t="e">
        <f t="shared" si="51"/>
        <v>#DIV/0!</v>
      </c>
      <c r="L281" s="37" t="e">
        <f t="shared" si="52"/>
        <v>#DIV/0!</v>
      </c>
      <c r="M281" s="37" t="e">
        <f t="shared" si="53"/>
        <v>#DIV/0!</v>
      </c>
      <c r="N281" s="41" t="e">
        <f>'jan-aug'!M281</f>
        <v>#DIV/0!</v>
      </c>
      <c r="O281" s="41" t="e">
        <f t="shared" si="54"/>
        <v>#DIV/0!</v>
      </c>
    </row>
    <row r="282" spans="1:15" s="34" customFormat="1" x14ac:dyDescent="0.2">
      <c r="A282" s="33"/>
      <c r="C282" s="36"/>
      <c r="D282" s="36"/>
      <c r="E282" s="37" t="e">
        <f t="shared" si="45"/>
        <v>#DIV/0!</v>
      </c>
      <c r="F282" s="38" t="str">
        <f t="shared" si="46"/>
        <v/>
      </c>
      <c r="G282" s="39" t="e">
        <f t="shared" si="47"/>
        <v>#DIV/0!</v>
      </c>
      <c r="H282" s="39" t="e">
        <f t="shared" si="48"/>
        <v>#DIV/0!</v>
      </c>
      <c r="I282" s="37" t="e">
        <f t="shared" si="49"/>
        <v>#DIV/0!</v>
      </c>
      <c r="J282" s="40" t="e">
        <f t="shared" si="50"/>
        <v>#DIV/0!</v>
      </c>
      <c r="K282" s="37" t="e">
        <f t="shared" si="51"/>
        <v>#DIV/0!</v>
      </c>
      <c r="L282" s="37" t="e">
        <f t="shared" si="52"/>
        <v>#DIV/0!</v>
      </c>
      <c r="M282" s="37" t="e">
        <f t="shared" si="53"/>
        <v>#DIV/0!</v>
      </c>
      <c r="N282" s="41" t="e">
        <f>'jan-aug'!M282</f>
        <v>#DIV/0!</v>
      </c>
      <c r="O282" s="41" t="e">
        <f t="shared" si="54"/>
        <v>#DIV/0!</v>
      </c>
    </row>
    <row r="283" spans="1:15" s="34" customFormat="1" x14ac:dyDescent="0.2">
      <c r="A283" s="33"/>
      <c r="C283" s="36"/>
      <c r="D283" s="36"/>
      <c r="E283" s="37" t="e">
        <f t="shared" si="45"/>
        <v>#DIV/0!</v>
      </c>
      <c r="F283" s="38" t="str">
        <f t="shared" si="46"/>
        <v/>
      </c>
      <c r="G283" s="39" t="e">
        <f t="shared" si="47"/>
        <v>#DIV/0!</v>
      </c>
      <c r="H283" s="39" t="e">
        <f t="shared" si="48"/>
        <v>#DIV/0!</v>
      </c>
      <c r="I283" s="37" t="e">
        <f t="shared" si="49"/>
        <v>#DIV/0!</v>
      </c>
      <c r="J283" s="40" t="e">
        <f t="shared" si="50"/>
        <v>#DIV/0!</v>
      </c>
      <c r="K283" s="37" t="e">
        <f t="shared" si="51"/>
        <v>#DIV/0!</v>
      </c>
      <c r="L283" s="37" t="e">
        <f t="shared" si="52"/>
        <v>#DIV/0!</v>
      </c>
      <c r="M283" s="37" t="e">
        <f t="shared" si="53"/>
        <v>#DIV/0!</v>
      </c>
      <c r="N283" s="41" t="e">
        <f>'jan-aug'!M283</f>
        <v>#DIV/0!</v>
      </c>
      <c r="O283" s="41" t="e">
        <f t="shared" si="54"/>
        <v>#DIV/0!</v>
      </c>
    </row>
    <row r="284" spans="1:15" s="34" customFormat="1" x14ac:dyDescent="0.2">
      <c r="A284" s="33"/>
      <c r="C284" s="36"/>
      <c r="D284" s="36"/>
      <c r="E284" s="37" t="e">
        <f t="shared" si="45"/>
        <v>#DIV/0!</v>
      </c>
      <c r="F284" s="38" t="str">
        <f t="shared" si="46"/>
        <v/>
      </c>
      <c r="G284" s="39" t="e">
        <f t="shared" si="47"/>
        <v>#DIV/0!</v>
      </c>
      <c r="H284" s="39" t="e">
        <f t="shared" si="48"/>
        <v>#DIV/0!</v>
      </c>
      <c r="I284" s="37" t="e">
        <f t="shared" si="49"/>
        <v>#DIV/0!</v>
      </c>
      <c r="J284" s="40" t="e">
        <f t="shared" si="50"/>
        <v>#DIV/0!</v>
      </c>
      <c r="K284" s="37" t="e">
        <f t="shared" si="51"/>
        <v>#DIV/0!</v>
      </c>
      <c r="L284" s="37" t="e">
        <f t="shared" si="52"/>
        <v>#DIV/0!</v>
      </c>
      <c r="M284" s="37" t="e">
        <f t="shared" si="53"/>
        <v>#DIV/0!</v>
      </c>
      <c r="N284" s="41" t="e">
        <f>'jan-aug'!M284</f>
        <v>#DIV/0!</v>
      </c>
      <c r="O284" s="41" t="e">
        <f t="shared" si="54"/>
        <v>#DIV/0!</v>
      </c>
    </row>
    <row r="285" spans="1:15" s="34" customFormat="1" x14ac:dyDescent="0.2">
      <c r="A285" s="33"/>
      <c r="C285" s="36"/>
      <c r="D285" s="36"/>
      <c r="E285" s="37" t="e">
        <f t="shared" si="45"/>
        <v>#DIV/0!</v>
      </c>
      <c r="F285" s="38" t="str">
        <f t="shared" si="46"/>
        <v/>
      </c>
      <c r="G285" s="39" t="e">
        <f t="shared" si="47"/>
        <v>#DIV/0!</v>
      </c>
      <c r="H285" s="39" t="e">
        <f t="shared" si="48"/>
        <v>#DIV/0!</v>
      </c>
      <c r="I285" s="37" t="e">
        <f t="shared" si="49"/>
        <v>#DIV/0!</v>
      </c>
      <c r="J285" s="40" t="e">
        <f t="shared" si="50"/>
        <v>#DIV/0!</v>
      </c>
      <c r="K285" s="37" t="e">
        <f t="shared" si="51"/>
        <v>#DIV/0!</v>
      </c>
      <c r="L285" s="37" t="e">
        <f t="shared" si="52"/>
        <v>#DIV/0!</v>
      </c>
      <c r="M285" s="37" t="e">
        <f t="shared" si="53"/>
        <v>#DIV/0!</v>
      </c>
      <c r="N285" s="41" t="e">
        <f>'jan-aug'!M285</f>
        <v>#DIV/0!</v>
      </c>
      <c r="O285" s="41" t="e">
        <f t="shared" si="54"/>
        <v>#DIV/0!</v>
      </c>
    </row>
    <row r="286" spans="1:15" s="34" customFormat="1" x14ac:dyDescent="0.2">
      <c r="A286" s="33"/>
      <c r="C286" s="36"/>
      <c r="D286" s="36"/>
      <c r="E286" s="37" t="e">
        <f t="shared" si="45"/>
        <v>#DIV/0!</v>
      </c>
      <c r="F286" s="38" t="str">
        <f t="shared" si="46"/>
        <v/>
      </c>
      <c r="G286" s="39" t="e">
        <f t="shared" si="47"/>
        <v>#DIV/0!</v>
      </c>
      <c r="H286" s="39" t="e">
        <f t="shared" si="48"/>
        <v>#DIV/0!</v>
      </c>
      <c r="I286" s="37" t="e">
        <f t="shared" si="49"/>
        <v>#DIV/0!</v>
      </c>
      <c r="J286" s="40" t="e">
        <f t="shared" si="50"/>
        <v>#DIV/0!</v>
      </c>
      <c r="K286" s="37" t="e">
        <f t="shared" si="51"/>
        <v>#DIV/0!</v>
      </c>
      <c r="L286" s="37" t="e">
        <f t="shared" si="52"/>
        <v>#DIV/0!</v>
      </c>
      <c r="M286" s="37" t="e">
        <f t="shared" si="53"/>
        <v>#DIV/0!</v>
      </c>
      <c r="N286" s="41" t="e">
        <f>'jan-aug'!M286</f>
        <v>#DIV/0!</v>
      </c>
      <c r="O286" s="41" t="e">
        <f t="shared" si="54"/>
        <v>#DIV/0!</v>
      </c>
    </row>
    <row r="287" spans="1:15" s="34" customFormat="1" x14ac:dyDescent="0.2">
      <c r="A287" s="33"/>
      <c r="C287" s="36"/>
      <c r="D287" s="36"/>
      <c r="E287" s="37" t="e">
        <f t="shared" si="45"/>
        <v>#DIV/0!</v>
      </c>
      <c r="F287" s="38" t="str">
        <f t="shared" si="46"/>
        <v/>
      </c>
      <c r="G287" s="39" t="e">
        <f t="shared" si="47"/>
        <v>#DIV/0!</v>
      </c>
      <c r="H287" s="39" t="e">
        <f t="shared" si="48"/>
        <v>#DIV/0!</v>
      </c>
      <c r="I287" s="37" t="e">
        <f t="shared" si="49"/>
        <v>#DIV/0!</v>
      </c>
      <c r="J287" s="40" t="e">
        <f t="shared" si="50"/>
        <v>#DIV/0!</v>
      </c>
      <c r="K287" s="37" t="e">
        <f t="shared" si="51"/>
        <v>#DIV/0!</v>
      </c>
      <c r="L287" s="37" t="e">
        <f t="shared" si="52"/>
        <v>#DIV/0!</v>
      </c>
      <c r="M287" s="37" t="e">
        <f t="shared" si="53"/>
        <v>#DIV/0!</v>
      </c>
      <c r="N287" s="41" t="e">
        <f>'jan-aug'!M287</f>
        <v>#DIV/0!</v>
      </c>
      <c r="O287" s="41" t="e">
        <f t="shared" si="54"/>
        <v>#DIV/0!</v>
      </c>
    </row>
    <row r="288" spans="1:15" s="34" customFormat="1" x14ac:dyDescent="0.2">
      <c r="A288" s="33"/>
      <c r="C288" s="36"/>
      <c r="D288" s="36"/>
      <c r="E288" s="37" t="e">
        <f t="shared" si="45"/>
        <v>#DIV/0!</v>
      </c>
      <c r="F288" s="38" t="str">
        <f t="shared" si="46"/>
        <v/>
      </c>
      <c r="G288" s="39" t="e">
        <f t="shared" si="47"/>
        <v>#DIV/0!</v>
      </c>
      <c r="H288" s="39" t="e">
        <f t="shared" si="48"/>
        <v>#DIV/0!</v>
      </c>
      <c r="I288" s="37" t="e">
        <f t="shared" si="49"/>
        <v>#DIV/0!</v>
      </c>
      <c r="J288" s="40" t="e">
        <f t="shared" si="50"/>
        <v>#DIV/0!</v>
      </c>
      <c r="K288" s="37" t="e">
        <f t="shared" si="51"/>
        <v>#DIV/0!</v>
      </c>
      <c r="L288" s="37" t="e">
        <f t="shared" si="52"/>
        <v>#DIV/0!</v>
      </c>
      <c r="M288" s="37" t="e">
        <f t="shared" si="53"/>
        <v>#DIV/0!</v>
      </c>
      <c r="N288" s="41" t="e">
        <f>'jan-aug'!M288</f>
        <v>#DIV/0!</v>
      </c>
      <c r="O288" s="41" t="e">
        <f t="shared" si="54"/>
        <v>#DIV/0!</v>
      </c>
    </row>
    <row r="289" spans="1:15" s="34" customFormat="1" x14ac:dyDescent="0.2">
      <c r="A289" s="33"/>
      <c r="C289" s="36"/>
      <c r="D289" s="36"/>
      <c r="E289" s="37" t="e">
        <f t="shared" si="45"/>
        <v>#DIV/0!</v>
      </c>
      <c r="F289" s="38" t="str">
        <f t="shared" si="46"/>
        <v/>
      </c>
      <c r="G289" s="39" t="e">
        <f t="shared" si="47"/>
        <v>#DIV/0!</v>
      </c>
      <c r="H289" s="39" t="e">
        <f t="shared" si="48"/>
        <v>#DIV/0!</v>
      </c>
      <c r="I289" s="37" t="e">
        <f t="shared" si="49"/>
        <v>#DIV/0!</v>
      </c>
      <c r="J289" s="40" t="e">
        <f t="shared" si="50"/>
        <v>#DIV/0!</v>
      </c>
      <c r="K289" s="37" t="e">
        <f t="shared" si="51"/>
        <v>#DIV/0!</v>
      </c>
      <c r="L289" s="37" t="e">
        <f t="shared" si="52"/>
        <v>#DIV/0!</v>
      </c>
      <c r="M289" s="37" t="e">
        <f t="shared" si="53"/>
        <v>#DIV/0!</v>
      </c>
      <c r="N289" s="41" t="e">
        <f>'jan-aug'!M289</f>
        <v>#DIV/0!</v>
      </c>
      <c r="O289" s="41" t="e">
        <f t="shared" si="54"/>
        <v>#DIV/0!</v>
      </c>
    </row>
    <row r="290" spans="1:15" s="34" customFormat="1" x14ac:dyDescent="0.2">
      <c r="A290" s="33"/>
      <c r="C290" s="36"/>
      <c r="D290" s="36"/>
      <c r="E290" s="37" t="e">
        <f t="shared" si="45"/>
        <v>#DIV/0!</v>
      </c>
      <c r="F290" s="38" t="str">
        <f t="shared" si="46"/>
        <v/>
      </c>
      <c r="G290" s="39" t="e">
        <f t="shared" si="47"/>
        <v>#DIV/0!</v>
      </c>
      <c r="H290" s="39" t="e">
        <f t="shared" si="48"/>
        <v>#DIV/0!</v>
      </c>
      <c r="I290" s="37" t="e">
        <f t="shared" si="49"/>
        <v>#DIV/0!</v>
      </c>
      <c r="J290" s="40" t="e">
        <f t="shared" si="50"/>
        <v>#DIV/0!</v>
      </c>
      <c r="K290" s="37" t="e">
        <f t="shared" si="51"/>
        <v>#DIV/0!</v>
      </c>
      <c r="L290" s="37" t="e">
        <f t="shared" si="52"/>
        <v>#DIV/0!</v>
      </c>
      <c r="M290" s="37" t="e">
        <f t="shared" si="53"/>
        <v>#DIV/0!</v>
      </c>
      <c r="N290" s="41" t="e">
        <f>'jan-aug'!M290</f>
        <v>#DIV/0!</v>
      </c>
      <c r="O290" s="41" t="e">
        <f t="shared" si="54"/>
        <v>#DIV/0!</v>
      </c>
    </row>
    <row r="291" spans="1:15" s="34" customFormat="1" x14ac:dyDescent="0.2">
      <c r="A291" s="33"/>
      <c r="C291" s="36"/>
      <c r="D291" s="36"/>
      <c r="E291" s="37" t="e">
        <f t="shared" si="45"/>
        <v>#DIV/0!</v>
      </c>
      <c r="F291" s="38" t="str">
        <f t="shared" si="46"/>
        <v/>
      </c>
      <c r="G291" s="39" t="e">
        <f t="shared" si="47"/>
        <v>#DIV/0!</v>
      </c>
      <c r="H291" s="39" t="e">
        <f t="shared" si="48"/>
        <v>#DIV/0!</v>
      </c>
      <c r="I291" s="37" t="e">
        <f t="shared" si="49"/>
        <v>#DIV/0!</v>
      </c>
      <c r="J291" s="40" t="e">
        <f t="shared" si="50"/>
        <v>#DIV/0!</v>
      </c>
      <c r="K291" s="37" t="e">
        <f t="shared" si="51"/>
        <v>#DIV/0!</v>
      </c>
      <c r="L291" s="37" t="e">
        <f t="shared" si="52"/>
        <v>#DIV/0!</v>
      </c>
      <c r="M291" s="37" t="e">
        <f t="shared" si="53"/>
        <v>#DIV/0!</v>
      </c>
      <c r="N291" s="41" t="e">
        <f>'jan-aug'!M291</f>
        <v>#DIV/0!</v>
      </c>
      <c r="O291" s="41" t="e">
        <f t="shared" si="54"/>
        <v>#DIV/0!</v>
      </c>
    </row>
    <row r="292" spans="1:15" s="34" customFormat="1" x14ac:dyDescent="0.2">
      <c r="A292" s="33"/>
      <c r="C292" s="36"/>
      <c r="D292" s="36"/>
      <c r="E292" s="37" t="e">
        <f t="shared" si="45"/>
        <v>#DIV/0!</v>
      </c>
      <c r="F292" s="38" t="str">
        <f t="shared" si="46"/>
        <v/>
      </c>
      <c r="G292" s="39" t="e">
        <f t="shared" si="47"/>
        <v>#DIV/0!</v>
      </c>
      <c r="H292" s="39" t="e">
        <f t="shared" si="48"/>
        <v>#DIV/0!</v>
      </c>
      <c r="I292" s="37" t="e">
        <f t="shared" si="49"/>
        <v>#DIV/0!</v>
      </c>
      <c r="J292" s="40" t="e">
        <f t="shared" si="50"/>
        <v>#DIV/0!</v>
      </c>
      <c r="K292" s="37" t="e">
        <f t="shared" si="51"/>
        <v>#DIV/0!</v>
      </c>
      <c r="L292" s="37" t="e">
        <f t="shared" si="52"/>
        <v>#DIV/0!</v>
      </c>
      <c r="M292" s="37" t="e">
        <f t="shared" si="53"/>
        <v>#DIV/0!</v>
      </c>
      <c r="N292" s="41" t="e">
        <f>'jan-aug'!M292</f>
        <v>#DIV/0!</v>
      </c>
      <c r="O292" s="41" t="e">
        <f t="shared" si="54"/>
        <v>#DIV/0!</v>
      </c>
    </row>
    <row r="293" spans="1:15" s="34" customFormat="1" x14ac:dyDescent="0.2">
      <c r="A293" s="33"/>
      <c r="C293" s="36"/>
      <c r="D293" s="36"/>
      <c r="E293" s="37" t="e">
        <f t="shared" si="45"/>
        <v>#DIV/0!</v>
      </c>
      <c r="F293" s="38" t="str">
        <f t="shared" si="46"/>
        <v/>
      </c>
      <c r="G293" s="39" t="e">
        <f t="shared" si="47"/>
        <v>#DIV/0!</v>
      </c>
      <c r="H293" s="39" t="e">
        <f t="shared" si="48"/>
        <v>#DIV/0!</v>
      </c>
      <c r="I293" s="37" t="e">
        <f t="shared" si="49"/>
        <v>#DIV/0!</v>
      </c>
      <c r="J293" s="40" t="e">
        <f t="shared" si="50"/>
        <v>#DIV/0!</v>
      </c>
      <c r="K293" s="37" t="e">
        <f t="shared" si="51"/>
        <v>#DIV/0!</v>
      </c>
      <c r="L293" s="37" t="e">
        <f t="shared" si="52"/>
        <v>#DIV/0!</v>
      </c>
      <c r="M293" s="37" t="e">
        <f t="shared" si="53"/>
        <v>#DIV/0!</v>
      </c>
      <c r="N293" s="41" t="e">
        <f>'jan-aug'!M293</f>
        <v>#DIV/0!</v>
      </c>
      <c r="O293" s="41" t="e">
        <f t="shared" si="54"/>
        <v>#DIV/0!</v>
      </c>
    </row>
    <row r="294" spans="1:15" s="34" customFormat="1" x14ac:dyDescent="0.2">
      <c r="A294" s="33"/>
      <c r="C294" s="36"/>
      <c r="D294" s="36"/>
      <c r="E294" s="37" t="e">
        <f t="shared" si="45"/>
        <v>#DIV/0!</v>
      </c>
      <c r="F294" s="38" t="str">
        <f t="shared" si="46"/>
        <v/>
      </c>
      <c r="G294" s="39" t="e">
        <f t="shared" si="47"/>
        <v>#DIV/0!</v>
      </c>
      <c r="H294" s="39" t="e">
        <f t="shared" si="48"/>
        <v>#DIV/0!</v>
      </c>
      <c r="I294" s="37" t="e">
        <f t="shared" si="49"/>
        <v>#DIV/0!</v>
      </c>
      <c r="J294" s="40" t="e">
        <f t="shared" si="50"/>
        <v>#DIV/0!</v>
      </c>
      <c r="K294" s="37" t="e">
        <f t="shared" si="51"/>
        <v>#DIV/0!</v>
      </c>
      <c r="L294" s="37" t="e">
        <f t="shared" si="52"/>
        <v>#DIV/0!</v>
      </c>
      <c r="M294" s="37" t="e">
        <f t="shared" si="53"/>
        <v>#DIV/0!</v>
      </c>
      <c r="N294" s="41" t="e">
        <f>'jan-aug'!M294</f>
        <v>#DIV/0!</v>
      </c>
      <c r="O294" s="41" t="e">
        <f t="shared" si="54"/>
        <v>#DIV/0!</v>
      </c>
    </row>
    <row r="295" spans="1:15" s="34" customFormat="1" x14ac:dyDescent="0.2">
      <c r="A295" s="33"/>
      <c r="C295" s="36"/>
      <c r="D295" s="36"/>
      <c r="E295" s="37" t="e">
        <f t="shared" si="45"/>
        <v>#DIV/0!</v>
      </c>
      <c r="F295" s="38" t="str">
        <f t="shared" si="46"/>
        <v/>
      </c>
      <c r="G295" s="39" t="e">
        <f t="shared" si="47"/>
        <v>#DIV/0!</v>
      </c>
      <c r="H295" s="39" t="e">
        <f t="shared" si="48"/>
        <v>#DIV/0!</v>
      </c>
      <c r="I295" s="37" t="e">
        <f t="shared" si="49"/>
        <v>#DIV/0!</v>
      </c>
      <c r="J295" s="40" t="e">
        <f t="shared" si="50"/>
        <v>#DIV/0!</v>
      </c>
      <c r="K295" s="37" t="e">
        <f t="shared" si="51"/>
        <v>#DIV/0!</v>
      </c>
      <c r="L295" s="37" t="e">
        <f t="shared" si="52"/>
        <v>#DIV/0!</v>
      </c>
      <c r="M295" s="37" t="e">
        <f t="shared" si="53"/>
        <v>#DIV/0!</v>
      </c>
      <c r="N295" s="41" t="e">
        <f>'jan-aug'!M295</f>
        <v>#DIV/0!</v>
      </c>
      <c r="O295" s="41" t="e">
        <f t="shared" si="54"/>
        <v>#DIV/0!</v>
      </c>
    </row>
    <row r="296" spans="1:15" s="34" customFormat="1" x14ac:dyDescent="0.2">
      <c r="A296" s="33"/>
      <c r="C296" s="36"/>
      <c r="D296" s="36"/>
      <c r="E296" s="37" t="e">
        <f t="shared" si="45"/>
        <v>#DIV/0!</v>
      </c>
      <c r="F296" s="38" t="str">
        <f t="shared" si="46"/>
        <v/>
      </c>
      <c r="G296" s="39" t="e">
        <f t="shared" si="47"/>
        <v>#DIV/0!</v>
      </c>
      <c r="H296" s="39" t="e">
        <f t="shared" si="48"/>
        <v>#DIV/0!</v>
      </c>
      <c r="I296" s="37" t="e">
        <f t="shared" si="49"/>
        <v>#DIV/0!</v>
      </c>
      <c r="J296" s="40" t="e">
        <f t="shared" si="50"/>
        <v>#DIV/0!</v>
      </c>
      <c r="K296" s="37" t="e">
        <f t="shared" si="51"/>
        <v>#DIV/0!</v>
      </c>
      <c r="L296" s="37" t="e">
        <f t="shared" si="52"/>
        <v>#DIV/0!</v>
      </c>
      <c r="M296" s="37" t="e">
        <f t="shared" si="53"/>
        <v>#DIV/0!</v>
      </c>
      <c r="N296" s="41" t="e">
        <f>'jan-aug'!M296</f>
        <v>#DIV/0!</v>
      </c>
      <c r="O296" s="41" t="e">
        <f t="shared" si="54"/>
        <v>#DIV/0!</v>
      </c>
    </row>
    <row r="297" spans="1:15" s="34" customFormat="1" x14ac:dyDescent="0.2">
      <c r="A297" s="33"/>
      <c r="C297" s="36"/>
      <c r="D297" s="36"/>
      <c r="E297" s="37" t="e">
        <f t="shared" si="45"/>
        <v>#DIV/0!</v>
      </c>
      <c r="F297" s="38" t="str">
        <f t="shared" si="46"/>
        <v/>
      </c>
      <c r="G297" s="39" t="e">
        <f t="shared" si="47"/>
        <v>#DIV/0!</v>
      </c>
      <c r="H297" s="39" t="e">
        <f t="shared" si="48"/>
        <v>#DIV/0!</v>
      </c>
      <c r="I297" s="37" t="e">
        <f t="shared" si="49"/>
        <v>#DIV/0!</v>
      </c>
      <c r="J297" s="40" t="e">
        <f t="shared" si="50"/>
        <v>#DIV/0!</v>
      </c>
      <c r="K297" s="37" t="e">
        <f t="shared" si="51"/>
        <v>#DIV/0!</v>
      </c>
      <c r="L297" s="37" t="e">
        <f t="shared" si="52"/>
        <v>#DIV/0!</v>
      </c>
      <c r="M297" s="37" t="e">
        <f t="shared" si="53"/>
        <v>#DIV/0!</v>
      </c>
      <c r="N297" s="41" t="e">
        <f>'jan-aug'!M297</f>
        <v>#DIV/0!</v>
      </c>
      <c r="O297" s="41" t="e">
        <f t="shared" si="54"/>
        <v>#DIV/0!</v>
      </c>
    </row>
    <row r="298" spans="1:15" s="34" customFormat="1" x14ac:dyDescent="0.2">
      <c r="A298" s="33"/>
      <c r="C298" s="36"/>
      <c r="D298" s="36"/>
      <c r="E298" s="37" t="e">
        <f t="shared" si="45"/>
        <v>#DIV/0!</v>
      </c>
      <c r="F298" s="38" t="str">
        <f t="shared" si="46"/>
        <v/>
      </c>
      <c r="G298" s="39" t="e">
        <f t="shared" si="47"/>
        <v>#DIV/0!</v>
      </c>
      <c r="H298" s="39" t="e">
        <f t="shared" si="48"/>
        <v>#DIV/0!</v>
      </c>
      <c r="I298" s="37" t="e">
        <f t="shared" si="49"/>
        <v>#DIV/0!</v>
      </c>
      <c r="J298" s="40" t="e">
        <f t="shared" si="50"/>
        <v>#DIV/0!</v>
      </c>
      <c r="K298" s="37" t="e">
        <f t="shared" si="51"/>
        <v>#DIV/0!</v>
      </c>
      <c r="L298" s="37" t="e">
        <f t="shared" si="52"/>
        <v>#DIV/0!</v>
      </c>
      <c r="M298" s="37" t="e">
        <f t="shared" si="53"/>
        <v>#DIV/0!</v>
      </c>
      <c r="N298" s="41" t="e">
        <f>'jan-aug'!M298</f>
        <v>#DIV/0!</v>
      </c>
      <c r="O298" s="41" t="e">
        <f t="shared" si="54"/>
        <v>#DIV/0!</v>
      </c>
    </row>
    <row r="299" spans="1:15" s="34" customFormat="1" x14ac:dyDescent="0.2">
      <c r="A299" s="33"/>
      <c r="C299" s="36"/>
      <c r="D299" s="36"/>
      <c r="E299" s="37" t="e">
        <f t="shared" si="45"/>
        <v>#DIV/0!</v>
      </c>
      <c r="F299" s="38" t="str">
        <f t="shared" si="46"/>
        <v/>
      </c>
      <c r="G299" s="39" t="e">
        <f t="shared" si="47"/>
        <v>#DIV/0!</v>
      </c>
      <c r="H299" s="39" t="e">
        <f t="shared" si="48"/>
        <v>#DIV/0!</v>
      </c>
      <c r="I299" s="37" t="e">
        <f t="shared" si="49"/>
        <v>#DIV/0!</v>
      </c>
      <c r="J299" s="40" t="e">
        <f t="shared" si="50"/>
        <v>#DIV/0!</v>
      </c>
      <c r="K299" s="37" t="e">
        <f t="shared" si="51"/>
        <v>#DIV/0!</v>
      </c>
      <c r="L299" s="37" t="e">
        <f t="shared" si="52"/>
        <v>#DIV/0!</v>
      </c>
      <c r="M299" s="37" t="e">
        <f t="shared" si="53"/>
        <v>#DIV/0!</v>
      </c>
      <c r="N299" s="41" t="e">
        <f>'jan-aug'!M299</f>
        <v>#DIV/0!</v>
      </c>
      <c r="O299" s="41" t="e">
        <f t="shared" si="54"/>
        <v>#DIV/0!</v>
      </c>
    </row>
    <row r="300" spans="1:15" s="34" customFormat="1" x14ac:dyDescent="0.2">
      <c r="A300" s="33"/>
      <c r="C300" s="36"/>
      <c r="D300" s="36"/>
      <c r="E300" s="37" t="e">
        <f t="shared" si="45"/>
        <v>#DIV/0!</v>
      </c>
      <c r="F300" s="38" t="str">
        <f t="shared" si="46"/>
        <v/>
      </c>
      <c r="G300" s="39" t="e">
        <f t="shared" si="47"/>
        <v>#DIV/0!</v>
      </c>
      <c r="H300" s="39" t="e">
        <f t="shared" si="48"/>
        <v>#DIV/0!</v>
      </c>
      <c r="I300" s="37" t="e">
        <f t="shared" si="49"/>
        <v>#DIV/0!</v>
      </c>
      <c r="J300" s="40" t="e">
        <f t="shared" si="50"/>
        <v>#DIV/0!</v>
      </c>
      <c r="K300" s="37" t="e">
        <f t="shared" si="51"/>
        <v>#DIV/0!</v>
      </c>
      <c r="L300" s="37" t="e">
        <f t="shared" si="52"/>
        <v>#DIV/0!</v>
      </c>
      <c r="M300" s="37" t="e">
        <f t="shared" si="53"/>
        <v>#DIV/0!</v>
      </c>
      <c r="N300" s="41" t="e">
        <f>'jan-aug'!M300</f>
        <v>#DIV/0!</v>
      </c>
      <c r="O300" s="41" t="e">
        <f t="shared" si="54"/>
        <v>#DIV/0!</v>
      </c>
    </row>
    <row r="301" spans="1:15" s="34" customFormat="1" x14ac:dyDescent="0.2">
      <c r="A301" s="33"/>
      <c r="C301" s="36"/>
      <c r="D301" s="36"/>
      <c r="E301" s="37" t="e">
        <f t="shared" si="45"/>
        <v>#DIV/0!</v>
      </c>
      <c r="F301" s="38" t="str">
        <f t="shared" si="46"/>
        <v/>
      </c>
      <c r="G301" s="39" t="e">
        <f t="shared" si="47"/>
        <v>#DIV/0!</v>
      </c>
      <c r="H301" s="39" t="e">
        <f t="shared" si="48"/>
        <v>#DIV/0!</v>
      </c>
      <c r="I301" s="37" t="e">
        <f t="shared" si="49"/>
        <v>#DIV/0!</v>
      </c>
      <c r="J301" s="40" t="e">
        <f t="shared" si="50"/>
        <v>#DIV/0!</v>
      </c>
      <c r="K301" s="37" t="e">
        <f t="shared" si="51"/>
        <v>#DIV/0!</v>
      </c>
      <c r="L301" s="37" t="e">
        <f t="shared" si="52"/>
        <v>#DIV/0!</v>
      </c>
      <c r="M301" s="37" t="e">
        <f t="shared" si="53"/>
        <v>#DIV/0!</v>
      </c>
      <c r="N301" s="41" t="e">
        <f>'jan-aug'!M301</f>
        <v>#DIV/0!</v>
      </c>
      <c r="O301" s="41" t="e">
        <f t="shared" si="54"/>
        <v>#DIV/0!</v>
      </c>
    </row>
    <row r="302" spans="1:15" s="34" customFormat="1" x14ac:dyDescent="0.2">
      <c r="A302" s="33"/>
      <c r="C302" s="36"/>
      <c r="D302" s="36"/>
      <c r="E302" s="37" t="e">
        <f t="shared" si="45"/>
        <v>#DIV/0!</v>
      </c>
      <c r="F302" s="38" t="str">
        <f t="shared" si="46"/>
        <v/>
      </c>
      <c r="G302" s="39" t="e">
        <f t="shared" si="47"/>
        <v>#DIV/0!</v>
      </c>
      <c r="H302" s="39" t="e">
        <f t="shared" si="48"/>
        <v>#DIV/0!</v>
      </c>
      <c r="I302" s="37" t="e">
        <f t="shared" si="49"/>
        <v>#DIV/0!</v>
      </c>
      <c r="J302" s="40" t="e">
        <f t="shared" si="50"/>
        <v>#DIV/0!</v>
      </c>
      <c r="K302" s="37" t="e">
        <f t="shared" si="51"/>
        <v>#DIV/0!</v>
      </c>
      <c r="L302" s="37" t="e">
        <f t="shared" si="52"/>
        <v>#DIV/0!</v>
      </c>
      <c r="M302" s="37" t="e">
        <f t="shared" si="53"/>
        <v>#DIV/0!</v>
      </c>
      <c r="N302" s="41" t="e">
        <f>'jan-aug'!M302</f>
        <v>#DIV/0!</v>
      </c>
      <c r="O302" s="41" t="e">
        <f t="shared" si="54"/>
        <v>#DIV/0!</v>
      </c>
    </row>
    <row r="303" spans="1:15" s="34" customFormat="1" x14ac:dyDescent="0.2">
      <c r="A303" s="33"/>
      <c r="C303" s="36"/>
      <c r="D303" s="36"/>
      <c r="E303" s="37" t="e">
        <f t="shared" si="45"/>
        <v>#DIV/0!</v>
      </c>
      <c r="F303" s="38" t="str">
        <f t="shared" si="46"/>
        <v/>
      </c>
      <c r="G303" s="39" t="e">
        <f t="shared" si="47"/>
        <v>#DIV/0!</v>
      </c>
      <c r="H303" s="39" t="e">
        <f t="shared" si="48"/>
        <v>#DIV/0!</v>
      </c>
      <c r="I303" s="37" t="e">
        <f t="shared" si="49"/>
        <v>#DIV/0!</v>
      </c>
      <c r="J303" s="40" t="e">
        <f t="shared" si="50"/>
        <v>#DIV/0!</v>
      </c>
      <c r="K303" s="37" t="e">
        <f t="shared" si="51"/>
        <v>#DIV/0!</v>
      </c>
      <c r="L303" s="37" t="e">
        <f t="shared" si="52"/>
        <v>#DIV/0!</v>
      </c>
      <c r="M303" s="37" t="e">
        <f t="shared" si="53"/>
        <v>#DIV/0!</v>
      </c>
      <c r="N303" s="41" t="e">
        <f>'jan-aug'!M303</f>
        <v>#DIV/0!</v>
      </c>
      <c r="O303" s="41" t="e">
        <f t="shared" si="54"/>
        <v>#DIV/0!</v>
      </c>
    </row>
    <row r="304" spans="1:15" s="34" customFormat="1" x14ac:dyDescent="0.2">
      <c r="A304" s="33"/>
      <c r="C304" s="36"/>
      <c r="D304" s="36"/>
      <c r="E304" s="37" t="e">
        <f t="shared" si="45"/>
        <v>#DIV/0!</v>
      </c>
      <c r="F304" s="38" t="str">
        <f t="shared" si="46"/>
        <v/>
      </c>
      <c r="G304" s="39" t="e">
        <f t="shared" si="47"/>
        <v>#DIV/0!</v>
      </c>
      <c r="H304" s="39" t="e">
        <f t="shared" si="48"/>
        <v>#DIV/0!</v>
      </c>
      <c r="I304" s="37" t="e">
        <f t="shared" si="49"/>
        <v>#DIV/0!</v>
      </c>
      <c r="J304" s="40" t="e">
        <f t="shared" si="50"/>
        <v>#DIV/0!</v>
      </c>
      <c r="K304" s="37" t="e">
        <f t="shared" si="51"/>
        <v>#DIV/0!</v>
      </c>
      <c r="L304" s="37" t="e">
        <f t="shared" si="52"/>
        <v>#DIV/0!</v>
      </c>
      <c r="M304" s="37" t="e">
        <f t="shared" si="53"/>
        <v>#DIV/0!</v>
      </c>
      <c r="N304" s="41" t="e">
        <f>'jan-aug'!M304</f>
        <v>#DIV/0!</v>
      </c>
      <c r="O304" s="41" t="e">
        <f t="shared" si="54"/>
        <v>#DIV/0!</v>
      </c>
    </row>
    <row r="305" spans="1:15" s="34" customFormat="1" x14ac:dyDescent="0.2">
      <c r="A305" s="33"/>
      <c r="C305" s="36"/>
      <c r="D305" s="36"/>
      <c r="E305" s="37" t="e">
        <f t="shared" si="45"/>
        <v>#DIV/0!</v>
      </c>
      <c r="F305" s="38" t="str">
        <f t="shared" si="46"/>
        <v/>
      </c>
      <c r="G305" s="39" t="e">
        <f t="shared" si="47"/>
        <v>#DIV/0!</v>
      </c>
      <c r="H305" s="39" t="e">
        <f t="shared" si="48"/>
        <v>#DIV/0!</v>
      </c>
      <c r="I305" s="37" t="e">
        <f t="shared" si="49"/>
        <v>#DIV/0!</v>
      </c>
      <c r="J305" s="40" t="e">
        <f t="shared" si="50"/>
        <v>#DIV/0!</v>
      </c>
      <c r="K305" s="37" t="e">
        <f t="shared" si="51"/>
        <v>#DIV/0!</v>
      </c>
      <c r="L305" s="37" t="e">
        <f t="shared" si="52"/>
        <v>#DIV/0!</v>
      </c>
      <c r="M305" s="37" t="e">
        <f t="shared" si="53"/>
        <v>#DIV/0!</v>
      </c>
      <c r="N305" s="41" t="e">
        <f>'jan-aug'!M305</f>
        <v>#DIV/0!</v>
      </c>
      <c r="O305" s="41" t="e">
        <f t="shared" si="54"/>
        <v>#DIV/0!</v>
      </c>
    </row>
    <row r="306" spans="1:15" s="34" customFormat="1" x14ac:dyDescent="0.2">
      <c r="A306" s="33"/>
      <c r="C306" s="36"/>
      <c r="D306" s="36"/>
      <c r="E306" s="37" t="e">
        <f t="shared" si="45"/>
        <v>#DIV/0!</v>
      </c>
      <c r="F306" s="38" t="str">
        <f t="shared" si="46"/>
        <v/>
      </c>
      <c r="G306" s="39" t="e">
        <f t="shared" si="47"/>
        <v>#DIV/0!</v>
      </c>
      <c r="H306" s="39" t="e">
        <f t="shared" si="48"/>
        <v>#DIV/0!</v>
      </c>
      <c r="I306" s="37" t="e">
        <f t="shared" si="49"/>
        <v>#DIV/0!</v>
      </c>
      <c r="J306" s="40" t="e">
        <f t="shared" si="50"/>
        <v>#DIV/0!</v>
      </c>
      <c r="K306" s="37" t="e">
        <f t="shared" si="51"/>
        <v>#DIV/0!</v>
      </c>
      <c r="L306" s="37" t="e">
        <f t="shared" si="52"/>
        <v>#DIV/0!</v>
      </c>
      <c r="M306" s="37" t="e">
        <f t="shared" si="53"/>
        <v>#DIV/0!</v>
      </c>
      <c r="N306" s="41" t="e">
        <f>'jan-aug'!M306</f>
        <v>#DIV/0!</v>
      </c>
      <c r="O306" s="41" t="e">
        <f t="shared" si="54"/>
        <v>#DIV/0!</v>
      </c>
    </row>
    <row r="307" spans="1:15" s="34" customFormat="1" x14ac:dyDescent="0.2">
      <c r="A307" s="33"/>
      <c r="C307" s="36"/>
      <c r="D307" s="36"/>
      <c r="E307" s="37" t="e">
        <f t="shared" si="45"/>
        <v>#DIV/0!</v>
      </c>
      <c r="F307" s="38" t="str">
        <f t="shared" si="46"/>
        <v/>
      </c>
      <c r="G307" s="39" t="e">
        <f t="shared" si="47"/>
        <v>#DIV/0!</v>
      </c>
      <c r="H307" s="39" t="e">
        <f t="shared" si="48"/>
        <v>#DIV/0!</v>
      </c>
      <c r="I307" s="37" t="e">
        <f t="shared" si="49"/>
        <v>#DIV/0!</v>
      </c>
      <c r="J307" s="40" t="e">
        <f t="shared" si="50"/>
        <v>#DIV/0!</v>
      </c>
      <c r="K307" s="37" t="e">
        <f t="shared" si="51"/>
        <v>#DIV/0!</v>
      </c>
      <c r="L307" s="37" t="e">
        <f t="shared" si="52"/>
        <v>#DIV/0!</v>
      </c>
      <c r="M307" s="37" t="e">
        <f t="shared" si="53"/>
        <v>#DIV/0!</v>
      </c>
      <c r="N307" s="41" t="e">
        <f>'jan-aug'!M307</f>
        <v>#DIV/0!</v>
      </c>
      <c r="O307" s="41" t="e">
        <f t="shared" si="54"/>
        <v>#DIV/0!</v>
      </c>
    </row>
    <row r="308" spans="1:15" s="34" customFormat="1" x14ac:dyDescent="0.2">
      <c r="A308" s="33"/>
      <c r="C308" s="36"/>
      <c r="D308" s="36"/>
      <c r="E308" s="37" t="e">
        <f t="shared" si="45"/>
        <v>#DIV/0!</v>
      </c>
      <c r="F308" s="38" t="str">
        <f t="shared" si="46"/>
        <v/>
      </c>
      <c r="G308" s="39" t="e">
        <f t="shared" si="47"/>
        <v>#DIV/0!</v>
      </c>
      <c r="H308" s="39" t="e">
        <f t="shared" si="48"/>
        <v>#DIV/0!</v>
      </c>
      <c r="I308" s="37" t="e">
        <f t="shared" si="49"/>
        <v>#DIV/0!</v>
      </c>
      <c r="J308" s="40" t="e">
        <f t="shared" si="50"/>
        <v>#DIV/0!</v>
      </c>
      <c r="K308" s="37" t="e">
        <f t="shared" si="51"/>
        <v>#DIV/0!</v>
      </c>
      <c r="L308" s="37" t="e">
        <f t="shared" si="52"/>
        <v>#DIV/0!</v>
      </c>
      <c r="M308" s="37" t="e">
        <f t="shared" si="53"/>
        <v>#DIV/0!</v>
      </c>
      <c r="N308" s="41" t="e">
        <f>'jan-aug'!M308</f>
        <v>#DIV/0!</v>
      </c>
      <c r="O308" s="41" t="e">
        <f t="shared" si="54"/>
        <v>#DIV/0!</v>
      </c>
    </row>
    <row r="309" spans="1:15" s="34" customFormat="1" x14ac:dyDescent="0.2">
      <c r="A309" s="33"/>
      <c r="C309" s="36"/>
      <c r="D309" s="36"/>
      <c r="E309" s="37" t="e">
        <f t="shared" si="45"/>
        <v>#DIV/0!</v>
      </c>
      <c r="F309" s="38" t="str">
        <f t="shared" si="46"/>
        <v/>
      </c>
      <c r="G309" s="39" t="e">
        <f t="shared" si="47"/>
        <v>#DIV/0!</v>
      </c>
      <c r="H309" s="39" t="e">
        <f t="shared" si="48"/>
        <v>#DIV/0!</v>
      </c>
      <c r="I309" s="37" t="e">
        <f t="shared" si="49"/>
        <v>#DIV/0!</v>
      </c>
      <c r="J309" s="40" t="e">
        <f t="shared" si="50"/>
        <v>#DIV/0!</v>
      </c>
      <c r="K309" s="37" t="e">
        <f t="shared" si="51"/>
        <v>#DIV/0!</v>
      </c>
      <c r="L309" s="37" t="e">
        <f t="shared" si="52"/>
        <v>#DIV/0!</v>
      </c>
      <c r="M309" s="37" t="e">
        <f t="shared" si="53"/>
        <v>#DIV/0!</v>
      </c>
      <c r="N309" s="41" t="e">
        <f>'jan-aug'!M309</f>
        <v>#DIV/0!</v>
      </c>
      <c r="O309" s="41" t="e">
        <f t="shared" si="54"/>
        <v>#DIV/0!</v>
      </c>
    </row>
    <row r="310" spans="1:15" s="34" customFormat="1" x14ac:dyDescent="0.2">
      <c r="A310" s="33"/>
      <c r="C310" s="36"/>
      <c r="D310" s="36"/>
      <c r="E310" s="37" t="e">
        <f t="shared" si="45"/>
        <v>#DIV/0!</v>
      </c>
      <c r="F310" s="38" t="str">
        <f t="shared" si="46"/>
        <v/>
      </c>
      <c r="G310" s="39" t="e">
        <f t="shared" si="47"/>
        <v>#DIV/0!</v>
      </c>
      <c r="H310" s="39" t="e">
        <f t="shared" si="48"/>
        <v>#DIV/0!</v>
      </c>
      <c r="I310" s="37" t="e">
        <f t="shared" si="49"/>
        <v>#DIV/0!</v>
      </c>
      <c r="J310" s="40" t="e">
        <f t="shared" si="50"/>
        <v>#DIV/0!</v>
      </c>
      <c r="K310" s="37" t="e">
        <f t="shared" si="51"/>
        <v>#DIV/0!</v>
      </c>
      <c r="L310" s="37" t="e">
        <f t="shared" si="52"/>
        <v>#DIV/0!</v>
      </c>
      <c r="M310" s="37" t="e">
        <f t="shared" si="53"/>
        <v>#DIV/0!</v>
      </c>
      <c r="N310" s="41" t="e">
        <f>'jan-aug'!M310</f>
        <v>#DIV/0!</v>
      </c>
      <c r="O310" s="41" t="e">
        <f t="shared" si="54"/>
        <v>#DIV/0!</v>
      </c>
    </row>
    <row r="311" spans="1:15" s="34" customFormat="1" x14ac:dyDescent="0.2">
      <c r="A311" s="33"/>
      <c r="C311" s="36"/>
      <c r="D311" s="36"/>
      <c r="E311" s="37" t="e">
        <f t="shared" si="45"/>
        <v>#DIV/0!</v>
      </c>
      <c r="F311" s="38" t="str">
        <f t="shared" si="46"/>
        <v/>
      </c>
      <c r="G311" s="39" t="e">
        <f t="shared" si="47"/>
        <v>#DIV/0!</v>
      </c>
      <c r="H311" s="39" t="e">
        <f t="shared" si="48"/>
        <v>#DIV/0!</v>
      </c>
      <c r="I311" s="37" t="e">
        <f t="shared" si="49"/>
        <v>#DIV/0!</v>
      </c>
      <c r="J311" s="40" t="e">
        <f t="shared" si="50"/>
        <v>#DIV/0!</v>
      </c>
      <c r="K311" s="37" t="e">
        <f t="shared" si="51"/>
        <v>#DIV/0!</v>
      </c>
      <c r="L311" s="37" t="e">
        <f t="shared" si="52"/>
        <v>#DIV/0!</v>
      </c>
      <c r="M311" s="37" t="e">
        <f t="shared" si="53"/>
        <v>#DIV/0!</v>
      </c>
      <c r="N311" s="41" t="e">
        <f>'jan-aug'!M311</f>
        <v>#DIV/0!</v>
      </c>
      <c r="O311" s="41" t="e">
        <f t="shared" si="54"/>
        <v>#DIV/0!</v>
      </c>
    </row>
    <row r="312" spans="1:15" s="34" customFormat="1" x14ac:dyDescent="0.2">
      <c r="A312" s="33"/>
      <c r="C312" s="36"/>
      <c r="D312" s="36"/>
      <c r="E312" s="37" t="e">
        <f t="shared" si="45"/>
        <v>#DIV/0!</v>
      </c>
      <c r="F312" s="38" t="str">
        <f t="shared" si="46"/>
        <v/>
      </c>
      <c r="G312" s="39" t="e">
        <f t="shared" si="47"/>
        <v>#DIV/0!</v>
      </c>
      <c r="H312" s="39" t="e">
        <f t="shared" si="48"/>
        <v>#DIV/0!</v>
      </c>
      <c r="I312" s="37" t="e">
        <f t="shared" si="49"/>
        <v>#DIV/0!</v>
      </c>
      <c r="J312" s="40" t="e">
        <f t="shared" si="50"/>
        <v>#DIV/0!</v>
      </c>
      <c r="K312" s="37" t="e">
        <f t="shared" si="51"/>
        <v>#DIV/0!</v>
      </c>
      <c r="L312" s="37" t="e">
        <f t="shared" si="52"/>
        <v>#DIV/0!</v>
      </c>
      <c r="M312" s="37" t="e">
        <f t="shared" si="53"/>
        <v>#DIV/0!</v>
      </c>
      <c r="N312" s="41" t="e">
        <f>'jan-aug'!M312</f>
        <v>#DIV/0!</v>
      </c>
      <c r="O312" s="41" t="e">
        <f t="shared" si="54"/>
        <v>#DIV/0!</v>
      </c>
    </row>
    <row r="313" spans="1:15" s="34" customFormat="1" x14ac:dyDescent="0.2">
      <c r="A313" s="33"/>
      <c r="C313" s="36"/>
      <c r="D313" s="36"/>
      <c r="E313" s="37" t="e">
        <f t="shared" si="45"/>
        <v>#DIV/0!</v>
      </c>
      <c r="F313" s="38" t="str">
        <f t="shared" si="46"/>
        <v/>
      </c>
      <c r="G313" s="39" t="e">
        <f t="shared" si="47"/>
        <v>#DIV/0!</v>
      </c>
      <c r="H313" s="39" t="e">
        <f t="shared" si="48"/>
        <v>#DIV/0!</v>
      </c>
      <c r="I313" s="37" t="e">
        <f t="shared" si="49"/>
        <v>#DIV/0!</v>
      </c>
      <c r="J313" s="40" t="e">
        <f t="shared" si="50"/>
        <v>#DIV/0!</v>
      </c>
      <c r="K313" s="37" t="e">
        <f t="shared" si="51"/>
        <v>#DIV/0!</v>
      </c>
      <c r="L313" s="37" t="e">
        <f t="shared" si="52"/>
        <v>#DIV/0!</v>
      </c>
      <c r="M313" s="37" t="e">
        <f t="shared" si="53"/>
        <v>#DIV/0!</v>
      </c>
      <c r="N313" s="41" t="e">
        <f>'jan-aug'!M313</f>
        <v>#DIV/0!</v>
      </c>
      <c r="O313" s="41" t="e">
        <f t="shared" si="54"/>
        <v>#DIV/0!</v>
      </c>
    </row>
    <row r="314" spans="1:15" s="34" customFormat="1" x14ac:dyDescent="0.2">
      <c r="A314" s="33"/>
      <c r="C314" s="36"/>
      <c r="D314" s="36"/>
      <c r="E314" s="37" t="e">
        <f t="shared" si="45"/>
        <v>#DIV/0!</v>
      </c>
      <c r="F314" s="38" t="str">
        <f t="shared" si="46"/>
        <v/>
      </c>
      <c r="G314" s="39" t="e">
        <f t="shared" si="47"/>
        <v>#DIV/0!</v>
      </c>
      <c r="H314" s="39" t="e">
        <f t="shared" si="48"/>
        <v>#DIV/0!</v>
      </c>
      <c r="I314" s="37" t="e">
        <f t="shared" si="49"/>
        <v>#DIV/0!</v>
      </c>
      <c r="J314" s="40" t="e">
        <f t="shared" si="50"/>
        <v>#DIV/0!</v>
      </c>
      <c r="K314" s="37" t="e">
        <f t="shared" si="51"/>
        <v>#DIV/0!</v>
      </c>
      <c r="L314" s="37" t="e">
        <f t="shared" si="52"/>
        <v>#DIV/0!</v>
      </c>
      <c r="M314" s="37" t="e">
        <f t="shared" si="53"/>
        <v>#DIV/0!</v>
      </c>
      <c r="N314" s="41" t="e">
        <f>'jan-aug'!M314</f>
        <v>#DIV/0!</v>
      </c>
      <c r="O314" s="41" t="e">
        <f t="shared" si="54"/>
        <v>#DIV/0!</v>
      </c>
    </row>
    <row r="315" spans="1:15" s="34" customFormat="1" x14ac:dyDescent="0.2">
      <c r="A315" s="33"/>
      <c r="C315" s="36"/>
      <c r="D315" s="36"/>
      <c r="E315" s="37" t="e">
        <f t="shared" si="45"/>
        <v>#DIV/0!</v>
      </c>
      <c r="F315" s="38" t="str">
        <f t="shared" si="46"/>
        <v/>
      </c>
      <c r="G315" s="39" t="e">
        <f t="shared" si="47"/>
        <v>#DIV/0!</v>
      </c>
      <c r="H315" s="39" t="e">
        <f t="shared" si="48"/>
        <v>#DIV/0!</v>
      </c>
      <c r="I315" s="37" t="e">
        <f t="shared" si="49"/>
        <v>#DIV/0!</v>
      </c>
      <c r="J315" s="40" t="e">
        <f t="shared" si="50"/>
        <v>#DIV/0!</v>
      </c>
      <c r="K315" s="37" t="e">
        <f t="shared" si="51"/>
        <v>#DIV/0!</v>
      </c>
      <c r="L315" s="37" t="e">
        <f t="shared" si="52"/>
        <v>#DIV/0!</v>
      </c>
      <c r="M315" s="37" t="e">
        <f t="shared" si="53"/>
        <v>#DIV/0!</v>
      </c>
      <c r="N315" s="41" t="e">
        <f>'jan-aug'!M315</f>
        <v>#DIV/0!</v>
      </c>
      <c r="O315" s="41" t="e">
        <f t="shared" si="54"/>
        <v>#DIV/0!</v>
      </c>
    </row>
    <row r="316" spans="1:15" s="34" customFormat="1" x14ac:dyDescent="0.2">
      <c r="A316" s="33"/>
      <c r="C316" s="36"/>
      <c r="D316" s="36"/>
      <c r="E316" s="37" t="e">
        <f t="shared" si="45"/>
        <v>#DIV/0!</v>
      </c>
      <c r="F316" s="38" t="str">
        <f t="shared" si="46"/>
        <v/>
      </c>
      <c r="G316" s="39" t="e">
        <f t="shared" si="47"/>
        <v>#DIV/0!</v>
      </c>
      <c r="H316" s="39" t="e">
        <f t="shared" si="48"/>
        <v>#DIV/0!</v>
      </c>
      <c r="I316" s="37" t="e">
        <f t="shared" si="49"/>
        <v>#DIV/0!</v>
      </c>
      <c r="J316" s="40" t="e">
        <f t="shared" si="50"/>
        <v>#DIV/0!</v>
      </c>
      <c r="K316" s="37" t="e">
        <f t="shared" si="51"/>
        <v>#DIV/0!</v>
      </c>
      <c r="L316" s="37" t="e">
        <f t="shared" si="52"/>
        <v>#DIV/0!</v>
      </c>
      <c r="M316" s="37" t="e">
        <f t="shared" si="53"/>
        <v>#DIV/0!</v>
      </c>
      <c r="N316" s="41" t="e">
        <f>'jan-aug'!M316</f>
        <v>#DIV/0!</v>
      </c>
      <c r="O316" s="41" t="e">
        <f t="shared" si="54"/>
        <v>#DIV/0!</v>
      </c>
    </row>
    <row r="317" spans="1:15" s="34" customFormat="1" x14ac:dyDescent="0.2">
      <c r="A317" s="33"/>
      <c r="C317" s="36"/>
      <c r="D317" s="36"/>
      <c r="E317" s="37" t="e">
        <f t="shared" si="45"/>
        <v>#DIV/0!</v>
      </c>
      <c r="F317" s="38" t="str">
        <f t="shared" si="46"/>
        <v/>
      </c>
      <c r="G317" s="39" t="e">
        <f t="shared" si="47"/>
        <v>#DIV/0!</v>
      </c>
      <c r="H317" s="39" t="e">
        <f t="shared" si="48"/>
        <v>#DIV/0!</v>
      </c>
      <c r="I317" s="37" t="e">
        <f t="shared" si="49"/>
        <v>#DIV/0!</v>
      </c>
      <c r="J317" s="40" t="e">
        <f t="shared" si="50"/>
        <v>#DIV/0!</v>
      </c>
      <c r="K317" s="37" t="e">
        <f t="shared" si="51"/>
        <v>#DIV/0!</v>
      </c>
      <c r="L317" s="37" t="e">
        <f t="shared" si="52"/>
        <v>#DIV/0!</v>
      </c>
      <c r="M317" s="37" t="e">
        <f t="shared" si="53"/>
        <v>#DIV/0!</v>
      </c>
      <c r="N317" s="41" t="e">
        <f>'jan-aug'!M317</f>
        <v>#DIV/0!</v>
      </c>
      <c r="O317" s="41" t="e">
        <f t="shared" si="54"/>
        <v>#DIV/0!</v>
      </c>
    </row>
    <row r="318" spans="1:15" s="34" customFormat="1" x14ac:dyDescent="0.2">
      <c r="A318" s="33"/>
      <c r="C318" s="36"/>
      <c r="D318" s="36"/>
      <c r="E318" s="37" t="e">
        <f t="shared" si="45"/>
        <v>#DIV/0!</v>
      </c>
      <c r="F318" s="38" t="str">
        <f t="shared" si="46"/>
        <v/>
      </c>
      <c r="G318" s="39" t="e">
        <f t="shared" si="47"/>
        <v>#DIV/0!</v>
      </c>
      <c r="H318" s="39" t="e">
        <f t="shared" si="48"/>
        <v>#DIV/0!</v>
      </c>
      <c r="I318" s="37" t="e">
        <f t="shared" si="49"/>
        <v>#DIV/0!</v>
      </c>
      <c r="J318" s="40" t="e">
        <f t="shared" si="50"/>
        <v>#DIV/0!</v>
      </c>
      <c r="K318" s="37" t="e">
        <f t="shared" si="51"/>
        <v>#DIV/0!</v>
      </c>
      <c r="L318" s="37" t="e">
        <f t="shared" si="52"/>
        <v>#DIV/0!</v>
      </c>
      <c r="M318" s="37" t="e">
        <f t="shared" si="53"/>
        <v>#DIV/0!</v>
      </c>
      <c r="N318" s="41" t="e">
        <f>'jan-aug'!M318</f>
        <v>#DIV/0!</v>
      </c>
      <c r="O318" s="41" t="e">
        <f t="shared" si="54"/>
        <v>#DIV/0!</v>
      </c>
    </row>
    <row r="319" spans="1:15" s="34" customFormat="1" x14ac:dyDescent="0.2">
      <c r="A319" s="33"/>
      <c r="C319" s="36"/>
      <c r="D319" s="36"/>
      <c r="E319" s="37" t="e">
        <f t="shared" si="45"/>
        <v>#DIV/0!</v>
      </c>
      <c r="F319" s="38" t="str">
        <f t="shared" si="46"/>
        <v/>
      </c>
      <c r="G319" s="39" t="e">
        <f t="shared" si="47"/>
        <v>#DIV/0!</v>
      </c>
      <c r="H319" s="39" t="e">
        <f t="shared" si="48"/>
        <v>#DIV/0!</v>
      </c>
      <c r="I319" s="37" t="e">
        <f t="shared" si="49"/>
        <v>#DIV/0!</v>
      </c>
      <c r="J319" s="40" t="e">
        <f t="shared" si="50"/>
        <v>#DIV/0!</v>
      </c>
      <c r="K319" s="37" t="e">
        <f t="shared" si="51"/>
        <v>#DIV/0!</v>
      </c>
      <c r="L319" s="37" t="e">
        <f t="shared" si="52"/>
        <v>#DIV/0!</v>
      </c>
      <c r="M319" s="37" t="e">
        <f t="shared" si="53"/>
        <v>#DIV/0!</v>
      </c>
      <c r="N319" s="41" t="e">
        <f>'jan-aug'!M319</f>
        <v>#DIV/0!</v>
      </c>
      <c r="O319" s="41" t="e">
        <f t="shared" si="54"/>
        <v>#DIV/0!</v>
      </c>
    </row>
    <row r="320" spans="1:15" s="34" customFormat="1" x14ac:dyDescent="0.2">
      <c r="A320" s="33"/>
      <c r="C320" s="36"/>
      <c r="D320" s="36"/>
      <c r="E320" s="37" t="e">
        <f t="shared" si="45"/>
        <v>#DIV/0!</v>
      </c>
      <c r="F320" s="38" t="str">
        <f t="shared" si="46"/>
        <v/>
      </c>
      <c r="G320" s="39" t="e">
        <f t="shared" si="47"/>
        <v>#DIV/0!</v>
      </c>
      <c r="H320" s="39" t="e">
        <f t="shared" si="48"/>
        <v>#DIV/0!</v>
      </c>
      <c r="I320" s="37" t="e">
        <f t="shared" si="49"/>
        <v>#DIV/0!</v>
      </c>
      <c r="J320" s="40" t="e">
        <f t="shared" si="50"/>
        <v>#DIV/0!</v>
      </c>
      <c r="K320" s="37" t="e">
        <f t="shared" si="51"/>
        <v>#DIV/0!</v>
      </c>
      <c r="L320" s="37" t="e">
        <f t="shared" si="52"/>
        <v>#DIV/0!</v>
      </c>
      <c r="M320" s="37" t="e">
        <f t="shared" si="53"/>
        <v>#DIV/0!</v>
      </c>
      <c r="N320" s="41" t="e">
        <f>'jan-aug'!M320</f>
        <v>#DIV/0!</v>
      </c>
      <c r="O320" s="41" t="e">
        <f t="shared" si="54"/>
        <v>#DIV/0!</v>
      </c>
    </row>
    <row r="321" spans="1:15" s="34" customFormat="1" x14ac:dyDescent="0.2">
      <c r="A321" s="33"/>
      <c r="C321" s="36"/>
      <c r="D321" s="36"/>
      <c r="E321" s="37" t="e">
        <f t="shared" si="45"/>
        <v>#DIV/0!</v>
      </c>
      <c r="F321" s="38" t="str">
        <f t="shared" si="46"/>
        <v/>
      </c>
      <c r="G321" s="39" t="e">
        <f t="shared" si="47"/>
        <v>#DIV/0!</v>
      </c>
      <c r="H321" s="39" t="e">
        <f t="shared" si="48"/>
        <v>#DIV/0!</v>
      </c>
      <c r="I321" s="37" t="e">
        <f t="shared" si="49"/>
        <v>#DIV/0!</v>
      </c>
      <c r="J321" s="40" t="e">
        <f t="shared" si="50"/>
        <v>#DIV/0!</v>
      </c>
      <c r="K321" s="37" t="e">
        <f t="shared" si="51"/>
        <v>#DIV/0!</v>
      </c>
      <c r="L321" s="37" t="e">
        <f t="shared" si="52"/>
        <v>#DIV/0!</v>
      </c>
      <c r="M321" s="37" t="e">
        <f t="shared" si="53"/>
        <v>#DIV/0!</v>
      </c>
      <c r="N321" s="41" t="e">
        <f>'jan-aug'!M321</f>
        <v>#DIV/0!</v>
      </c>
      <c r="O321" s="41" t="e">
        <f t="shared" si="54"/>
        <v>#DIV/0!</v>
      </c>
    </row>
    <row r="322" spans="1:15" s="34" customFormat="1" x14ac:dyDescent="0.2">
      <c r="A322" s="33"/>
      <c r="C322" s="36"/>
      <c r="D322" s="36"/>
      <c r="E322" s="37" t="e">
        <f t="shared" si="45"/>
        <v>#DIV/0!</v>
      </c>
      <c r="F322" s="38" t="str">
        <f t="shared" si="46"/>
        <v/>
      </c>
      <c r="G322" s="39" t="e">
        <f t="shared" si="47"/>
        <v>#DIV/0!</v>
      </c>
      <c r="H322" s="39" t="e">
        <f t="shared" si="48"/>
        <v>#DIV/0!</v>
      </c>
      <c r="I322" s="37" t="e">
        <f t="shared" si="49"/>
        <v>#DIV/0!</v>
      </c>
      <c r="J322" s="40" t="e">
        <f t="shared" si="50"/>
        <v>#DIV/0!</v>
      </c>
      <c r="K322" s="37" t="e">
        <f t="shared" si="51"/>
        <v>#DIV/0!</v>
      </c>
      <c r="L322" s="37" t="e">
        <f t="shared" si="52"/>
        <v>#DIV/0!</v>
      </c>
      <c r="M322" s="37" t="e">
        <f t="shared" si="53"/>
        <v>#DIV/0!</v>
      </c>
      <c r="N322" s="41" t="e">
        <f>'jan-aug'!M322</f>
        <v>#DIV/0!</v>
      </c>
      <c r="O322" s="41" t="e">
        <f t="shared" si="54"/>
        <v>#DIV/0!</v>
      </c>
    </row>
    <row r="323" spans="1:15" s="34" customFormat="1" x14ac:dyDescent="0.2">
      <c r="A323" s="33"/>
      <c r="C323" s="36"/>
      <c r="D323" s="36"/>
      <c r="E323" s="37" t="e">
        <f t="shared" si="45"/>
        <v>#DIV/0!</v>
      </c>
      <c r="F323" s="38" t="str">
        <f t="shared" si="46"/>
        <v/>
      </c>
      <c r="G323" s="39" t="e">
        <f t="shared" si="47"/>
        <v>#DIV/0!</v>
      </c>
      <c r="H323" s="39" t="e">
        <f t="shared" si="48"/>
        <v>#DIV/0!</v>
      </c>
      <c r="I323" s="37" t="e">
        <f t="shared" si="49"/>
        <v>#DIV/0!</v>
      </c>
      <c r="J323" s="40" t="e">
        <f t="shared" si="50"/>
        <v>#DIV/0!</v>
      </c>
      <c r="K323" s="37" t="e">
        <f t="shared" si="51"/>
        <v>#DIV/0!</v>
      </c>
      <c r="L323" s="37" t="e">
        <f t="shared" si="52"/>
        <v>#DIV/0!</v>
      </c>
      <c r="M323" s="37" t="e">
        <f t="shared" si="53"/>
        <v>#DIV/0!</v>
      </c>
      <c r="N323" s="41" t="e">
        <f>'jan-aug'!M323</f>
        <v>#DIV/0!</v>
      </c>
      <c r="O323" s="41" t="e">
        <f t="shared" si="54"/>
        <v>#DIV/0!</v>
      </c>
    </row>
    <row r="324" spans="1:15" s="34" customFormat="1" x14ac:dyDescent="0.2">
      <c r="A324" s="33"/>
      <c r="C324" s="36"/>
      <c r="D324" s="36"/>
      <c r="E324" s="37" t="e">
        <f t="shared" si="45"/>
        <v>#DIV/0!</v>
      </c>
      <c r="F324" s="38" t="str">
        <f t="shared" si="46"/>
        <v/>
      </c>
      <c r="G324" s="39" t="e">
        <f t="shared" si="47"/>
        <v>#DIV/0!</v>
      </c>
      <c r="H324" s="39" t="e">
        <f t="shared" si="48"/>
        <v>#DIV/0!</v>
      </c>
      <c r="I324" s="37" t="e">
        <f t="shared" si="49"/>
        <v>#DIV/0!</v>
      </c>
      <c r="J324" s="40" t="e">
        <f t="shared" si="50"/>
        <v>#DIV/0!</v>
      </c>
      <c r="K324" s="37" t="e">
        <f t="shared" si="51"/>
        <v>#DIV/0!</v>
      </c>
      <c r="L324" s="37" t="e">
        <f t="shared" si="52"/>
        <v>#DIV/0!</v>
      </c>
      <c r="M324" s="37" t="e">
        <f t="shared" si="53"/>
        <v>#DIV/0!</v>
      </c>
      <c r="N324" s="41" t="e">
        <f>'jan-aug'!M324</f>
        <v>#DIV/0!</v>
      </c>
      <c r="O324" s="41" t="e">
        <f t="shared" si="54"/>
        <v>#DIV/0!</v>
      </c>
    </row>
    <row r="325" spans="1:15" s="34" customFormat="1" x14ac:dyDescent="0.2">
      <c r="A325" s="33"/>
      <c r="C325" s="36"/>
      <c r="D325" s="36"/>
      <c r="E325" s="37" t="e">
        <f t="shared" si="45"/>
        <v>#DIV/0!</v>
      </c>
      <c r="F325" s="38" t="str">
        <f t="shared" si="46"/>
        <v/>
      </c>
      <c r="G325" s="39" t="e">
        <f t="shared" si="47"/>
        <v>#DIV/0!</v>
      </c>
      <c r="H325" s="39" t="e">
        <f t="shared" si="48"/>
        <v>#DIV/0!</v>
      </c>
      <c r="I325" s="37" t="e">
        <f t="shared" si="49"/>
        <v>#DIV/0!</v>
      </c>
      <c r="J325" s="40" t="e">
        <f t="shared" si="50"/>
        <v>#DIV/0!</v>
      </c>
      <c r="K325" s="37" t="e">
        <f t="shared" si="51"/>
        <v>#DIV/0!</v>
      </c>
      <c r="L325" s="37" t="e">
        <f t="shared" si="52"/>
        <v>#DIV/0!</v>
      </c>
      <c r="M325" s="37" t="e">
        <f t="shared" si="53"/>
        <v>#DIV/0!</v>
      </c>
      <c r="N325" s="41" t="e">
        <f>'jan-aug'!M325</f>
        <v>#DIV/0!</v>
      </c>
      <c r="O325" s="41" t="e">
        <f t="shared" si="54"/>
        <v>#DIV/0!</v>
      </c>
    </row>
    <row r="326" spans="1:15" s="34" customFormat="1" x14ac:dyDescent="0.2">
      <c r="A326" s="33"/>
      <c r="C326" s="36"/>
      <c r="D326" s="36"/>
      <c r="E326" s="37" t="e">
        <f t="shared" si="45"/>
        <v>#DIV/0!</v>
      </c>
      <c r="F326" s="38" t="str">
        <f t="shared" si="46"/>
        <v/>
      </c>
      <c r="G326" s="39" t="e">
        <f t="shared" si="47"/>
        <v>#DIV/0!</v>
      </c>
      <c r="H326" s="39" t="e">
        <f t="shared" si="48"/>
        <v>#DIV/0!</v>
      </c>
      <c r="I326" s="37" t="e">
        <f t="shared" si="49"/>
        <v>#DIV/0!</v>
      </c>
      <c r="J326" s="40" t="e">
        <f t="shared" si="50"/>
        <v>#DIV/0!</v>
      </c>
      <c r="K326" s="37" t="e">
        <f t="shared" si="51"/>
        <v>#DIV/0!</v>
      </c>
      <c r="L326" s="37" t="e">
        <f t="shared" si="52"/>
        <v>#DIV/0!</v>
      </c>
      <c r="M326" s="37" t="e">
        <f t="shared" si="53"/>
        <v>#DIV/0!</v>
      </c>
      <c r="N326" s="41" t="e">
        <f>'jan-aug'!M326</f>
        <v>#DIV/0!</v>
      </c>
      <c r="O326" s="41" t="e">
        <f t="shared" si="54"/>
        <v>#DIV/0!</v>
      </c>
    </row>
    <row r="327" spans="1:15" s="34" customFormat="1" x14ac:dyDescent="0.2">
      <c r="A327" s="33"/>
      <c r="C327" s="36"/>
      <c r="D327" s="36"/>
      <c r="E327" s="37" t="e">
        <f t="shared" si="45"/>
        <v>#DIV/0!</v>
      </c>
      <c r="F327" s="38" t="str">
        <f t="shared" si="46"/>
        <v/>
      </c>
      <c r="G327" s="39" t="e">
        <f t="shared" si="47"/>
        <v>#DIV/0!</v>
      </c>
      <c r="H327" s="39" t="e">
        <f t="shared" si="48"/>
        <v>#DIV/0!</v>
      </c>
      <c r="I327" s="37" t="e">
        <f t="shared" si="49"/>
        <v>#DIV/0!</v>
      </c>
      <c r="J327" s="40" t="e">
        <f t="shared" si="50"/>
        <v>#DIV/0!</v>
      </c>
      <c r="K327" s="37" t="e">
        <f t="shared" si="51"/>
        <v>#DIV/0!</v>
      </c>
      <c r="L327" s="37" t="e">
        <f t="shared" si="52"/>
        <v>#DIV/0!</v>
      </c>
      <c r="M327" s="37" t="e">
        <f t="shared" si="53"/>
        <v>#DIV/0!</v>
      </c>
      <c r="N327" s="41" t="e">
        <f>'jan-aug'!M327</f>
        <v>#DIV/0!</v>
      </c>
      <c r="O327" s="41" t="e">
        <f t="shared" si="54"/>
        <v>#DIV/0!</v>
      </c>
    </row>
    <row r="328" spans="1:15" s="34" customFormat="1" x14ac:dyDescent="0.2">
      <c r="A328" s="33"/>
      <c r="C328" s="36"/>
      <c r="D328" s="36"/>
      <c r="E328" s="37" t="e">
        <f t="shared" si="45"/>
        <v>#DIV/0!</v>
      </c>
      <c r="F328" s="38" t="str">
        <f t="shared" si="46"/>
        <v/>
      </c>
      <c r="G328" s="39" t="e">
        <f t="shared" si="47"/>
        <v>#DIV/0!</v>
      </c>
      <c r="H328" s="39" t="e">
        <f t="shared" si="48"/>
        <v>#DIV/0!</v>
      </c>
      <c r="I328" s="37" t="e">
        <f t="shared" si="49"/>
        <v>#DIV/0!</v>
      </c>
      <c r="J328" s="40" t="e">
        <f t="shared" si="50"/>
        <v>#DIV/0!</v>
      </c>
      <c r="K328" s="37" t="e">
        <f t="shared" si="51"/>
        <v>#DIV/0!</v>
      </c>
      <c r="L328" s="37" t="e">
        <f t="shared" si="52"/>
        <v>#DIV/0!</v>
      </c>
      <c r="M328" s="37" t="e">
        <f t="shared" si="53"/>
        <v>#DIV/0!</v>
      </c>
      <c r="N328" s="41" t="e">
        <f>'jan-aug'!M328</f>
        <v>#DIV/0!</v>
      </c>
      <c r="O328" s="41" t="e">
        <f t="shared" si="54"/>
        <v>#DIV/0!</v>
      </c>
    </row>
    <row r="329" spans="1:15" s="34" customFormat="1" x14ac:dyDescent="0.2">
      <c r="A329" s="33"/>
      <c r="C329" s="36"/>
      <c r="D329" s="36"/>
      <c r="E329" s="37" t="e">
        <f t="shared" ref="E329:E392" si="55">(C329)/D329</f>
        <v>#DIV/0!</v>
      </c>
      <c r="F329" s="38" t="str">
        <f t="shared" ref="F329:F392" si="56">IF(ISNUMBER(C329),E329/E$435,"")</f>
        <v/>
      </c>
      <c r="G329" s="39" t="e">
        <f t="shared" ref="G329:G392" si="57">(E$435-E329)*0.6</f>
        <v>#DIV/0!</v>
      </c>
      <c r="H329" s="39" t="e">
        <f t="shared" ref="H329:H392" si="58">IF(E329&gt;=E$435*0.9,0,IF(E329&lt;0.9*E$435,(E$435*0.9-E329)*0.35))</f>
        <v>#DIV/0!</v>
      </c>
      <c r="I329" s="37" t="e">
        <f t="shared" ref="I329:I392" si="59">G329+H329</f>
        <v>#DIV/0!</v>
      </c>
      <c r="J329" s="40" t="e">
        <f t="shared" ref="J329:J392" si="60">I$437</f>
        <v>#DIV/0!</v>
      </c>
      <c r="K329" s="37" t="e">
        <f t="shared" ref="K329:K392" si="61">I329+J329</f>
        <v>#DIV/0!</v>
      </c>
      <c r="L329" s="37" t="e">
        <f t="shared" ref="L329:L392" si="62">(I329*D329)</f>
        <v>#DIV/0!</v>
      </c>
      <c r="M329" s="37" t="e">
        <f t="shared" ref="M329:M392" si="63">(K329*D329)</f>
        <v>#DIV/0!</v>
      </c>
      <c r="N329" s="41" t="e">
        <f>'jan-aug'!M329</f>
        <v>#DIV/0!</v>
      </c>
      <c r="O329" s="41" t="e">
        <f t="shared" ref="O329:O392" si="64">M329-N329</f>
        <v>#DIV/0!</v>
      </c>
    </row>
    <row r="330" spans="1:15" s="34" customFormat="1" x14ac:dyDescent="0.2">
      <c r="A330" s="33"/>
      <c r="C330" s="36"/>
      <c r="D330" s="36"/>
      <c r="E330" s="37" t="e">
        <f t="shared" si="55"/>
        <v>#DIV/0!</v>
      </c>
      <c r="F330" s="38" t="str">
        <f t="shared" si="56"/>
        <v/>
      </c>
      <c r="G330" s="39" t="e">
        <f t="shared" si="57"/>
        <v>#DIV/0!</v>
      </c>
      <c r="H330" s="39" t="e">
        <f t="shared" si="58"/>
        <v>#DIV/0!</v>
      </c>
      <c r="I330" s="37" t="e">
        <f t="shared" si="59"/>
        <v>#DIV/0!</v>
      </c>
      <c r="J330" s="40" t="e">
        <f t="shared" si="60"/>
        <v>#DIV/0!</v>
      </c>
      <c r="K330" s="37" t="e">
        <f t="shared" si="61"/>
        <v>#DIV/0!</v>
      </c>
      <c r="L330" s="37" t="e">
        <f t="shared" si="62"/>
        <v>#DIV/0!</v>
      </c>
      <c r="M330" s="37" t="e">
        <f t="shared" si="63"/>
        <v>#DIV/0!</v>
      </c>
      <c r="N330" s="41" t="e">
        <f>'jan-aug'!M330</f>
        <v>#DIV/0!</v>
      </c>
      <c r="O330" s="41" t="e">
        <f t="shared" si="64"/>
        <v>#DIV/0!</v>
      </c>
    </row>
    <row r="331" spans="1:15" s="34" customFormat="1" x14ac:dyDescent="0.2">
      <c r="A331" s="33"/>
      <c r="C331" s="36"/>
      <c r="D331" s="36"/>
      <c r="E331" s="37" t="e">
        <f t="shared" si="55"/>
        <v>#DIV/0!</v>
      </c>
      <c r="F331" s="38" t="str">
        <f t="shared" si="56"/>
        <v/>
      </c>
      <c r="G331" s="39" t="e">
        <f t="shared" si="57"/>
        <v>#DIV/0!</v>
      </c>
      <c r="H331" s="39" t="e">
        <f t="shared" si="58"/>
        <v>#DIV/0!</v>
      </c>
      <c r="I331" s="37" t="e">
        <f t="shared" si="59"/>
        <v>#DIV/0!</v>
      </c>
      <c r="J331" s="40" t="e">
        <f t="shared" si="60"/>
        <v>#DIV/0!</v>
      </c>
      <c r="K331" s="37" t="e">
        <f t="shared" si="61"/>
        <v>#DIV/0!</v>
      </c>
      <c r="L331" s="37" t="e">
        <f t="shared" si="62"/>
        <v>#DIV/0!</v>
      </c>
      <c r="M331" s="37" t="e">
        <f t="shared" si="63"/>
        <v>#DIV/0!</v>
      </c>
      <c r="N331" s="41" t="e">
        <f>'jan-aug'!M331</f>
        <v>#DIV/0!</v>
      </c>
      <c r="O331" s="41" t="e">
        <f t="shared" si="64"/>
        <v>#DIV/0!</v>
      </c>
    </row>
    <row r="332" spans="1:15" s="34" customFormat="1" x14ac:dyDescent="0.2">
      <c r="A332" s="33"/>
      <c r="C332" s="36"/>
      <c r="D332" s="36"/>
      <c r="E332" s="37" t="e">
        <f t="shared" si="55"/>
        <v>#DIV/0!</v>
      </c>
      <c r="F332" s="38" t="str">
        <f t="shared" si="56"/>
        <v/>
      </c>
      <c r="G332" s="39" t="e">
        <f t="shared" si="57"/>
        <v>#DIV/0!</v>
      </c>
      <c r="H332" s="39" t="e">
        <f t="shared" si="58"/>
        <v>#DIV/0!</v>
      </c>
      <c r="I332" s="37" t="e">
        <f t="shared" si="59"/>
        <v>#DIV/0!</v>
      </c>
      <c r="J332" s="40" t="e">
        <f t="shared" si="60"/>
        <v>#DIV/0!</v>
      </c>
      <c r="K332" s="37" t="e">
        <f t="shared" si="61"/>
        <v>#DIV/0!</v>
      </c>
      <c r="L332" s="37" t="e">
        <f t="shared" si="62"/>
        <v>#DIV/0!</v>
      </c>
      <c r="M332" s="37" t="e">
        <f t="shared" si="63"/>
        <v>#DIV/0!</v>
      </c>
      <c r="N332" s="41" t="e">
        <f>'jan-aug'!M332</f>
        <v>#DIV/0!</v>
      </c>
      <c r="O332" s="41" t="e">
        <f t="shared" si="64"/>
        <v>#DIV/0!</v>
      </c>
    </row>
    <row r="333" spans="1:15" s="34" customFormat="1" x14ac:dyDescent="0.2">
      <c r="A333" s="33"/>
      <c r="C333" s="36"/>
      <c r="D333" s="36"/>
      <c r="E333" s="37" t="e">
        <f t="shared" si="55"/>
        <v>#DIV/0!</v>
      </c>
      <c r="F333" s="38" t="str">
        <f t="shared" si="56"/>
        <v/>
      </c>
      <c r="G333" s="39" t="e">
        <f t="shared" si="57"/>
        <v>#DIV/0!</v>
      </c>
      <c r="H333" s="39" t="e">
        <f t="shared" si="58"/>
        <v>#DIV/0!</v>
      </c>
      <c r="I333" s="37" t="e">
        <f t="shared" si="59"/>
        <v>#DIV/0!</v>
      </c>
      <c r="J333" s="40" t="e">
        <f t="shared" si="60"/>
        <v>#DIV/0!</v>
      </c>
      <c r="K333" s="37" t="e">
        <f t="shared" si="61"/>
        <v>#DIV/0!</v>
      </c>
      <c r="L333" s="37" t="e">
        <f t="shared" si="62"/>
        <v>#DIV/0!</v>
      </c>
      <c r="M333" s="37" t="e">
        <f t="shared" si="63"/>
        <v>#DIV/0!</v>
      </c>
      <c r="N333" s="41" t="e">
        <f>'jan-aug'!M333</f>
        <v>#DIV/0!</v>
      </c>
      <c r="O333" s="41" t="e">
        <f t="shared" si="64"/>
        <v>#DIV/0!</v>
      </c>
    </row>
    <row r="334" spans="1:15" s="34" customFormat="1" x14ac:dyDescent="0.2">
      <c r="A334" s="33"/>
      <c r="C334" s="36"/>
      <c r="D334" s="36"/>
      <c r="E334" s="37" t="e">
        <f t="shared" si="55"/>
        <v>#DIV/0!</v>
      </c>
      <c r="F334" s="38" t="str">
        <f t="shared" si="56"/>
        <v/>
      </c>
      <c r="G334" s="39" t="e">
        <f t="shared" si="57"/>
        <v>#DIV/0!</v>
      </c>
      <c r="H334" s="39" t="e">
        <f t="shared" si="58"/>
        <v>#DIV/0!</v>
      </c>
      <c r="I334" s="37" t="e">
        <f t="shared" si="59"/>
        <v>#DIV/0!</v>
      </c>
      <c r="J334" s="40" t="e">
        <f t="shared" si="60"/>
        <v>#DIV/0!</v>
      </c>
      <c r="K334" s="37" t="e">
        <f t="shared" si="61"/>
        <v>#DIV/0!</v>
      </c>
      <c r="L334" s="37" t="e">
        <f t="shared" si="62"/>
        <v>#DIV/0!</v>
      </c>
      <c r="M334" s="37" t="e">
        <f t="shared" si="63"/>
        <v>#DIV/0!</v>
      </c>
      <c r="N334" s="41" t="e">
        <f>'jan-aug'!M334</f>
        <v>#DIV/0!</v>
      </c>
      <c r="O334" s="41" t="e">
        <f t="shared" si="64"/>
        <v>#DIV/0!</v>
      </c>
    </row>
    <row r="335" spans="1:15" s="34" customFormat="1" x14ac:dyDescent="0.2">
      <c r="A335" s="33"/>
      <c r="C335" s="36"/>
      <c r="D335" s="36"/>
      <c r="E335" s="37" t="e">
        <f t="shared" si="55"/>
        <v>#DIV/0!</v>
      </c>
      <c r="F335" s="38" t="str">
        <f t="shared" si="56"/>
        <v/>
      </c>
      <c r="G335" s="39" t="e">
        <f t="shared" si="57"/>
        <v>#DIV/0!</v>
      </c>
      <c r="H335" s="39" t="e">
        <f t="shared" si="58"/>
        <v>#DIV/0!</v>
      </c>
      <c r="I335" s="37" t="e">
        <f t="shared" si="59"/>
        <v>#DIV/0!</v>
      </c>
      <c r="J335" s="40" t="e">
        <f t="shared" si="60"/>
        <v>#DIV/0!</v>
      </c>
      <c r="K335" s="37" t="e">
        <f t="shared" si="61"/>
        <v>#DIV/0!</v>
      </c>
      <c r="L335" s="37" t="e">
        <f t="shared" si="62"/>
        <v>#DIV/0!</v>
      </c>
      <c r="M335" s="37" t="e">
        <f t="shared" si="63"/>
        <v>#DIV/0!</v>
      </c>
      <c r="N335" s="41" t="e">
        <f>'jan-aug'!M335</f>
        <v>#DIV/0!</v>
      </c>
      <c r="O335" s="41" t="e">
        <f t="shared" si="64"/>
        <v>#DIV/0!</v>
      </c>
    </row>
    <row r="336" spans="1:15" s="34" customFormat="1" x14ac:dyDescent="0.2">
      <c r="A336" s="33"/>
      <c r="C336" s="36"/>
      <c r="D336" s="36"/>
      <c r="E336" s="37" t="e">
        <f t="shared" si="55"/>
        <v>#DIV/0!</v>
      </c>
      <c r="F336" s="38" t="str">
        <f t="shared" si="56"/>
        <v/>
      </c>
      <c r="G336" s="39" t="e">
        <f t="shared" si="57"/>
        <v>#DIV/0!</v>
      </c>
      <c r="H336" s="39" t="e">
        <f t="shared" si="58"/>
        <v>#DIV/0!</v>
      </c>
      <c r="I336" s="37" t="e">
        <f t="shared" si="59"/>
        <v>#DIV/0!</v>
      </c>
      <c r="J336" s="40" t="e">
        <f t="shared" si="60"/>
        <v>#DIV/0!</v>
      </c>
      <c r="K336" s="37" t="e">
        <f t="shared" si="61"/>
        <v>#DIV/0!</v>
      </c>
      <c r="L336" s="37" t="e">
        <f t="shared" si="62"/>
        <v>#DIV/0!</v>
      </c>
      <c r="M336" s="37" t="e">
        <f t="shared" si="63"/>
        <v>#DIV/0!</v>
      </c>
      <c r="N336" s="41" t="e">
        <f>'jan-aug'!M336</f>
        <v>#DIV/0!</v>
      </c>
      <c r="O336" s="41" t="e">
        <f t="shared" si="64"/>
        <v>#DIV/0!</v>
      </c>
    </row>
    <row r="337" spans="1:15" s="34" customFormat="1" x14ac:dyDescent="0.2">
      <c r="A337" s="33"/>
      <c r="C337" s="36"/>
      <c r="D337" s="36"/>
      <c r="E337" s="37" t="e">
        <f t="shared" si="55"/>
        <v>#DIV/0!</v>
      </c>
      <c r="F337" s="38" t="str">
        <f t="shared" si="56"/>
        <v/>
      </c>
      <c r="G337" s="39" t="e">
        <f t="shared" si="57"/>
        <v>#DIV/0!</v>
      </c>
      <c r="H337" s="39" t="e">
        <f t="shared" si="58"/>
        <v>#DIV/0!</v>
      </c>
      <c r="I337" s="37" t="e">
        <f t="shared" si="59"/>
        <v>#DIV/0!</v>
      </c>
      <c r="J337" s="40" t="e">
        <f t="shared" si="60"/>
        <v>#DIV/0!</v>
      </c>
      <c r="K337" s="37" t="e">
        <f t="shared" si="61"/>
        <v>#DIV/0!</v>
      </c>
      <c r="L337" s="37" t="e">
        <f t="shared" si="62"/>
        <v>#DIV/0!</v>
      </c>
      <c r="M337" s="37" t="e">
        <f t="shared" si="63"/>
        <v>#DIV/0!</v>
      </c>
      <c r="N337" s="41" t="e">
        <f>'jan-aug'!M337</f>
        <v>#DIV/0!</v>
      </c>
      <c r="O337" s="41" t="e">
        <f t="shared" si="64"/>
        <v>#DIV/0!</v>
      </c>
    </row>
    <row r="338" spans="1:15" s="34" customFormat="1" x14ac:dyDescent="0.2">
      <c r="A338" s="33"/>
      <c r="C338" s="36"/>
      <c r="D338" s="36"/>
      <c r="E338" s="37" t="e">
        <f t="shared" si="55"/>
        <v>#DIV/0!</v>
      </c>
      <c r="F338" s="38" t="str">
        <f t="shared" si="56"/>
        <v/>
      </c>
      <c r="G338" s="39" t="e">
        <f t="shared" si="57"/>
        <v>#DIV/0!</v>
      </c>
      <c r="H338" s="39" t="e">
        <f t="shared" si="58"/>
        <v>#DIV/0!</v>
      </c>
      <c r="I338" s="37" t="e">
        <f t="shared" si="59"/>
        <v>#DIV/0!</v>
      </c>
      <c r="J338" s="40" t="e">
        <f t="shared" si="60"/>
        <v>#DIV/0!</v>
      </c>
      <c r="K338" s="37" t="e">
        <f t="shared" si="61"/>
        <v>#DIV/0!</v>
      </c>
      <c r="L338" s="37" t="e">
        <f t="shared" si="62"/>
        <v>#DIV/0!</v>
      </c>
      <c r="M338" s="37" t="e">
        <f t="shared" si="63"/>
        <v>#DIV/0!</v>
      </c>
      <c r="N338" s="41" t="e">
        <f>'jan-aug'!M338</f>
        <v>#DIV/0!</v>
      </c>
      <c r="O338" s="41" t="e">
        <f t="shared" si="64"/>
        <v>#DIV/0!</v>
      </c>
    </row>
    <row r="339" spans="1:15" s="34" customFormat="1" x14ac:dyDescent="0.2">
      <c r="A339" s="33"/>
      <c r="C339" s="36"/>
      <c r="D339" s="36"/>
      <c r="E339" s="37" t="e">
        <f t="shared" si="55"/>
        <v>#DIV/0!</v>
      </c>
      <c r="F339" s="38" t="str">
        <f t="shared" si="56"/>
        <v/>
      </c>
      <c r="G339" s="39" t="e">
        <f t="shared" si="57"/>
        <v>#DIV/0!</v>
      </c>
      <c r="H339" s="39" t="e">
        <f t="shared" si="58"/>
        <v>#DIV/0!</v>
      </c>
      <c r="I339" s="37" t="e">
        <f t="shared" si="59"/>
        <v>#DIV/0!</v>
      </c>
      <c r="J339" s="40" t="e">
        <f t="shared" si="60"/>
        <v>#DIV/0!</v>
      </c>
      <c r="K339" s="37" t="e">
        <f t="shared" si="61"/>
        <v>#DIV/0!</v>
      </c>
      <c r="L339" s="37" t="e">
        <f t="shared" si="62"/>
        <v>#DIV/0!</v>
      </c>
      <c r="M339" s="37" t="e">
        <f t="shared" si="63"/>
        <v>#DIV/0!</v>
      </c>
      <c r="N339" s="41" t="e">
        <f>'jan-aug'!M339</f>
        <v>#DIV/0!</v>
      </c>
      <c r="O339" s="41" t="e">
        <f t="shared" si="64"/>
        <v>#DIV/0!</v>
      </c>
    </row>
    <row r="340" spans="1:15" s="34" customFormat="1" x14ac:dyDescent="0.2">
      <c r="A340" s="33"/>
      <c r="C340" s="36"/>
      <c r="D340" s="36"/>
      <c r="E340" s="37" t="e">
        <f t="shared" si="55"/>
        <v>#DIV/0!</v>
      </c>
      <c r="F340" s="38" t="str">
        <f t="shared" si="56"/>
        <v/>
      </c>
      <c r="G340" s="39" t="e">
        <f t="shared" si="57"/>
        <v>#DIV/0!</v>
      </c>
      <c r="H340" s="39" t="e">
        <f t="shared" si="58"/>
        <v>#DIV/0!</v>
      </c>
      <c r="I340" s="37" t="e">
        <f t="shared" si="59"/>
        <v>#DIV/0!</v>
      </c>
      <c r="J340" s="40" t="e">
        <f t="shared" si="60"/>
        <v>#DIV/0!</v>
      </c>
      <c r="K340" s="37" t="e">
        <f t="shared" si="61"/>
        <v>#DIV/0!</v>
      </c>
      <c r="L340" s="37" t="e">
        <f t="shared" si="62"/>
        <v>#DIV/0!</v>
      </c>
      <c r="M340" s="37" t="e">
        <f t="shared" si="63"/>
        <v>#DIV/0!</v>
      </c>
      <c r="N340" s="41" t="e">
        <f>'jan-aug'!M340</f>
        <v>#DIV/0!</v>
      </c>
      <c r="O340" s="41" t="e">
        <f t="shared" si="64"/>
        <v>#DIV/0!</v>
      </c>
    </row>
    <row r="341" spans="1:15" s="34" customFormat="1" x14ac:dyDescent="0.2">
      <c r="A341" s="33"/>
      <c r="C341" s="36"/>
      <c r="D341" s="36"/>
      <c r="E341" s="37" t="e">
        <f t="shared" si="55"/>
        <v>#DIV/0!</v>
      </c>
      <c r="F341" s="38" t="str">
        <f t="shared" si="56"/>
        <v/>
      </c>
      <c r="G341" s="39" t="e">
        <f t="shared" si="57"/>
        <v>#DIV/0!</v>
      </c>
      <c r="H341" s="39" t="e">
        <f t="shared" si="58"/>
        <v>#DIV/0!</v>
      </c>
      <c r="I341" s="37" t="e">
        <f t="shared" si="59"/>
        <v>#DIV/0!</v>
      </c>
      <c r="J341" s="40" t="e">
        <f t="shared" si="60"/>
        <v>#DIV/0!</v>
      </c>
      <c r="K341" s="37" t="e">
        <f t="shared" si="61"/>
        <v>#DIV/0!</v>
      </c>
      <c r="L341" s="37" t="e">
        <f t="shared" si="62"/>
        <v>#DIV/0!</v>
      </c>
      <c r="M341" s="37" t="e">
        <f t="shared" si="63"/>
        <v>#DIV/0!</v>
      </c>
      <c r="N341" s="41" t="e">
        <f>'jan-aug'!M341</f>
        <v>#DIV/0!</v>
      </c>
      <c r="O341" s="41" t="e">
        <f t="shared" si="64"/>
        <v>#DIV/0!</v>
      </c>
    </row>
    <row r="342" spans="1:15" s="34" customFormat="1" x14ac:dyDescent="0.2">
      <c r="A342" s="33"/>
      <c r="C342" s="36"/>
      <c r="D342" s="36"/>
      <c r="E342" s="37" t="e">
        <f t="shared" si="55"/>
        <v>#DIV/0!</v>
      </c>
      <c r="F342" s="38" t="str">
        <f t="shared" si="56"/>
        <v/>
      </c>
      <c r="G342" s="39" t="e">
        <f t="shared" si="57"/>
        <v>#DIV/0!</v>
      </c>
      <c r="H342" s="39" t="e">
        <f t="shared" si="58"/>
        <v>#DIV/0!</v>
      </c>
      <c r="I342" s="37" t="e">
        <f t="shared" si="59"/>
        <v>#DIV/0!</v>
      </c>
      <c r="J342" s="40" t="e">
        <f t="shared" si="60"/>
        <v>#DIV/0!</v>
      </c>
      <c r="K342" s="37" t="e">
        <f t="shared" si="61"/>
        <v>#DIV/0!</v>
      </c>
      <c r="L342" s="37" t="e">
        <f t="shared" si="62"/>
        <v>#DIV/0!</v>
      </c>
      <c r="M342" s="37" t="e">
        <f t="shared" si="63"/>
        <v>#DIV/0!</v>
      </c>
      <c r="N342" s="41" t="e">
        <f>'jan-aug'!M342</f>
        <v>#DIV/0!</v>
      </c>
      <c r="O342" s="41" t="e">
        <f t="shared" si="64"/>
        <v>#DIV/0!</v>
      </c>
    </row>
    <row r="343" spans="1:15" s="34" customFormat="1" x14ac:dyDescent="0.2">
      <c r="A343" s="33"/>
      <c r="C343" s="36"/>
      <c r="D343" s="36"/>
      <c r="E343" s="37" t="e">
        <f t="shared" si="55"/>
        <v>#DIV/0!</v>
      </c>
      <c r="F343" s="38" t="str">
        <f t="shared" si="56"/>
        <v/>
      </c>
      <c r="G343" s="39" t="e">
        <f t="shared" si="57"/>
        <v>#DIV/0!</v>
      </c>
      <c r="H343" s="39" t="e">
        <f t="shared" si="58"/>
        <v>#DIV/0!</v>
      </c>
      <c r="I343" s="37" t="e">
        <f t="shared" si="59"/>
        <v>#DIV/0!</v>
      </c>
      <c r="J343" s="40" t="e">
        <f t="shared" si="60"/>
        <v>#DIV/0!</v>
      </c>
      <c r="K343" s="37" t="e">
        <f t="shared" si="61"/>
        <v>#DIV/0!</v>
      </c>
      <c r="L343" s="37" t="e">
        <f t="shared" si="62"/>
        <v>#DIV/0!</v>
      </c>
      <c r="M343" s="37" t="e">
        <f t="shared" si="63"/>
        <v>#DIV/0!</v>
      </c>
      <c r="N343" s="41" t="e">
        <f>'jan-aug'!M343</f>
        <v>#DIV/0!</v>
      </c>
      <c r="O343" s="41" t="e">
        <f t="shared" si="64"/>
        <v>#DIV/0!</v>
      </c>
    </row>
    <row r="344" spans="1:15" s="34" customFormat="1" x14ac:dyDescent="0.2">
      <c r="A344" s="33"/>
      <c r="C344" s="36"/>
      <c r="D344" s="36"/>
      <c r="E344" s="37" t="e">
        <f t="shared" si="55"/>
        <v>#DIV/0!</v>
      </c>
      <c r="F344" s="38" t="str">
        <f t="shared" si="56"/>
        <v/>
      </c>
      <c r="G344" s="39" t="e">
        <f t="shared" si="57"/>
        <v>#DIV/0!</v>
      </c>
      <c r="H344" s="39" t="e">
        <f t="shared" si="58"/>
        <v>#DIV/0!</v>
      </c>
      <c r="I344" s="37" t="e">
        <f t="shared" si="59"/>
        <v>#DIV/0!</v>
      </c>
      <c r="J344" s="40" t="e">
        <f t="shared" si="60"/>
        <v>#DIV/0!</v>
      </c>
      <c r="K344" s="37" t="e">
        <f t="shared" si="61"/>
        <v>#DIV/0!</v>
      </c>
      <c r="L344" s="37" t="e">
        <f t="shared" si="62"/>
        <v>#DIV/0!</v>
      </c>
      <c r="M344" s="37" t="e">
        <f t="shared" si="63"/>
        <v>#DIV/0!</v>
      </c>
      <c r="N344" s="41" t="e">
        <f>'jan-aug'!M344</f>
        <v>#DIV/0!</v>
      </c>
      <c r="O344" s="41" t="e">
        <f t="shared" si="64"/>
        <v>#DIV/0!</v>
      </c>
    </row>
    <row r="345" spans="1:15" s="34" customFormat="1" x14ac:dyDescent="0.2">
      <c r="A345" s="33"/>
      <c r="C345" s="36"/>
      <c r="D345" s="36"/>
      <c r="E345" s="37" t="e">
        <f t="shared" si="55"/>
        <v>#DIV/0!</v>
      </c>
      <c r="F345" s="38" t="str">
        <f t="shared" si="56"/>
        <v/>
      </c>
      <c r="G345" s="39" t="e">
        <f t="shared" si="57"/>
        <v>#DIV/0!</v>
      </c>
      <c r="H345" s="39" t="e">
        <f t="shared" si="58"/>
        <v>#DIV/0!</v>
      </c>
      <c r="I345" s="37" t="e">
        <f t="shared" si="59"/>
        <v>#DIV/0!</v>
      </c>
      <c r="J345" s="40" t="e">
        <f t="shared" si="60"/>
        <v>#DIV/0!</v>
      </c>
      <c r="K345" s="37" t="e">
        <f t="shared" si="61"/>
        <v>#DIV/0!</v>
      </c>
      <c r="L345" s="37" t="e">
        <f t="shared" si="62"/>
        <v>#DIV/0!</v>
      </c>
      <c r="M345" s="37" t="e">
        <f t="shared" si="63"/>
        <v>#DIV/0!</v>
      </c>
      <c r="N345" s="41" t="e">
        <f>'jan-aug'!M345</f>
        <v>#DIV/0!</v>
      </c>
      <c r="O345" s="41" t="e">
        <f t="shared" si="64"/>
        <v>#DIV/0!</v>
      </c>
    </row>
    <row r="346" spans="1:15" s="34" customFormat="1" x14ac:dyDescent="0.2">
      <c r="A346" s="33"/>
      <c r="C346" s="36"/>
      <c r="D346" s="36"/>
      <c r="E346" s="37" t="e">
        <f t="shared" si="55"/>
        <v>#DIV/0!</v>
      </c>
      <c r="F346" s="38" t="str">
        <f t="shared" si="56"/>
        <v/>
      </c>
      <c r="G346" s="39" t="e">
        <f t="shared" si="57"/>
        <v>#DIV/0!</v>
      </c>
      <c r="H346" s="39" t="e">
        <f t="shared" si="58"/>
        <v>#DIV/0!</v>
      </c>
      <c r="I346" s="37" t="e">
        <f t="shared" si="59"/>
        <v>#DIV/0!</v>
      </c>
      <c r="J346" s="40" t="e">
        <f t="shared" si="60"/>
        <v>#DIV/0!</v>
      </c>
      <c r="K346" s="37" t="e">
        <f t="shared" si="61"/>
        <v>#DIV/0!</v>
      </c>
      <c r="L346" s="37" t="e">
        <f t="shared" si="62"/>
        <v>#DIV/0!</v>
      </c>
      <c r="M346" s="37" t="e">
        <f t="shared" si="63"/>
        <v>#DIV/0!</v>
      </c>
      <c r="N346" s="41" t="e">
        <f>'jan-aug'!M346</f>
        <v>#DIV/0!</v>
      </c>
      <c r="O346" s="41" t="e">
        <f t="shared" si="64"/>
        <v>#DIV/0!</v>
      </c>
    </row>
    <row r="347" spans="1:15" s="34" customFormat="1" x14ac:dyDescent="0.2">
      <c r="A347" s="33"/>
      <c r="C347" s="36"/>
      <c r="D347" s="36"/>
      <c r="E347" s="37" t="e">
        <f t="shared" si="55"/>
        <v>#DIV/0!</v>
      </c>
      <c r="F347" s="38" t="str">
        <f t="shared" si="56"/>
        <v/>
      </c>
      <c r="G347" s="39" t="e">
        <f t="shared" si="57"/>
        <v>#DIV/0!</v>
      </c>
      <c r="H347" s="39" t="e">
        <f t="shared" si="58"/>
        <v>#DIV/0!</v>
      </c>
      <c r="I347" s="37" t="e">
        <f t="shared" si="59"/>
        <v>#DIV/0!</v>
      </c>
      <c r="J347" s="40" t="e">
        <f t="shared" si="60"/>
        <v>#DIV/0!</v>
      </c>
      <c r="K347" s="37" t="e">
        <f t="shared" si="61"/>
        <v>#DIV/0!</v>
      </c>
      <c r="L347" s="37" t="e">
        <f t="shared" si="62"/>
        <v>#DIV/0!</v>
      </c>
      <c r="M347" s="37" t="e">
        <f t="shared" si="63"/>
        <v>#DIV/0!</v>
      </c>
      <c r="N347" s="41" t="e">
        <f>'jan-aug'!M347</f>
        <v>#DIV/0!</v>
      </c>
      <c r="O347" s="41" t="e">
        <f t="shared" si="64"/>
        <v>#DIV/0!</v>
      </c>
    </row>
    <row r="348" spans="1:15" s="34" customFormat="1" x14ac:dyDescent="0.2">
      <c r="A348" s="33"/>
      <c r="C348" s="36"/>
      <c r="D348" s="36"/>
      <c r="E348" s="37" t="e">
        <f t="shared" si="55"/>
        <v>#DIV/0!</v>
      </c>
      <c r="F348" s="38" t="str">
        <f t="shared" si="56"/>
        <v/>
      </c>
      <c r="G348" s="39" t="e">
        <f t="shared" si="57"/>
        <v>#DIV/0!</v>
      </c>
      <c r="H348" s="39" t="e">
        <f t="shared" si="58"/>
        <v>#DIV/0!</v>
      </c>
      <c r="I348" s="37" t="e">
        <f t="shared" si="59"/>
        <v>#DIV/0!</v>
      </c>
      <c r="J348" s="40" t="e">
        <f t="shared" si="60"/>
        <v>#DIV/0!</v>
      </c>
      <c r="K348" s="37" t="e">
        <f t="shared" si="61"/>
        <v>#DIV/0!</v>
      </c>
      <c r="L348" s="37" t="e">
        <f t="shared" si="62"/>
        <v>#DIV/0!</v>
      </c>
      <c r="M348" s="37" t="e">
        <f t="shared" si="63"/>
        <v>#DIV/0!</v>
      </c>
      <c r="N348" s="41" t="e">
        <f>'jan-aug'!M348</f>
        <v>#DIV/0!</v>
      </c>
      <c r="O348" s="41" t="e">
        <f t="shared" si="64"/>
        <v>#DIV/0!</v>
      </c>
    </row>
    <row r="349" spans="1:15" s="34" customFormat="1" x14ac:dyDescent="0.2">
      <c r="A349" s="33"/>
      <c r="C349" s="36"/>
      <c r="D349" s="36"/>
      <c r="E349" s="37" t="e">
        <f t="shared" si="55"/>
        <v>#DIV/0!</v>
      </c>
      <c r="F349" s="38" t="str">
        <f t="shared" si="56"/>
        <v/>
      </c>
      <c r="G349" s="39" t="e">
        <f t="shared" si="57"/>
        <v>#DIV/0!</v>
      </c>
      <c r="H349" s="39" t="e">
        <f t="shared" si="58"/>
        <v>#DIV/0!</v>
      </c>
      <c r="I349" s="37" t="e">
        <f t="shared" si="59"/>
        <v>#DIV/0!</v>
      </c>
      <c r="J349" s="40" t="e">
        <f t="shared" si="60"/>
        <v>#DIV/0!</v>
      </c>
      <c r="K349" s="37" t="e">
        <f t="shared" si="61"/>
        <v>#DIV/0!</v>
      </c>
      <c r="L349" s="37" t="e">
        <f t="shared" si="62"/>
        <v>#DIV/0!</v>
      </c>
      <c r="M349" s="37" t="e">
        <f t="shared" si="63"/>
        <v>#DIV/0!</v>
      </c>
      <c r="N349" s="41" t="e">
        <f>'jan-aug'!M349</f>
        <v>#DIV/0!</v>
      </c>
      <c r="O349" s="41" t="e">
        <f t="shared" si="64"/>
        <v>#DIV/0!</v>
      </c>
    </row>
    <row r="350" spans="1:15" s="34" customFormat="1" x14ac:dyDescent="0.2">
      <c r="A350" s="33"/>
      <c r="C350" s="36"/>
      <c r="D350" s="36"/>
      <c r="E350" s="37" t="e">
        <f t="shared" si="55"/>
        <v>#DIV/0!</v>
      </c>
      <c r="F350" s="38" t="str">
        <f t="shared" si="56"/>
        <v/>
      </c>
      <c r="G350" s="39" t="e">
        <f t="shared" si="57"/>
        <v>#DIV/0!</v>
      </c>
      <c r="H350" s="39" t="e">
        <f t="shared" si="58"/>
        <v>#DIV/0!</v>
      </c>
      <c r="I350" s="37" t="e">
        <f t="shared" si="59"/>
        <v>#DIV/0!</v>
      </c>
      <c r="J350" s="40" t="e">
        <f t="shared" si="60"/>
        <v>#DIV/0!</v>
      </c>
      <c r="K350" s="37" t="e">
        <f t="shared" si="61"/>
        <v>#DIV/0!</v>
      </c>
      <c r="L350" s="37" t="e">
        <f t="shared" si="62"/>
        <v>#DIV/0!</v>
      </c>
      <c r="M350" s="37" t="e">
        <f t="shared" si="63"/>
        <v>#DIV/0!</v>
      </c>
      <c r="N350" s="41" t="e">
        <f>'jan-aug'!M350</f>
        <v>#DIV/0!</v>
      </c>
      <c r="O350" s="41" t="e">
        <f t="shared" si="64"/>
        <v>#DIV/0!</v>
      </c>
    </row>
    <row r="351" spans="1:15" s="34" customFormat="1" x14ac:dyDescent="0.2">
      <c r="A351" s="33"/>
      <c r="C351" s="36"/>
      <c r="D351" s="36"/>
      <c r="E351" s="37" t="e">
        <f t="shared" si="55"/>
        <v>#DIV/0!</v>
      </c>
      <c r="F351" s="38" t="str">
        <f t="shared" si="56"/>
        <v/>
      </c>
      <c r="G351" s="39" t="e">
        <f t="shared" si="57"/>
        <v>#DIV/0!</v>
      </c>
      <c r="H351" s="39" t="e">
        <f t="shared" si="58"/>
        <v>#DIV/0!</v>
      </c>
      <c r="I351" s="37" t="e">
        <f t="shared" si="59"/>
        <v>#DIV/0!</v>
      </c>
      <c r="J351" s="40" t="e">
        <f t="shared" si="60"/>
        <v>#DIV/0!</v>
      </c>
      <c r="K351" s="37" t="e">
        <f t="shared" si="61"/>
        <v>#DIV/0!</v>
      </c>
      <c r="L351" s="37" t="e">
        <f t="shared" si="62"/>
        <v>#DIV/0!</v>
      </c>
      <c r="M351" s="37" t="e">
        <f t="shared" si="63"/>
        <v>#DIV/0!</v>
      </c>
      <c r="N351" s="41" t="e">
        <f>'jan-aug'!M351</f>
        <v>#DIV/0!</v>
      </c>
      <c r="O351" s="41" t="e">
        <f t="shared" si="64"/>
        <v>#DIV/0!</v>
      </c>
    </row>
    <row r="352" spans="1:15" s="34" customFormat="1" x14ac:dyDescent="0.2">
      <c r="A352" s="33"/>
      <c r="C352" s="36"/>
      <c r="D352" s="36"/>
      <c r="E352" s="37" t="e">
        <f t="shared" si="55"/>
        <v>#DIV/0!</v>
      </c>
      <c r="F352" s="38" t="str">
        <f t="shared" si="56"/>
        <v/>
      </c>
      <c r="G352" s="39" t="e">
        <f t="shared" si="57"/>
        <v>#DIV/0!</v>
      </c>
      <c r="H352" s="39" t="e">
        <f t="shared" si="58"/>
        <v>#DIV/0!</v>
      </c>
      <c r="I352" s="37" t="e">
        <f t="shared" si="59"/>
        <v>#DIV/0!</v>
      </c>
      <c r="J352" s="40" t="e">
        <f t="shared" si="60"/>
        <v>#DIV/0!</v>
      </c>
      <c r="K352" s="37" t="e">
        <f t="shared" si="61"/>
        <v>#DIV/0!</v>
      </c>
      <c r="L352" s="37" t="e">
        <f t="shared" si="62"/>
        <v>#DIV/0!</v>
      </c>
      <c r="M352" s="37" t="e">
        <f t="shared" si="63"/>
        <v>#DIV/0!</v>
      </c>
      <c r="N352" s="41" t="e">
        <f>'jan-aug'!M352</f>
        <v>#DIV/0!</v>
      </c>
      <c r="O352" s="41" t="e">
        <f t="shared" si="64"/>
        <v>#DIV/0!</v>
      </c>
    </row>
    <row r="353" spans="1:15" s="34" customFormat="1" x14ac:dyDescent="0.2">
      <c r="A353" s="33"/>
      <c r="C353" s="36"/>
      <c r="D353" s="36"/>
      <c r="E353" s="37" t="e">
        <f t="shared" si="55"/>
        <v>#DIV/0!</v>
      </c>
      <c r="F353" s="38" t="str">
        <f t="shared" si="56"/>
        <v/>
      </c>
      <c r="G353" s="39" t="e">
        <f t="shared" si="57"/>
        <v>#DIV/0!</v>
      </c>
      <c r="H353" s="39" t="e">
        <f t="shared" si="58"/>
        <v>#DIV/0!</v>
      </c>
      <c r="I353" s="37" t="e">
        <f t="shared" si="59"/>
        <v>#DIV/0!</v>
      </c>
      <c r="J353" s="40" t="e">
        <f t="shared" si="60"/>
        <v>#DIV/0!</v>
      </c>
      <c r="K353" s="37" t="e">
        <f t="shared" si="61"/>
        <v>#DIV/0!</v>
      </c>
      <c r="L353" s="37" t="e">
        <f t="shared" si="62"/>
        <v>#DIV/0!</v>
      </c>
      <c r="M353" s="37" t="e">
        <f t="shared" si="63"/>
        <v>#DIV/0!</v>
      </c>
      <c r="N353" s="41" t="e">
        <f>'jan-aug'!M353</f>
        <v>#DIV/0!</v>
      </c>
      <c r="O353" s="41" t="e">
        <f t="shared" si="64"/>
        <v>#DIV/0!</v>
      </c>
    </row>
    <row r="354" spans="1:15" s="34" customFormat="1" x14ac:dyDescent="0.2">
      <c r="A354" s="33"/>
      <c r="C354" s="36"/>
      <c r="D354" s="36"/>
      <c r="E354" s="37" t="e">
        <f t="shared" si="55"/>
        <v>#DIV/0!</v>
      </c>
      <c r="F354" s="38" t="str">
        <f t="shared" si="56"/>
        <v/>
      </c>
      <c r="G354" s="39" t="e">
        <f t="shared" si="57"/>
        <v>#DIV/0!</v>
      </c>
      <c r="H354" s="39" t="e">
        <f t="shared" si="58"/>
        <v>#DIV/0!</v>
      </c>
      <c r="I354" s="37" t="e">
        <f t="shared" si="59"/>
        <v>#DIV/0!</v>
      </c>
      <c r="J354" s="40" t="e">
        <f t="shared" si="60"/>
        <v>#DIV/0!</v>
      </c>
      <c r="K354" s="37" t="e">
        <f t="shared" si="61"/>
        <v>#DIV/0!</v>
      </c>
      <c r="L354" s="37" t="e">
        <f t="shared" si="62"/>
        <v>#DIV/0!</v>
      </c>
      <c r="M354" s="37" t="e">
        <f t="shared" si="63"/>
        <v>#DIV/0!</v>
      </c>
      <c r="N354" s="41" t="e">
        <f>'jan-aug'!M354</f>
        <v>#DIV/0!</v>
      </c>
      <c r="O354" s="41" t="e">
        <f t="shared" si="64"/>
        <v>#DIV/0!</v>
      </c>
    </row>
    <row r="355" spans="1:15" s="34" customFormat="1" x14ac:dyDescent="0.2">
      <c r="A355" s="33"/>
      <c r="C355" s="36"/>
      <c r="D355" s="36"/>
      <c r="E355" s="37" t="e">
        <f t="shared" si="55"/>
        <v>#DIV/0!</v>
      </c>
      <c r="F355" s="38" t="str">
        <f t="shared" si="56"/>
        <v/>
      </c>
      <c r="G355" s="39" t="e">
        <f t="shared" si="57"/>
        <v>#DIV/0!</v>
      </c>
      <c r="H355" s="39" t="e">
        <f t="shared" si="58"/>
        <v>#DIV/0!</v>
      </c>
      <c r="I355" s="37" t="e">
        <f t="shared" si="59"/>
        <v>#DIV/0!</v>
      </c>
      <c r="J355" s="40" t="e">
        <f t="shared" si="60"/>
        <v>#DIV/0!</v>
      </c>
      <c r="K355" s="37" t="e">
        <f t="shared" si="61"/>
        <v>#DIV/0!</v>
      </c>
      <c r="L355" s="37" t="e">
        <f t="shared" si="62"/>
        <v>#DIV/0!</v>
      </c>
      <c r="M355" s="37" t="e">
        <f t="shared" si="63"/>
        <v>#DIV/0!</v>
      </c>
      <c r="N355" s="41" t="e">
        <f>'jan-aug'!M355</f>
        <v>#DIV/0!</v>
      </c>
      <c r="O355" s="41" t="e">
        <f t="shared" si="64"/>
        <v>#DIV/0!</v>
      </c>
    </row>
    <row r="356" spans="1:15" s="34" customFormat="1" x14ac:dyDescent="0.2">
      <c r="A356" s="33"/>
      <c r="C356" s="36"/>
      <c r="D356" s="36"/>
      <c r="E356" s="37" t="e">
        <f t="shared" si="55"/>
        <v>#DIV/0!</v>
      </c>
      <c r="F356" s="38" t="str">
        <f t="shared" si="56"/>
        <v/>
      </c>
      <c r="G356" s="39" t="e">
        <f t="shared" si="57"/>
        <v>#DIV/0!</v>
      </c>
      <c r="H356" s="39" t="e">
        <f t="shared" si="58"/>
        <v>#DIV/0!</v>
      </c>
      <c r="I356" s="37" t="e">
        <f t="shared" si="59"/>
        <v>#DIV/0!</v>
      </c>
      <c r="J356" s="40" t="e">
        <f t="shared" si="60"/>
        <v>#DIV/0!</v>
      </c>
      <c r="K356" s="37" t="e">
        <f t="shared" si="61"/>
        <v>#DIV/0!</v>
      </c>
      <c r="L356" s="37" t="e">
        <f t="shared" si="62"/>
        <v>#DIV/0!</v>
      </c>
      <c r="M356" s="37" t="e">
        <f t="shared" si="63"/>
        <v>#DIV/0!</v>
      </c>
      <c r="N356" s="41" t="e">
        <f>'jan-aug'!M356</f>
        <v>#DIV/0!</v>
      </c>
      <c r="O356" s="41" t="e">
        <f t="shared" si="64"/>
        <v>#DIV/0!</v>
      </c>
    </row>
    <row r="357" spans="1:15" s="34" customFormat="1" x14ac:dyDescent="0.2">
      <c r="A357" s="33"/>
      <c r="C357" s="36"/>
      <c r="D357" s="36"/>
      <c r="E357" s="37" t="e">
        <f t="shared" si="55"/>
        <v>#DIV/0!</v>
      </c>
      <c r="F357" s="38" t="str">
        <f t="shared" si="56"/>
        <v/>
      </c>
      <c r="G357" s="39" t="e">
        <f t="shared" si="57"/>
        <v>#DIV/0!</v>
      </c>
      <c r="H357" s="39" t="e">
        <f t="shared" si="58"/>
        <v>#DIV/0!</v>
      </c>
      <c r="I357" s="37" t="e">
        <f t="shared" si="59"/>
        <v>#DIV/0!</v>
      </c>
      <c r="J357" s="40" t="e">
        <f t="shared" si="60"/>
        <v>#DIV/0!</v>
      </c>
      <c r="K357" s="37" t="e">
        <f t="shared" si="61"/>
        <v>#DIV/0!</v>
      </c>
      <c r="L357" s="37" t="e">
        <f t="shared" si="62"/>
        <v>#DIV/0!</v>
      </c>
      <c r="M357" s="37" t="e">
        <f t="shared" si="63"/>
        <v>#DIV/0!</v>
      </c>
      <c r="N357" s="41" t="e">
        <f>'jan-aug'!M357</f>
        <v>#DIV/0!</v>
      </c>
      <c r="O357" s="41" t="e">
        <f t="shared" si="64"/>
        <v>#DIV/0!</v>
      </c>
    </row>
    <row r="358" spans="1:15" s="34" customFormat="1" x14ac:dyDescent="0.2">
      <c r="A358" s="33"/>
      <c r="C358" s="36"/>
      <c r="D358" s="36"/>
      <c r="E358" s="37" t="e">
        <f t="shared" si="55"/>
        <v>#DIV/0!</v>
      </c>
      <c r="F358" s="38" t="str">
        <f t="shared" si="56"/>
        <v/>
      </c>
      <c r="G358" s="39" t="e">
        <f t="shared" si="57"/>
        <v>#DIV/0!</v>
      </c>
      <c r="H358" s="39" t="e">
        <f t="shared" si="58"/>
        <v>#DIV/0!</v>
      </c>
      <c r="I358" s="37" t="e">
        <f t="shared" si="59"/>
        <v>#DIV/0!</v>
      </c>
      <c r="J358" s="40" t="e">
        <f t="shared" si="60"/>
        <v>#DIV/0!</v>
      </c>
      <c r="K358" s="37" t="e">
        <f t="shared" si="61"/>
        <v>#DIV/0!</v>
      </c>
      <c r="L358" s="37" t="e">
        <f t="shared" si="62"/>
        <v>#DIV/0!</v>
      </c>
      <c r="M358" s="37" t="e">
        <f t="shared" si="63"/>
        <v>#DIV/0!</v>
      </c>
      <c r="N358" s="41" t="e">
        <f>'jan-aug'!M358</f>
        <v>#DIV/0!</v>
      </c>
      <c r="O358" s="41" t="e">
        <f t="shared" si="64"/>
        <v>#DIV/0!</v>
      </c>
    </row>
    <row r="359" spans="1:15" s="34" customFormat="1" x14ac:dyDescent="0.2">
      <c r="A359" s="33"/>
      <c r="C359" s="36"/>
      <c r="D359" s="36"/>
      <c r="E359" s="37" t="e">
        <f t="shared" si="55"/>
        <v>#DIV/0!</v>
      </c>
      <c r="F359" s="38" t="str">
        <f t="shared" si="56"/>
        <v/>
      </c>
      <c r="G359" s="39" t="e">
        <f t="shared" si="57"/>
        <v>#DIV/0!</v>
      </c>
      <c r="H359" s="39" t="e">
        <f t="shared" si="58"/>
        <v>#DIV/0!</v>
      </c>
      <c r="I359" s="37" t="e">
        <f t="shared" si="59"/>
        <v>#DIV/0!</v>
      </c>
      <c r="J359" s="40" t="e">
        <f t="shared" si="60"/>
        <v>#DIV/0!</v>
      </c>
      <c r="K359" s="37" t="e">
        <f t="shared" si="61"/>
        <v>#DIV/0!</v>
      </c>
      <c r="L359" s="37" t="e">
        <f t="shared" si="62"/>
        <v>#DIV/0!</v>
      </c>
      <c r="M359" s="37" t="e">
        <f t="shared" si="63"/>
        <v>#DIV/0!</v>
      </c>
      <c r="N359" s="41" t="e">
        <f>'jan-aug'!M359</f>
        <v>#DIV/0!</v>
      </c>
      <c r="O359" s="41" t="e">
        <f t="shared" si="64"/>
        <v>#DIV/0!</v>
      </c>
    </row>
    <row r="360" spans="1:15" s="34" customFormat="1" x14ac:dyDescent="0.2">
      <c r="A360" s="33"/>
      <c r="C360" s="36"/>
      <c r="D360" s="36"/>
      <c r="E360" s="37" t="e">
        <f t="shared" si="55"/>
        <v>#DIV/0!</v>
      </c>
      <c r="F360" s="38" t="str">
        <f t="shared" si="56"/>
        <v/>
      </c>
      <c r="G360" s="39" t="e">
        <f t="shared" si="57"/>
        <v>#DIV/0!</v>
      </c>
      <c r="H360" s="39" t="e">
        <f t="shared" si="58"/>
        <v>#DIV/0!</v>
      </c>
      <c r="I360" s="37" t="e">
        <f t="shared" si="59"/>
        <v>#DIV/0!</v>
      </c>
      <c r="J360" s="40" t="e">
        <f t="shared" si="60"/>
        <v>#DIV/0!</v>
      </c>
      <c r="K360" s="37" t="e">
        <f t="shared" si="61"/>
        <v>#DIV/0!</v>
      </c>
      <c r="L360" s="37" t="e">
        <f t="shared" si="62"/>
        <v>#DIV/0!</v>
      </c>
      <c r="M360" s="37" t="e">
        <f t="shared" si="63"/>
        <v>#DIV/0!</v>
      </c>
      <c r="N360" s="41" t="e">
        <f>'jan-aug'!M360</f>
        <v>#DIV/0!</v>
      </c>
      <c r="O360" s="41" t="e">
        <f t="shared" si="64"/>
        <v>#DIV/0!</v>
      </c>
    </row>
    <row r="361" spans="1:15" s="34" customFormat="1" x14ac:dyDescent="0.2">
      <c r="A361" s="33"/>
      <c r="C361" s="36"/>
      <c r="D361" s="36"/>
      <c r="E361" s="37" t="e">
        <f t="shared" si="55"/>
        <v>#DIV/0!</v>
      </c>
      <c r="F361" s="38" t="str">
        <f t="shared" si="56"/>
        <v/>
      </c>
      <c r="G361" s="39" t="e">
        <f t="shared" si="57"/>
        <v>#DIV/0!</v>
      </c>
      <c r="H361" s="39" t="e">
        <f t="shared" si="58"/>
        <v>#DIV/0!</v>
      </c>
      <c r="I361" s="37" t="e">
        <f t="shared" si="59"/>
        <v>#DIV/0!</v>
      </c>
      <c r="J361" s="40" t="e">
        <f t="shared" si="60"/>
        <v>#DIV/0!</v>
      </c>
      <c r="K361" s="37" t="e">
        <f t="shared" si="61"/>
        <v>#DIV/0!</v>
      </c>
      <c r="L361" s="37" t="e">
        <f t="shared" si="62"/>
        <v>#DIV/0!</v>
      </c>
      <c r="M361" s="37" t="e">
        <f t="shared" si="63"/>
        <v>#DIV/0!</v>
      </c>
      <c r="N361" s="41" t="e">
        <f>'jan-aug'!M361</f>
        <v>#DIV/0!</v>
      </c>
      <c r="O361" s="41" t="e">
        <f t="shared" si="64"/>
        <v>#DIV/0!</v>
      </c>
    </row>
    <row r="362" spans="1:15" s="34" customFormat="1" x14ac:dyDescent="0.2">
      <c r="A362" s="33"/>
      <c r="C362" s="36"/>
      <c r="D362" s="36"/>
      <c r="E362" s="37" t="e">
        <f t="shared" si="55"/>
        <v>#DIV/0!</v>
      </c>
      <c r="F362" s="38" t="str">
        <f t="shared" si="56"/>
        <v/>
      </c>
      <c r="G362" s="39" t="e">
        <f t="shared" si="57"/>
        <v>#DIV/0!</v>
      </c>
      <c r="H362" s="39" t="e">
        <f t="shared" si="58"/>
        <v>#DIV/0!</v>
      </c>
      <c r="I362" s="37" t="e">
        <f t="shared" si="59"/>
        <v>#DIV/0!</v>
      </c>
      <c r="J362" s="40" t="e">
        <f t="shared" si="60"/>
        <v>#DIV/0!</v>
      </c>
      <c r="K362" s="37" t="e">
        <f t="shared" si="61"/>
        <v>#DIV/0!</v>
      </c>
      <c r="L362" s="37" t="e">
        <f t="shared" si="62"/>
        <v>#DIV/0!</v>
      </c>
      <c r="M362" s="37" t="e">
        <f t="shared" si="63"/>
        <v>#DIV/0!</v>
      </c>
      <c r="N362" s="41" t="e">
        <f>'jan-aug'!M362</f>
        <v>#DIV/0!</v>
      </c>
      <c r="O362" s="41" t="e">
        <f t="shared" si="64"/>
        <v>#DIV/0!</v>
      </c>
    </row>
    <row r="363" spans="1:15" s="34" customFormat="1" x14ac:dyDescent="0.2">
      <c r="A363" s="33"/>
      <c r="C363" s="36"/>
      <c r="D363" s="36"/>
      <c r="E363" s="37" t="e">
        <f t="shared" si="55"/>
        <v>#DIV/0!</v>
      </c>
      <c r="F363" s="38" t="str">
        <f t="shared" si="56"/>
        <v/>
      </c>
      <c r="G363" s="39" t="e">
        <f t="shared" si="57"/>
        <v>#DIV/0!</v>
      </c>
      <c r="H363" s="39" t="e">
        <f t="shared" si="58"/>
        <v>#DIV/0!</v>
      </c>
      <c r="I363" s="37" t="e">
        <f t="shared" si="59"/>
        <v>#DIV/0!</v>
      </c>
      <c r="J363" s="40" t="e">
        <f t="shared" si="60"/>
        <v>#DIV/0!</v>
      </c>
      <c r="K363" s="37" t="e">
        <f t="shared" si="61"/>
        <v>#DIV/0!</v>
      </c>
      <c r="L363" s="37" t="e">
        <f t="shared" si="62"/>
        <v>#DIV/0!</v>
      </c>
      <c r="M363" s="37" t="e">
        <f t="shared" si="63"/>
        <v>#DIV/0!</v>
      </c>
      <c r="N363" s="41" t="e">
        <f>'jan-aug'!M363</f>
        <v>#DIV/0!</v>
      </c>
      <c r="O363" s="41" t="e">
        <f t="shared" si="64"/>
        <v>#DIV/0!</v>
      </c>
    </row>
    <row r="364" spans="1:15" s="34" customFormat="1" x14ac:dyDescent="0.2">
      <c r="A364" s="33"/>
      <c r="C364" s="36"/>
      <c r="D364" s="36"/>
      <c r="E364" s="37" t="e">
        <f t="shared" si="55"/>
        <v>#DIV/0!</v>
      </c>
      <c r="F364" s="38" t="str">
        <f t="shared" si="56"/>
        <v/>
      </c>
      <c r="G364" s="39" t="e">
        <f t="shared" si="57"/>
        <v>#DIV/0!</v>
      </c>
      <c r="H364" s="39" t="e">
        <f t="shared" si="58"/>
        <v>#DIV/0!</v>
      </c>
      <c r="I364" s="37" t="e">
        <f t="shared" si="59"/>
        <v>#DIV/0!</v>
      </c>
      <c r="J364" s="40" t="e">
        <f t="shared" si="60"/>
        <v>#DIV/0!</v>
      </c>
      <c r="K364" s="37" t="e">
        <f t="shared" si="61"/>
        <v>#DIV/0!</v>
      </c>
      <c r="L364" s="37" t="e">
        <f t="shared" si="62"/>
        <v>#DIV/0!</v>
      </c>
      <c r="M364" s="37" t="e">
        <f t="shared" si="63"/>
        <v>#DIV/0!</v>
      </c>
      <c r="N364" s="41" t="e">
        <f>'jan-aug'!M364</f>
        <v>#DIV/0!</v>
      </c>
      <c r="O364" s="41" t="e">
        <f t="shared" si="64"/>
        <v>#DIV/0!</v>
      </c>
    </row>
    <row r="365" spans="1:15" s="34" customFormat="1" x14ac:dyDescent="0.2">
      <c r="A365" s="33"/>
      <c r="C365" s="36"/>
      <c r="D365" s="36"/>
      <c r="E365" s="37" t="e">
        <f t="shared" si="55"/>
        <v>#DIV/0!</v>
      </c>
      <c r="F365" s="38" t="str">
        <f t="shared" si="56"/>
        <v/>
      </c>
      <c r="G365" s="39" t="e">
        <f t="shared" si="57"/>
        <v>#DIV/0!</v>
      </c>
      <c r="H365" s="39" t="e">
        <f t="shared" si="58"/>
        <v>#DIV/0!</v>
      </c>
      <c r="I365" s="37" t="e">
        <f t="shared" si="59"/>
        <v>#DIV/0!</v>
      </c>
      <c r="J365" s="40" t="e">
        <f t="shared" si="60"/>
        <v>#DIV/0!</v>
      </c>
      <c r="K365" s="37" t="e">
        <f t="shared" si="61"/>
        <v>#DIV/0!</v>
      </c>
      <c r="L365" s="37" t="e">
        <f t="shared" si="62"/>
        <v>#DIV/0!</v>
      </c>
      <c r="M365" s="37" t="e">
        <f t="shared" si="63"/>
        <v>#DIV/0!</v>
      </c>
      <c r="N365" s="41" t="e">
        <f>'jan-aug'!M365</f>
        <v>#DIV/0!</v>
      </c>
      <c r="O365" s="41" t="e">
        <f t="shared" si="64"/>
        <v>#DIV/0!</v>
      </c>
    </row>
    <row r="366" spans="1:15" s="34" customFormat="1" x14ac:dyDescent="0.2">
      <c r="A366" s="33"/>
      <c r="C366" s="36"/>
      <c r="D366" s="36"/>
      <c r="E366" s="37" t="e">
        <f t="shared" si="55"/>
        <v>#DIV/0!</v>
      </c>
      <c r="F366" s="38" t="str">
        <f t="shared" si="56"/>
        <v/>
      </c>
      <c r="G366" s="39" t="e">
        <f t="shared" si="57"/>
        <v>#DIV/0!</v>
      </c>
      <c r="H366" s="39" t="e">
        <f t="shared" si="58"/>
        <v>#DIV/0!</v>
      </c>
      <c r="I366" s="37" t="e">
        <f t="shared" si="59"/>
        <v>#DIV/0!</v>
      </c>
      <c r="J366" s="40" t="e">
        <f t="shared" si="60"/>
        <v>#DIV/0!</v>
      </c>
      <c r="K366" s="37" t="e">
        <f t="shared" si="61"/>
        <v>#DIV/0!</v>
      </c>
      <c r="L366" s="37" t="e">
        <f t="shared" si="62"/>
        <v>#DIV/0!</v>
      </c>
      <c r="M366" s="37" t="e">
        <f t="shared" si="63"/>
        <v>#DIV/0!</v>
      </c>
      <c r="N366" s="41" t="e">
        <f>'jan-aug'!M366</f>
        <v>#DIV/0!</v>
      </c>
      <c r="O366" s="41" t="e">
        <f t="shared" si="64"/>
        <v>#DIV/0!</v>
      </c>
    </row>
    <row r="367" spans="1:15" s="34" customFormat="1" x14ac:dyDescent="0.2">
      <c r="A367" s="33"/>
      <c r="C367" s="36"/>
      <c r="D367" s="36"/>
      <c r="E367" s="37" t="e">
        <f t="shared" si="55"/>
        <v>#DIV/0!</v>
      </c>
      <c r="F367" s="38" t="str">
        <f t="shared" si="56"/>
        <v/>
      </c>
      <c r="G367" s="39" t="e">
        <f t="shared" si="57"/>
        <v>#DIV/0!</v>
      </c>
      <c r="H367" s="39" t="e">
        <f t="shared" si="58"/>
        <v>#DIV/0!</v>
      </c>
      <c r="I367" s="37" t="e">
        <f t="shared" si="59"/>
        <v>#DIV/0!</v>
      </c>
      <c r="J367" s="40" t="e">
        <f t="shared" si="60"/>
        <v>#DIV/0!</v>
      </c>
      <c r="K367" s="37" t="e">
        <f t="shared" si="61"/>
        <v>#DIV/0!</v>
      </c>
      <c r="L367" s="37" t="e">
        <f t="shared" si="62"/>
        <v>#DIV/0!</v>
      </c>
      <c r="M367" s="37" t="e">
        <f t="shared" si="63"/>
        <v>#DIV/0!</v>
      </c>
      <c r="N367" s="41" t="e">
        <f>'jan-aug'!M367</f>
        <v>#DIV/0!</v>
      </c>
      <c r="O367" s="41" t="e">
        <f t="shared" si="64"/>
        <v>#DIV/0!</v>
      </c>
    </row>
    <row r="368" spans="1:15" s="34" customFormat="1" x14ac:dyDescent="0.2">
      <c r="A368" s="33"/>
      <c r="C368" s="36"/>
      <c r="D368" s="36"/>
      <c r="E368" s="37" t="e">
        <f t="shared" si="55"/>
        <v>#DIV/0!</v>
      </c>
      <c r="F368" s="38" t="str">
        <f t="shared" si="56"/>
        <v/>
      </c>
      <c r="G368" s="39" t="e">
        <f t="shared" si="57"/>
        <v>#DIV/0!</v>
      </c>
      <c r="H368" s="39" t="e">
        <f t="shared" si="58"/>
        <v>#DIV/0!</v>
      </c>
      <c r="I368" s="37" t="e">
        <f t="shared" si="59"/>
        <v>#DIV/0!</v>
      </c>
      <c r="J368" s="40" t="e">
        <f t="shared" si="60"/>
        <v>#DIV/0!</v>
      </c>
      <c r="K368" s="37" t="e">
        <f t="shared" si="61"/>
        <v>#DIV/0!</v>
      </c>
      <c r="L368" s="37" t="e">
        <f t="shared" si="62"/>
        <v>#DIV/0!</v>
      </c>
      <c r="M368" s="37" t="e">
        <f t="shared" si="63"/>
        <v>#DIV/0!</v>
      </c>
      <c r="N368" s="41" t="e">
        <f>'jan-aug'!M368</f>
        <v>#DIV/0!</v>
      </c>
      <c r="O368" s="41" t="e">
        <f t="shared" si="64"/>
        <v>#DIV/0!</v>
      </c>
    </row>
    <row r="369" spans="1:15" s="34" customFormat="1" x14ac:dyDescent="0.2">
      <c r="A369" s="33"/>
      <c r="C369" s="36"/>
      <c r="D369" s="36"/>
      <c r="E369" s="37" t="e">
        <f t="shared" si="55"/>
        <v>#DIV/0!</v>
      </c>
      <c r="F369" s="38" t="str">
        <f t="shared" si="56"/>
        <v/>
      </c>
      <c r="G369" s="39" t="e">
        <f t="shared" si="57"/>
        <v>#DIV/0!</v>
      </c>
      <c r="H369" s="39" t="e">
        <f t="shared" si="58"/>
        <v>#DIV/0!</v>
      </c>
      <c r="I369" s="37" t="e">
        <f t="shared" si="59"/>
        <v>#DIV/0!</v>
      </c>
      <c r="J369" s="40" t="e">
        <f t="shared" si="60"/>
        <v>#DIV/0!</v>
      </c>
      <c r="K369" s="37" t="e">
        <f t="shared" si="61"/>
        <v>#DIV/0!</v>
      </c>
      <c r="L369" s="37" t="e">
        <f t="shared" si="62"/>
        <v>#DIV/0!</v>
      </c>
      <c r="M369" s="37" t="e">
        <f t="shared" si="63"/>
        <v>#DIV/0!</v>
      </c>
      <c r="N369" s="41" t="e">
        <f>'jan-aug'!M369</f>
        <v>#DIV/0!</v>
      </c>
      <c r="O369" s="41" t="e">
        <f t="shared" si="64"/>
        <v>#DIV/0!</v>
      </c>
    </row>
    <row r="370" spans="1:15" s="34" customFormat="1" x14ac:dyDescent="0.2">
      <c r="A370" s="33"/>
      <c r="C370" s="36"/>
      <c r="D370" s="36"/>
      <c r="E370" s="37" t="e">
        <f t="shared" si="55"/>
        <v>#DIV/0!</v>
      </c>
      <c r="F370" s="38" t="str">
        <f t="shared" si="56"/>
        <v/>
      </c>
      <c r="G370" s="39" t="e">
        <f t="shared" si="57"/>
        <v>#DIV/0!</v>
      </c>
      <c r="H370" s="39" t="e">
        <f t="shared" si="58"/>
        <v>#DIV/0!</v>
      </c>
      <c r="I370" s="37" t="e">
        <f t="shared" si="59"/>
        <v>#DIV/0!</v>
      </c>
      <c r="J370" s="40" t="e">
        <f t="shared" si="60"/>
        <v>#DIV/0!</v>
      </c>
      <c r="K370" s="37" t="e">
        <f t="shared" si="61"/>
        <v>#DIV/0!</v>
      </c>
      <c r="L370" s="37" t="e">
        <f t="shared" si="62"/>
        <v>#DIV/0!</v>
      </c>
      <c r="M370" s="37" t="e">
        <f t="shared" si="63"/>
        <v>#DIV/0!</v>
      </c>
      <c r="N370" s="41" t="e">
        <f>'jan-aug'!M370</f>
        <v>#DIV/0!</v>
      </c>
      <c r="O370" s="41" t="e">
        <f t="shared" si="64"/>
        <v>#DIV/0!</v>
      </c>
    </row>
    <row r="371" spans="1:15" s="34" customFormat="1" x14ac:dyDescent="0.2">
      <c r="A371" s="33"/>
      <c r="C371" s="36"/>
      <c r="D371" s="36"/>
      <c r="E371" s="37" t="e">
        <f t="shared" si="55"/>
        <v>#DIV/0!</v>
      </c>
      <c r="F371" s="38" t="str">
        <f t="shared" si="56"/>
        <v/>
      </c>
      <c r="G371" s="39" t="e">
        <f t="shared" si="57"/>
        <v>#DIV/0!</v>
      </c>
      <c r="H371" s="39" t="e">
        <f t="shared" si="58"/>
        <v>#DIV/0!</v>
      </c>
      <c r="I371" s="37" t="e">
        <f t="shared" si="59"/>
        <v>#DIV/0!</v>
      </c>
      <c r="J371" s="40" t="e">
        <f t="shared" si="60"/>
        <v>#DIV/0!</v>
      </c>
      <c r="K371" s="37" t="e">
        <f t="shared" si="61"/>
        <v>#DIV/0!</v>
      </c>
      <c r="L371" s="37" t="e">
        <f t="shared" si="62"/>
        <v>#DIV/0!</v>
      </c>
      <c r="M371" s="37" t="e">
        <f t="shared" si="63"/>
        <v>#DIV/0!</v>
      </c>
      <c r="N371" s="41" t="e">
        <f>'jan-aug'!M371</f>
        <v>#DIV/0!</v>
      </c>
      <c r="O371" s="41" t="e">
        <f t="shared" si="64"/>
        <v>#DIV/0!</v>
      </c>
    </row>
    <row r="372" spans="1:15" s="34" customFormat="1" x14ac:dyDescent="0.2">
      <c r="A372" s="33"/>
      <c r="C372" s="36"/>
      <c r="D372" s="36"/>
      <c r="E372" s="37" t="e">
        <f t="shared" si="55"/>
        <v>#DIV/0!</v>
      </c>
      <c r="F372" s="38" t="str">
        <f t="shared" si="56"/>
        <v/>
      </c>
      <c r="G372" s="39" t="e">
        <f t="shared" si="57"/>
        <v>#DIV/0!</v>
      </c>
      <c r="H372" s="39" t="e">
        <f t="shared" si="58"/>
        <v>#DIV/0!</v>
      </c>
      <c r="I372" s="37" t="e">
        <f t="shared" si="59"/>
        <v>#DIV/0!</v>
      </c>
      <c r="J372" s="40" t="e">
        <f t="shared" si="60"/>
        <v>#DIV/0!</v>
      </c>
      <c r="K372" s="37" t="e">
        <f t="shared" si="61"/>
        <v>#DIV/0!</v>
      </c>
      <c r="L372" s="37" t="e">
        <f t="shared" si="62"/>
        <v>#DIV/0!</v>
      </c>
      <c r="M372" s="37" t="e">
        <f t="shared" si="63"/>
        <v>#DIV/0!</v>
      </c>
      <c r="N372" s="41" t="e">
        <f>'jan-aug'!M372</f>
        <v>#DIV/0!</v>
      </c>
      <c r="O372" s="41" t="e">
        <f t="shared" si="64"/>
        <v>#DIV/0!</v>
      </c>
    </row>
    <row r="373" spans="1:15" s="34" customFormat="1" x14ac:dyDescent="0.2">
      <c r="A373" s="33"/>
      <c r="C373" s="36"/>
      <c r="D373" s="36"/>
      <c r="E373" s="37" t="e">
        <f t="shared" si="55"/>
        <v>#DIV/0!</v>
      </c>
      <c r="F373" s="38" t="str">
        <f t="shared" si="56"/>
        <v/>
      </c>
      <c r="G373" s="39" t="e">
        <f t="shared" si="57"/>
        <v>#DIV/0!</v>
      </c>
      <c r="H373" s="39" t="e">
        <f t="shared" si="58"/>
        <v>#DIV/0!</v>
      </c>
      <c r="I373" s="37" t="e">
        <f t="shared" si="59"/>
        <v>#DIV/0!</v>
      </c>
      <c r="J373" s="40" t="e">
        <f t="shared" si="60"/>
        <v>#DIV/0!</v>
      </c>
      <c r="K373" s="37" t="e">
        <f t="shared" si="61"/>
        <v>#DIV/0!</v>
      </c>
      <c r="L373" s="37" t="e">
        <f t="shared" si="62"/>
        <v>#DIV/0!</v>
      </c>
      <c r="M373" s="37" t="e">
        <f t="shared" si="63"/>
        <v>#DIV/0!</v>
      </c>
      <c r="N373" s="41" t="e">
        <f>'jan-aug'!M373</f>
        <v>#DIV/0!</v>
      </c>
      <c r="O373" s="41" t="e">
        <f t="shared" si="64"/>
        <v>#DIV/0!</v>
      </c>
    </row>
    <row r="374" spans="1:15" s="34" customFormat="1" x14ac:dyDescent="0.2">
      <c r="A374" s="33"/>
      <c r="C374" s="36"/>
      <c r="D374" s="36"/>
      <c r="E374" s="37" t="e">
        <f t="shared" si="55"/>
        <v>#DIV/0!</v>
      </c>
      <c r="F374" s="38" t="str">
        <f t="shared" si="56"/>
        <v/>
      </c>
      <c r="G374" s="39" t="e">
        <f t="shared" si="57"/>
        <v>#DIV/0!</v>
      </c>
      <c r="H374" s="39" t="e">
        <f t="shared" si="58"/>
        <v>#DIV/0!</v>
      </c>
      <c r="I374" s="37" t="e">
        <f t="shared" si="59"/>
        <v>#DIV/0!</v>
      </c>
      <c r="J374" s="40" t="e">
        <f t="shared" si="60"/>
        <v>#DIV/0!</v>
      </c>
      <c r="K374" s="37" t="e">
        <f t="shared" si="61"/>
        <v>#DIV/0!</v>
      </c>
      <c r="L374" s="37" t="e">
        <f t="shared" si="62"/>
        <v>#DIV/0!</v>
      </c>
      <c r="M374" s="37" t="e">
        <f t="shared" si="63"/>
        <v>#DIV/0!</v>
      </c>
      <c r="N374" s="41" t="e">
        <f>'jan-aug'!M374</f>
        <v>#DIV/0!</v>
      </c>
      <c r="O374" s="41" t="e">
        <f t="shared" si="64"/>
        <v>#DIV/0!</v>
      </c>
    </row>
    <row r="375" spans="1:15" s="34" customFormat="1" x14ac:dyDescent="0.2">
      <c r="A375" s="33"/>
      <c r="C375" s="36"/>
      <c r="D375" s="36"/>
      <c r="E375" s="37" t="e">
        <f t="shared" si="55"/>
        <v>#DIV/0!</v>
      </c>
      <c r="F375" s="38" t="str">
        <f t="shared" si="56"/>
        <v/>
      </c>
      <c r="G375" s="39" t="e">
        <f t="shared" si="57"/>
        <v>#DIV/0!</v>
      </c>
      <c r="H375" s="39" t="e">
        <f t="shared" si="58"/>
        <v>#DIV/0!</v>
      </c>
      <c r="I375" s="37" t="e">
        <f t="shared" si="59"/>
        <v>#DIV/0!</v>
      </c>
      <c r="J375" s="40" t="e">
        <f t="shared" si="60"/>
        <v>#DIV/0!</v>
      </c>
      <c r="K375" s="37" t="e">
        <f t="shared" si="61"/>
        <v>#DIV/0!</v>
      </c>
      <c r="L375" s="37" t="e">
        <f t="shared" si="62"/>
        <v>#DIV/0!</v>
      </c>
      <c r="M375" s="37" t="e">
        <f t="shared" si="63"/>
        <v>#DIV/0!</v>
      </c>
      <c r="N375" s="41" t="e">
        <f>'jan-aug'!M375</f>
        <v>#DIV/0!</v>
      </c>
      <c r="O375" s="41" t="e">
        <f t="shared" si="64"/>
        <v>#DIV/0!</v>
      </c>
    </row>
    <row r="376" spans="1:15" s="34" customFormat="1" x14ac:dyDescent="0.2">
      <c r="A376" s="33"/>
      <c r="C376" s="36"/>
      <c r="D376" s="36"/>
      <c r="E376" s="37" t="e">
        <f t="shared" si="55"/>
        <v>#DIV/0!</v>
      </c>
      <c r="F376" s="38" t="str">
        <f t="shared" si="56"/>
        <v/>
      </c>
      <c r="G376" s="39" t="e">
        <f t="shared" si="57"/>
        <v>#DIV/0!</v>
      </c>
      <c r="H376" s="39" t="e">
        <f t="shared" si="58"/>
        <v>#DIV/0!</v>
      </c>
      <c r="I376" s="37" t="e">
        <f t="shared" si="59"/>
        <v>#DIV/0!</v>
      </c>
      <c r="J376" s="40" t="e">
        <f t="shared" si="60"/>
        <v>#DIV/0!</v>
      </c>
      <c r="K376" s="37" t="e">
        <f t="shared" si="61"/>
        <v>#DIV/0!</v>
      </c>
      <c r="L376" s="37" t="e">
        <f t="shared" si="62"/>
        <v>#DIV/0!</v>
      </c>
      <c r="M376" s="37" t="e">
        <f t="shared" si="63"/>
        <v>#DIV/0!</v>
      </c>
      <c r="N376" s="41" t="e">
        <f>'jan-aug'!M376</f>
        <v>#DIV/0!</v>
      </c>
      <c r="O376" s="41" t="e">
        <f t="shared" si="64"/>
        <v>#DIV/0!</v>
      </c>
    </row>
    <row r="377" spans="1:15" s="34" customFormat="1" x14ac:dyDescent="0.2">
      <c r="A377" s="33"/>
      <c r="C377" s="36"/>
      <c r="D377" s="36"/>
      <c r="E377" s="37" t="e">
        <f t="shared" si="55"/>
        <v>#DIV/0!</v>
      </c>
      <c r="F377" s="38" t="str">
        <f t="shared" si="56"/>
        <v/>
      </c>
      <c r="G377" s="39" t="e">
        <f t="shared" si="57"/>
        <v>#DIV/0!</v>
      </c>
      <c r="H377" s="39" t="e">
        <f t="shared" si="58"/>
        <v>#DIV/0!</v>
      </c>
      <c r="I377" s="37" t="e">
        <f t="shared" si="59"/>
        <v>#DIV/0!</v>
      </c>
      <c r="J377" s="40" t="e">
        <f t="shared" si="60"/>
        <v>#DIV/0!</v>
      </c>
      <c r="K377" s="37" t="e">
        <f t="shared" si="61"/>
        <v>#DIV/0!</v>
      </c>
      <c r="L377" s="37" t="e">
        <f t="shared" si="62"/>
        <v>#DIV/0!</v>
      </c>
      <c r="M377" s="37" t="e">
        <f t="shared" si="63"/>
        <v>#DIV/0!</v>
      </c>
      <c r="N377" s="41" t="e">
        <f>'jan-aug'!M377</f>
        <v>#DIV/0!</v>
      </c>
      <c r="O377" s="41" t="e">
        <f t="shared" si="64"/>
        <v>#DIV/0!</v>
      </c>
    </row>
    <row r="378" spans="1:15" s="34" customFormat="1" x14ac:dyDescent="0.2">
      <c r="A378" s="33"/>
      <c r="C378" s="36"/>
      <c r="D378" s="36"/>
      <c r="E378" s="37" t="e">
        <f t="shared" si="55"/>
        <v>#DIV/0!</v>
      </c>
      <c r="F378" s="38" t="str">
        <f t="shared" si="56"/>
        <v/>
      </c>
      <c r="G378" s="39" t="e">
        <f t="shared" si="57"/>
        <v>#DIV/0!</v>
      </c>
      <c r="H378" s="39" t="e">
        <f t="shared" si="58"/>
        <v>#DIV/0!</v>
      </c>
      <c r="I378" s="37" t="e">
        <f t="shared" si="59"/>
        <v>#DIV/0!</v>
      </c>
      <c r="J378" s="40" t="e">
        <f t="shared" si="60"/>
        <v>#DIV/0!</v>
      </c>
      <c r="K378" s="37" t="e">
        <f t="shared" si="61"/>
        <v>#DIV/0!</v>
      </c>
      <c r="L378" s="37" t="e">
        <f t="shared" si="62"/>
        <v>#DIV/0!</v>
      </c>
      <c r="M378" s="37" t="e">
        <f t="shared" si="63"/>
        <v>#DIV/0!</v>
      </c>
      <c r="N378" s="41" t="e">
        <f>'jan-aug'!M378</f>
        <v>#DIV/0!</v>
      </c>
      <c r="O378" s="41" t="e">
        <f t="shared" si="64"/>
        <v>#DIV/0!</v>
      </c>
    </row>
    <row r="379" spans="1:15" s="34" customFormat="1" x14ac:dyDescent="0.2">
      <c r="A379" s="33"/>
      <c r="C379" s="36"/>
      <c r="D379" s="36"/>
      <c r="E379" s="37" t="e">
        <f t="shared" si="55"/>
        <v>#DIV/0!</v>
      </c>
      <c r="F379" s="38" t="str">
        <f t="shared" si="56"/>
        <v/>
      </c>
      <c r="G379" s="39" t="e">
        <f t="shared" si="57"/>
        <v>#DIV/0!</v>
      </c>
      <c r="H379" s="39" t="e">
        <f t="shared" si="58"/>
        <v>#DIV/0!</v>
      </c>
      <c r="I379" s="37" t="e">
        <f t="shared" si="59"/>
        <v>#DIV/0!</v>
      </c>
      <c r="J379" s="40" t="e">
        <f t="shared" si="60"/>
        <v>#DIV/0!</v>
      </c>
      <c r="K379" s="37" t="e">
        <f t="shared" si="61"/>
        <v>#DIV/0!</v>
      </c>
      <c r="L379" s="37" t="e">
        <f t="shared" si="62"/>
        <v>#DIV/0!</v>
      </c>
      <c r="M379" s="37" t="e">
        <f t="shared" si="63"/>
        <v>#DIV/0!</v>
      </c>
      <c r="N379" s="41" t="e">
        <f>'jan-aug'!M379</f>
        <v>#DIV/0!</v>
      </c>
      <c r="O379" s="41" t="e">
        <f t="shared" si="64"/>
        <v>#DIV/0!</v>
      </c>
    </row>
    <row r="380" spans="1:15" s="34" customFormat="1" x14ac:dyDescent="0.2">
      <c r="A380" s="33"/>
      <c r="C380" s="36"/>
      <c r="D380" s="36"/>
      <c r="E380" s="37" t="e">
        <f t="shared" si="55"/>
        <v>#DIV/0!</v>
      </c>
      <c r="F380" s="38" t="str">
        <f t="shared" si="56"/>
        <v/>
      </c>
      <c r="G380" s="39" t="e">
        <f t="shared" si="57"/>
        <v>#DIV/0!</v>
      </c>
      <c r="H380" s="39" t="e">
        <f t="shared" si="58"/>
        <v>#DIV/0!</v>
      </c>
      <c r="I380" s="37" t="e">
        <f t="shared" si="59"/>
        <v>#DIV/0!</v>
      </c>
      <c r="J380" s="40" t="e">
        <f t="shared" si="60"/>
        <v>#DIV/0!</v>
      </c>
      <c r="K380" s="37" t="e">
        <f t="shared" si="61"/>
        <v>#DIV/0!</v>
      </c>
      <c r="L380" s="37" t="e">
        <f t="shared" si="62"/>
        <v>#DIV/0!</v>
      </c>
      <c r="M380" s="37" t="e">
        <f t="shared" si="63"/>
        <v>#DIV/0!</v>
      </c>
      <c r="N380" s="41" t="e">
        <f>'jan-aug'!M380</f>
        <v>#DIV/0!</v>
      </c>
      <c r="O380" s="41" t="e">
        <f t="shared" si="64"/>
        <v>#DIV/0!</v>
      </c>
    </row>
    <row r="381" spans="1:15" s="34" customFormat="1" x14ac:dyDescent="0.2">
      <c r="A381" s="33"/>
      <c r="C381" s="36"/>
      <c r="D381" s="36"/>
      <c r="E381" s="37" t="e">
        <f t="shared" si="55"/>
        <v>#DIV/0!</v>
      </c>
      <c r="F381" s="38" t="str">
        <f t="shared" si="56"/>
        <v/>
      </c>
      <c r="G381" s="39" t="e">
        <f t="shared" si="57"/>
        <v>#DIV/0!</v>
      </c>
      <c r="H381" s="39" t="e">
        <f t="shared" si="58"/>
        <v>#DIV/0!</v>
      </c>
      <c r="I381" s="37" t="e">
        <f t="shared" si="59"/>
        <v>#DIV/0!</v>
      </c>
      <c r="J381" s="40" t="e">
        <f t="shared" si="60"/>
        <v>#DIV/0!</v>
      </c>
      <c r="K381" s="37" t="e">
        <f t="shared" si="61"/>
        <v>#DIV/0!</v>
      </c>
      <c r="L381" s="37" t="e">
        <f t="shared" si="62"/>
        <v>#DIV/0!</v>
      </c>
      <c r="M381" s="37" t="e">
        <f t="shared" si="63"/>
        <v>#DIV/0!</v>
      </c>
      <c r="N381" s="41" t="e">
        <f>'jan-aug'!M381</f>
        <v>#DIV/0!</v>
      </c>
      <c r="O381" s="41" t="e">
        <f t="shared" si="64"/>
        <v>#DIV/0!</v>
      </c>
    </row>
    <row r="382" spans="1:15" s="34" customFormat="1" x14ac:dyDescent="0.2">
      <c r="A382" s="33"/>
      <c r="C382" s="36"/>
      <c r="D382" s="36"/>
      <c r="E382" s="37" t="e">
        <f t="shared" si="55"/>
        <v>#DIV/0!</v>
      </c>
      <c r="F382" s="38" t="str">
        <f t="shared" si="56"/>
        <v/>
      </c>
      <c r="G382" s="39" t="e">
        <f t="shared" si="57"/>
        <v>#DIV/0!</v>
      </c>
      <c r="H382" s="39" t="e">
        <f t="shared" si="58"/>
        <v>#DIV/0!</v>
      </c>
      <c r="I382" s="37" t="e">
        <f t="shared" si="59"/>
        <v>#DIV/0!</v>
      </c>
      <c r="J382" s="40" t="e">
        <f t="shared" si="60"/>
        <v>#DIV/0!</v>
      </c>
      <c r="K382" s="37" t="e">
        <f t="shared" si="61"/>
        <v>#DIV/0!</v>
      </c>
      <c r="L382" s="37" t="e">
        <f t="shared" si="62"/>
        <v>#DIV/0!</v>
      </c>
      <c r="M382" s="37" t="e">
        <f t="shared" si="63"/>
        <v>#DIV/0!</v>
      </c>
      <c r="N382" s="41" t="e">
        <f>'jan-aug'!M382</f>
        <v>#DIV/0!</v>
      </c>
      <c r="O382" s="41" t="e">
        <f t="shared" si="64"/>
        <v>#DIV/0!</v>
      </c>
    </row>
    <row r="383" spans="1:15" s="34" customFormat="1" x14ac:dyDescent="0.2">
      <c r="A383" s="33"/>
      <c r="C383" s="36"/>
      <c r="D383" s="36"/>
      <c r="E383" s="37" t="e">
        <f t="shared" si="55"/>
        <v>#DIV/0!</v>
      </c>
      <c r="F383" s="38" t="str">
        <f t="shared" si="56"/>
        <v/>
      </c>
      <c r="G383" s="39" t="e">
        <f t="shared" si="57"/>
        <v>#DIV/0!</v>
      </c>
      <c r="H383" s="39" t="e">
        <f t="shared" si="58"/>
        <v>#DIV/0!</v>
      </c>
      <c r="I383" s="37" t="e">
        <f t="shared" si="59"/>
        <v>#DIV/0!</v>
      </c>
      <c r="J383" s="40" t="e">
        <f t="shared" si="60"/>
        <v>#DIV/0!</v>
      </c>
      <c r="K383" s="37" t="e">
        <f t="shared" si="61"/>
        <v>#DIV/0!</v>
      </c>
      <c r="L383" s="37" t="e">
        <f t="shared" si="62"/>
        <v>#DIV/0!</v>
      </c>
      <c r="M383" s="37" t="e">
        <f t="shared" si="63"/>
        <v>#DIV/0!</v>
      </c>
      <c r="N383" s="41" t="e">
        <f>'jan-aug'!M383</f>
        <v>#DIV/0!</v>
      </c>
      <c r="O383" s="41" t="e">
        <f t="shared" si="64"/>
        <v>#DIV/0!</v>
      </c>
    </row>
    <row r="384" spans="1:15" s="34" customFormat="1" x14ac:dyDescent="0.2">
      <c r="A384" s="33"/>
      <c r="C384" s="36"/>
      <c r="D384" s="36"/>
      <c r="E384" s="37" t="e">
        <f t="shared" si="55"/>
        <v>#DIV/0!</v>
      </c>
      <c r="F384" s="38" t="str">
        <f t="shared" si="56"/>
        <v/>
      </c>
      <c r="G384" s="39" t="e">
        <f t="shared" si="57"/>
        <v>#DIV/0!</v>
      </c>
      <c r="H384" s="39" t="e">
        <f t="shared" si="58"/>
        <v>#DIV/0!</v>
      </c>
      <c r="I384" s="37" t="e">
        <f t="shared" si="59"/>
        <v>#DIV/0!</v>
      </c>
      <c r="J384" s="40" t="e">
        <f t="shared" si="60"/>
        <v>#DIV/0!</v>
      </c>
      <c r="K384" s="37" t="e">
        <f t="shared" si="61"/>
        <v>#DIV/0!</v>
      </c>
      <c r="L384" s="37" t="e">
        <f t="shared" si="62"/>
        <v>#DIV/0!</v>
      </c>
      <c r="M384" s="37" t="e">
        <f t="shared" si="63"/>
        <v>#DIV/0!</v>
      </c>
      <c r="N384" s="41" t="e">
        <f>'jan-aug'!M384</f>
        <v>#DIV/0!</v>
      </c>
      <c r="O384" s="41" t="e">
        <f t="shared" si="64"/>
        <v>#DIV/0!</v>
      </c>
    </row>
    <row r="385" spans="1:15" s="34" customFormat="1" x14ac:dyDescent="0.2">
      <c r="A385" s="33"/>
      <c r="C385" s="36"/>
      <c r="D385" s="36"/>
      <c r="E385" s="37" t="e">
        <f t="shared" si="55"/>
        <v>#DIV/0!</v>
      </c>
      <c r="F385" s="38" t="str">
        <f t="shared" si="56"/>
        <v/>
      </c>
      <c r="G385" s="39" t="e">
        <f t="shared" si="57"/>
        <v>#DIV/0!</v>
      </c>
      <c r="H385" s="39" t="e">
        <f t="shared" si="58"/>
        <v>#DIV/0!</v>
      </c>
      <c r="I385" s="37" t="e">
        <f t="shared" si="59"/>
        <v>#DIV/0!</v>
      </c>
      <c r="J385" s="40" t="e">
        <f t="shared" si="60"/>
        <v>#DIV/0!</v>
      </c>
      <c r="K385" s="37" t="e">
        <f t="shared" si="61"/>
        <v>#DIV/0!</v>
      </c>
      <c r="L385" s="37" t="e">
        <f t="shared" si="62"/>
        <v>#DIV/0!</v>
      </c>
      <c r="M385" s="37" t="e">
        <f t="shared" si="63"/>
        <v>#DIV/0!</v>
      </c>
      <c r="N385" s="41" t="e">
        <f>'jan-aug'!M385</f>
        <v>#DIV/0!</v>
      </c>
      <c r="O385" s="41" t="e">
        <f t="shared" si="64"/>
        <v>#DIV/0!</v>
      </c>
    </row>
    <row r="386" spans="1:15" s="34" customFormat="1" x14ac:dyDescent="0.2">
      <c r="A386" s="33"/>
      <c r="C386" s="36"/>
      <c r="D386" s="36"/>
      <c r="E386" s="37" t="e">
        <f t="shared" si="55"/>
        <v>#DIV/0!</v>
      </c>
      <c r="F386" s="38" t="str">
        <f t="shared" si="56"/>
        <v/>
      </c>
      <c r="G386" s="39" t="e">
        <f t="shared" si="57"/>
        <v>#DIV/0!</v>
      </c>
      <c r="H386" s="39" t="e">
        <f t="shared" si="58"/>
        <v>#DIV/0!</v>
      </c>
      <c r="I386" s="37" t="e">
        <f t="shared" si="59"/>
        <v>#DIV/0!</v>
      </c>
      <c r="J386" s="40" t="e">
        <f t="shared" si="60"/>
        <v>#DIV/0!</v>
      </c>
      <c r="K386" s="37" t="e">
        <f t="shared" si="61"/>
        <v>#DIV/0!</v>
      </c>
      <c r="L386" s="37" t="e">
        <f t="shared" si="62"/>
        <v>#DIV/0!</v>
      </c>
      <c r="M386" s="37" t="e">
        <f t="shared" si="63"/>
        <v>#DIV/0!</v>
      </c>
      <c r="N386" s="41" t="e">
        <f>'jan-aug'!M386</f>
        <v>#DIV/0!</v>
      </c>
      <c r="O386" s="41" t="e">
        <f t="shared" si="64"/>
        <v>#DIV/0!</v>
      </c>
    </row>
    <row r="387" spans="1:15" s="34" customFormat="1" x14ac:dyDescent="0.2">
      <c r="A387" s="33"/>
      <c r="C387" s="36"/>
      <c r="D387" s="36"/>
      <c r="E387" s="37" t="e">
        <f t="shared" si="55"/>
        <v>#DIV/0!</v>
      </c>
      <c r="F387" s="38" t="str">
        <f t="shared" si="56"/>
        <v/>
      </c>
      <c r="G387" s="39" t="e">
        <f t="shared" si="57"/>
        <v>#DIV/0!</v>
      </c>
      <c r="H387" s="39" t="e">
        <f t="shared" si="58"/>
        <v>#DIV/0!</v>
      </c>
      <c r="I387" s="37" t="e">
        <f t="shared" si="59"/>
        <v>#DIV/0!</v>
      </c>
      <c r="J387" s="40" t="e">
        <f t="shared" si="60"/>
        <v>#DIV/0!</v>
      </c>
      <c r="K387" s="37" t="e">
        <f t="shared" si="61"/>
        <v>#DIV/0!</v>
      </c>
      <c r="L387" s="37" t="e">
        <f t="shared" si="62"/>
        <v>#DIV/0!</v>
      </c>
      <c r="M387" s="37" t="e">
        <f t="shared" si="63"/>
        <v>#DIV/0!</v>
      </c>
      <c r="N387" s="41" t="e">
        <f>'jan-aug'!M387</f>
        <v>#DIV/0!</v>
      </c>
      <c r="O387" s="41" t="e">
        <f t="shared" si="64"/>
        <v>#DIV/0!</v>
      </c>
    </row>
    <row r="388" spans="1:15" s="34" customFormat="1" x14ac:dyDescent="0.2">
      <c r="A388" s="33"/>
      <c r="C388" s="36"/>
      <c r="D388" s="36"/>
      <c r="E388" s="37" t="e">
        <f t="shared" si="55"/>
        <v>#DIV/0!</v>
      </c>
      <c r="F388" s="38" t="str">
        <f t="shared" si="56"/>
        <v/>
      </c>
      <c r="G388" s="39" t="e">
        <f t="shared" si="57"/>
        <v>#DIV/0!</v>
      </c>
      <c r="H388" s="39" t="e">
        <f t="shared" si="58"/>
        <v>#DIV/0!</v>
      </c>
      <c r="I388" s="37" t="e">
        <f t="shared" si="59"/>
        <v>#DIV/0!</v>
      </c>
      <c r="J388" s="40" t="e">
        <f t="shared" si="60"/>
        <v>#DIV/0!</v>
      </c>
      <c r="K388" s="37" t="e">
        <f t="shared" si="61"/>
        <v>#DIV/0!</v>
      </c>
      <c r="L388" s="37" t="e">
        <f t="shared" si="62"/>
        <v>#DIV/0!</v>
      </c>
      <c r="M388" s="37" t="e">
        <f t="shared" si="63"/>
        <v>#DIV/0!</v>
      </c>
      <c r="N388" s="41" t="e">
        <f>'jan-aug'!M388</f>
        <v>#DIV/0!</v>
      </c>
      <c r="O388" s="41" t="e">
        <f t="shared" si="64"/>
        <v>#DIV/0!</v>
      </c>
    </row>
    <row r="389" spans="1:15" s="34" customFormat="1" x14ac:dyDescent="0.2">
      <c r="A389" s="33"/>
      <c r="C389" s="36"/>
      <c r="D389" s="36"/>
      <c r="E389" s="37" t="e">
        <f t="shared" si="55"/>
        <v>#DIV/0!</v>
      </c>
      <c r="F389" s="38" t="str">
        <f t="shared" si="56"/>
        <v/>
      </c>
      <c r="G389" s="39" t="e">
        <f t="shared" si="57"/>
        <v>#DIV/0!</v>
      </c>
      <c r="H389" s="39" t="e">
        <f t="shared" si="58"/>
        <v>#DIV/0!</v>
      </c>
      <c r="I389" s="37" t="e">
        <f t="shared" si="59"/>
        <v>#DIV/0!</v>
      </c>
      <c r="J389" s="40" t="e">
        <f t="shared" si="60"/>
        <v>#DIV/0!</v>
      </c>
      <c r="K389" s="37" t="e">
        <f t="shared" si="61"/>
        <v>#DIV/0!</v>
      </c>
      <c r="L389" s="37" t="e">
        <f t="shared" si="62"/>
        <v>#DIV/0!</v>
      </c>
      <c r="M389" s="37" t="e">
        <f t="shared" si="63"/>
        <v>#DIV/0!</v>
      </c>
      <c r="N389" s="41" t="e">
        <f>'jan-aug'!M389</f>
        <v>#DIV/0!</v>
      </c>
      <c r="O389" s="41" t="e">
        <f t="shared" si="64"/>
        <v>#DIV/0!</v>
      </c>
    </row>
    <row r="390" spans="1:15" s="34" customFormat="1" x14ac:dyDescent="0.2">
      <c r="A390" s="33"/>
      <c r="C390" s="36"/>
      <c r="D390" s="36"/>
      <c r="E390" s="37" t="e">
        <f t="shared" si="55"/>
        <v>#DIV/0!</v>
      </c>
      <c r="F390" s="38" t="str">
        <f t="shared" si="56"/>
        <v/>
      </c>
      <c r="G390" s="39" t="e">
        <f t="shared" si="57"/>
        <v>#DIV/0!</v>
      </c>
      <c r="H390" s="39" t="e">
        <f t="shared" si="58"/>
        <v>#DIV/0!</v>
      </c>
      <c r="I390" s="37" t="e">
        <f t="shared" si="59"/>
        <v>#DIV/0!</v>
      </c>
      <c r="J390" s="40" t="e">
        <f t="shared" si="60"/>
        <v>#DIV/0!</v>
      </c>
      <c r="K390" s="37" t="e">
        <f t="shared" si="61"/>
        <v>#DIV/0!</v>
      </c>
      <c r="L390" s="37" t="e">
        <f t="shared" si="62"/>
        <v>#DIV/0!</v>
      </c>
      <c r="M390" s="37" t="e">
        <f t="shared" si="63"/>
        <v>#DIV/0!</v>
      </c>
      <c r="N390" s="41" t="e">
        <f>'jan-aug'!M390</f>
        <v>#DIV/0!</v>
      </c>
      <c r="O390" s="41" t="e">
        <f t="shared" si="64"/>
        <v>#DIV/0!</v>
      </c>
    </row>
    <row r="391" spans="1:15" s="34" customFormat="1" x14ac:dyDescent="0.2">
      <c r="A391" s="33"/>
      <c r="C391" s="36"/>
      <c r="D391" s="36"/>
      <c r="E391" s="37" t="e">
        <f t="shared" si="55"/>
        <v>#DIV/0!</v>
      </c>
      <c r="F391" s="38" t="str">
        <f t="shared" si="56"/>
        <v/>
      </c>
      <c r="G391" s="39" t="e">
        <f t="shared" si="57"/>
        <v>#DIV/0!</v>
      </c>
      <c r="H391" s="39" t="e">
        <f t="shared" si="58"/>
        <v>#DIV/0!</v>
      </c>
      <c r="I391" s="37" t="e">
        <f t="shared" si="59"/>
        <v>#DIV/0!</v>
      </c>
      <c r="J391" s="40" t="e">
        <f t="shared" si="60"/>
        <v>#DIV/0!</v>
      </c>
      <c r="K391" s="37" t="e">
        <f t="shared" si="61"/>
        <v>#DIV/0!</v>
      </c>
      <c r="L391" s="37" t="e">
        <f t="shared" si="62"/>
        <v>#DIV/0!</v>
      </c>
      <c r="M391" s="37" t="e">
        <f t="shared" si="63"/>
        <v>#DIV/0!</v>
      </c>
      <c r="N391" s="41" t="e">
        <f>'jan-aug'!M391</f>
        <v>#DIV/0!</v>
      </c>
      <c r="O391" s="41" t="e">
        <f t="shared" si="64"/>
        <v>#DIV/0!</v>
      </c>
    </row>
    <row r="392" spans="1:15" s="34" customFormat="1" x14ac:dyDescent="0.2">
      <c r="A392" s="33"/>
      <c r="C392" s="36"/>
      <c r="D392" s="36"/>
      <c r="E392" s="37" t="e">
        <f t="shared" si="55"/>
        <v>#DIV/0!</v>
      </c>
      <c r="F392" s="38" t="str">
        <f t="shared" si="56"/>
        <v/>
      </c>
      <c r="G392" s="39" t="e">
        <f t="shared" si="57"/>
        <v>#DIV/0!</v>
      </c>
      <c r="H392" s="39" t="e">
        <f t="shared" si="58"/>
        <v>#DIV/0!</v>
      </c>
      <c r="I392" s="37" t="e">
        <f t="shared" si="59"/>
        <v>#DIV/0!</v>
      </c>
      <c r="J392" s="40" t="e">
        <f t="shared" si="60"/>
        <v>#DIV/0!</v>
      </c>
      <c r="K392" s="37" t="e">
        <f t="shared" si="61"/>
        <v>#DIV/0!</v>
      </c>
      <c r="L392" s="37" t="e">
        <f t="shared" si="62"/>
        <v>#DIV/0!</v>
      </c>
      <c r="M392" s="37" t="e">
        <f t="shared" si="63"/>
        <v>#DIV/0!</v>
      </c>
      <c r="N392" s="41" t="e">
        <f>'jan-aug'!M392</f>
        <v>#DIV/0!</v>
      </c>
      <c r="O392" s="41" t="e">
        <f t="shared" si="64"/>
        <v>#DIV/0!</v>
      </c>
    </row>
    <row r="393" spans="1:15" s="34" customFormat="1" x14ac:dyDescent="0.2">
      <c r="A393" s="33"/>
      <c r="C393" s="36"/>
      <c r="D393" s="36"/>
      <c r="E393" s="37" t="e">
        <f t="shared" ref="E393:E429" si="65">(C393)/D393</f>
        <v>#DIV/0!</v>
      </c>
      <c r="F393" s="38" t="str">
        <f t="shared" ref="F393:F429" si="66">IF(ISNUMBER(C393),E393/E$435,"")</f>
        <v/>
      </c>
      <c r="G393" s="39" t="e">
        <f t="shared" ref="G393:G429" si="67">(E$435-E393)*0.6</f>
        <v>#DIV/0!</v>
      </c>
      <c r="H393" s="39" t="e">
        <f t="shared" ref="H393:H429" si="68">IF(E393&gt;=E$435*0.9,0,IF(E393&lt;0.9*E$435,(E$435*0.9-E393)*0.35))</f>
        <v>#DIV/0!</v>
      </c>
      <c r="I393" s="37" t="e">
        <f t="shared" ref="I393:I429" si="69">G393+H393</f>
        <v>#DIV/0!</v>
      </c>
      <c r="J393" s="40" t="e">
        <f t="shared" ref="J393:J429" si="70">I$437</f>
        <v>#DIV/0!</v>
      </c>
      <c r="K393" s="37" t="e">
        <f t="shared" ref="K393:K429" si="71">I393+J393</f>
        <v>#DIV/0!</v>
      </c>
      <c r="L393" s="37" t="e">
        <f t="shared" ref="L393:L429" si="72">(I393*D393)</f>
        <v>#DIV/0!</v>
      </c>
      <c r="M393" s="37" t="e">
        <f t="shared" ref="M393:M429" si="73">(K393*D393)</f>
        <v>#DIV/0!</v>
      </c>
      <c r="N393" s="41" t="e">
        <f>'jan-aug'!M393</f>
        <v>#DIV/0!</v>
      </c>
      <c r="O393" s="41" t="e">
        <f t="shared" ref="O393:O429" si="74">M393-N393</f>
        <v>#DIV/0!</v>
      </c>
    </row>
    <row r="394" spans="1:15" s="34" customFormat="1" x14ac:dyDescent="0.2">
      <c r="A394" s="33"/>
      <c r="C394" s="36"/>
      <c r="D394" s="36"/>
      <c r="E394" s="37" t="e">
        <f t="shared" si="65"/>
        <v>#DIV/0!</v>
      </c>
      <c r="F394" s="38" t="str">
        <f t="shared" si="66"/>
        <v/>
      </c>
      <c r="G394" s="39" t="e">
        <f t="shared" si="67"/>
        <v>#DIV/0!</v>
      </c>
      <c r="H394" s="39" t="e">
        <f t="shared" si="68"/>
        <v>#DIV/0!</v>
      </c>
      <c r="I394" s="37" t="e">
        <f t="shared" si="69"/>
        <v>#DIV/0!</v>
      </c>
      <c r="J394" s="40" t="e">
        <f t="shared" si="70"/>
        <v>#DIV/0!</v>
      </c>
      <c r="K394" s="37" t="e">
        <f t="shared" si="71"/>
        <v>#DIV/0!</v>
      </c>
      <c r="L394" s="37" t="e">
        <f t="shared" si="72"/>
        <v>#DIV/0!</v>
      </c>
      <c r="M394" s="37" t="e">
        <f t="shared" si="73"/>
        <v>#DIV/0!</v>
      </c>
      <c r="N394" s="41" t="e">
        <f>'jan-aug'!M394</f>
        <v>#DIV/0!</v>
      </c>
      <c r="O394" s="41" t="e">
        <f t="shared" si="74"/>
        <v>#DIV/0!</v>
      </c>
    </row>
    <row r="395" spans="1:15" s="34" customFormat="1" x14ac:dyDescent="0.2">
      <c r="A395" s="33"/>
      <c r="C395" s="36"/>
      <c r="D395" s="36"/>
      <c r="E395" s="37" t="e">
        <f t="shared" si="65"/>
        <v>#DIV/0!</v>
      </c>
      <c r="F395" s="38" t="str">
        <f t="shared" si="66"/>
        <v/>
      </c>
      <c r="G395" s="39" t="e">
        <f t="shared" si="67"/>
        <v>#DIV/0!</v>
      </c>
      <c r="H395" s="39" t="e">
        <f t="shared" si="68"/>
        <v>#DIV/0!</v>
      </c>
      <c r="I395" s="37" t="e">
        <f t="shared" si="69"/>
        <v>#DIV/0!</v>
      </c>
      <c r="J395" s="40" t="e">
        <f t="shared" si="70"/>
        <v>#DIV/0!</v>
      </c>
      <c r="K395" s="37" t="e">
        <f t="shared" si="71"/>
        <v>#DIV/0!</v>
      </c>
      <c r="L395" s="37" t="e">
        <f t="shared" si="72"/>
        <v>#DIV/0!</v>
      </c>
      <c r="M395" s="37" t="e">
        <f t="shared" si="73"/>
        <v>#DIV/0!</v>
      </c>
      <c r="N395" s="41" t="e">
        <f>'jan-aug'!M395</f>
        <v>#DIV/0!</v>
      </c>
      <c r="O395" s="41" t="e">
        <f t="shared" si="74"/>
        <v>#DIV/0!</v>
      </c>
    </row>
    <row r="396" spans="1:15" s="34" customFormat="1" x14ac:dyDescent="0.2">
      <c r="A396" s="33"/>
      <c r="C396" s="36"/>
      <c r="D396" s="36"/>
      <c r="E396" s="37" t="e">
        <f t="shared" si="65"/>
        <v>#DIV/0!</v>
      </c>
      <c r="F396" s="38" t="str">
        <f t="shared" si="66"/>
        <v/>
      </c>
      <c r="G396" s="39" t="e">
        <f t="shared" si="67"/>
        <v>#DIV/0!</v>
      </c>
      <c r="H396" s="39" t="e">
        <f t="shared" si="68"/>
        <v>#DIV/0!</v>
      </c>
      <c r="I396" s="37" t="e">
        <f t="shared" si="69"/>
        <v>#DIV/0!</v>
      </c>
      <c r="J396" s="40" t="e">
        <f t="shared" si="70"/>
        <v>#DIV/0!</v>
      </c>
      <c r="K396" s="37" t="e">
        <f t="shared" si="71"/>
        <v>#DIV/0!</v>
      </c>
      <c r="L396" s="37" t="e">
        <f t="shared" si="72"/>
        <v>#DIV/0!</v>
      </c>
      <c r="M396" s="37" t="e">
        <f t="shared" si="73"/>
        <v>#DIV/0!</v>
      </c>
      <c r="N396" s="41" t="e">
        <f>'jan-aug'!M396</f>
        <v>#DIV/0!</v>
      </c>
      <c r="O396" s="41" t="e">
        <f t="shared" si="74"/>
        <v>#DIV/0!</v>
      </c>
    </row>
    <row r="397" spans="1:15" s="34" customFormat="1" x14ac:dyDescent="0.2">
      <c r="A397" s="33"/>
      <c r="C397" s="36"/>
      <c r="D397" s="36"/>
      <c r="E397" s="37" t="e">
        <f t="shared" si="65"/>
        <v>#DIV/0!</v>
      </c>
      <c r="F397" s="38" t="str">
        <f t="shared" si="66"/>
        <v/>
      </c>
      <c r="G397" s="39" t="e">
        <f t="shared" si="67"/>
        <v>#DIV/0!</v>
      </c>
      <c r="H397" s="39" t="e">
        <f t="shared" si="68"/>
        <v>#DIV/0!</v>
      </c>
      <c r="I397" s="37" t="e">
        <f t="shared" si="69"/>
        <v>#DIV/0!</v>
      </c>
      <c r="J397" s="40" t="e">
        <f t="shared" si="70"/>
        <v>#DIV/0!</v>
      </c>
      <c r="K397" s="37" t="e">
        <f t="shared" si="71"/>
        <v>#DIV/0!</v>
      </c>
      <c r="L397" s="37" t="e">
        <f t="shared" si="72"/>
        <v>#DIV/0!</v>
      </c>
      <c r="M397" s="37" t="e">
        <f t="shared" si="73"/>
        <v>#DIV/0!</v>
      </c>
      <c r="N397" s="41" t="e">
        <f>'jan-aug'!M397</f>
        <v>#DIV/0!</v>
      </c>
      <c r="O397" s="41" t="e">
        <f t="shared" si="74"/>
        <v>#DIV/0!</v>
      </c>
    </row>
    <row r="398" spans="1:15" s="34" customFormat="1" x14ac:dyDescent="0.2">
      <c r="A398" s="33"/>
      <c r="C398" s="36"/>
      <c r="D398" s="36"/>
      <c r="E398" s="37" t="e">
        <f t="shared" si="65"/>
        <v>#DIV/0!</v>
      </c>
      <c r="F398" s="38" t="str">
        <f t="shared" si="66"/>
        <v/>
      </c>
      <c r="G398" s="39" t="e">
        <f t="shared" si="67"/>
        <v>#DIV/0!</v>
      </c>
      <c r="H398" s="39" t="e">
        <f t="shared" si="68"/>
        <v>#DIV/0!</v>
      </c>
      <c r="I398" s="37" t="e">
        <f t="shared" si="69"/>
        <v>#DIV/0!</v>
      </c>
      <c r="J398" s="40" t="e">
        <f t="shared" si="70"/>
        <v>#DIV/0!</v>
      </c>
      <c r="K398" s="37" t="e">
        <f t="shared" si="71"/>
        <v>#DIV/0!</v>
      </c>
      <c r="L398" s="37" t="e">
        <f t="shared" si="72"/>
        <v>#DIV/0!</v>
      </c>
      <c r="M398" s="37" t="e">
        <f t="shared" si="73"/>
        <v>#DIV/0!</v>
      </c>
      <c r="N398" s="41" t="e">
        <f>'jan-aug'!M398</f>
        <v>#DIV/0!</v>
      </c>
      <c r="O398" s="41" t="e">
        <f t="shared" si="74"/>
        <v>#DIV/0!</v>
      </c>
    </row>
    <row r="399" spans="1:15" s="34" customFormat="1" x14ac:dyDescent="0.2">
      <c r="A399" s="33"/>
      <c r="C399" s="36"/>
      <c r="D399" s="36"/>
      <c r="E399" s="37" t="e">
        <f t="shared" si="65"/>
        <v>#DIV/0!</v>
      </c>
      <c r="F399" s="38" t="str">
        <f t="shared" si="66"/>
        <v/>
      </c>
      <c r="G399" s="39" t="e">
        <f t="shared" si="67"/>
        <v>#DIV/0!</v>
      </c>
      <c r="H399" s="39" t="e">
        <f t="shared" si="68"/>
        <v>#DIV/0!</v>
      </c>
      <c r="I399" s="37" t="e">
        <f t="shared" si="69"/>
        <v>#DIV/0!</v>
      </c>
      <c r="J399" s="40" t="e">
        <f t="shared" si="70"/>
        <v>#DIV/0!</v>
      </c>
      <c r="K399" s="37" t="e">
        <f t="shared" si="71"/>
        <v>#DIV/0!</v>
      </c>
      <c r="L399" s="37" t="e">
        <f t="shared" si="72"/>
        <v>#DIV/0!</v>
      </c>
      <c r="M399" s="37" t="e">
        <f t="shared" si="73"/>
        <v>#DIV/0!</v>
      </c>
      <c r="N399" s="41" t="e">
        <f>'jan-aug'!M399</f>
        <v>#DIV/0!</v>
      </c>
      <c r="O399" s="41" t="e">
        <f t="shared" si="74"/>
        <v>#DIV/0!</v>
      </c>
    </row>
    <row r="400" spans="1:15" s="34" customFormat="1" x14ac:dyDescent="0.2">
      <c r="A400" s="33"/>
      <c r="C400" s="36"/>
      <c r="D400" s="36"/>
      <c r="E400" s="37" t="e">
        <f t="shared" si="65"/>
        <v>#DIV/0!</v>
      </c>
      <c r="F400" s="38" t="str">
        <f t="shared" si="66"/>
        <v/>
      </c>
      <c r="G400" s="39" t="e">
        <f t="shared" si="67"/>
        <v>#DIV/0!</v>
      </c>
      <c r="H400" s="39" t="e">
        <f t="shared" si="68"/>
        <v>#DIV/0!</v>
      </c>
      <c r="I400" s="37" t="e">
        <f t="shared" si="69"/>
        <v>#DIV/0!</v>
      </c>
      <c r="J400" s="40" t="e">
        <f t="shared" si="70"/>
        <v>#DIV/0!</v>
      </c>
      <c r="K400" s="37" t="e">
        <f t="shared" si="71"/>
        <v>#DIV/0!</v>
      </c>
      <c r="L400" s="37" t="e">
        <f t="shared" si="72"/>
        <v>#DIV/0!</v>
      </c>
      <c r="M400" s="37" t="e">
        <f t="shared" si="73"/>
        <v>#DIV/0!</v>
      </c>
      <c r="N400" s="41" t="e">
        <f>'jan-aug'!M400</f>
        <v>#DIV/0!</v>
      </c>
      <c r="O400" s="41" t="e">
        <f t="shared" si="74"/>
        <v>#DIV/0!</v>
      </c>
    </row>
    <row r="401" spans="1:15" s="34" customFormat="1" x14ac:dyDescent="0.2">
      <c r="A401" s="33"/>
      <c r="C401" s="36"/>
      <c r="D401" s="36"/>
      <c r="E401" s="37" t="e">
        <f t="shared" si="65"/>
        <v>#DIV/0!</v>
      </c>
      <c r="F401" s="38" t="str">
        <f t="shared" si="66"/>
        <v/>
      </c>
      <c r="G401" s="39" t="e">
        <f t="shared" si="67"/>
        <v>#DIV/0!</v>
      </c>
      <c r="H401" s="39" t="e">
        <f t="shared" si="68"/>
        <v>#DIV/0!</v>
      </c>
      <c r="I401" s="37" t="e">
        <f t="shared" si="69"/>
        <v>#DIV/0!</v>
      </c>
      <c r="J401" s="40" t="e">
        <f t="shared" si="70"/>
        <v>#DIV/0!</v>
      </c>
      <c r="K401" s="37" t="e">
        <f t="shared" si="71"/>
        <v>#DIV/0!</v>
      </c>
      <c r="L401" s="37" t="e">
        <f t="shared" si="72"/>
        <v>#DIV/0!</v>
      </c>
      <c r="M401" s="37" t="e">
        <f t="shared" si="73"/>
        <v>#DIV/0!</v>
      </c>
      <c r="N401" s="41" t="e">
        <f>'jan-aug'!M401</f>
        <v>#DIV/0!</v>
      </c>
      <c r="O401" s="41" t="e">
        <f t="shared" si="74"/>
        <v>#DIV/0!</v>
      </c>
    </row>
    <row r="402" spans="1:15" s="34" customFormat="1" x14ac:dyDescent="0.2">
      <c r="A402" s="33"/>
      <c r="C402" s="36"/>
      <c r="D402" s="36"/>
      <c r="E402" s="37" t="e">
        <f t="shared" si="65"/>
        <v>#DIV/0!</v>
      </c>
      <c r="F402" s="38" t="str">
        <f t="shared" si="66"/>
        <v/>
      </c>
      <c r="G402" s="39" t="e">
        <f t="shared" si="67"/>
        <v>#DIV/0!</v>
      </c>
      <c r="H402" s="39" t="e">
        <f t="shared" si="68"/>
        <v>#DIV/0!</v>
      </c>
      <c r="I402" s="37" t="e">
        <f t="shared" si="69"/>
        <v>#DIV/0!</v>
      </c>
      <c r="J402" s="40" t="e">
        <f t="shared" si="70"/>
        <v>#DIV/0!</v>
      </c>
      <c r="K402" s="37" t="e">
        <f t="shared" si="71"/>
        <v>#DIV/0!</v>
      </c>
      <c r="L402" s="37" t="e">
        <f t="shared" si="72"/>
        <v>#DIV/0!</v>
      </c>
      <c r="M402" s="37" t="e">
        <f t="shared" si="73"/>
        <v>#DIV/0!</v>
      </c>
      <c r="N402" s="41" t="e">
        <f>'jan-aug'!M402</f>
        <v>#DIV/0!</v>
      </c>
      <c r="O402" s="41" t="e">
        <f t="shared" si="74"/>
        <v>#DIV/0!</v>
      </c>
    </row>
    <row r="403" spans="1:15" s="34" customFormat="1" x14ac:dyDescent="0.2">
      <c r="A403" s="33"/>
      <c r="C403" s="36"/>
      <c r="D403" s="36"/>
      <c r="E403" s="37" t="e">
        <f t="shared" si="65"/>
        <v>#DIV/0!</v>
      </c>
      <c r="F403" s="38" t="str">
        <f t="shared" si="66"/>
        <v/>
      </c>
      <c r="G403" s="39" t="e">
        <f t="shared" si="67"/>
        <v>#DIV/0!</v>
      </c>
      <c r="H403" s="39" t="e">
        <f t="shared" si="68"/>
        <v>#DIV/0!</v>
      </c>
      <c r="I403" s="37" t="e">
        <f t="shared" si="69"/>
        <v>#DIV/0!</v>
      </c>
      <c r="J403" s="40" t="e">
        <f t="shared" si="70"/>
        <v>#DIV/0!</v>
      </c>
      <c r="K403" s="37" t="e">
        <f t="shared" si="71"/>
        <v>#DIV/0!</v>
      </c>
      <c r="L403" s="37" t="e">
        <f t="shared" si="72"/>
        <v>#DIV/0!</v>
      </c>
      <c r="M403" s="37" t="e">
        <f t="shared" si="73"/>
        <v>#DIV/0!</v>
      </c>
      <c r="N403" s="41" t="e">
        <f>'jan-aug'!M403</f>
        <v>#DIV/0!</v>
      </c>
      <c r="O403" s="41" t="e">
        <f t="shared" si="74"/>
        <v>#DIV/0!</v>
      </c>
    </row>
    <row r="404" spans="1:15" s="34" customFormat="1" x14ac:dyDescent="0.2">
      <c r="A404" s="33"/>
      <c r="C404" s="36"/>
      <c r="D404" s="36"/>
      <c r="E404" s="37" t="e">
        <f t="shared" si="65"/>
        <v>#DIV/0!</v>
      </c>
      <c r="F404" s="38" t="str">
        <f t="shared" si="66"/>
        <v/>
      </c>
      <c r="G404" s="39" t="e">
        <f t="shared" si="67"/>
        <v>#DIV/0!</v>
      </c>
      <c r="H404" s="39" t="e">
        <f t="shared" si="68"/>
        <v>#DIV/0!</v>
      </c>
      <c r="I404" s="37" t="e">
        <f t="shared" si="69"/>
        <v>#DIV/0!</v>
      </c>
      <c r="J404" s="40" t="e">
        <f t="shared" si="70"/>
        <v>#DIV/0!</v>
      </c>
      <c r="K404" s="37" t="e">
        <f t="shared" si="71"/>
        <v>#DIV/0!</v>
      </c>
      <c r="L404" s="37" t="e">
        <f t="shared" si="72"/>
        <v>#DIV/0!</v>
      </c>
      <c r="M404" s="37" t="e">
        <f t="shared" si="73"/>
        <v>#DIV/0!</v>
      </c>
      <c r="N404" s="41" t="e">
        <f>'jan-aug'!M404</f>
        <v>#DIV/0!</v>
      </c>
      <c r="O404" s="41" t="e">
        <f t="shared" si="74"/>
        <v>#DIV/0!</v>
      </c>
    </row>
    <row r="405" spans="1:15" s="34" customFormat="1" x14ac:dyDescent="0.2">
      <c r="A405" s="33"/>
      <c r="C405" s="36"/>
      <c r="D405" s="36"/>
      <c r="E405" s="37" t="e">
        <f t="shared" si="65"/>
        <v>#DIV/0!</v>
      </c>
      <c r="F405" s="38" t="str">
        <f t="shared" si="66"/>
        <v/>
      </c>
      <c r="G405" s="39" t="e">
        <f t="shared" si="67"/>
        <v>#DIV/0!</v>
      </c>
      <c r="H405" s="39" t="e">
        <f t="shared" si="68"/>
        <v>#DIV/0!</v>
      </c>
      <c r="I405" s="37" t="e">
        <f t="shared" si="69"/>
        <v>#DIV/0!</v>
      </c>
      <c r="J405" s="40" t="e">
        <f t="shared" si="70"/>
        <v>#DIV/0!</v>
      </c>
      <c r="K405" s="37" t="e">
        <f t="shared" si="71"/>
        <v>#DIV/0!</v>
      </c>
      <c r="L405" s="37" t="e">
        <f t="shared" si="72"/>
        <v>#DIV/0!</v>
      </c>
      <c r="M405" s="37" t="e">
        <f t="shared" si="73"/>
        <v>#DIV/0!</v>
      </c>
      <c r="N405" s="41" t="e">
        <f>'jan-aug'!M405</f>
        <v>#DIV/0!</v>
      </c>
      <c r="O405" s="41" t="e">
        <f t="shared" si="74"/>
        <v>#DIV/0!</v>
      </c>
    </row>
    <row r="406" spans="1:15" s="34" customFormat="1" x14ac:dyDescent="0.2">
      <c r="A406" s="33"/>
      <c r="C406" s="36"/>
      <c r="D406" s="36"/>
      <c r="E406" s="37" t="e">
        <f t="shared" si="65"/>
        <v>#DIV/0!</v>
      </c>
      <c r="F406" s="38" t="str">
        <f t="shared" si="66"/>
        <v/>
      </c>
      <c r="G406" s="39" t="e">
        <f t="shared" si="67"/>
        <v>#DIV/0!</v>
      </c>
      <c r="H406" s="39" t="e">
        <f t="shared" si="68"/>
        <v>#DIV/0!</v>
      </c>
      <c r="I406" s="37" t="e">
        <f t="shared" si="69"/>
        <v>#DIV/0!</v>
      </c>
      <c r="J406" s="40" t="e">
        <f t="shared" si="70"/>
        <v>#DIV/0!</v>
      </c>
      <c r="K406" s="37" t="e">
        <f t="shared" si="71"/>
        <v>#DIV/0!</v>
      </c>
      <c r="L406" s="37" t="e">
        <f t="shared" si="72"/>
        <v>#DIV/0!</v>
      </c>
      <c r="M406" s="37" t="e">
        <f t="shared" si="73"/>
        <v>#DIV/0!</v>
      </c>
      <c r="N406" s="41" t="e">
        <f>'jan-aug'!M406</f>
        <v>#DIV/0!</v>
      </c>
      <c r="O406" s="41" t="e">
        <f t="shared" si="74"/>
        <v>#DIV/0!</v>
      </c>
    </row>
    <row r="407" spans="1:15" s="34" customFormat="1" x14ac:dyDescent="0.2">
      <c r="A407" s="33"/>
      <c r="C407" s="36"/>
      <c r="D407" s="36"/>
      <c r="E407" s="37" t="e">
        <f t="shared" si="65"/>
        <v>#DIV/0!</v>
      </c>
      <c r="F407" s="38" t="str">
        <f t="shared" si="66"/>
        <v/>
      </c>
      <c r="G407" s="39" t="e">
        <f t="shared" si="67"/>
        <v>#DIV/0!</v>
      </c>
      <c r="H407" s="39" t="e">
        <f t="shared" si="68"/>
        <v>#DIV/0!</v>
      </c>
      <c r="I407" s="37" t="e">
        <f t="shared" si="69"/>
        <v>#DIV/0!</v>
      </c>
      <c r="J407" s="40" t="e">
        <f t="shared" si="70"/>
        <v>#DIV/0!</v>
      </c>
      <c r="K407" s="37" t="e">
        <f t="shared" si="71"/>
        <v>#DIV/0!</v>
      </c>
      <c r="L407" s="37" t="e">
        <f t="shared" si="72"/>
        <v>#DIV/0!</v>
      </c>
      <c r="M407" s="37" t="e">
        <f t="shared" si="73"/>
        <v>#DIV/0!</v>
      </c>
      <c r="N407" s="41" t="e">
        <f>'jan-aug'!M407</f>
        <v>#DIV/0!</v>
      </c>
      <c r="O407" s="41" t="e">
        <f t="shared" si="74"/>
        <v>#DIV/0!</v>
      </c>
    </row>
    <row r="408" spans="1:15" s="34" customFormat="1" x14ac:dyDescent="0.2">
      <c r="A408" s="33"/>
      <c r="C408" s="36"/>
      <c r="D408" s="36"/>
      <c r="E408" s="37" t="e">
        <f t="shared" si="65"/>
        <v>#DIV/0!</v>
      </c>
      <c r="F408" s="38" t="str">
        <f t="shared" si="66"/>
        <v/>
      </c>
      <c r="G408" s="39" t="e">
        <f t="shared" si="67"/>
        <v>#DIV/0!</v>
      </c>
      <c r="H408" s="39" t="e">
        <f t="shared" si="68"/>
        <v>#DIV/0!</v>
      </c>
      <c r="I408" s="37" t="e">
        <f t="shared" si="69"/>
        <v>#DIV/0!</v>
      </c>
      <c r="J408" s="40" t="e">
        <f t="shared" si="70"/>
        <v>#DIV/0!</v>
      </c>
      <c r="K408" s="37" t="e">
        <f t="shared" si="71"/>
        <v>#DIV/0!</v>
      </c>
      <c r="L408" s="37" t="e">
        <f t="shared" si="72"/>
        <v>#DIV/0!</v>
      </c>
      <c r="M408" s="37" t="e">
        <f t="shared" si="73"/>
        <v>#DIV/0!</v>
      </c>
      <c r="N408" s="41" t="e">
        <f>'jan-aug'!M408</f>
        <v>#DIV/0!</v>
      </c>
      <c r="O408" s="41" t="e">
        <f t="shared" si="74"/>
        <v>#DIV/0!</v>
      </c>
    </row>
    <row r="409" spans="1:15" s="34" customFormat="1" x14ac:dyDescent="0.2">
      <c r="A409" s="33"/>
      <c r="C409" s="36"/>
      <c r="D409" s="36"/>
      <c r="E409" s="37" t="e">
        <f t="shared" si="65"/>
        <v>#DIV/0!</v>
      </c>
      <c r="F409" s="38" t="str">
        <f t="shared" si="66"/>
        <v/>
      </c>
      <c r="G409" s="39" t="e">
        <f t="shared" si="67"/>
        <v>#DIV/0!</v>
      </c>
      <c r="H409" s="39" t="e">
        <f t="shared" si="68"/>
        <v>#DIV/0!</v>
      </c>
      <c r="I409" s="37" t="e">
        <f t="shared" si="69"/>
        <v>#DIV/0!</v>
      </c>
      <c r="J409" s="40" t="e">
        <f t="shared" si="70"/>
        <v>#DIV/0!</v>
      </c>
      <c r="K409" s="37" t="e">
        <f t="shared" si="71"/>
        <v>#DIV/0!</v>
      </c>
      <c r="L409" s="37" t="e">
        <f t="shared" si="72"/>
        <v>#DIV/0!</v>
      </c>
      <c r="M409" s="37" t="e">
        <f t="shared" si="73"/>
        <v>#DIV/0!</v>
      </c>
      <c r="N409" s="41" t="e">
        <f>'jan-aug'!M409</f>
        <v>#DIV/0!</v>
      </c>
      <c r="O409" s="41" t="e">
        <f t="shared" si="74"/>
        <v>#DIV/0!</v>
      </c>
    </row>
    <row r="410" spans="1:15" s="34" customFormat="1" x14ac:dyDescent="0.2">
      <c r="A410" s="33"/>
      <c r="C410" s="36"/>
      <c r="D410" s="36"/>
      <c r="E410" s="37" t="e">
        <f t="shared" si="65"/>
        <v>#DIV/0!</v>
      </c>
      <c r="F410" s="38" t="str">
        <f t="shared" si="66"/>
        <v/>
      </c>
      <c r="G410" s="39" t="e">
        <f t="shared" si="67"/>
        <v>#DIV/0!</v>
      </c>
      <c r="H410" s="39" t="e">
        <f t="shared" si="68"/>
        <v>#DIV/0!</v>
      </c>
      <c r="I410" s="37" t="e">
        <f t="shared" si="69"/>
        <v>#DIV/0!</v>
      </c>
      <c r="J410" s="40" t="e">
        <f t="shared" si="70"/>
        <v>#DIV/0!</v>
      </c>
      <c r="K410" s="37" t="e">
        <f t="shared" si="71"/>
        <v>#DIV/0!</v>
      </c>
      <c r="L410" s="37" t="e">
        <f t="shared" si="72"/>
        <v>#DIV/0!</v>
      </c>
      <c r="M410" s="37" t="e">
        <f t="shared" si="73"/>
        <v>#DIV/0!</v>
      </c>
      <c r="N410" s="41" t="e">
        <f>'jan-aug'!M410</f>
        <v>#DIV/0!</v>
      </c>
      <c r="O410" s="41" t="e">
        <f t="shared" si="74"/>
        <v>#DIV/0!</v>
      </c>
    </row>
    <row r="411" spans="1:15" s="34" customFormat="1" x14ac:dyDescent="0.2">
      <c r="A411" s="33"/>
      <c r="C411" s="36"/>
      <c r="D411" s="36"/>
      <c r="E411" s="37" t="e">
        <f t="shared" si="65"/>
        <v>#DIV/0!</v>
      </c>
      <c r="F411" s="38" t="str">
        <f t="shared" si="66"/>
        <v/>
      </c>
      <c r="G411" s="39" t="e">
        <f t="shared" si="67"/>
        <v>#DIV/0!</v>
      </c>
      <c r="H411" s="39" t="e">
        <f t="shared" si="68"/>
        <v>#DIV/0!</v>
      </c>
      <c r="I411" s="37" t="e">
        <f t="shared" si="69"/>
        <v>#DIV/0!</v>
      </c>
      <c r="J411" s="40" t="e">
        <f t="shared" si="70"/>
        <v>#DIV/0!</v>
      </c>
      <c r="K411" s="37" t="e">
        <f t="shared" si="71"/>
        <v>#DIV/0!</v>
      </c>
      <c r="L411" s="37" t="e">
        <f t="shared" si="72"/>
        <v>#DIV/0!</v>
      </c>
      <c r="M411" s="37" t="e">
        <f t="shared" si="73"/>
        <v>#DIV/0!</v>
      </c>
      <c r="N411" s="41" t="e">
        <f>'jan-aug'!M411</f>
        <v>#DIV/0!</v>
      </c>
      <c r="O411" s="41" t="e">
        <f t="shared" si="74"/>
        <v>#DIV/0!</v>
      </c>
    </row>
    <row r="412" spans="1:15" s="34" customFormat="1" x14ac:dyDescent="0.2">
      <c r="A412" s="33"/>
      <c r="C412" s="36"/>
      <c r="D412" s="36"/>
      <c r="E412" s="37" t="e">
        <f t="shared" si="65"/>
        <v>#DIV/0!</v>
      </c>
      <c r="F412" s="38" t="str">
        <f t="shared" si="66"/>
        <v/>
      </c>
      <c r="G412" s="39" t="e">
        <f t="shared" si="67"/>
        <v>#DIV/0!</v>
      </c>
      <c r="H412" s="39" t="e">
        <f t="shared" si="68"/>
        <v>#DIV/0!</v>
      </c>
      <c r="I412" s="37" t="e">
        <f t="shared" si="69"/>
        <v>#DIV/0!</v>
      </c>
      <c r="J412" s="40" t="e">
        <f t="shared" si="70"/>
        <v>#DIV/0!</v>
      </c>
      <c r="K412" s="37" t="e">
        <f t="shared" si="71"/>
        <v>#DIV/0!</v>
      </c>
      <c r="L412" s="37" t="e">
        <f t="shared" si="72"/>
        <v>#DIV/0!</v>
      </c>
      <c r="M412" s="37" t="e">
        <f t="shared" si="73"/>
        <v>#DIV/0!</v>
      </c>
      <c r="N412" s="41" t="e">
        <f>'jan-aug'!M412</f>
        <v>#DIV/0!</v>
      </c>
      <c r="O412" s="41" t="e">
        <f t="shared" si="74"/>
        <v>#DIV/0!</v>
      </c>
    </row>
    <row r="413" spans="1:15" s="34" customFormat="1" x14ac:dyDescent="0.2">
      <c r="A413" s="33"/>
      <c r="C413" s="36"/>
      <c r="D413" s="36"/>
      <c r="E413" s="37" t="e">
        <f t="shared" si="65"/>
        <v>#DIV/0!</v>
      </c>
      <c r="F413" s="38" t="str">
        <f t="shared" si="66"/>
        <v/>
      </c>
      <c r="G413" s="39" t="e">
        <f t="shared" si="67"/>
        <v>#DIV/0!</v>
      </c>
      <c r="H413" s="39" t="e">
        <f t="shared" si="68"/>
        <v>#DIV/0!</v>
      </c>
      <c r="I413" s="37" t="e">
        <f t="shared" si="69"/>
        <v>#DIV/0!</v>
      </c>
      <c r="J413" s="40" t="e">
        <f t="shared" si="70"/>
        <v>#DIV/0!</v>
      </c>
      <c r="K413" s="37" t="e">
        <f t="shared" si="71"/>
        <v>#DIV/0!</v>
      </c>
      <c r="L413" s="37" t="e">
        <f t="shared" si="72"/>
        <v>#DIV/0!</v>
      </c>
      <c r="M413" s="37" t="e">
        <f t="shared" si="73"/>
        <v>#DIV/0!</v>
      </c>
      <c r="N413" s="41" t="e">
        <f>'jan-aug'!M413</f>
        <v>#DIV/0!</v>
      </c>
      <c r="O413" s="41" t="e">
        <f t="shared" si="74"/>
        <v>#DIV/0!</v>
      </c>
    </row>
    <row r="414" spans="1:15" s="34" customFormat="1" x14ac:dyDescent="0.2">
      <c r="A414" s="33"/>
      <c r="C414" s="36"/>
      <c r="D414" s="36"/>
      <c r="E414" s="37" t="e">
        <f t="shared" si="65"/>
        <v>#DIV/0!</v>
      </c>
      <c r="F414" s="38" t="str">
        <f t="shared" si="66"/>
        <v/>
      </c>
      <c r="G414" s="39" t="e">
        <f t="shared" si="67"/>
        <v>#DIV/0!</v>
      </c>
      <c r="H414" s="39" t="e">
        <f t="shared" si="68"/>
        <v>#DIV/0!</v>
      </c>
      <c r="I414" s="37" t="e">
        <f t="shared" si="69"/>
        <v>#DIV/0!</v>
      </c>
      <c r="J414" s="40" t="e">
        <f t="shared" si="70"/>
        <v>#DIV/0!</v>
      </c>
      <c r="K414" s="37" t="e">
        <f t="shared" si="71"/>
        <v>#DIV/0!</v>
      </c>
      <c r="L414" s="37" t="e">
        <f t="shared" si="72"/>
        <v>#DIV/0!</v>
      </c>
      <c r="M414" s="37" t="e">
        <f t="shared" si="73"/>
        <v>#DIV/0!</v>
      </c>
      <c r="N414" s="41" t="e">
        <f>'jan-aug'!M414</f>
        <v>#DIV/0!</v>
      </c>
      <c r="O414" s="41" t="e">
        <f t="shared" si="74"/>
        <v>#DIV/0!</v>
      </c>
    </row>
    <row r="415" spans="1:15" s="34" customFormat="1" x14ac:dyDescent="0.2">
      <c r="A415" s="33"/>
      <c r="C415" s="36"/>
      <c r="D415" s="36"/>
      <c r="E415" s="37" t="e">
        <f t="shared" si="65"/>
        <v>#DIV/0!</v>
      </c>
      <c r="F415" s="38" t="str">
        <f t="shared" si="66"/>
        <v/>
      </c>
      <c r="G415" s="39" t="e">
        <f t="shared" si="67"/>
        <v>#DIV/0!</v>
      </c>
      <c r="H415" s="39" t="e">
        <f t="shared" si="68"/>
        <v>#DIV/0!</v>
      </c>
      <c r="I415" s="37" t="e">
        <f t="shared" si="69"/>
        <v>#DIV/0!</v>
      </c>
      <c r="J415" s="40" t="e">
        <f t="shared" si="70"/>
        <v>#DIV/0!</v>
      </c>
      <c r="K415" s="37" t="e">
        <f t="shared" si="71"/>
        <v>#DIV/0!</v>
      </c>
      <c r="L415" s="37" t="e">
        <f t="shared" si="72"/>
        <v>#DIV/0!</v>
      </c>
      <c r="M415" s="37" t="e">
        <f t="shared" si="73"/>
        <v>#DIV/0!</v>
      </c>
      <c r="N415" s="41" t="e">
        <f>'jan-aug'!M415</f>
        <v>#DIV/0!</v>
      </c>
      <c r="O415" s="41" t="e">
        <f t="shared" si="74"/>
        <v>#DIV/0!</v>
      </c>
    </row>
    <row r="416" spans="1:15" s="34" customFormat="1" x14ac:dyDescent="0.2">
      <c r="A416" s="33"/>
      <c r="C416" s="36"/>
      <c r="D416" s="36"/>
      <c r="E416" s="37" t="e">
        <f t="shared" si="65"/>
        <v>#DIV/0!</v>
      </c>
      <c r="F416" s="38" t="str">
        <f t="shared" si="66"/>
        <v/>
      </c>
      <c r="G416" s="39" t="e">
        <f t="shared" si="67"/>
        <v>#DIV/0!</v>
      </c>
      <c r="H416" s="39" t="e">
        <f t="shared" si="68"/>
        <v>#DIV/0!</v>
      </c>
      <c r="I416" s="37" t="e">
        <f t="shared" si="69"/>
        <v>#DIV/0!</v>
      </c>
      <c r="J416" s="40" t="e">
        <f t="shared" si="70"/>
        <v>#DIV/0!</v>
      </c>
      <c r="K416" s="37" t="e">
        <f t="shared" si="71"/>
        <v>#DIV/0!</v>
      </c>
      <c r="L416" s="37" t="e">
        <f t="shared" si="72"/>
        <v>#DIV/0!</v>
      </c>
      <c r="M416" s="37" t="e">
        <f t="shared" si="73"/>
        <v>#DIV/0!</v>
      </c>
      <c r="N416" s="41" t="e">
        <f>'jan-aug'!M416</f>
        <v>#DIV/0!</v>
      </c>
      <c r="O416" s="41" t="e">
        <f t="shared" si="74"/>
        <v>#DIV/0!</v>
      </c>
    </row>
    <row r="417" spans="1:15" s="34" customFormat="1" x14ac:dyDescent="0.2">
      <c r="A417" s="33"/>
      <c r="C417" s="36"/>
      <c r="D417" s="36"/>
      <c r="E417" s="37" t="e">
        <f t="shared" si="65"/>
        <v>#DIV/0!</v>
      </c>
      <c r="F417" s="38" t="str">
        <f t="shared" si="66"/>
        <v/>
      </c>
      <c r="G417" s="39" t="e">
        <f t="shared" si="67"/>
        <v>#DIV/0!</v>
      </c>
      <c r="H417" s="39" t="e">
        <f t="shared" si="68"/>
        <v>#DIV/0!</v>
      </c>
      <c r="I417" s="37" t="e">
        <f t="shared" si="69"/>
        <v>#DIV/0!</v>
      </c>
      <c r="J417" s="40" t="e">
        <f t="shared" si="70"/>
        <v>#DIV/0!</v>
      </c>
      <c r="K417" s="37" t="e">
        <f t="shared" si="71"/>
        <v>#DIV/0!</v>
      </c>
      <c r="L417" s="37" t="e">
        <f t="shared" si="72"/>
        <v>#DIV/0!</v>
      </c>
      <c r="M417" s="37" t="e">
        <f t="shared" si="73"/>
        <v>#DIV/0!</v>
      </c>
      <c r="N417" s="41" t="e">
        <f>'jan-aug'!M417</f>
        <v>#DIV/0!</v>
      </c>
      <c r="O417" s="41" t="e">
        <f t="shared" si="74"/>
        <v>#DIV/0!</v>
      </c>
    </row>
    <row r="418" spans="1:15" s="34" customFormat="1" x14ac:dyDescent="0.2">
      <c r="A418" s="33"/>
      <c r="C418" s="36"/>
      <c r="D418" s="36"/>
      <c r="E418" s="37" t="e">
        <f t="shared" si="65"/>
        <v>#DIV/0!</v>
      </c>
      <c r="F418" s="38" t="str">
        <f t="shared" si="66"/>
        <v/>
      </c>
      <c r="G418" s="39" t="e">
        <f t="shared" si="67"/>
        <v>#DIV/0!</v>
      </c>
      <c r="H418" s="39" t="e">
        <f t="shared" si="68"/>
        <v>#DIV/0!</v>
      </c>
      <c r="I418" s="37" t="e">
        <f t="shared" si="69"/>
        <v>#DIV/0!</v>
      </c>
      <c r="J418" s="40" t="e">
        <f t="shared" si="70"/>
        <v>#DIV/0!</v>
      </c>
      <c r="K418" s="37" t="e">
        <f t="shared" si="71"/>
        <v>#DIV/0!</v>
      </c>
      <c r="L418" s="37" t="e">
        <f t="shared" si="72"/>
        <v>#DIV/0!</v>
      </c>
      <c r="M418" s="37" t="e">
        <f t="shared" si="73"/>
        <v>#DIV/0!</v>
      </c>
      <c r="N418" s="41" t="e">
        <f>'jan-aug'!M418</f>
        <v>#DIV/0!</v>
      </c>
      <c r="O418" s="41" t="e">
        <f t="shared" si="74"/>
        <v>#DIV/0!</v>
      </c>
    </row>
    <row r="419" spans="1:15" s="34" customFormat="1" x14ac:dyDescent="0.2">
      <c r="A419" s="33"/>
      <c r="C419" s="36"/>
      <c r="D419" s="36"/>
      <c r="E419" s="37" t="e">
        <f t="shared" si="65"/>
        <v>#DIV/0!</v>
      </c>
      <c r="F419" s="38" t="str">
        <f t="shared" si="66"/>
        <v/>
      </c>
      <c r="G419" s="39" t="e">
        <f t="shared" si="67"/>
        <v>#DIV/0!</v>
      </c>
      <c r="H419" s="39" t="e">
        <f t="shared" si="68"/>
        <v>#DIV/0!</v>
      </c>
      <c r="I419" s="37" t="e">
        <f t="shared" si="69"/>
        <v>#DIV/0!</v>
      </c>
      <c r="J419" s="40" t="e">
        <f t="shared" si="70"/>
        <v>#DIV/0!</v>
      </c>
      <c r="K419" s="37" t="e">
        <f t="shared" si="71"/>
        <v>#DIV/0!</v>
      </c>
      <c r="L419" s="37" t="e">
        <f t="shared" si="72"/>
        <v>#DIV/0!</v>
      </c>
      <c r="M419" s="37" t="e">
        <f t="shared" si="73"/>
        <v>#DIV/0!</v>
      </c>
      <c r="N419" s="41" t="e">
        <f>'jan-aug'!M419</f>
        <v>#DIV/0!</v>
      </c>
      <c r="O419" s="41" t="e">
        <f t="shared" si="74"/>
        <v>#DIV/0!</v>
      </c>
    </row>
    <row r="420" spans="1:15" s="34" customFormat="1" x14ac:dyDescent="0.2">
      <c r="A420" s="33"/>
      <c r="C420" s="36"/>
      <c r="D420" s="36"/>
      <c r="E420" s="37" t="e">
        <f t="shared" si="65"/>
        <v>#DIV/0!</v>
      </c>
      <c r="F420" s="38" t="str">
        <f t="shared" si="66"/>
        <v/>
      </c>
      <c r="G420" s="39" t="e">
        <f t="shared" si="67"/>
        <v>#DIV/0!</v>
      </c>
      <c r="H420" s="39" t="e">
        <f t="shared" si="68"/>
        <v>#DIV/0!</v>
      </c>
      <c r="I420" s="37" t="e">
        <f t="shared" si="69"/>
        <v>#DIV/0!</v>
      </c>
      <c r="J420" s="40" t="e">
        <f t="shared" si="70"/>
        <v>#DIV/0!</v>
      </c>
      <c r="K420" s="37" t="e">
        <f t="shared" si="71"/>
        <v>#DIV/0!</v>
      </c>
      <c r="L420" s="37" t="e">
        <f t="shared" si="72"/>
        <v>#DIV/0!</v>
      </c>
      <c r="M420" s="37" t="e">
        <f t="shared" si="73"/>
        <v>#DIV/0!</v>
      </c>
      <c r="N420" s="41" t="e">
        <f>'jan-aug'!M420</f>
        <v>#DIV/0!</v>
      </c>
      <c r="O420" s="41" t="e">
        <f t="shared" si="74"/>
        <v>#DIV/0!</v>
      </c>
    </row>
    <row r="421" spans="1:15" s="34" customFormat="1" x14ac:dyDescent="0.2">
      <c r="A421" s="33"/>
      <c r="C421" s="36"/>
      <c r="D421" s="36"/>
      <c r="E421" s="37" t="e">
        <f t="shared" si="65"/>
        <v>#DIV/0!</v>
      </c>
      <c r="F421" s="38" t="str">
        <f t="shared" si="66"/>
        <v/>
      </c>
      <c r="G421" s="39" t="e">
        <f t="shared" si="67"/>
        <v>#DIV/0!</v>
      </c>
      <c r="H421" s="39" t="e">
        <f t="shared" si="68"/>
        <v>#DIV/0!</v>
      </c>
      <c r="I421" s="37" t="e">
        <f t="shared" si="69"/>
        <v>#DIV/0!</v>
      </c>
      <c r="J421" s="40" t="e">
        <f t="shared" si="70"/>
        <v>#DIV/0!</v>
      </c>
      <c r="K421" s="37" t="e">
        <f t="shared" si="71"/>
        <v>#DIV/0!</v>
      </c>
      <c r="L421" s="37" t="e">
        <f t="shared" si="72"/>
        <v>#DIV/0!</v>
      </c>
      <c r="M421" s="37" t="e">
        <f t="shared" si="73"/>
        <v>#DIV/0!</v>
      </c>
      <c r="N421" s="41" t="e">
        <f>'jan-aug'!M421</f>
        <v>#DIV/0!</v>
      </c>
      <c r="O421" s="41" t="e">
        <f t="shared" si="74"/>
        <v>#DIV/0!</v>
      </c>
    </row>
    <row r="422" spans="1:15" s="34" customFormat="1" x14ac:dyDescent="0.2">
      <c r="A422" s="33"/>
      <c r="C422" s="36"/>
      <c r="D422" s="36"/>
      <c r="E422" s="37" t="e">
        <f t="shared" si="65"/>
        <v>#DIV/0!</v>
      </c>
      <c r="F422" s="38" t="str">
        <f t="shared" si="66"/>
        <v/>
      </c>
      <c r="G422" s="39" t="e">
        <f t="shared" si="67"/>
        <v>#DIV/0!</v>
      </c>
      <c r="H422" s="39" t="e">
        <f t="shared" si="68"/>
        <v>#DIV/0!</v>
      </c>
      <c r="I422" s="37" t="e">
        <f t="shared" si="69"/>
        <v>#DIV/0!</v>
      </c>
      <c r="J422" s="40" t="e">
        <f t="shared" si="70"/>
        <v>#DIV/0!</v>
      </c>
      <c r="K422" s="37" t="e">
        <f t="shared" si="71"/>
        <v>#DIV/0!</v>
      </c>
      <c r="L422" s="37" t="e">
        <f t="shared" si="72"/>
        <v>#DIV/0!</v>
      </c>
      <c r="M422" s="37" t="e">
        <f t="shared" si="73"/>
        <v>#DIV/0!</v>
      </c>
      <c r="N422" s="41" t="e">
        <f>'jan-aug'!M422</f>
        <v>#DIV/0!</v>
      </c>
      <c r="O422" s="41" t="e">
        <f t="shared" si="74"/>
        <v>#DIV/0!</v>
      </c>
    </row>
    <row r="423" spans="1:15" s="34" customFormat="1" x14ac:dyDescent="0.2">
      <c r="A423" s="33"/>
      <c r="C423" s="36"/>
      <c r="D423" s="36"/>
      <c r="E423" s="37" t="e">
        <f t="shared" si="65"/>
        <v>#DIV/0!</v>
      </c>
      <c r="F423" s="38" t="str">
        <f t="shared" si="66"/>
        <v/>
      </c>
      <c r="G423" s="39" t="e">
        <f t="shared" si="67"/>
        <v>#DIV/0!</v>
      </c>
      <c r="H423" s="39" t="e">
        <f t="shared" si="68"/>
        <v>#DIV/0!</v>
      </c>
      <c r="I423" s="37" t="e">
        <f t="shared" si="69"/>
        <v>#DIV/0!</v>
      </c>
      <c r="J423" s="40" t="e">
        <f t="shared" si="70"/>
        <v>#DIV/0!</v>
      </c>
      <c r="K423" s="37" t="e">
        <f t="shared" si="71"/>
        <v>#DIV/0!</v>
      </c>
      <c r="L423" s="37" t="e">
        <f t="shared" si="72"/>
        <v>#DIV/0!</v>
      </c>
      <c r="M423" s="37" t="e">
        <f t="shared" si="73"/>
        <v>#DIV/0!</v>
      </c>
      <c r="N423" s="41" t="e">
        <f>'jan-aug'!M423</f>
        <v>#DIV/0!</v>
      </c>
      <c r="O423" s="41" t="e">
        <f t="shared" si="74"/>
        <v>#DIV/0!</v>
      </c>
    </row>
    <row r="424" spans="1:15" s="34" customFormat="1" x14ac:dyDescent="0.2">
      <c r="A424" s="33"/>
      <c r="C424" s="36"/>
      <c r="D424" s="36"/>
      <c r="E424" s="37" t="e">
        <f t="shared" si="65"/>
        <v>#DIV/0!</v>
      </c>
      <c r="F424" s="38" t="str">
        <f t="shared" si="66"/>
        <v/>
      </c>
      <c r="G424" s="39" t="e">
        <f t="shared" si="67"/>
        <v>#DIV/0!</v>
      </c>
      <c r="H424" s="39" t="e">
        <f t="shared" si="68"/>
        <v>#DIV/0!</v>
      </c>
      <c r="I424" s="37" t="e">
        <f t="shared" si="69"/>
        <v>#DIV/0!</v>
      </c>
      <c r="J424" s="40" t="e">
        <f t="shared" si="70"/>
        <v>#DIV/0!</v>
      </c>
      <c r="K424" s="37" t="e">
        <f t="shared" si="71"/>
        <v>#DIV/0!</v>
      </c>
      <c r="L424" s="37" t="e">
        <f t="shared" si="72"/>
        <v>#DIV/0!</v>
      </c>
      <c r="M424" s="37" t="e">
        <f t="shared" si="73"/>
        <v>#DIV/0!</v>
      </c>
      <c r="N424" s="41" t="e">
        <f>'jan-aug'!M424</f>
        <v>#DIV/0!</v>
      </c>
      <c r="O424" s="41" t="e">
        <f t="shared" si="74"/>
        <v>#DIV/0!</v>
      </c>
    </row>
    <row r="425" spans="1:15" s="34" customFormat="1" x14ac:dyDescent="0.2">
      <c r="A425" s="33"/>
      <c r="C425" s="36"/>
      <c r="D425" s="36"/>
      <c r="E425" s="37" t="e">
        <f t="shared" si="65"/>
        <v>#DIV/0!</v>
      </c>
      <c r="F425" s="38" t="str">
        <f t="shared" si="66"/>
        <v/>
      </c>
      <c r="G425" s="39" t="e">
        <f t="shared" si="67"/>
        <v>#DIV/0!</v>
      </c>
      <c r="H425" s="39" t="e">
        <f t="shared" si="68"/>
        <v>#DIV/0!</v>
      </c>
      <c r="I425" s="37" t="e">
        <f t="shared" si="69"/>
        <v>#DIV/0!</v>
      </c>
      <c r="J425" s="40" t="e">
        <f t="shared" si="70"/>
        <v>#DIV/0!</v>
      </c>
      <c r="K425" s="37" t="e">
        <f t="shared" si="71"/>
        <v>#DIV/0!</v>
      </c>
      <c r="L425" s="37" t="e">
        <f t="shared" si="72"/>
        <v>#DIV/0!</v>
      </c>
      <c r="M425" s="37" t="e">
        <f t="shared" si="73"/>
        <v>#DIV/0!</v>
      </c>
      <c r="N425" s="41" t="e">
        <f>'jan-aug'!M425</f>
        <v>#DIV/0!</v>
      </c>
      <c r="O425" s="41" t="e">
        <f t="shared" si="74"/>
        <v>#DIV/0!</v>
      </c>
    </row>
    <row r="426" spans="1:15" s="34" customFormat="1" x14ac:dyDescent="0.2">
      <c r="A426" s="33"/>
      <c r="C426" s="36"/>
      <c r="D426" s="36"/>
      <c r="E426" s="37" t="e">
        <f t="shared" si="65"/>
        <v>#DIV/0!</v>
      </c>
      <c r="F426" s="38" t="str">
        <f t="shared" si="66"/>
        <v/>
      </c>
      <c r="G426" s="39" t="e">
        <f t="shared" si="67"/>
        <v>#DIV/0!</v>
      </c>
      <c r="H426" s="39" t="e">
        <f t="shared" si="68"/>
        <v>#DIV/0!</v>
      </c>
      <c r="I426" s="37" t="e">
        <f t="shared" si="69"/>
        <v>#DIV/0!</v>
      </c>
      <c r="J426" s="40" t="e">
        <f t="shared" si="70"/>
        <v>#DIV/0!</v>
      </c>
      <c r="K426" s="37" t="e">
        <f t="shared" si="71"/>
        <v>#DIV/0!</v>
      </c>
      <c r="L426" s="37" t="e">
        <f t="shared" si="72"/>
        <v>#DIV/0!</v>
      </c>
      <c r="M426" s="37" t="e">
        <f t="shared" si="73"/>
        <v>#DIV/0!</v>
      </c>
      <c r="N426" s="41" t="e">
        <f>'jan-aug'!M426</f>
        <v>#DIV/0!</v>
      </c>
      <c r="O426" s="41" t="e">
        <f t="shared" si="74"/>
        <v>#DIV/0!</v>
      </c>
    </row>
    <row r="427" spans="1:15" s="34" customFormat="1" x14ac:dyDescent="0.2">
      <c r="A427" s="33"/>
      <c r="C427" s="36"/>
      <c r="D427" s="36"/>
      <c r="E427" s="37" t="e">
        <f t="shared" si="65"/>
        <v>#DIV/0!</v>
      </c>
      <c r="F427" s="38" t="str">
        <f t="shared" si="66"/>
        <v/>
      </c>
      <c r="G427" s="39" t="e">
        <f t="shared" si="67"/>
        <v>#DIV/0!</v>
      </c>
      <c r="H427" s="39" t="e">
        <f t="shared" si="68"/>
        <v>#DIV/0!</v>
      </c>
      <c r="I427" s="37" t="e">
        <f t="shared" si="69"/>
        <v>#DIV/0!</v>
      </c>
      <c r="J427" s="40" t="e">
        <f t="shared" si="70"/>
        <v>#DIV/0!</v>
      </c>
      <c r="K427" s="37" t="e">
        <f t="shared" si="71"/>
        <v>#DIV/0!</v>
      </c>
      <c r="L427" s="37" t="e">
        <f t="shared" si="72"/>
        <v>#DIV/0!</v>
      </c>
      <c r="M427" s="37" t="e">
        <f t="shared" si="73"/>
        <v>#DIV/0!</v>
      </c>
      <c r="N427" s="41" t="e">
        <f>'jan-aug'!M427</f>
        <v>#DIV/0!</v>
      </c>
      <c r="O427" s="41" t="e">
        <f t="shared" si="74"/>
        <v>#DIV/0!</v>
      </c>
    </row>
    <row r="428" spans="1:15" s="34" customFormat="1" x14ac:dyDescent="0.2">
      <c r="A428" s="33"/>
      <c r="C428" s="36"/>
      <c r="D428" s="36"/>
      <c r="E428" s="37" t="e">
        <f t="shared" si="65"/>
        <v>#DIV/0!</v>
      </c>
      <c r="F428" s="38" t="str">
        <f t="shared" si="66"/>
        <v/>
      </c>
      <c r="G428" s="39" t="e">
        <f t="shared" si="67"/>
        <v>#DIV/0!</v>
      </c>
      <c r="H428" s="39" t="e">
        <f t="shared" si="68"/>
        <v>#DIV/0!</v>
      </c>
      <c r="I428" s="37" t="e">
        <f t="shared" si="69"/>
        <v>#DIV/0!</v>
      </c>
      <c r="J428" s="40" t="e">
        <f t="shared" si="70"/>
        <v>#DIV/0!</v>
      </c>
      <c r="K428" s="37" t="e">
        <f t="shared" si="71"/>
        <v>#DIV/0!</v>
      </c>
      <c r="L428" s="37" t="e">
        <f t="shared" si="72"/>
        <v>#DIV/0!</v>
      </c>
      <c r="M428" s="37" t="e">
        <f t="shared" si="73"/>
        <v>#DIV/0!</v>
      </c>
      <c r="N428" s="41" t="e">
        <f>'jan-aug'!M428</f>
        <v>#DIV/0!</v>
      </c>
      <c r="O428" s="41" t="e">
        <f t="shared" si="74"/>
        <v>#DIV/0!</v>
      </c>
    </row>
    <row r="429" spans="1:15" s="34" customFormat="1" x14ac:dyDescent="0.2">
      <c r="A429" s="33"/>
      <c r="C429" s="36"/>
      <c r="D429" s="36"/>
      <c r="E429" s="37" t="e">
        <f t="shared" si="65"/>
        <v>#DIV/0!</v>
      </c>
      <c r="F429" s="38" t="str">
        <f t="shared" si="66"/>
        <v/>
      </c>
      <c r="G429" s="39" t="e">
        <f t="shared" si="67"/>
        <v>#DIV/0!</v>
      </c>
      <c r="H429" s="39" t="e">
        <f t="shared" si="68"/>
        <v>#DIV/0!</v>
      </c>
      <c r="I429" s="37" t="e">
        <f t="shared" si="69"/>
        <v>#DIV/0!</v>
      </c>
      <c r="J429" s="40" t="e">
        <f t="shared" si="70"/>
        <v>#DIV/0!</v>
      </c>
      <c r="K429" s="37" t="e">
        <f t="shared" si="71"/>
        <v>#DIV/0!</v>
      </c>
      <c r="L429" s="37" t="e">
        <f t="shared" si="72"/>
        <v>#DIV/0!</v>
      </c>
      <c r="M429" s="37" t="e">
        <f t="shared" si="73"/>
        <v>#DIV/0!</v>
      </c>
      <c r="N429" s="41" t="e">
        <f>'jan-aug'!M429</f>
        <v>#DIV/0!</v>
      </c>
      <c r="O429" s="41" t="e">
        <f t="shared" si="74"/>
        <v>#DIV/0!</v>
      </c>
    </row>
    <row r="430" spans="1:15" s="34" customFormat="1" x14ac:dyDescent="0.2">
      <c r="A430" s="33"/>
      <c r="C430" s="36"/>
      <c r="D430" s="36"/>
      <c r="E430" s="37"/>
      <c r="F430" s="38"/>
      <c r="G430" s="39"/>
      <c r="H430" s="39"/>
      <c r="I430" s="37"/>
      <c r="J430" s="40"/>
      <c r="K430" s="37"/>
      <c r="L430" s="37"/>
      <c r="M430" s="37"/>
      <c r="N430" s="41"/>
      <c r="O430" s="41"/>
    </row>
    <row r="431" spans="1:15" s="34" customFormat="1" x14ac:dyDescent="0.2">
      <c r="A431" s="33"/>
      <c r="C431" s="36"/>
      <c r="D431" s="36"/>
      <c r="E431" s="37"/>
      <c r="F431" s="38"/>
      <c r="G431" s="39"/>
      <c r="H431" s="39"/>
      <c r="I431" s="37"/>
      <c r="J431" s="40"/>
      <c r="K431" s="37"/>
      <c r="L431" s="37"/>
      <c r="M431" s="37"/>
      <c r="N431" s="41"/>
      <c r="O431" s="41"/>
    </row>
    <row r="432" spans="1:15" s="34" customFormat="1" x14ac:dyDescent="0.2">
      <c r="A432" s="33"/>
      <c r="C432" s="36"/>
      <c r="D432" s="36"/>
      <c r="E432" s="37"/>
      <c r="F432" s="38"/>
      <c r="G432" s="39"/>
      <c r="H432" s="39"/>
      <c r="I432" s="37"/>
      <c r="J432" s="40"/>
      <c r="K432" s="37"/>
      <c r="L432" s="37"/>
      <c r="M432" s="37"/>
      <c r="N432" s="41"/>
      <c r="O432" s="41"/>
    </row>
    <row r="433" spans="1:15" s="34" customFormat="1" x14ac:dyDescent="0.2">
      <c r="A433" s="33"/>
      <c r="C433" s="36"/>
      <c r="D433" s="36"/>
      <c r="E433" s="37"/>
      <c r="F433" s="38"/>
      <c r="G433" s="39"/>
      <c r="H433" s="39"/>
      <c r="I433" s="37"/>
      <c r="J433" s="40"/>
      <c r="K433" s="37"/>
      <c r="L433" s="37"/>
      <c r="M433" s="37"/>
      <c r="N433" s="41"/>
      <c r="O433" s="41"/>
    </row>
    <row r="434" spans="1:15" s="34" customFormat="1" x14ac:dyDescent="0.2">
      <c r="A434" s="42"/>
      <c r="C434" s="36"/>
      <c r="D434" s="43"/>
      <c r="E434" s="37"/>
      <c r="F434" s="38"/>
      <c r="G434" s="39"/>
      <c r="H434" s="39"/>
      <c r="I434" s="37"/>
      <c r="J434" s="40"/>
      <c r="K434" s="37"/>
      <c r="M434" s="37"/>
      <c r="N434" s="41"/>
      <c r="O434" s="41"/>
    </row>
    <row r="435" spans="1:15" s="60" customFormat="1" ht="13.5" thickBot="1" x14ac:dyDescent="0.25">
      <c r="A435" s="44"/>
      <c r="B435" s="44" t="s">
        <v>32</v>
      </c>
      <c r="C435" s="46">
        <f>SUM(C8:C433)</f>
        <v>0</v>
      </c>
      <c r="D435" s="46">
        <f>SUM(D8:D433)</f>
        <v>0</v>
      </c>
      <c r="E435" s="46" t="e">
        <f>(C435)/D435</f>
        <v>#DIV/0!</v>
      </c>
      <c r="F435" s="47" t="str">
        <f>IF(C435&gt;0,E435/E$435,"")</f>
        <v/>
      </c>
      <c r="G435" s="48"/>
      <c r="H435" s="48"/>
      <c r="I435" s="46"/>
      <c r="J435" s="49"/>
      <c r="K435" s="46"/>
      <c r="L435" s="46" t="e">
        <f>SUM(L8:L433)</f>
        <v>#DIV/0!</v>
      </c>
      <c r="M435" s="46" t="e">
        <f>SUM(M8:M434)</f>
        <v>#DIV/0!</v>
      </c>
      <c r="N435" s="46">
        <f>jan!M365</f>
        <v>9.6391886472702026E-7</v>
      </c>
      <c r="O435" s="46" t="e">
        <f t="shared" ref="O435" si="75">M435-N435</f>
        <v>#DIV/0!</v>
      </c>
    </row>
    <row r="436" spans="1:15" s="34" customFormat="1" ht="13.5" thickTop="1" x14ac:dyDescent="0.2">
      <c r="A436" s="50"/>
      <c r="B436" s="50"/>
      <c r="C436" s="36"/>
      <c r="D436" s="2"/>
      <c r="E436" s="37"/>
      <c r="F436" s="38"/>
      <c r="G436" s="39"/>
      <c r="H436" s="39"/>
      <c r="I436" s="37"/>
      <c r="J436" s="40"/>
      <c r="K436" s="37"/>
      <c r="L436" s="37"/>
      <c r="M436" s="37"/>
      <c r="O436" s="51"/>
    </row>
    <row r="437" spans="1:15" s="34" customFormat="1" x14ac:dyDescent="0.2">
      <c r="A437" s="52" t="s">
        <v>33</v>
      </c>
      <c r="B437" s="52"/>
      <c r="C437" s="52"/>
      <c r="D437" s="53" t="e">
        <f>L435</f>
        <v>#DIV/0!</v>
      </c>
      <c r="E437" s="54" t="s">
        <v>34</v>
      </c>
      <c r="F437" s="55">
        <f>D435</f>
        <v>0</v>
      </c>
      <c r="G437" s="54" t="s">
        <v>35</v>
      </c>
      <c r="H437" s="54"/>
      <c r="I437" s="56" t="e">
        <f>-L435/D435</f>
        <v>#DIV/0!</v>
      </c>
      <c r="J437" s="57" t="s">
        <v>36</v>
      </c>
      <c r="M437" s="58"/>
    </row>
    <row r="438" spans="1:15" x14ac:dyDescent="0.2">
      <c r="C438" s="36"/>
    </row>
    <row r="439" spans="1:15" x14ac:dyDescent="0.2">
      <c r="C439" s="36"/>
    </row>
    <row r="440" spans="1:15" x14ac:dyDescent="0.2">
      <c r="C440" s="36"/>
    </row>
    <row r="441" spans="1:15" x14ac:dyDescent="0.2">
      <c r="C441" s="36"/>
    </row>
    <row r="442" spans="1:15" x14ac:dyDescent="0.2">
      <c r="C442" s="36"/>
    </row>
    <row r="443" spans="1:15" x14ac:dyDescent="0.2">
      <c r="C443" s="36"/>
    </row>
    <row r="444" spans="1:15" x14ac:dyDescent="0.2">
      <c r="C444" s="36"/>
    </row>
    <row r="445" spans="1:15" x14ac:dyDescent="0.2">
      <c r="C445" s="36"/>
    </row>
    <row r="446" spans="1:15" x14ac:dyDescent="0.2">
      <c r="C446" s="36"/>
    </row>
    <row r="447" spans="1:15" x14ac:dyDescent="0.2">
      <c r="C447" s="36"/>
    </row>
    <row r="448" spans="1:15" x14ac:dyDescent="0.2">
      <c r="C448" s="36"/>
    </row>
    <row r="449" spans="3:3" x14ac:dyDescent="0.2">
      <c r="C449" s="36"/>
    </row>
    <row r="450" spans="3:3" x14ac:dyDescent="0.2">
      <c r="C450" s="36"/>
    </row>
    <row r="451" spans="3:3" x14ac:dyDescent="0.2">
      <c r="C451" s="36"/>
    </row>
    <row r="452" spans="3:3" x14ac:dyDescent="0.2">
      <c r="C452" s="36"/>
    </row>
    <row r="453" spans="3:3" x14ac:dyDescent="0.2">
      <c r="C453" s="36"/>
    </row>
    <row r="454" spans="3:3" x14ac:dyDescent="0.2">
      <c r="C454" s="36"/>
    </row>
    <row r="455" spans="3:3" x14ac:dyDescent="0.2">
      <c r="C455" s="36"/>
    </row>
    <row r="456" spans="3:3" x14ac:dyDescent="0.2">
      <c r="C456" s="36"/>
    </row>
    <row r="457" spans="3:3" x14ac:dyDescent="0.2">
      <c r="C457" s="36"/>
    </row>
    <row r="458" spans="3:3" x14ac:dyDescent="0.2">
      <c r="C458" s="36"/>
    </row>
    <row r="459" spans="3:3" x14ac:dyDescent="0.2">
      <c r="C459" s="36"/>
    </row>
    <row r="460" spans="3:3" x14ac:dyDescent="0.2">
      <c r="C460" s="36"/>
    </row>
    <row r="461" spans="3:3" x14ac:dyDescent="0.2">
      <c r="C461" s="36"/>
    </row>
    <row r="462" spans="3:3" x14ac:dyDescent="0.2">
      <c r="C462" s="36"/>
    </row>
    <row r="463" spans="3:3" x14ac:dyDescent="0.2">
      <c r="C463" s="36"/>
    </row>
    <row r="464" spans="3:3" x14ac:dyDescent="0.2">
      <c r="C464" s="36"/>
    </row>
    <row r="465" spans="3:3" x14ac:dyDescent="0.2">
      <c r="C465" s="36"/>
    </row>
    <row r="466" spans="3:3" x14ac:dyDescent="0.2">
      <c r="C466" s="36"/>
    </row>
    <row r="467" spans="3:3" x14ac:dyDescent="0.2">
      <c r="C467" s="36"/>
    </row>
    <row r="468" spans="3:3" x14ac:dyDescent="0.2">
      <c r="C468" s="36"/>
    </row>
    <row r="469" spans="3:3" x14ac:dyDescent="0.2">
      <c r="C469" s="36"/>
    </row>
    <row r="470" spans="3:3" x14ac:dyDescent="0.2">
      <c r="C470" s="36"/>
    </row>
    <row r="471" spans="3:3" x14ac:dyDescent="0.2">
      <c r="C471" s="36"/>
    </row>
    <row r="472" spans="3:3" x14ac:dyDescent="0.2">
      <c r="C472" s="36"/>
    </row>
    <row r="473" spans="3:3" x14ac:dyDescent="0.2">
      <c r="C473" s="36"/>
    </row>
    <row r="474" spans="3:3" x14ac:dyDescent="0.2">
      <c r="C474" s="36"/>
    </row>
    <row r="475" spans="3:3" x14ac:dyDescent="0.2">
      <c r="C475" s="36"/>
    </row>
    <row r="476" spans="3:3" x14ac:dyDescent="0.2">
      <c r="C476" s="36"/>
    </row>
    <row r="477" spans="3:3" x14ac:dyDescent="0.2">
      <c r="C477" s="36"/>
    </row>
    <row r="478" spans="3:3" x14ac:dyDescent="0.2">
      <c r="C478" s="36"/>
    </row>
    <row r="479" spans="3:3" x14ac:dyDescent="0.2">
      <c r="C479" s="36"/>
    </row>
    <row r="480" spans="3:3" x14ac:dyDescent="0.2">
      <c r="C480" s="36"/>
    </row>
    <row r="481" spans="3:3" x14ac:dyDescent="0.2">
      <c r="C481" s="36"/>
    </row>
    <row r="482" spans="3:3" x14ac:dyDescent="0.2">
      <c r="C482" s="36"/>
    </row>
    <row r="483" spans="3:3" x14ac:dyDescent="0.2">
      <c r="C483" s="36"/>
    </row>
    <row r="484" spans="3:3" x14ac:dyDescent="0.2">
      <c r="C484" s="36"/>
    </row>
    <row r="485" spans="3:3" x14ac:dyDescent="0.2">
      <c r="C485" s="36"/>
    </row>
    <row r="486" spans="3:3" x14ac:dyDescent="0.2">
      <c r="C486" s="36"/>
    </row>
    <row r="487" spans="3:3" x14ac:dyDescent="0.2">
      <c r="C487" s="36"/>
    </row>
    <row r="488" spans="3:3" x14ac:dyDescent="0.2">
      <c r="C488" s="36"/>
    </row>
    <row r="489" spans="3:3" x14ac:dyDescent="0.2">
      <c r="C489" s="36"/>
    </row>
    <row r="490" spans="3:3" x14ac:dyDescent="0.2">
      <c r="C490" s="36"/>
    </row>
    <row r="491" spans="3:3" x14ac:dyDescent="0.2">
      <c r="C491" s="36"/>
    </row>
    <row r="492" spans="3:3" x14ac:dyDescent="0.2">
      <c r="C492" s="36"/>
    </row>
    <row r="493" spans="3:3" x14ac:dyDescent="0.2">
      <c r="C493" s="36"/>
    </row>
    <row r="494" spans="3:3" x14ac:dyDescent="0.2">
      <c r="C494" s="36"/>
    </row>
    <row r="495" spans="3:3" x14ac:dyDescent="0.2">
      <c r="C495" s="36"/>
    </row>
    <row r="496" spans="3:3" x14ac:dyDescent="0.2">
      <c r="C496" s="36"/>
    </row>
    <row r="497" spans="3:3" x14ac:dyDescent="0.2">
      <c r="C497" s="36"/>
    </row>
    <row r="498" spans="3:3" x14ac:dyDescent="0.2">
      <c r="C498" s="36"/>
    </row>
    <row r="499" spans="3:3" x14ac:dyDescent="0.2">
      <c r="C499" s="36"/>
    </row>
    <row r="500" spans="3:3" x14ac:dyDescent="0.2">
      <c r="C500" s="36"/>
    </row>
    <row r="501" spans="3:3" x14ac:dyDescent="0.2">
      <c r="C501" s="36"/>
    </row>
    <row r="502" spans="3:3" x14ac:dyDescent="0.2">
      <c r="C502" s="36"/>
    </row>
    <row r="503" spans="3:3" x14ac:dyDescent="0.2">
      <c r="C503" s="36"/>
    </row>
    <row r="504" spans="3:3" x14ac:dyDescent="0.2">
      <c r="C504" s="36"/>
    </row>
    <row r="505" spans="3:3" x14ac:dyDescent="0.2">
      <c r="C505" s="36"/>
    </row>
    <row r="506" spans="3:3" x14ac:dyDescent="0.2">
      <c r="C506" s="36"/>
    </row>
    <row r="507" spans="3:3" x14ac:dyDescent="0.2">
      <c r="C507" s="36"/>
    </row>
    <row r="508" spans="3:3" x14ac:dyDescent="0.2">
      <c r="C508" s="36"/>
    </row>
    <row r="509" spans="3:3" x14ac:dyDescent="0.2">
      <c r="C509" s="36"/>
    </row>
    <row r="510" spans="3:3" x14ac:dyDescent="0.2">
      <c r="C510" s="36"/>
    </row>
    <row r="511" spans="3:3" x14ac:dyDescent="0.2">
      <c r="C511" s="36"/>
    </row>
    <row r="512" spans="3:3" x14ac:dyDescent="0.2">
      <c r="C512" s="36"/>
    </row>
    <row r="513" spans="3:3" x14ac:dyDescent="0.2">
      <c r="C513" s="36"/>
    </row>
    <row r="514" spans="3:3" x14ac:dyDescent="0.2">
      <c r="C514" s="36"/>
    </row>
    <row r="515" spans="3:3" x14ac:dyDescent="0.2">
      <c r="C515" s="36"/>
    </row>
    <row r="516" spans="3:3" x14ac:dyDescent="0.2">
      <c r="C516" s="36"/>
    </row>
    <row r="517" spans="3:3" x14ac:dyDescent="0.2">
      <c r="C517" s="36"/>
    </row>
    <row r="518" spans="3:3" x14ac:dyDescent="0.2">
      <c r="C518" s="36"/>
    </row>
    <row r="519" spans="3:3" x14ac:dyDescent="0.2">
      <c r="C519" s="36"/>
    </row>
    <row r="520" spans="3:3" x14ac:dyDescent="0.2">
      <c r="C520" s="36"/>
    </row>
    <row r="521" spans="3:3" x14ac:dyDescent="0.2">
      <c r="C521" s="36"/>
    </row>
    <row r="522" spans="3:3" x14ac:dyDescent="0.2">
      <c r="C522" s="36"/>
    </row>
    <row r="523" spans="3:3" x14ac:dyDescent="0.2">
      <c r="C523" s="36"/>
    </row>
    <row r="524" spans="3:3" x14ac:dyDescent="0.2">
      <c r="C524" s="36"/>
    </row>
    <row r="525" spans="3:3" x14ac:dyDescent="0.2">
      <c r="C525" s="36"/>
    </row>
    <row r="526" spans="3:3" x14ac:dyDescent="0.2">
      <c r="C526" s="36"/>
    </row>
    <row r="527" spans="3:3" x14ac:dyDescent="0.2">
      <c r="C527" s="36"/>
    </row>
    <row r="528" spans="3:3" x14ac:dyDescent="0.2">
      <c r="C528" s="36"/>
    </row>
    <row r="529" spans="3:3" x14ac:dyDescent="0.2">
      <c r="C529" s="36"/>
    </row>
    <row r="530" spans="3:3" x14ac:dyDescent="0.2">
      <c r="C530" s="36"/>
    </row>
    <row r="531" spans="3:3" x14ac:dyDescent="0.2">
      <c r="C531" s="36"/>
    </row>
    <row r="532" spans="3:3" x14ac:dyDescent="0.2">
      <c r="C532" s="36"/>
    </row>
    <row r="533" spans="3:3" x14ac:dyDescent="0.2">
      <c r="C533" s="36"/>
    </row>
    <row r="534" spans="3:3" x14ac:dyDescent="0.2">
      <c r="C534" s="36"/>
    </row>
    <row r="535" spans="3:3" x14ac:dyDescent="0.2">
      <c r="C535" s="36"/>
    </row>
    <row r="536" spans="3:3" x14ac:dyDescent="0.2">
      <c r="C536" s="36"/>
    </row>
    <row r="537" spans="3:3" x14ac:dyDescent="0.2">
      <c r="C537" s="36"/>
    </row>
    <row r="538" spans="3:3" x14ac:dyDescent="0.2">
      <c r="C538" s="36"/>
    </row>
    <row r="539" spans="3:3" x14ac:dyDescent="0.2">
      <c r="C539" s="36"/>
    </row>
    <row r="540" spans="3:3" x14ac:dyDescent="0.2">
      <c r="C540" s="36"/>
    </row>
    <row r="541" spans="3:3" x14ac:dyDescent="0.2">
      <c r="C541" s="36"/>
    </row>
    <row r="542" spans="3:3" x14ac:dyDescent="0.2">
      <c r="C542" s="36"/>
    </row>
    <row r="543" spans="3:3" x14ac:dyDescent="0.2">
      <c r="C543" s="36"/>
    </row>
    <row r="544" spans="3:3" x14ac:dyDescent="0.2">
      <c r="C544" s="36"/>
    </row>
    <row r="545" spans="3:3" x14ac:dyDescent="0.2">
      <c r="C545" s="36"/>
    </row>
    <row r="546" spans="3:3" x14ac:dyDescent="0.2">
      <c r="C546" s="36"/>
    </row>
    <row r="547" spans="3:3" x14ac:dyDescent="0.2">
      <c r="C547" s="36"/>
    </row>
    <row r="548" spans="3:3" x14ac:dyDescent="0.2">
      <c r="C548" s="36"/>
    </row>
    <row r="549" spans="3:3" x14ac:dyDescent="0.2">
      <c r="C549" s="36"/>
    </row>
    <row r="550" spans="3:3" x14ac:dyDescent="0.2">
      <c r="C550" s="36"/>
    </row>
    <row r="551" spans="3:3" x14ac:dyDescent="0.2">
      <c r="C551" s="36"/>
    </row>
    <row r="552" spans="3:3" x14ac:dyDescent="0.2">
      <c r="C552" s="36"/>
    </row>
    <row r="553" spans="3:3" x14ac:dyDescent="0.2">
      <c r="C553" s="36"/>
    </row>
    <row r="554" spans="3:3" x14ac:dyDescent="0.2">
      <c r="C554" s="36"/>
    </row>
    <row r="555" spans="3:3" x14ac:dyDescent="0.2">
      <c r="C555" s="36"/>
    </row>
    <row r="556" spans="3:3" x14ac:dyDescent="0.2">
      <c r="C556" s="36"/>
    </row>
    <row r="557" spans="3:3" x14ac:dyDescent="0.2">
      <c r="C557" s="36"/>
    </row>
    <row r="558" spans="3:3" x14ac:dyDescent="0.2">
      <c r="C558" s="36"/>
    </row>
    <row r="559" spans="3:3" x14ac:dyDescent="0.2">
      <c r="C559" s="36"/>
    </row>
    <row r="560" spans="3:3" x14ac:dyDescent="0.2">
      <c r="C560" s="36"/>
    </row>
    <row r="561" spans="3:3" x14ac:dyDescent="0.2">
      <c r="C561" s="36"/>
    </row>
    <row r="562" spans="3:3" x14ac:dyDescent="0.2">
      <c r="C562" s="36"/>
    </row>
    <row r="563" spans="3:3" x14ac:dyDescent="0.2">
      <c r="C563" s="36"/>
    </row>
    <row r="564" spans="3:3" x14ac:dyDescent="0.2">
      <c r="C564" s="36"/>
    </row>
    <row r="565" spans="3:3" x14ac:dyDescent="0.2">
      <c r="C565" s="36"/>
    </row>
    <row r="566" spans="3:3" x14ac:dyDescent="0.2">
      <c r="C566" s="36"/>
    </row>
    <row r="567" spans="3:3" x14ac:dyDescent="0.2">
      <c r="C567" s="36"/>
    </row>
    <row r="568" spans="3:3" x14ac:dyDescent="0.2">
      <c r="C568" s="36"/>
    </row>
    <row r="569" spans="3:3" x14ac:dyDescent="0.2">
      <c r="C569" s="36"/>
    </row>
    <row r="570" spans="3:3" x14ac:dyDescent="0.2">
      <c r="C570" s="36"/>
    </row>
    <row r="571" spans="3:3" x14ac:dyDescent="0.2">
      <c r="C571" s="36"/>
    </row>
    <row r="572" spans="3:3" x14ac:dyDescent="0.2">
      <c r="C572" s="36"/>
    </row>
    <row r="573" spans="3:3" x14ac:dyDescent="0.2">
      <c r="C573" s="36"/>
    </row>
    <row r="574" spans="3:3" x14ac:dyDescent="0.2">
      <c r="C574" s="36"/>
    </row>
    <row r="575" spans="3:3" x14ac:dyDescent="0.2">
      <c r="C575" s="36"/>
    </row>
    <row r="576" spans="3:3" x14ac:dyDescent="0.2">
      <c r="C576" s="36"/>
    </row>
    <row r="577" spans="3:3" x14ac:dyDescent="0.2">
      <c r="C577" s="36"/>
    </row>
    <row r="578" spans="3:3" x14ac:dyDescent="0.2">
      <c r="C578" s="36"/>
    </row>
    <row r="579" spans="3:3" x14ac:dyDescent="0.2">
      <c r="C579" s="36"/>
    </row>
    <row r="580" spans="3:3" x14ac:dyDescent="0.2">
      <c r="C580" s="36"/>
    </row>
    <row r="581" spans="3:3" x14ac:dyDescent="0.2">
      <c r="C581" s="36"/>
    </row>
    <row r="582" spans="3:3" x14ac:dyDescent="0.2">
      <c r="C582" s="36"/>
    </row>
    <row r="583" spans="3:3" x14ac:dyDescent="0.2">
      <c r="C583" s="36"/>
    </row>
    <row r="584" spans="3:3" x14ac:dyDescent="0.2">
      <c r="C584" s="36"/>
    </row>
    <row r="585" spans="3:3" x14ac:dyDescent="0.2">
      <c r="C585" s="36"/>
    </row>
    <row r="586" spans="3:3" x14ac:dyDescent="0.2">
      <c r="C586" s="36"/>
    </row>
    <row r="587" spans="3:3" x14ac:dyDescent="0.2">
      <c r="C587" s="36"/>
    </row>
    <row r="588" spans="3:3" x14ac:dyDescent="0.2">
      <c r="C588" s="36"/>
    </row>
    <row r="589" spans="3:3" x14ac:dyDescent="0.2">
      <c r="C589" s="36"/>
    </row>
    <row r="590" spans="3:3" x14ac:dyDescent="0.2">
      <c r="C590" s="36"/>
    </row>
    <row r="591" spans="3:3" x14ac:dyDescent="0.2">
      <c r="C591" s="36"/>
    </row>
    <row r="592" spans="3:3" x14ac:dyDescent="0.2">
      <c r="C592" s="36"/>
    </row>
    <row r="593" spans="3:3" x14ac:dyDescent="0.2">
      <c r="C593" s="36"/>
    </row>
    <row r="594" spans="3:3" x14ac:dyDescent="0.2">
      <c r="C594" s="36"/>
    </row>
    <row r="595" spans="3:3" x14ac:dyDescent="0.2">
      <c r="C595" s="36"/>
    </row>
    <row r="596" spans="3:3" x14ac:dyDescent="0.2">
      <c r="C596" s="36"/>
    </row>
    <row r="597" spans="3:3" x14ac:dyDescent="0.2">
      <c r="C597" s="36"/>
    </row>
    <row r="598" spans="3:3" x14ac:dyDescent="0.2">
      <c r="C598" s="36"/>
    </row>
    <row r="599" spans="3:3" x14ac:dyDescent="0.2">
      <c r="C599" s="36"/>
    </row>
    <row r="600" spans="3:3" x14ac:dyDescent="0.2">
      <c r="C600" s="36"/>
    </row>
    <row r="601" spans="3:3" x14ac:dyDescent="0.2">
      <c r="C601" s="36"/>
    </row>
    <row r="602" spans="3:3" x14ac:dyDescent="0.2">
      <c r="C602" s="36"/>
    </row>
    <row r="603" spans="3:3" x14ac:dyDescent="0.2">
      <c r="C603" s="36"/>
    </row>
    <row r="604" spans="3:3" x14ac:dyDescent="0.2">
      <c r="C604" s="36"/>
    </row>
    <row r="605" spans="3:3" x14ac:dyDescent="0.2">
      <c r="C605" s="36"/>
    </row>
    <row r="606" spans="3:3" x14ac:dyDescent="0.2">
      <c r="C606" s="36"/>
    </row>
    <row r="607" spans="3:3" x14ac:dyDescent="0.2">
      <c r="C607" s="36"/>
    </row>
    <row r="608" spans="3:3" x14ac:dyDescent="0.2">
      <c r="C608" s="36"/>
    </row>
    <row r="609" spans="3:3" x14ac:dyDescent="0.2">
      <c r="C609" s="36"/>
    </row>
    <row r="610" spans="3:3" x14ac:dyDescent="0.2">
      <c r="C610" s="36"/>
    </row>
    <row r="611" spans="3:3" x14ac:dyDescent="0.2">
      <c r="C611" s="36"/>
    </row>
    <row r="612" spans="3:3" x14ac:dyDescent="0.2">
      <c r="C612" s="36"/>
    </row>
    <row r="613" spans="3:3" x14ac:dyDescent="0.2">
      <c r="C613" s="36"/>
    </row>
    <row r="614" spans="3:3" x14ac:dyDescent="0.2">
      <c r="C614" s="36"/>
    </row>
    <row r="615" spans="3:3" x14ac:dyDescent="0.2">
      <c r="C615" s="36"/>
    </row>
    <row r="616" spans="3:3" x14ac:dyDescent="0.2">
      <c r="C616" s="36"/>
    </row>
    <row r="617" spans="3:3" x14ac:dyDescent="0.2">
      <c r="C617" s="36"/>
    </row>
    <row r="618" spans="3:3" x14ac:dyDescent="0.2">
      <c r="C618" s="36"/>
    </row>
    <row r="619" spans="3:3" x14ac:dyDescent="0.2">
      <c r="C619" s="36"/>
    </row>
    <row r="620" spans="3:3" x14ac:dyDescent="0.2">
      <c r="C620" s="36"/>
    </row>
    <row r="621" spans="3:3" x14ac:dyDescent="0.2">
      <c r="C621" s="36"/>
    </row>
    <row r="622" spans="3:3" x14ac:dyDescent="0.2">
      <c r="C622" s="36"/>
    </row>
    <row r="623" spans="3:3" x14ac:dyDescent="0.2">
      <c r="C623" s="36"/>
    </row>
    <row r="624" spans="3:3" x14ac:dyDescent="0.2">
      <c r="C624" s="36"/>
    </row>
    <row r="625" spans="3:3" x14ac:dyDescent="0.2">
      <c r="C625" s="36"/>
    </row>
    <row r="626" spans="3:3" x14ac:dyDescent="0.2">
      <c r="C626" s="36"/>
    </row>
    <row r="627" spans="3:3" x14ac:dyDescent="0.2">
      <c r="C627" s="36"/>
    </row>
    <row r="628" spans="3:3" x14ac:dyDescent="0.2">
      <c r="C628" s="36"/>
    </row>
    <row r="629" spans="3:3" x14ac:dyDescent="0.2">
      <c r="C629" s="36"/>
    </row>
    <row r="630" spans="3:3" x14ac:dyDescent="0.2">
      <c r="C630" s="36"/>
    </row>
    <row r="631" spans="3:3" x14ac:dyDescent="0.2">
      <c r="C631" s="36"/>
    </row>
    <row r="632" spans="3:3" x14ac:dyDescent="0.2">
      <c r="C632" s="36"/>
    </row>
    <row r="633" spans="3:3" x14ac:dyDescent="0.2">
      <c r="C633" s="36"/>
    </row>
    <row r="634" spans="3:3" x14ac:dyDescent="0.2">
      <c r="C634" s="36"/>
    </row>
    <row r="635" spans="3:3" x14ac:dyDescent="0.2">
      <c r="C635" s="36"/>
    </row>
    <row r="636" spans="3:3" x14ac:dyDescent="0.2">
      <c r="C636" s="36"/>
    </row>
    <row r="637" spans="3:3" x14ac:dyDescent="0.2">
      <c r="C637" s="36"/>
    </row>
    <row r="638" spans="3:3" x14ac:dyDescent="0.2">
      <c r="C638" s="36"/>
    </row>
    <row r="639" spans="3:3" x14ac:dyDescent="0.2">
      <c r="C639" s="36"/>
    </row>
    <row r="640" spans="3:3" x14ac:dyDescent="0.2">
      <c r="C640" s="36"/>
    </row>
    <row r="641" spans="3:3" x14ac:dyDescent="0.2">
      <c r="C641" s="36"/>
    </row>
    <row r="642" spans="3:3" x14ac:dyDescent="0.2">
      <c r="C642" s="36"/>
    </row>
    <row r="643" spans="3:3" x14ac:dyDescent="0.2">
      <c r="C643" s="36"/>
    </row>
    <row r="644" spans="3:3" x14ac:dyDescent="0.2">
      <c r="C644" s="36"/>
    </row>
    <row r="645" spans="3:3" x14ac:dyDescent="0.2">
      <c r="C645" s="36"/>
    </row>
    <row r="646" spans="3:3" x14ac:dyDescent="0.2">
      <c r="C646" s="36"/>
    </row>
    <row r="647" spans="3:3" x14ac:dyDescent="0.2">
      <c r="C647" s="36"/>
    </row>
    <row r="648" spans="3:3" x14ac:dyDescent="0.2">
      <c r="C648" s="36"/>
    </row>
    <row r="649" spans="3:3" x14ac:dyDescent="0.2">
      <c r="C649" s="36"/>
    </row>
    <row r="650" spans="3:3" x14ac:dyDescent="0.2">
      <c r="C650" s="36"/>
    </row>
    <row r="651" spans="3:3" x14ac:dyDescent="0.2">
      <c r="C651" s="36"/>
    </row>
    <row r="652" spans="3:3" x14ac:dyDescent="0.2">
      <c r="C652" s="36"/>
    </row>
    <row r="653" spans="3:3" x14ac:dyDescent="0.2">
      <c r="C653" s="36"/>
    </row>
    <row r="654" spans="3:3" x14ac:dyDescent="0.2">
      <c r="C654" s="36"/>
    </row>
    <row r="655" spans="3:3" x14ac:dyDescent="0.2">
      <c r="C655" s="36"/>
    </row>
    <row r="656" spans="3:3" x14ac:dyDescent="0.2">
      <c r="C656" s="36"/>
    </row>
    <row r="657" spans="3:3" x14ac:dyDescent="0.2">
      <c r="C657" s="36"/>
    </row>
    <row r="658" spans="3:3" x14ac:dyDescent="0.2">
      <c r="C658" s="36"/>
    </row>
    <row r="659" spans="3:3" x14ac:dyDescent="0.2">
      <c r="C659" s="36"/>
    </row>
    <row r="660" spans="3:3" x14ac:dyDescent="0.2">
      <c r="C660" s="36"/>
    </row>
    <row r="661" spans="3:3" x14ac:dyDescent="0.2">
      <c r="C661" s="36"/>
    </row>
    <row r="662" spans="3:3" x14ac:dyDescent="0.2">
      <c r="C662" s="36"/>
    </row>
    <row r="663" spans="3:3" x14ac:dyDescent="0.2">
      <c r="C663" s="36"/>
    </row>
    <row r="664" spans="3:3" x14ac:dyDescent="0.2">
      <c r="C664" s="36"/>
    </row>
    <row r="665" spans="3:3" x14ac:dyDescent="0.2">
      <c r="C665" s="36"/>
    </row>
    <row r="666" spans="3:3" x14ac:dyDescent="0.2">
      <c r="C666" s="36"/>
    </row>
    <row r="667" spans="3:3" x14ac:dyDescent="0.2">
      <c r="C667" s="36"/>
    </row>
    <row r="668" spans="3:3" x14ac:dyDescent="0.2">
      <c r="C668" s="36"/>
    </row>
    <row r="669" spans="3:3" x14ac:dyDescent="0.2">
      <c r="C669" s="36"/>
    </row>
    <row r="670" spans="3:3" x14ac:dyDescent="0.2">
      <c r="C670" s="36"/>
    </row>
    <row r="671" spans="3:3" x14ac:dyDescent="0.2">
      <c r="C671" s="36"/>
    </row>
    <row r="672" spans="3:3" x14ac:dyDescent="0.2">
      <c r="C672" s="36"/>
    </row>
    <row r="673" spans="3:3" x14ac:dyDescent="0.2">
      <c r="C673" s="36"/>
    </row>
    <row r="674" spans="3:3" x14ac:dyDescent="0.2">
      <c r="C674" s="36"/>
    </row>
    <row r="675" spans="3:3" x14ac:dyDescent="0.2">
      <c r="C675" s="36"/>
    </row>
    <row r="676" spans="3:3" x14ac:dyDescent="0.2">
      <c r="C676" s="36"/>
    </row>
    <row r="677" spans="3:3" x14ac:dyDescent="0.2">
      <c r="C677" s="36"/>
    </row>
    <row r="678" spans="3:3" x14ac:dyDescent="0.2">
      <c r="C678" s="36"/>
    </row>
    <row r="679" spans="3:3" x14ac:dyDescent="0.2">
      <c r="C679" s="36"/>
    </row>
    <row r="680" spans="3:3" x14ac:dyDescent="0.2">
      <c r="C680" s="36"/>
    </row>
    <row r="681" spans="3:3" x14ac:dyDescent="0.2">
      <c r="C681" s="36"/>
    </row>
    <row r="682" spans="3:3" x14ac:dyDescent="0.2">
      <c r="C682" s="36"/>
    </row>
    <row r="683" spans="3:3" x14ac:dyDescent="0.2">
      <c r="C683" s="36"/>
    </row>
    <row r="684" spans="3:3" x14ac:dyDescent="0.2">
      <c r="C684" s="36"/>
    </row>
    <row r="685" spans="3:3" x14ac:dyDescent="0.2">
      <c r="C685" s="36"/>
    </row>
    <row r="686" spans="3:3" x14ac:dyDescent="0.2">
      <c r="C686" s="36"/>
    </row>
    <row r="687" spans="3:3" x14ac:dyDescent="0.2">
      <c r="C687" s="36"/>
    </row>
    <row r="688" spans="3:3" x14ac:dyDescent="0.2">
      <c r="C688" s="36"/>
    </row>
    <row r="689" spans="3:3" x14ac:dyDescent="0.2">
      <c r="C689" s="36"/>
    </row>
    <row r="690" spans="3:3" x14ac:dyDescent="0.2">
      <c r="C690" s="36"/>
    </row>
    <row r="691" spans="3:3" x14ac:dyDescent="0.2">
      <c r="C691" s="36"/>
    </row>
    <row r="692" spans="3:3" x14ac:dyDescent="0.2">
      <c r="C692" s="36"/>
    </row>
    <row r="693" spans="3:3" x14ac:dyDescent="0.2">
      <c r="C693" s="36"/>
    </row>
    <row r="694" spans="3:3" x14ac:dyDescent="0.2">
      <c r="C694" s="36"/>
    </row>
    <row r="695" spans="3:3" x14ac:dyDescent="0.2">
      <c r="C695" s="36"/>
    </row>
    <row r="696" spans="3:3" x14ac:dyDescent="0.2">
      <c r="C696" s="36"/>
    </row>
    <row r="697" spans="3:3" x14ac:dyDescent="0.2">
      <c r="C697" s="36"/>
    </row>
    <row r="698" spans="3:3" x14ac:dyDescent="0.2">
      <c r="C698" s="36"/>
    </row>
    <row r="699" spans="3:3" x14ac:dyDescent="0.2">
      <c r="C699" s="36"/>
    </row>
    <row r="700" spans="3:3" x14ac:dyDescent="0.2">
      <c r="C700" s="36"/>
    </row>
    <row r="701" spans="3:3" x14ac:dyDescent="0.2">
      <c r="C701" s="36"/>
    </row>
    <row r="702" spans="3:3" x14ac:dyDescent="0.2">
      <c r="C702" s="36"/>
    </row>
    <row r="703" spans="3:3" x14ac:dyDescent="0.2">
      <c r="C703" s="36"/>
    </row>
    <row r="704" spans="3:3" x14ac:dyDescent="0.2">
      <c r="C704" s="36"/>
    </row>
    <row r="705" spans="3:3" x14ac:dyDescent="0.2">
      <c r="C705" s="36"/>
    </row>
    <row r="706" spans="3:3" x14ac:dyDescent="0.2">
      <c r="C706" s="36"/>
    </row>
    <row r="707" spans="3:3" x14ac:dyDescent="0.2">
      <c r="C707" s="36"/>
    </row>
    <row r="708" spans="3:3" x14ac:dyDescent="0.2">
      <c r="C708" s="36"/>
    </row>
    <row r="709" spans="3:3" x14ac:dyDescent="0.2">
      <c r="C709" s="36"/>
    </row>
    <row r="710" spans="3:3" x14ac:dyDescent="0.2">
      <c r="C710" s="36"/>
    </row>
    <row r="711" spans="3:3" x14ac:dyDescent="0.2">
      <c r="C711" s="36"/>
    </row>
    <row r="712" spans="3:3" x14ac:dyDescent="0.2">
      <c r="C712" s="36"/>
    </row>
    <row r="713" spans="3:3" x14ac:dyDescent="0.2">
      <c r="C713" s="36"/>
    </row>
    <row r="714" spans="3:3" x14ac:dyDescent="0.2">
      <c r="C714" s="36"/>
    </row>
    <row r="715" spans="3:3" x14ac:dyDescent="0.2">
      <c r="C715" s="36"/>
    </row>
    <row r="716" spans="3:3" x14ac:dyDescent="0.2">
      <c r="C716" s="36"/>
    </row>
    <row r="717" spans="3:3" x14ac:dyDescent="0.2">
      <c r="C717" s="36"/>
    </row>
    <row r="718" spans="3:3" x14ac:dyDescent="0.2">
      <c r="C718" s="36"/>
    </row>
    <row r="719" spans="3:3" x14ac:dyDescent="0.2">
      <c r="C719" s="36"/>
    </row>
    <row r="720" spans="3:3" x14ac:dyDescent="0.2">
      <c r="C720" s="36"/>
    </row>
    <row r="721" spans="3:3" x14ac:dyDescent="0.2">
      <c r="C721" s="36"/>
    </row>
    <row r="722" spans="3:3" x14ac:dyDescent="0.2">
      <c r="C722" s="36"/>
    </row>
    <row r="723" spans="3:3" x14ac:dyDescent="0.2">
      <c r="C723" s="36"/>
    </row>
    <row r="724" spans="3:3" x14ac:dyDescent="0.2">
      <c r="C724" s="36"/>
    </row>
    <row r="725" spans="3:3" x14ac:dyDescent="0.2">
      <c r="C725" s="36"/>
    </row>
    <row r="726" spans="3:3" x14ac:dyDescent="0.2">
      <c r="C726" s="36"/>
    </row>
    <row r="727" spans="3:3" x14ac:dyDescent="0.2">
      <c r="C727" s="36"/>
    </row>
    <row r="728" spans="3:3" x14ac:dyDescent="0.2">
      <c r="C728" s="36"/>
    </row>
    <row r="729" spans="3:3" x14ac:dyDescent="0.2">
      <c r="C729" s="36"/>
    </row>
    <row r="730" spans="3:3" x14ac:dyDescent="0.2">
      <c r="C730" s="36"/>
    </row>
    <row r="731" spans="3:3" x14ac:dyDescent="0.2">
      <c r="C731" s="36"/>
    </row>
    <row r="732" spans="3:3" x14ac:dyDescent="0.2">
      <c r="C732" s="36"/>
    </row>
    <row r="733" spans="3:3" x14ac:dyDescent="0.2">
      <c r="C733" s="36"/>
    </row>
    <row r="734" spans="3:3" x14ac:dyDescent="0.2">
      <c r="C734" s="36"/>
    </row>
    <row r="735" spans="3:3" x14ac:dyDescent="0.2">
      <c r="C735" s="36"/>
    </row>
    <row r="736" spans="3:3" x14ac:dyDescent="0.2">
      <c r="C736" s="36"/>
    </row>
    <row r="737" spans="3:3" x14ac:dyDescent="0.2">
      <c r="C737" s="36"/>
    </row>
    <row r="738" spans="3:3" x14ac:dyDescent="0.2">
      <c r="C738" s="36"/>
    </row>
    <row r="739" spans="3:3" x14ac:dyDescent="0.2">
      <c r="C739" s="36"/>
    </row>
    <row r="740" spans="3:3" x14ac:dyDescent="0.2">
      <c r="C740" s="36"/>
    </row>
    <row r="741" spans="3:3" x14ac:dyDescent="0.2">
      <c r="C741" s="36"/>
    </row>
    <row r="742" spans="3:3" x14ac:dyDescent="0.2">
      <c r="C742" s="36"/>
    </row>
    <row r="743" spans="3:3" x14ac:dyDescent="0.2">
      <c r="C743" s="36"/>
    </row>
    <row r="744" spans="3:3" x14ac:dyDescent="0.2">
      <c r="C744" s="36"/>
    </row>
    <row r="745" spans="3:3" x14ac:dyDescent="0.2">
      <c r="C745" s="36"/>
    </row>
    <row r="746" spans="3:3" x14ac:dyDescent="0.2">
      <c r="C746" s="36"/>
    </row>
    <row r="747" spans="3:3" x14ac:dyDescent="0.2">
      <c r="C747" s="36"/>
    </row>
    <row r="748" spans="3:3" x14ac:dyDescent="0.2">
      <c r="C748" s="36"/>
    </row>
    <row r="749" spans="3:3" x14ac:dyDescent="0.2">
      <c r="C749" s="36"/>
    </row>
    <row r="750" spans="3:3" x14ac:dyDescent="0.2">
      <c r="C750" s="36"/>
    </row>
    <row r="751" spans="3:3" x14ac:dyDescent="0.2">
      <c r="C751" s="36"/>
    </row>
    <row r="752" spans="3:3" x14ac:dyDescent="0.2">
      <c r="C752" s="36"/>
    </row>
    <row r="753" spans="3:3" x14ac:dyDescent="0.2">
      <c r="C753" s="36"/>
    </row>
    <row r="754" spans="3:3" x14ac:dyDescent="0.2">
      <c r="C754" s="36"/>
    </row>
    <row r="755" spans="3:3" x14ac:dyDescent="0.2">
      <c r="C755" s="36"/>
    </row>
    <row r="756" spans="3:3" x14ac:dyDescent="0.2">
      <c r="C756" s="36"/>
    </row>
    <row r="757" spans="3:3" x14ac:dyDescent="0.2">
      <c r="C757" s="36"/>
    </row>
    <row r="758" spans="3:3" x14ac:dyDescent="0.2">
      <c r="C758" s="36"/>
    </row>
    <row r="759" spans="3:3" x14ac:dyDescent="0.2">
      <c r="C759" s="36"/>
    </row>
    <row r="760" spans="3:3" x14ac:dyDescent="0.2">
      <c r="C760" s="36"/>
    </row>
    <row r="761" spans="3:3" x14ac:dyDescent="0.2">
      <c r="C761" s="36"/>
    </row>
    <row r="762" spans="3:3" x14ac:dyDescent="0.2">
      <c r="C762" s="36"/>
    </row>
    <row r="763" spans="3:3" x14ac:dyDescent="0.2">
      <c r="C763" s="36"/>
    </row>
    <row r="764" spans="3:3" x14ac:dyDescent="0.2">
      <c r="C764" s="36"/>
    </row>
    <row r="765" spans="3:3" x14ac:dyDescent="0.2">
      <c r="C765" s="36"/>
    </row>
    <row r="766" spans="3:3" x14ac:dyDescent="0.2">
      <c r="C766" s="36"/>
    </row>
    <row r="767" spans="3:3" x14ac:dyDescent="0.2">
      <c r="C767" s="36"/>
    </row>
    <row r="768" spans="3:3" x14ac:dyDescent="0.2">
      <c r="C768" s="36"/>
    </row>
    <row r="769" spans="3:3" x14ac:dyDescent="0.2">
      <c r="C769" s="36"/>
    </row>
    <row r="770" spans="3:3" x14ac:dyDescent="0.2">
      <c r="C770" s="36"/>
    </row>
    <row r="771" spans="3:3" x14ac:dyDescent="0.2">
      <c r="C771" s="36"/>
    </row>
    <row r="772" spans="3:3" x14ac:dyDescent="0.2">
      <c r="C772" s="36"/>
    </row>
    <row r="773" spans="3:3" x14ac:dyDescent="0.2">
      <c r="C773" s="36"/>
    </row>
    <row r="774" spans="3:3" x14ac:dyDescent="0.2">
      <c r="C774" s="36"/>
    </row>
    <row r="775" spans="3:3" x14ac:dyDescent="0.2">
      <c r="C775" s="36"/>
    </row>
    <row r="776" spans="3:3" x14ac:dyDescent="0.2">
      <c r="C776" s="36"/>
    </row>
    <row r="777" spans="3:3" x14ac:dyDescent="0.2">
      <c r="C777" s="36"/>
    </row>
    <row r="778" spans="3:3" x14ac:dyDescent="0.2">
      <c r="C778" s="36"/>
    </row>
    <row r="779" spans="3:3" x14ac:dyDescent="0.2">
      <c r="C779" s="36"/>
    </row>
    <row r="780" spans="3:3" x14ac:dyDescent="0.2">
      <c r="C780" s="36"/>
    </row>
    <row r="781" spans="3:3" x14ac:dyDescent="0.2">
      <c r="C781" s="36"/>
    </row>
    <row r="782" spans="3:3" x14ac:dyDescent="0.2">
      <c r="C782" s="36"/>
    </row>
    <row r="783" spans="3:3" x14ac:dyDescent="0.2">
      <c r="C783" s="36"/>
    </row>
    <row r="784" spans="3:3" x14ac:dyDescent="0.2">
      <c r="C784" s="36"/>
    </row>
    <row r="785" spans="3:3" x14ac:dyDescent="0.2">
      <c r="C785" s="36"/>
    </row>
    <row r="786" spans="3:3" x14ac:dyDescent="0.2">
      <c r="C786" s="36"/>
    </row>
    <row r="787" spans="3:3" x14ac:dyDescent="0.2">
      <c r="C787" s="36"/>
    </row>
    <row r="788" spans="3:3" x14ac:dyDescent="0.2">
      <c r="C788" s="36"/>
    </row>
    <row r="789" spans="3:3" x14ac:dyDescent="0.2">
      <c r="C789" s="36"/>
    </row>
    <row r="790" spans="3:3" x14ac:dyDescent="0.2">
      <c r="C790" s="36"/>
    </row>
    <row r="791" spans="3:3" x14ac:dyDescent="0.2">
      <c r="C791" s="36"/>
    </row>
    <row r="792" spans="3:3" x14ac:dyDescent="0.2">
      <c r="C792" s="36"/>
    </row>
    <row r="793" spans="3:3" x14ac:dyDescent="0.2">
      <c r="C793" s="36"/>
    </row>
    <row r="794" spans="3:3" x14ac:dyDescent="0.2">
      <c r="C794" s="36"/>
    </row>
    <row r="795" spans="3:3" x14ac:dyDescent="0.2">
      <c r="C795" s="36"/>
    </row>
    <row r="796" spans="3:3" x14ac:dyDescent="0.2">
      <c r="C796" s="36"/>
    </row>
    <row r="797" spans="3:3" x14ac:dyDescent="0.2">
      <c r="C797" s="36"/>
    </row>
    <row r="798" spans="3:3" x14ac:dyDescent="0.2">
      <c r="C798" s="36"/>
    </row>
    <row r="799" spans="3:3" x14ac:dyDescent="0.2">
      <c r="C799" s="36"/>
    </row>
    <row r="800" spans="3:3" x14ac:dyDescent="0.2">
      <c r="C800" s="36"/>
    </row>
    <row r="801" spans="3:3" x14ac:dyDescent="0.2">
      <c r="C801" s="36"/>
    </row>
    <row r="802" spans="3:3" x14ac:dyDescent="0.2">
      <c r="C802" s="36"/>
    </row>
    <row r="803" spans="3:3" x14ac:dyDescent="0.2">
      <c r="C803" s="36"/>
    </row>
    <row r="804" spans="3:3" x14ac:dyDescent="0.2">
      <c r="C804" s="36"/>
    </row>
    <row r="805" spans="3:3" x14ac:dyDescent="0.2">
      <c r="C805" s="36"/>
    </row>
    <row r="806" spans="3:3" x14ac:dyDescent="0.2">
      <c r="C806" s="36"/>
    </row>
    <row r="807" spans="3:3" x14ac:dyDescent="0.2">
      <c r="C807" s="36"/>
    </row>
    <row r="808" spans="3:3" x14ac:dyDescent="0.2">
      <c r="C808" s="36"/>
    </row>
    <row r="809" spans="3:3" x14ac:dyDescent="0.2">
      <c r="C809" s="36"/>
    </row>
    <row r="810" spans="3:3" x14ac:dyDescent="0.2">
      <c r="C810" s="36"/>
    </row>
    <row r="811" spans="3:3" x14ac:dyDescent="0.2">
      <c r="C811" s="36"/>
    </row>
    <row r="812" spans="3:3" x14ac:dyDescent="0.2">
      <c r="C812" s="36"/>
    </row>
    <row r="813" spans="3:3" x14ac:dyDescent="0.2">
      <c r="C813" s="36"/>
    </row>
    <row r="814" spans="3:3" x14ac:dyDescent="0.2">
      <c r="C814" s="36"/>
    </row>
    <row r="815" spans="3:3" x14ac:dyDescent="0.2">
      <c r="C815" s="36"/>
    </row>
    <row r="816" spans="3:3" x14ac:dyDescent="0.2">
      <c r="C816" s="36"/>
    </row>
    <row r="817" spans="3:3" x14ac:dyDescent="0.2">
      <c r="C817" s="36"/>
    </row>
  </sheetData>
  <mergeCells count="6">
    <mergeCell ref="A1:M1"/>
    <mergeCell ref="A2:A5"/>
    <mergeCell ref="B2:B5"/>
    <mergeCell ref="E2:F2"/>
    <mergeCell ref="G2:K2"/>
    <mergeCell ref="L2:M2"/>
  </mergeCells>
  <pageMargins left="0.70866141732283472" right="0.70866141732283472" top="0.78740157480314965" bottom="0.78740157480314965" header="0.31496062992125984" footer="0.31496062992125984"/>
  <pageSetup paperSize="9" scale="95" fitToHeight="1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7"/>
  <sheetViews>
    <sheetView zoomScaleNormal="100" workbookViewId="0">
      <pane xSplit="2" ySplit="7" topLeftCell="C399" activePane="bottomRight" state="frozen"/>
      <selection pane="topRight" activeCell="C1" sqref="C1"/>
      <selection pane="bottomLeft" activeCell="A8" sqref="A8"/>
      <selection pane="bottomRight" activeCell="D3" sqref="D3"/>
    </sheetView>
  </sheetViews>
  <sheetFormatPr baseColWidth="10" defaultColWidth="8.7109375" defaultRowHeight="12.75" x14ac:dyDescent="0.2"/>
  <cols>
    <col min="1" max="1" width="6.5703125" style="2" customWidth="1"/>
    <col min="2" max="2" width="14" style="2" bestFit="1" customWidth="1"/>
    <col min="3" max="3" width="14.28515625" style="2" customWidth="1"/>
    <col min="4" max="4" width="12.28515625" style="2" bestFit="1" customWidth="1"/>
    <col min="5" max="6" width="11.42578125" style="2" customWidth="1"/>
    <col min="7" max="8" width="11.42578125" style="61" customWidth="1"/>
    <col min="9" max="9" width="11.42578125" style="2" customWidth="1"/>
    <col min="10" max="10" width="11.42578125" style="62" customWidth="1"/>
    <col min="11" max="11" width="11.42578125" style="2" customWidth="1"/>
    <col min="12" max="12" width="13" style="2" bestFit="1" customWidth="1"/>
    <col min="13" max="14" width="12.85546875" style="2" bestFit="1" customWidth="1"/>
    <col min="15" max="235" width="11.42578125" style="2" customWidth="1"/>
    <col min="236" max="16384" width="8.7109375" style="2"/>
  </cols>
  <sheetData>
    <row r="1" spans="1:20" ht="22.5" customHeight="1" x14ac:dyDescent="0.2">
      <c r="A1" s="81" t="s">
        <v>405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2"/>
      <c r="N1" s="3"/>
      <c r="O1" s="3"/>
    </row>
    <row r="2" spans="1:20" x14ac:dyDescent="0.2">
      <c r="A2" s="83" t="s">
        <v>0</v>
      </c>
      <c r="B2" s="83" t="s">
        <v>1</v>
      </c>
      <c r="C2" s="5" t="s">
        <v>2</v>
      </c>
      <c r="D2" s="6" t="s">
        <v>3</v>
      </c>
      <c r="E2" s="86" t="s">
        <v>406</v>
      </c>
      <c r="F2" s="87"/>
      <c r="G2" s="86" t="s">
        <v>4</v>
      </c>
      <c r="H2" s="88"/>
      <c r="I2" s="88"/>
      <c r="J2" s="88"/>
      <c r="K2" s="87"/>
      <c r="L2" s="86" t="s">
        <v>5</v>
      </c>
      <c r="M2" s="87"/>
      <c r="N2" s="7" t="s">
        <v>6</v>
      </c>
      <c r="O2" s="7" t="s">
        <v>7</v>
      </c>
    </row>
    <row r="3" spans="1:20" x14ac:dyDescent="0.2">
      <c r="A3" s="84"/>
      <c r="B3" s="84"/>
      <c r="C3" s="8" t="s">
        <v>50</v>
      </c>
      <c r="D3" s="9" t="s">
        <v>439</v>
      </c>
      <c r="E3" s="10" t="s">
        <v>9</v>
      </c>
      <c r="F3" s="11" t="s">
        <v>10</v>
      </c>
      <c r="G3" s="12" t="s">
        <v>11</v>
      </c>
      <c r="H3" s="70" t="s">
        <v>12</v>
      </c>
      <c r="I3" s="10" t="s">
        <v>13</v>
      </c>
      <c r="J3" s="13" t="s">
        <v>14</v>
      </c>
      <c r="K3" s="14" t="s">
        <v>15</v>
      </c>
      <c r="L3" s="15" t="s">
        <v>13</v>
      </c>
      <c r="M3" s="16" t="s">
        <v>6</v>
      </c>
      <c r="N3" s="17" t="s">
        <v>16</v>
      </c>
      <c r="O3" s="17" t="s">
        <v>17</v>
      </c>
    </row>
    <row r="4" spans="1:20" x14ac:dyDescent="0.2">
      <c r="A4" s="84"/>
      <c r="B4" s="84"/>
      <c r="C4" s="9"/>
      <c r="D4" s="9"/>
      <c r="E4" s="18"/>
      <c r="F4" s="16" t="s">
        <v>18</v>
      </c>
      <c r="G4" s="19" t="s">
        <v>19</v>
      </c>
      <c r="H4" s="71" t="s">
        <v>20</v>
      </c>
      <c r="I4" s="18" t="s">
        <v>16</v>
      </c>
      <c r="J4" s="20" t="s">
        <v>21</v>
      </c>
      <c r="K4" s="15" t="s">
        <v>22</v>
      </c>
      <c r="L4" s="15" t="s">
        <v>23</v>
      </c>
      <c r="M4" s="16" t="s">
        <v>16</v>
      </c>
      <c r="N4" s="21" t="s">
        <v>47</v>
      </c>
      <c r="O4" s="17" t="s">
        <v>52</v>
      </c>
    </row>
    <row r="5" spans="1:20" s="34" customFormat="1" x14ac:dyDescent="0.2">
      <c r="A5" s="85"/>
      <c r="B5" s="85"/>
      <c r="C5" s="1"/>
      <c r="D5" s="22"/>
      <c r="E5" s="22"/>
      <c r="F5" s="23" t="s">
        <v>26</v>
      </c>
      <c r="G5" s="24" t="s">
        <v>27</v>
      </c>
      <c r="H5" s="25" t="s">
        <v>28</v>
      </c>
      <c r="I5" s="22"/>
      <c r="J5" s="26" t="s">
        <v>29</v>
      </c>
      <c r="K5" s="22"/>
      <c r="L5" s="23" t="s">
        <v>30</v>
      </c>
      <c r="M5" s="23" t="s">
        <v>51</v>
      </c>
      <c r="N5" s="27"/>
      <c r="O5" s="27"/>
    </row>
    <row r="6" spans="1:20" s="59" customFormat="1" x14ac:dyDescent="0.2">
      <c r="A6" s="74"/>
      <c r="B6" s="74"/>
      <c r="C6" s="74">
        <v>1</v>
      </c>
      <c r="D6" s="75">
        <v>2</v>
      </c>
      <c r="E6" s="74">
        <v>3</v>
      </c>
      <c r="F6" s="74">
        <v>4</v>
      </c>
      <c r="G6" s="74">
        <v>5</v>
      </c>
      <c r="H6" s="74">
        <f t="shared" ref="H6:M6" si="0">G6+1</f>
        <v>6</v>
      </c>
      <c r="I6" s="74">
        <f t="shared" si="0"/>
        <v>7</v>
      </c>
      <c r="J6" s="74">
        <f t="shared" si="0"/>
        <v>8</v>
      </c>
      <c r="K6" s="74">
        <f t="shared" si="0"/>
        <v>9</v>
      </c>
      <c r="L6" s="74">
        <f t="shared" si="0"/>
        <v>10</v>
      </c>
      <c r="M6" s="74">
        <f t="shared" si="0"/>
        <v>11</v>
      </c>
      <c r="N6" s="74">
        <v>12</v>
      </c>
      <c r="O6" s="74">
        <v>13</v>
      </c>
    </row>
    <row r="7" spans="1:20" s="34" customFormat="1" x14ac:dyDescent="0.2">
      <c r="A7" s="28"/>
      <c r="B7" s="29"/>
      <c r="C7" s="29"/>
      <c r="D7" s="29"/>
      <c r="E7" s="29"/>
      <c r="F7" s="29"/>
      <c r="G7" s="30"/>
      <c r="H7" s="30"/>
      <c r="I7" s="29"/>
      <c r="J7" s="31"/>
      <c r="K7" s="29"/>
      <c r="L7" s="29"/>
      <c r="M7" s="29"/>
      <c r="N7" s="32"/>
      <c r="O7" s="29"/>
    </row>
    <row r="8" spans="1:20" s="34" customFormat="1" x14ac:dyDescent="0.2">
      <c r="A8" s="33"/>
      <c r="C8" s="36"/>
      <c r="D8" s="36"/>
      <c r="E8" s="37" t="e">
        <f>(C8)/D8</f>
        <v>#DIV/0!</v>
      </c>
      <c r="F8" s="38" t="str">
        <f t="shared" ref="F8:F71" si="1">IF(ISNUMBER(C8),E8/E$435,"")</f>
        <v/>
      </c>
      <c r="G8" s="39" t="e">
        <f t="shared" ref="G8:G71" si="2">(E$435-E8)*0.6</f>
        <v>#DIV/0!</v>
      </c>
      <c r="H8" s="39" t="e">
        <f t="shared" ref="H8:H71" si="3">IF(E8&gt;=E$435*0.9,0,IF(E8&lt;0.9*E$435,(E$435*0.9-E8)*0.35))</f>
        <v>#DIV/0!</v>
      </c>
      <c r="I8" s="37" t="e">
        <f t="shared" ref="I8" si="4">G8+H8</f>
        <v>#DIV/0!</v>
      </c>
      <c r="J8" s="40" t="e">
        <f>I$437</f>
        <v>#DIV/0!</v>
      </c>
      <c r="K8" s="37" t="e">
        <f t="shared" ref="K8" si="5">I8+J8</f>
        <v>#DIV/0!</v>
      </c>
      <c r="L8" s="37" t="e">
        <f t="shared" ref="L8" si="6">(I8*D8)</f>
        <v>#DIV/0!</v>
      </c>
      <c r="M8" s="37" t="e">
        <f t="shared" ref="M8" si="7">(K8*D8)</f>
        <v>#DIV/0!</v>
      </c>
      <c r="N8" s="41" t="e">
        <f>'jan-juli'!M8</f>
        <v>#DIV/0!</v>
      </c>
      <c r="O8" s="41" t="e">
        <f>M8-N8</f>
        <v>#DIV/0!</v>
      </c>
      <c r="Q8" s="63"/>
      <c r="R8" s="64"/>
      <c r="S8" s="64"/>
      <c r="T8" s="64"/>
    </row>
    <row r="9" spans="1:20" s="34" customFormat="1" x14ac:dyDescent="0.2">
      <c r="A9" s="33"/>
      <c r="C9" s="36"/>
      <c r="D9" s="36"/>
      <c r="E9" s="37" t="e">
        <f t="shared" ref="E9:E72" si="8">(C9)/D9</f>
        <v>#DIV/0!</v>
      </c>
      <c r="F9" s="38" t="str">
        <f t="shared" si="1"/>
        <v/>
      </c>
      <c r="G9" s="39" t="e">
        <f t="shared" si="2"/>
        <v>#DIV/0!</v>
      </c>
      <c r="H9" s="39" t="e">
        <f t="shared" si="3"/>
        <v>#DIV/0!</v>
      </c>
      <c r="I9" s="37" t="e">
        <f t="shared" ref="I9:I72" si="9">G9+H9</f>
        <v>#DIV/0!</v>
      </c>
      <c r="J9" s="40" t="e">
        <f t="shared" ref="J9:J72" si="10">I$437</f>
        <v>#DIV/0!</v>
      </c>
      <c r="K9" s="37" t="e">
        <f t="shared" ref="K9:K72" si="11">I9+J9</f>
        <v>#DIV/0!</v>
      </c>
      <c r="L9" s="37" t="e">
        <f t="shared" ref="L9:L72" si="12">(I9*D9)</f>
        <v>#DIV/0!</v>
      </c>
      <c r="M9" s="37" t="e">
        <f t="shared" ref="M9:M72" si="13">(K9*D9)</f>
        <v>#DIV/0!</v>
      </c>
      <c r="N9" s="41" t="e">
        <f>'jan-juli'!M9</f>
        <v>#DIV/0!</v>
      </c>
      <c r="O9" s="41" t="e">
        <f t="shared" ref="O9:O72" si="14">M9-N9</f>
        <v>#DIV/0!</v>
      </c>
      <c r="Q9" s="63"/>
      <c r="R9" s="64"/>
      <c r="S9" s="64"/>
      <c r="T9" s="64"/>
    </row>
    <row r="10" spans="1:20" s="34" customFormat="1" x14ac:dyDescent="0.2">
      <c r="A10" s="33"/>
      <c r="C10" s="36"/>
      <c r="D10" s="36"/>
      <c r="E10" s="37" t="e">
        <f t="shared" si="8"/>
        <v>#DIV/0!</v>
      </c>
      <c r="F10" s="38" t="str">
        <f t="shared" si="1"/>
        <v/>
      </c>
      <c r="G10" s="39" t="e">
        <f t="shared" si="2"/>
        <v>#DIV/0!</v>
      </c>
      <c r="H10" s="39" t="e">
        <f t="shared" si="3"/>
        <v>#DIV/0!</v>
      </c>
      <c r="I10" s="37" t="e">
        <f t="shared" si="9"/>
        <v>#DIV/0!</v>
      </c>
      <c r="J10" s="40" t="e">
        <f t="shared" si="10"/>
        <v>#DIV/0!</v>
      </c>
      <c r="K10" s="37" t="e">
        <f t="shared" si="11"/>
        <v>#DIV/0!</v>
      </c>
      <c r="L10" s="37" t="e">
        <f t="shared" si="12"/>
        <v>#DIV/0!</v>
      </c>
      <c r="M10" s="37" t="e">
        <f t="shared" si="13"/>
        <v>#DIV/0!</v>
      </c>
      <c r="N10" s="41" t="e">
        <f>'jan-juli'!M10</f>
        <v>#DIV/0!</v>
      </c>
      <c r="O10" s="41" t="e">
        <f t="shared" si="14"/>
        <v>#DIV/0!</v>
      </c>
      <c r="Q10" s="63"/>
      <c r="R10" s="64"/>
      <c r="S10" s="64"/>
      <c r="T10" s="64"/>
    </row>
    <row r="11" spans="1:20" s="34" customFormat="1" x14ac:dyDescent="0.2">
      <c r="A11" s="33"/>
      <c r="C11" s="36"/>
      <c r="D11" s="36"/>
      <c r="E11" s="37" t="e">
        <f t="shared" si="8"/>
        <v>#DIV/0!</v>
      </c>
      <c r="F11" s="38" t="str">
        <f t="shared" si="1"/>
        <v/>
      </c>
      <c r="G11" s="39" t="e">
        <f t="shared" si="2"/>
        <v>#DIV/0!</v>
      </c>
      <c r="H11" s="39" t="e">
        <f t="shared" si="3"/>
        <v>#DIV/0!</v>
      </c>
      <c r="I11" s="37" t="e">
        <f t="shared" si="9"/>
        <v>#DIV/0!</v>
      </c>
      <c r="J11" s="40" t="e">
        <f t="shared" si="10"/>
        <v>#DIV/0!</v>
      </c>
      <c r="K11" s="37" t="e">
        <f t="shared" si="11"/>
        <v>#DIV/0!</v>
      </c>
      <c r="L11" s="37" t="e">
        <f t="shared" si="12"/>
        <v>#DIV/0!</v>
      </c>
      <c r="M11" s="37" t="e">
        <f t="shared" si="13"/>
        <v>#DIV/0!</v>
      </c>
      <c r="N11" s="41" t="e">
        <f>'jan-juli'!M11</f>
        <v>#DIV/0!</v>
      </c>
      <c r="O11" s="41" t="e">
        <f t="shared" si="14"/>
        <v>#DIV/0!</v>
      </c>
      <c r="Q11" s="63"/>
      <c r="R11" s="64"/>
      <c r="S11" s="64"/>
      <c r="T11" s="64"/>
    </row>
    <row r="12" spans="1:20" s="34" customFormat="1" x14ac:dyDescent="0.2">
      <c r="A12" s="33"/>
      <c r="C12" s="36"/>
      <c r="D12" s="36"/>
      <c r="E12" s="37" t="e">
        <f t="shared" si="8"/>
        <v>#DIV/0!</v>
      </c>
      <c r="F12" s="38" t="str">
        <f t="shared" si="1"/>
        <v/>
      </c>
      <c r="G12" s="39" t="e">
        <f t="shared" si="2"/>
        <v>#DIV/0!</v>
      </c>
      <c r="H12" s="39" t="e">
        <f t="shared" si="3"/>
        <v>#DIV/0!</v>
      </c>
      <c r="I12" s="37" t="e">
        <f t="shared" si="9"/>
        <v>#DIV/0!</v>
      </c>
      <c r="J12" s="40" t="e">
        <f t="shared" si="10"/>
        <v>#DIV/0!</v>
      </c>
      <c r="K12" s="37" t="e">
        <f t="shared" si="11"/>
        <v>#DIV/0!</v>
      </c>
      <c r="L12" s="37" t="e">
        <f t="shared" si="12"/>
        <v>#DIV/0!</v>
      </c>
      <c r="M12" s="37" t="e">
        <f t="shared" si="13"/>
        <v>#DIV/0!</v>
      </c>
      <c r="N12" s="41" t="e">
        <f>'jan-juli'!M12</f>
        <v>#DIV/0!</v>
      </c>
      <c r="O12" s="41" t="e">
        <f t="shared" si="14"/>
        <v>#DIV/0!</v>
      </c>
      <c r="Q12" s="63"/>
      <c r="R12" s="64"/>
      <c r="S12" s="64"/>
      <c r="T12" s="64"/>
    </row>
    <row r="13" spans="1:20" s="34" customFormat="1" x14ac:dyDescent="0.2">
      <c r="A13" s="33"/>
      <c r="C13" s="36"/>
      <c r="D13" s="36"/>
      <c r="E13" s="37" t="e">
        <f t="shared" si="8"/>
        <v>#DIV/0!</v>
      </c>
      <c r="F13" s="38" t="str">
        <f t="shared" si="1"/>
        <v/>
      </c>
      <c r="G13" s="39" t="e">
        <f t="shared" si="2"/>
        <v>#DIV/0!</v>
      </c>
      <c r="H13" s="39" t="e">
        <f t="shared" si="3"/>
        <v>#DIV/0!</v>
      </c>
      <c r="I13" s="37" t="e">
        <f t="shared" si="9"/>
        <v>#DIV/0!</v>
      </c>
      <c r="J13" s="40" t="e">
        <f t="shared" si="10"/>
        <v>#DIV/0!</v>
      </c>
      <c r="K13" s="37" t="e">
        <f t="shared" si="11"/>
        <v>#DIV/0!</v>
      </c>
      <c r="L13" s="37" t="e">
        <f t="shared" si="12"/>
        <v>#DIV/0!</v>
      </c>
      <c r="M13" s="37" t="e">
        <f t="shared" si="13"/>
        <v>#DIV/0!</v>
      </c>
      <c r="N13" s="41" t="e">
        <f>'jan-juli'!M13</f>
        <v>#DIV/0!</v>
      </c>
      <c r="O13" s="41" t="e">
        <f t="shared" si="14"/>
        <v>#DIV/0!</v>
      </c>
      <c r="Q13" s="63"/>
      <c r="R13" s="64"/>
      <c r="S13" s="64"/>
      <c r="T13" s="64"/>
    </row>
    <row r="14" spans="1:20" s="34" customFormat="1" x14ac:dyDescent="0.2">
      <c r="A14" s="33"/>
      <c r="C14" s="36"/>
      <c r="D14" s="36"/>
      <c r="E14" s="37" t="e">
        <f t="shared" si="8"/>
        <v>#DIV/0!</v>
      </c>
      <c r="F14" s="38" t="str">
        <f t="shared" si="1"/>
        <v/>
      </c>
      <c r="G14" s="39" t="e">
        <f t="shared" si="2"/>
        <v>#DIV/0!</v>
      </c>
      <c r="H14" s="39" t="e">
        <f t="shared" si="3"/>
        <v>#DIV/0!</v>
      </c>
      <c r="I14" s="37" t="e">
        <f t="shared" si="9"/>
        <v>#DIV/0!</v>
      </c>
      <c r="J14" s="40" t="e">
        <f t="shared" si="10"/>
        <v>#DIV/0!</v>
      </c>
      <c r="K14" s="37" t="e">
        <f t="shared" si="11"/>
        <v>#DIV/0!</v>
      </c>
      <c r="L14" s="37" t="e">
        <f t="shared" si="12"/>
        <v>#DIV/0!</v>
      </c>
      <c r="M14" s="37" t="e">
        <f t="shared" si="13"/>
        <v>#DIV/0!</v>
      </c>
      <c r="N14" s="41" t="e">
        <f>'jan-juli'!M14</f>
        <v>#DIV/0!</v>
      </c>
      <c r="O14" s="41" t="e">
        <f t="shared" si="14"/>
        <v>#DIV/0!</v>
      </c>
      <c r="Q14" s="63"/>
      <c r="R14" s="64"/>
      <c r="S14" s="64"/>
      <c r="T14" s="64"/>
    </row>
    <row r="15" spans="1:20" s="34" customFormat="1" x14ac:dyDescent="0.2">
      <c r="A15" s="33"/>
      <c r="C15" s="36"/>
      <c r="D15" s="36"/>
      <c r="E15" s="37" t="e">
        <f t="shared" si="8"/>
        <v>#DIV/0!</v>
      </c>
      <c r="F15" s="38" t="str">
        <f t="shared" si="1"/>
        <v/>
      </c>
      <c r="G15" s="39" t="e">
        <f t="shared" si="2"/>
        <v>#DIV/0!</v>
      </c>
      <c r="H15" s="39" t="e">
        <f t="shared" si="3"/>
        <v>#DIV/0!</v>
      </c>
      <c r="I15" s="37" t="e">
        <f t="shared" si="9"/>
        <v>#DIV/0!</v>
      </c>
      <c r="J15" s="40" t="e">
        <f t="shared" si="10"/>
        <v>#DIV/0!</v>
      </c>
      <c r="K15" s="37" t="e">
        <f t="shared" si="11"/>
        <v>#DIV/0!</v>
      </c>
      <c r="L15" s="37" t="e">
        <f t="shared" si="12"/>
        <v>#DIV/0!</v>
      </c>
      <c r="M15" s="37" t="e">
        <f t="shared" si="13"/>
        <v>#DIV/0!</v>
      </c>
      <c r="N15" s="41" t="e">
        <f>'jan-juli'!M15</f>
        <v>#DIV/0!</v>
      </c>
      <c r="O15" s="41" t="e">
        <f t="shared" si="14"/>
        <v>#DIV/0!</v>
      </c>
      <c r="Q15" s="63"/>
      <c r="R15" s="64"/>
      <c r="S15" s="64"/>
      <c r="T15" s="64"/>
    </row>
    <row r="16" spans="1:20" s="34" customFormat="1" x14ac:dyDescent="0.2">
      <c r="A16" s="33"/>
      <c r="C16" s="36"/>
      <c r="D16" s="36"/>
      <c r="E16" s="37" t="e">
        <f t="shared" si="8"/>
        <v>#DIV/0!</v>
      </c>
      <c r="F16" s="38" t="str">
        <f t="shared" si="1"/>
        <v/>
      </c>
      <c r="G16" s="39" t="e">
        <f t="shared" si="2"/>
        <v>#DIV/0!</v>
      </c>
      <c r="H16" s="39" t="e">
        <f t="shared" si="3"/>
        <v>#DIV/0!</v>
      </c>
      <c r="I16" s="37" t="e">
        <f t="shared" si="9"/>
        <v>#DIV/0!</v>
      </c>
      <c r="J16" s="40" t="e">
        <f t="shared" si="10"/>
        <v>#DIV/0!</v>
      </c>
      <c r="K16" s="37" t="e">
        <f t="shared" si="11"/>
        <v>#DIV/0!</v>
      </c>
      <c r="L16" s="37" t="e">
        <f t="shared" si="12"/>
        <v>#DIV/0!</v>
      </c>
      <c r="M16" s="37" t="e">
        <f t="shared" si="13"/>
        <v>#DIV/0!</v>
      </c>
      <c r="N16" s="41" t="e">
        <f>'jan-juli'!M16</f>
        <v>#DIV/0!</v>
      </c>
      <c r="O16" s="41" t="e">
        <f t="shared" si="14"/>
        <v>#DIV/0!</v>
      </c>
      <c r="Q16" s="63"/>
      <c r="R16" s="64"/>
      <c r="S16" s="64"/>
      <c r="T16" s="64"/>
    </row>
    <row r="17" spans="1:20" s="34" customFormat="1" x14ac:dyDescent="0.2">
      <c r="A17" s="33"/>
      <c r="C17" s="36"/>
      <c r="D17" s="36"/>
      <c r="E17" s="37" t="e">
        <f t="shared" si="8"/>
        <v>#DIV/0!</v>
      </c>
      <c r="F17" s="38" t="str">
        <f t="shared" si="1"/>
        <v/>
      </c>
      <c r="G17" s="39" t="e">
        <f t="shared" si="2"/>
        <v>#DIV/0!</v>
      </c>
      <c r="H17" s="39" t="e">
        <f t="shared" si="3"/>
        <v>#DIV/0!</v>
      </c>
      <c r="I17" s="37" t="e">
        <f t="shared" si="9"/>
        <v>#DIV/0!</v>
      </c>
      <c r="J17" s="40" t="e">
        <f t="shared" si="10"/>
        <v>#DIV/0!</v>
      </c>
      <c r="K17" s="37" t="e">
        <f t="shared" si="11"/>
        <v>#DIV/0!</v>
      </c>
      <c r="L17" s="37" t="e">
        <f t="shared" si="12"/>
        <v>#DIV/0!</v>
      </c>
      <c r="M17" s="37" t="e">
        <f t="shared" si="13"/>
        <v>#DIV/0!</v>
      </c>
      <c r="N17" s="41" t="e">
        <f>'jan-juli'!M17</f>
        <v>#DIV/0!</v>
      </c>
      <c r="O17" s="41" t="e">
        <f t="shared" si="14"/>
        <v>#DIV/0!</v>
      </c>
      <c r="Q17" s="63"/>
      <c r="R17" s="64"/>
      <c r="S17" s="64"/>
      <c r="T17" s="64"/>
    </row>
    <row r="18" spans="1:20" s="34" customFormat="1" x14ac:dyDescent="0.2">
      <c r="A18" s="33"/>
      <c r="C18" s="36"/>
      <c r="D18" s="36"/>
      <c r="E18" s="37" t="e">
        <f t="shared" si="8"/>
        <v>#DIV/0!</v>
      </c>
      <c r="F18" s="38" t="str">
        <f t="shared" si="1"/>
        <v/>
      </c>
      <c r="G18" s="39" t="e">
        <f t="shared" si="2"/>
        <v>#DIV/0!</v>
      </c>
      <c r="H18" s="39" t="e">
        <f t="shared" si="3"/>
        <v>#DIV/0!</v>
      </c>
      <c r="I18" s="37" t="e">
        <f t="shared" si="9"/>
        <v>#DIV/0!</v>
      </c>
      <c r="J18" s="40" t="e">
        <f t="shared" si="10"/>
        <v>#DIV/0!</v>
      </c>
      <c r="K18" s="37" t="e">
        <f t="shared" si="11"/>
        <v>#DIV/0!</v>
      </c>
      <c r="L18" s="37" t="e">
        <f t="shared" si="12"/>
        <v>#DIV/0!</v>
      </c>
      <c r="M18" s="37" t="e">
        <f t="shared" si="13"/>
        <v>#DIV/0!</v>
      </c>
      <c r="N18" s="41" t="e">
        <f>'jan-juli'!M18</f>
        <v>#DIV/0!</v>
      </c>
      <c r="O18" s="41" t="e">
        <f t="shared" si="14"/>
        <v>#DIV/0!</v>
      </c>
      <c r="Q18" s="63"/>
      <c r="R18" s="64"/>
      <c r="S18" s="64"/>
      <c r="T18" s="64"/>
    </row>
    <row r="19" spans="1:20" s="34" customFormat="1" x14ac:dyDescent="0.2">
      <c r="A19" s="33"/>
      <c r="C19" s="36"/>
      <c r="D19" s="36"/>
      <c r="E19" s="37" t="e">
        <f t="shared" si="8"/>
        <v>#DIV/0!</v>
      </c>
      <c r="F19" s="38" t="str">
        <f t="shared" si="1"/>
        <v/>
      </c>
      <c r="G19" s="39" t="e">
        <f t="shared" si="2"/>
        <v>#DIV/0!</v>
      </c>
      <c r="H19" s="39" t="e">
        <f t="shared" si="3"/>
        <v>#DIV/0!</v>
      </c>
      <c r="I19" s="37" t="e">
        <f t="shared" si="9"/>
        <v>#DIV/0!</v>
      </c>
      <c r="J19" s="40" t="e">
        <f t="shared" si="10"/>
        <v>#DIV/0!</v>
      </c>
      <c r="K19" s="37" t="e">
        <f t="shared" si="11"/>
        <v>#DIV/0!</v>
      </c>
      <c r="L19" s="37" t="e">
        <f t="shared" si="12"/>
        <v>#DIV/0!</v>
      </c>
      <c r="M19" s="37" t="e">
        <f t="shared" si="13"/>
        <v>#DIV/0!</v>
      </c>
      <c r="N19" s="41" t="e">
        <f>'jan-juli'!M19</f>
        <v>#DIV/0!</v>
      </c>
      <c r="O19" s="41" t="e">
        <f t="shared" si="14"/>
        <v>#DIV/0!</v>
      </c>
      <c r="Q19" s="63"/>
      <c r="R19" s="64"/>
      <c r="S19" s="64"/>
      <c r="T19" s="64"/>
    </row>
    <row r="20" spans="1:20" s="34" customFormat="1" x14ac:dyDescent="0.2">
      <c r="A20" s="33"/>
      <c r="C20" s="36"/>
      <c r="D20" s="36"/>
      <c r="E20" s="37" t="e">
        <f t="shared" si="8"/>
        <v>#DIV/0!</v>
      </c>
      <c r="F20" s="38" t="str">
        <f t="shared" si="1"/>
        <v/>
      </c>
      <c r="G20" s="39" t="e">
        <f t="shared" si="2"/>
        <v>#DIV/0!</v>
      </c>
      <c r="H20" s="39" t="e">
        <f t="shared" si="3"/>
        <v>#DIV/0!</v>
      </c>
      <c r="I20" s="37" t="e">
        <f t="shared" si="9"/>
        <v>#DIV/0!</v>
      </c>
      <c r="J20" s="40" t="e">
        <f t="shared" si="10"/>
        <v>#DIV/0!</v>
      </c>
      <c r="K20" s="37" t="e">
        <f t="shared" si="11"/>
        <v>#DIV/0!</v>
      </c>
      <c r="L20" s="37" t="e">
        <f t="shared" si="12"/>
        <v>#DIV/0!</v>
      </c>
      <c r="M20" s="37" t="e">
        <f t="shared" si="13"/>
        <v>#DIV/0!</v>
      </c>
      <c r="N20" s="41" t="e">
        <f>'jan-juli'!M20</f>
        <v>#DIV/0!</v>
      </c>
      <c r="O20" s="41" t="e">
        <f t="shared" si="14"/>
        <v>#DIV/0!</v>
      </c>
      <c r="Q20" s="63"/>
      <c r="R20" s="64"/>
      <c r="S20" s="64"/>
      <c r="T20" s="64"/>
    </row>
    <row r="21" spans="1:20" s="34" customFormat="1" x14ac:dyDescent="0.2">
      <c r="A21" s="33"/>
      <c r="C21" s="36"/>
      <c r="D21" s="36"/>
      <c r="E21" s="37" t="e">
        <f t="shared" si="8"/>
        <v>#DIV/0!</v>
      </c>
      <c r="F21" s="38" t="str">
        <f t="shared" si="1"/>
        <v/>
      </c>
      <c r="G21" s="39" t="e">
        <f t="shared" si="2"/>
        <v>#DIV/0!</v>
      </c>
      <c r="H21" s="39" t="e">
        <f t="shared" si="3"/>
        <v>#DIV/0!</v>
      </c>
      <c r="I21" s="37" t="e">
        <f t="shared" si="9"/>
        <v>#DIV/0!</v>
      </c>
      <c r="J21" s="40" t="e">
        <f t="shared" si="10"/>
        <v>#DIV/0!</v>
      </c>
      <c r="K21" s="37" t="e">
        <f t="shared" si="11"/>
        <v>#DIV/0!</v>
      </c>
      <c r="L21" s="37" t="e">
        <f t="shared" si="12"/>
        <v>#DIV/0!</v>
      </c>
      <c r="M21" s="37" t="e">
        <f t="shared" si="13"/>
        <v>#DIV/0!</v>
      </c>
      <c r="N21" s="41" t="e">
        <f>'jan-juli'!M21</f>
        <v>#DIV/0!</v>
      </c>
      <c r="O21" s="41" t="e">
        <f t="shared" si="14"/>
        <v>#DIV/0!</v>
      </c>
      <c r="Q21" s="63"/>
      <c r="R21" s="64"/>
      <c r="S21" s="64"/>
      <c r="T21" s="64"/>
    </row>
    <row r="22" spans="1:20" s="34" customFormat="1" x14ac:dyDescent="0.2">
      <c r="A22" s="33"/>
      <c r="C22" s="36"/>
      <c r="D22" s="36"/>
      <c r="E22" s="37" t="e">
        <f t="shared" si="8"/>
        <v>#DIV/0!</v>
      </c>
      <c r="F22" s="38" t="str">
        <f t="shared" si="1"/>
        <v/>
      </c>
      <c r="G22" s="39" t="e">
        <f t="shared" si="2"/>
        <v>#DIV/0!</v>
      </c>
      <c r="H22" s="39" t="e">
        <f t="shared" si="3"/>
        <v>#DIV/0!</v>
      </c>
      <c r="I22" s="37" t="e">
        <f t="shared" si="9"/>
        <v>#DIV/0!</v>
      </c>
      <c r="J22" s="40" t="e">
        <f t="shared" si="10"/>
        <v>#DIV/0!</v>
      </c>
      <c r="K22" s="37" t="e">
        <f t="shared" si="11"/>
        <v>#DIV/0!</v>
      </c>
      <c r="L22" s="37" t="e">
        <f t="shared" si="12"/>
        <v>#DIV/0!</v>
      </c>
      <c r="M22" s="37" t="e">
        <f t="shared" si="13"/>
        <v>#DIV/0!</v>
      </c>
      <c r="N22" s="41" t="e">
        <f>'jan-juli'!M22</f>
        <v>#DIV/0!</v>
      </c>
      <c r="O22" s="41" t="e">
        <f t="shared" si="14"/>
        <v>#DIV/0!</v>
      </c>
      <c r="Q22" s="63"/>
      <c r="R22" s="64"/>
      <c r="S22" s="64"/>
      <c r="T22" s="64"/>
    </row>
    <row r="23" spans="1:20" s="34" customFormat="1" x14ac:dyDescent="0.2">
      <c r="A23" s="33"/>
      <c r="C23" s="36"/>
      <c r="D23" s="36"/>
      <c r="E23" s="37" t="e">
        <f t="shared" si="8"/>
        <v>#DIV/0!</v>
      </c>
      <c r="F23" s="38" t="str">
        <f t="shared" si="1"/>
        <v/>
      </c>
      <c r="G23" s="39" t="e">
        <f t="shared" si="2"/>
        <v>#DIV/0!</v>
      </c>
      <c r="H23" s="39" t="e">
        <f t="shared" si="3"/>
        <v>#DIV/0!</v>
      </c>
      <c r="I23" s="37" t="e">
        <f t="shared" si="9"/>
        <v>#DIV/0!</v>
      </c>
      <c r="J23" s="40" t="e">
        <f t="shared" si="10"/>
        <v>#DIV/0!</v>
      </c>
      <c r="K23" s="37" t="e">
        <f t="shared" si="11"/>
        <v>#DIV/0!</v>
      </c>
      <c r="L23" s="37" t="e">
        <f t="shared" si="12"/>
        <v>#DIV/0!</v>
      </c>
      <c r="M23" s="37" t="e">
        <f t="shared" si="13"/>
        <v>#DIV/0!</v>
      </c>
      <c r="N23" s="41" t="e">
        <f>'jan-juli'!M23</f>
        <v>#DIV/0!</v>
      </c>
      <c r="O23" s="41" t="e">
        <f t="shared" si="14"/>
        <v>#DIV/0!</v>
      </c>
      <c r="Q23" s="63"/>
      <c r="R23" s="64"/>
      <c r="S23" s="64"/>
      <c r="T23" s="64"/>
    </row>
    <row r="24" spans="1:20" s="34" customFormat="1" x14ac:dyDescent="0.2">
      <c r="A24" s="33"/>
      <c r="C24" s="36"/>
      <c r="D24" s="36"/>
      <c r="E24" s="37" t="e">
        <f t="shared" si="8"/>
        <v>#DIV/0!</v>
      </c>
      <c r="F24" s="38" t="str">
        <f t="shared" si="1"/>
        <v/>
      </c>
      <c r="G24" s="39" t="e">
        <f t="shared" si="2"/>
        <v>#DIV/0!</v>
      </c>
      <c r="H24" s="39" t="e">
        <f t="shared" si="3"/>
        <v>#DIV/0!</v>
      </c>
      <c r="I24" s="37" t="e">
        <f t="shared" si="9"/>
        <v>#DIV/0!</v>
      </c>
      <c r="J24" s="40" t="e">
        <f t="shared" si="10"/>
        <v>#DIV/0!</v>
      </c>
      <c r="K24" s="37" t="e">
        <f t="shared" si="11"/>
        <v>#DIV/0!</v>
      </c>
      <c r="L24" s="37" t="e">
        <f t="shared" si="12"/>
        <v>#DIV/0!</v>
      </c>
      <c r="M24" s="37" t="e">
        <f t="shared" si="13"/>
        <v>#DIV/0!</v>
      </c>
      <c r="N24" s="41" t="e">
        <f>'jan-juli'!M24</f>
        <v>#DIV/0!</v>
      </c>
      <c r="O24" s="41" t="e">
        <f t="shared" si="14"/>
        <v>#DIV/0!</v>
      </c>
      <c r="Q24" s="63"/>
      <c r="R24" s="64"/>
      <c r="S24" s="64"/>
      <c r="T24" s="64"/>
    </row>
    <row r="25" spans="1:20" s="34" customFormat="1" x14ac:dyDescent="0.2">
      <c r="A25" s="33"/>
      <c r="C25" s="36"/>
      <c r="D25" s="36"/>
      <c r="E25" s="37" t="e">
        <f t="shared" si="8"/>
        <v>#DIV/0!</v>
      </c>
      <c r="F25" s="38" t="str">
        <f t="shared" si="1"/>
        <v/>
      </c>
      <c r="G25" s="39" t="e">
        <f t="shared" si="2"/>
        <v>#DIV/0!</v>
      </c>
      <c r="H25" s="39" t="e">
        <f t="shared" si="3"/>
        <v>#DIV/0!</v>
      </c>
      <c r="I25" s="37" t="e">
        <f t="shared" si="9"/>
        <v>#DIV/0!</v>
      </c>
      <c r="J25" s="40" t="e">
        <f t="shared" si="10"/>
        <v>#DIV/0!</v>
      </c>
      <c r="K25" s="37" t="e">
        <f t="shared" si="11"/>
        <v>#DIV/0!</v>
      </c>
      <c r="L25" s="37" t="e">
        <f t="shared" si="12"/>
        <v>#DIV/0!</v>
      </c>
      <c r="M25" s="37" t="e">
        <f t="shared" si="13"/>
        <v>#DIV/0!</v>
      </c>
      <c r="N25" s="41" t="e">
        <f>'jan-juli'!M25</f>
        <v>#DIV/0!</v>
      </c>
      <c r="O25" s="41" t="e">
        <f t="shared" si="14"/>
        <v>#DIV/0!</v>
      </c>
      <c r="Q25" s="63"/>
      <c r="R25" s="64"/>
      <c r="S25" s="64"/>
      <c r="T25" s="64"/>
    </row>
    <row r="26" spans="1:20" s="34" customFormat="1" x14ac:dyDescent="0.2">
      <c r="A26" s="33"/>
      <c r="C26" s="36"/>
      <c r="D26" s="36"/>
      <c r="E26" s="37" t="e">
        <f t="shared" si="8"/>
        <v>#DIV/0!</v>
      </c>
      <c r="F26" s="38" t="str">
        <f t="shared" si="1"/>
        <v/>
      </c>
      <c r="G26" s="39" t="e">
        <f t="shared" si="2"/>
        <v>#DIV/0!</v>
      </c>
      <c r="H26" s="39" t="e">
        <f t="shared" si="3"/>
        <v>#DIV/0!</v>
      </c>
      <c r="I26" s="37" t="e">
        <f t="shared" si="9"/>
        <v>#DIV/0!</v>
      </c>
      <c r="J26" s="40" t="e">
        <f t="shared" si="10"/>
        <v>#DIV/0!</v>
      </c>
      <c r="K26" s="37" t="e">
        <f t="shared" si="11"/>
        <v>#DIV/0!</v>
      </c>
      <c r="L26" s="37" t="e">
        <f t="shared" si="12"/>
        <v>#DIV/0!</v>
      </c>
      <c r="M26" s="37" t="e">
        <f t="shared" si="13"/>
        <v>#DIV/0!</v>
      </c>
      <c r="N26" s="41" t="e">
        <f>'jan-juli'!M26</f>
        <v>#DIV/0!</v>
      </c>
      <c r="O26" s="41" t="e">
        <f t="shared" si="14"/>
        <v>#DIV/0!</v>
      </c>
      <c r="Q26" s="63"/>
      <c r="R26" s="64"/>
      <c r="S26" s="64"/>
      <c r="T26" s="64"/>
    </row>
    <row r="27" spans="1:20" s="34" customFormat="1" x14ac:dyDescent="0.2">
      <c r="A27" s="33"/>
      <c r="C27" s="36"/>
      <c r="D27" s="36"/>
      <c r="E27" s="37" t="e">
        <f t="shared" si="8"/>
        <v>#DIV/0!</v>
      </c>
      <c r="F27" s="38" t="str">
        <f t="shared" si="1"/>
        <v/>
      </c>
      <c r="G27" s="39" t="e">
        <f t="shared" si="2"/>
        <v>#DIV/0!</v>
      </c>
      <c r="H27" s="39" t="e">
        <f t="shared" si="3"/>
        <v>#DIV/0!</v>
      </c>
      <c r="I27" s="37" t="e">
        <f t="shared" si="9"/>
        <v>#DIV/0!</v>
      </c>
      <c r="J27" s="40" t="e">
        <f t="shared" si="10"/>
        <v>#DIV/0!</v>
      </c>
      <c r="K27" s="37" t="e">
        <f t="shared" si="11"/>
        <v>#DIV/0!</v>
      </c>
      <c r="L27" s="37" t="e">
        <f t="shared" si="12"/>
        <v>#DIV/0!</v>
      </c>
      <c r="M27" s="37" t="e">
        <f t="shared" si="13"/>
        <v>#DIV/0!</v>
      </c>
      <c r="N27" s="41" t="e">
        <f>'jan-juli'!M27</f>
        <v>#DIV/0!</v>
      </c>
      <c r="O27" s="41" t="e">
        <f t="shared" si="14"/>
        <v>#DIV/0!</v>
      </c>
      <c r="Q27" s="63"/>
      <c r="R27" s="64"/>
      <c r="S27" s="64"/>
      <c r="T27" s="64"/>
    </row>
    <row r="28" spans="1:20" s="34" customFormat="1" x14ac:dyDescent="0.2">
      <c r="A28" s="33"/>
      <c r="C28" s="36"/>
      <c r="D28" s="36"/>
      <c r="E28" s="37" t="e">
        <f t="shared" si="8"/>
        <v>#DIV/0!</v>
      </c>
      <c r="F28" s="38" t="str">
        <f t="shared" si="1"/>
        <v/>
      </c>
      <c r="G28" s="39" t="e">
        <f t="shared" si="2"/>
        <v>#DIV/0!</v>
      </c>
      <c r="H28" s="39" t="e">
        <f t="shared" si="3"/>
        <v>#DIV/0!</v>
      </c>
      <c r="I28" s="37" t="e">
        <f t="shared" si="9"/>
        <v>#DIV/0!</v>
      </c>
      <c r="J28" s="40" t="e">
        <f t="shared" si="10"/>
        <v>#DIV/0!</v>
      </c>
      <c r="K28" s="37" t="e">
        <f t="shared" si="11"/>
        <v>#DIV/0!</v>
      </c>
      <c r="L28" s="37" t="e">
        <f t="shared" si="12"/>
        <v>#DIV/0!</v>
      </c>
      <c r="M28" s="37" t="e">
        <f t="shared" si="13"/>
        <v>#DIV/0!</v>
      </c>
      <c r="N28" s="41" t="e">
        <f>'jan-juli'!M28</f>
        <v>#DIV/0!</v>
      </c>
      <c r="O28" s="41" t="e">
        <f t="shared" si="14"/>
        <v>#DIV/0!</v>
      </c>
      <c r="Q28" s="63"/>
      <c r="R28" s="64"/>
      <c r="S28" s="64"/>
      <c r="T28" s="64"/>
    </row>
    <row r="29" spans="1:20" s="34" customFormat="1" x14ac:dyDescent="0.2">
      <c r="A29" s="33"/>
      <c r="C29" s="36"/>
      <c r="D29" s="36"/>
      <c r="E29" s="37" t="e">
        <f t="shared" si="8"/>
        <v>#DIV/0!</v>
      </c>
      <c r="F29" s="38" t="str">
        <f t="shared" si="1"/>
        <v/>
      </c>
      <c r="G29" s="39" t="e">
        <f t="shared" si="2"/>
        <v>#DIV/0!</v>
      </c>
      <c r="H29" s="39" t="e">
        <f t="shared" si="3"/>
        <v>#DIV/0!</v>
      </c>
      <c r="I29" s="37" t="e">
        <f t="shared" si="9"/>
        <v>#DIV/0!</v>
      </c>
      <c r="J29" s="40" t="e">
        <f t="shared" si="10"/>
        <v>#DIV/0!</v>
      </c>
      <c r="K29" s="37" t="e">
        <f t="shared" si="11"/>
        <v>#DIV/0!</v>
      </c>
      <c r="L29" s="37" t="e">
        <f t="shared" si="12"/>
        <v>#DIV/0!</v>
      </c>
      <c r="M29" s="37" t="e">
        <f t="shared" si="13"/>
        <v>#DIV/0!</v>
      </c>
      <c r="N29" s="41" t="e">
        <f>'jan-juli'!M29</f>
        <v>#DIV/0!</v>
      </c>
      <c r="O29" s="41" t="e">
        <f t="shared" si="14"/>
        <v>#DIV/0!</v>
      </c>
      <c r="Q29" s="63"/>
      <c r="R29" s="64"/>
      <c r="S29" s="64"/>
      <c r="T29" s="64"/>
    </row>
    <row r="30" spans="1:20" s="34" customFormat="1" x14ac:dyDescent="0.2">
      <c r="A30" s="33"/>
      <c r="C30" s="36"/>
      <c r="D30" s="36"/>
      <c r="E30" s="37" t="e">
        <f t="shared" si="8"/>
        <v>#DIV/0!</v>
      </c>
      <c r="F30" s="38" t="str">
        <f t="shared" si="1"/>
        <v/>
      </c>
      <c r="G30" s="39" t="e">
        <f t="shared" si="2"/>
        <v>#DIV/0!</v>
      </c>
      <c r="H30" s="39" t="e">
        <f t="shared" si="3"/>
        <v>#DIV/0!</v>
      </c>
      <c r="I30" s="37" t="e">
        <f t="shared" si="9"/>
        <v>#DIV/0!</v>
      </c>
      <c r="J30" s="40" t="e">
        <f t="shared" si="10"/>
        <v>#DIV/0!</v>
      </c>
      <c r="K30" s="37" t="e">
        <f t="shared" si="11"/>
        <v>#DIV/0!</v>
      </c>
      <c r="L30" s="37" t="e">
        <f t="shared" si="12"/>
        <v>#DIV/0!</v>
      </c>
      <c r="M30" s="37" t="e">
        <f t="shared" si="13"/>
        <v>#DIV/0!</v>
      </c>
      <c r="N30" s="41" t="e">
        <f>'jan-juli'!M30</f>
        <v>#DIV/0!</v>
      </c>
      <c r="O30" s="41" t="e">
        <f t="shared" si="14"/>
        <v>#DIV/0!</v>
      </c>
      <c r="Q30" s="63"/>
      <c r="R30" s="64"/>
      <c r="S30" s="64"/>
      <c r="T30" s="64"/>
    </row>
    <row r="31" spans="1:20" s="34" customFormat="1" x14ac:dyDescent="0.2">
      <c r="A31" s="33"/>
      <c r="C31" s="36"/>
      <c r="D31" s="36"/>
      <c r="E31" s="37" t="e">
        <f t="shared" si="8"/>
        <v>#DIV/0!</v>
      </c>
      <c r="F31" s="38" t="str">
        <f t="shared" si="1"/>
        <v/>
      </c>
      <c r="G31" s="39" t="e">
        <f t="shared" si="2"/>
        <v>#DIV/0!</v>
      </c>
      <c r="H31" s="39" t="e">
        <f t="shared" si="3"/>
        <v>#DIV/0!</v>
      </c>
      <c r="I31" s="37" t="e">
        <f t="shared" si="9"/>
        <v>#DIV/0!</v>
      </c>
      <c r="J31" s="40" t="e">
        <f t="shared" si="10"/>
        <v>#DIV/0!</v>
      </c>
      <c r="K31" s="37" t="e">
        <f t="shared" si="11"/>
        <v>#DIV/0!</v>
      </c>
      <c r="L31" s="37" t="e">
        <f t="shared" si="12"/>
        <v>#DIV/0!</v>
      </c>
      <c r="M31" s="37" t="e">
        <f t="shared" si="13"/>
        <v>#DIV/0!</v>
      </c>
      <c r="N31" s="41" t="e">
        <f>'jan-juli'!M31</f>
        <v>#DIV/0!</v>
      </c>
      <c r="O31" s="41" t="e">
        <f t="shared" si="14"/>
        <v>#DIV/0!</v>
      </c>
      <c r="Q31" s="63"/>
      <c r="R31" s="64"/>
      <c r="S31" s="64"/>
      <c r="T31" s="64"/>
    </row>
    <row r="32" spans="1:20" s="34" customFormat="1" x14ac:dyDescent="0.2">
      <c r="A32" s="33"/>
      <c r="C32" s="36"/>
      <c r="D32" s="36"/>
      <c r="E32" s="37" t="e">
        <f t="shared" si="8"/>
        <v>#DIV/0!</v>
      </c>
      <c r="F32" s="38" t="str">
        <f t="shared" si="1"/>
        <v/>
      </c>
      <c r="G32" s="39" t="e">
        <f t="shared" si="2"/>
        <v>#DIV/0!</v>
      </c>
      <c r="H32" s="39" t="e">
        <f t="shared" si="3"/>
        <v>#DIV/0!</v>
      </c>
      <c r="I32" s="37" t="e">
        <f t="shared" si="9"/>
        <v>#DIV/0!</v>
      </c>
      <c r="J32" s="40" t="e">
        <f t="shared" si="10"/>
        <v>#DIV/0!</v>
      </c>
      <c r="K32" s="37" t="e">
        <f t="shared" si="11"/>
        <v>#DIV/0!</v>
      </c>
      <c r="L32" s="37" t="e">
        <f t="shared" si="12"/>
        <v>#DIV/0!</v>
      </c>
      <c r="M32" s="37" t="e">
        <f t="shared" si="13"/>
        <v>#DIV/0!</v>
      </c>
      <c r="N32" s="41" t="e">
        <f>'jan-juli'!M32</f>
        <v>#DIV/0!</v>
      </c>
      <c r="O32" s="41" t="e">
        <f t="shared" si="14"/>
        <v>#DIV/0!</v>
      </c>
      <c r="Q32" s="63"/>
      <c r="R32" s="64"/>
      <c r="S32" s="64"/>
      <c r="T32" s="64"/>
    </row>
    <row r="33" spans="1:20" s="34" customFormat="1" x14ac:dyDescent="0.2">
      <c r="A33" s="33"/>
      <c r="C33" s="36"/>
      <c r="D33" s="36"/>
      <c r="E33" s="37" t="e">
        <f t="shared" si="8"/>
        <v>#DIV/0!</v>
      </c>
      <c r="F33" s="38" t="str">
        <f t="shared" si="1"/>
        <v/>
      </c>
      <c r="G33" s="39" t="e">
        <f t="shared" si="2"/>
        <v>#DIV/0!</v>
      </c>
      <c r="H33" s="39" t="e">
        <f t="shared" si="3"/>
        <v>#DIV/0!</v>
      </c>
      <c r="I33" s="37" t="e">
        <f t="shared" si="9"/>
        <v>#DIV/0!</v>
      </c>
      <c r="J33" s="40" t="e">
        <f t="shared" si="10"/>
        <v>#DIV/0!</v>
      </c>
      <c r="K33" s="37" t="e">
        <f t="shared" si="11"/>
        <v>#DIV/0!</v>
      </c>
      <c r="L33" s="37" t="e">
        <f t="shared" si="12"/>
        <v>#DIV/0!</v>
      </c>
      <c r="M33" s="37" t="e">
        <f t="shared" si="13"/>
        <v>#DIV/0!</v>
      </c>
      <c r="N33" s="41" t="e">
        <f>'jan-juli'!M33</f>
        <v>#DIV/0!</v>
      </c>
      <c r="O33" s="41" t="e">
        <f t="shared" si="14"/>
        <v>#DIV/0!</v>
      </c>
      <c r="Q33" s="63"/>
      <c r="R33" s="64"/>
      <c r="S33" s="64"/>
      <c r="T33" s="64"/>
    </row>
    <row r="34" spans="1:20" s="34" customFormat="1" x14ac:dyDescent="0.2">
      <c r="A34" s="33"/>
      <c r="C34" s="36"/>
      <c r="D34" s="36"/>
      <c r="E34" s="37" t="e">
        <f t="shared" si="8"/>
        <v>#DIV/0!</v>
      </c>
      <c r="F34" s="38" t="str">
        <f t="shared" si="1"/>
        <v/>
      </c>
      <c r="G34" s="39" t="e">
        <f t="shared" si="2"/>
        <v>#DIV/0!</v>
      </c>
      <c r="H34" s="39" t="e">
        <f t="shared" si="3"/>
        <v>#DIV/0!</v>
      </c>
      <c r="I34" s="37" t="e">
        <f t="shared" si="9"/>
        <v>#DIV/0!</v>
      </c>
      <c r="J34" s="40" t="e">
        <f t="shared" si="10"/>
        <v>#DIV/0!</v>
      </c>
      <c r="K34" s="37" t="e">
        <f t="shared" si="11"/>
        <v>#DIV/0!</v>
      </c>
      <c r="L34" s="37" t="e">
        <f t="shared" si="12"/>
        <v>#DIV/0!</v>
      </c>
      <c r="M34" s="37" t="e">
        <f t="shared" si="13"/>
        <v>#DIV/0!</v>
      </c>
      <c r="N34" s="41" t="e">
        <f>'jan-juli'!M34</f>
        <v>#DIV/0!</v>
      </c>
      <c r="O34" s="41" t="e">
        <f t="shared" si="14"/>
        <v>#DIV/0!</v>
      </c>
      <c r="Q34" s="63"/>
      <c r="R34" s="64"/>
      <c r="S34" s="64"/>
      <c r="T34" s="64"/>
    </row>
    <row r="35" spans="1:20" s="34" customFormat="1" x14ac:dyDescent="0.2">
      <c r="A35" s="33"/>
      <c r="C35" s="36"/>
      <c r="D35" s="36"/>
      <c r="E35" s="37" t="e">
        <f t="shared" si="8"/>
        <v>#DIV/0!</v>
      </c>
      <c r="F35" s="38" t="str">
        <f t="shared" si="1"/>
        <v/>
      </c>
      <c r="G35" s="39" t="e">
        <f t="shared" si="2"/>
        <v>#DIV/0!</v>
      </c>
      <c r="H35" s="39" t="e">
        <f t="shared" si="3"/>
        <v>#DIV/0!</v>
      </c>
      <c r="I35" s="37" t="e">
        <f t="shared" si="9"/>
        <v>#DIV/0!</v>
      </c>
      <c r="J35" s="40" t="e">
        <f t="shared" si="10"/>
        <v>#DIV/0!</v>
      </c>
      <c r="K35" s="37" t="e">
        <f t="shared" si="11"/>
        <v>#DIV/0!</v>
      </c>
      <c r="L35" s="37" t="e">
        <f t="shared" si="12"/>
        <v>#DIV/0!</v>
      </c>
      <c r="M35" s="37" t="e">
        <f t="shared" si="13"/>
        <v>#DIV/0!</v>
      </c>
      <c r="N35" s="41" t="e">
        <f>'jan-juli'!M35</f>
        <v>#DIV/0!</v>
      </c>
      <c r="O35" s="41" t="e">
        <f t="shared" si="14"/>
        <v>#DIV/0!</v>
      </c>
      <c r="Q35" s="63"/>
      <c r="R35" s="64"/>
      <c r="S35" s="64"/>
      <c r="T35" s="64"/>
    </row>
    <row r="36" spans="1:20" s="34" customFormat="1" x14ac:dyDescent="0.2">
      <c r="A36" s="33"/>
      <c r="C36" s="36"/>
      <c r="D36" s="36"/>
      <c r="E36" s="37" t="e">
        <f t="shared" si="8"/>
        <v>#DIV/0!</v>
      </c>
      <c r="F36" s="38" t="str">
        <f t="shared" si="1"/>
        <v/>
      </c>
      <c r="G36" s="39" t="e">
        <f t="shared" si="2"/>
        <v>#DIV/0!</v>
      </c>
      <c r="H36" s="39" t="e">
        <f t="shared" si="3"/>
        <v>#DIV/0!</v>
      </c>
      <c r="I36" s="37" t="e">
        <f t="shared" si="9"/>
        <v>#DIV/0!</v>
      </c>
      <c r="J36" s="40" t="e">
        <f t="shared" si="10"/>
        <v>#DIV/0!</v>
      </c>
      <c r="K36" s="37" t="e">
        <f t="shared" si="11"/>
        <v>#DIV/0!</v>
      </c>
      <c r="L36" s="37" t="e">
        <f t="shared" si="12"/>
        <v>#DIV/0!</v>
      </c>
      <c r="M36" s="37" t="e">
        <f t="shared" si="13"/>
        <v>#DIV/0!</v>
      </c>
      <c r="N36" s="41" t="e">
        <f>'jan-juli'!M36</f>
        <v>#DIV/0!</v>
      </c>
      <c r="O36" s="41" t="e">
        <f t="shared" si="14"/>
        <v>#DIV/0!</v>
      </c>
      <c r="Q36" s="63"/>
      <c r="R36" s="64"/>
      <c r="S36" s="64"/>
      <c r="T36" s="64"/>
    </row>
    <row r="37" spans="1:20" s="34" customFormat="1" x14ac:dyDescent="0.2">
      <c r="A37" s="33"/>
      <c r="C37" s="36"/>
      <c r="D37" s="36"/>
      <c r="E37" s="37" t="e">
        <f t="shared" si="8"/>
        <v>#DIV/0!</v>
      </c>
      <c r="F37" s="38" t="str">
        <f t="shared" si="1"/>
        <v/>
      </c>
      <c r="G37" s="39" t="e">
        <f t="shared" si="2"/>
        <v>#DIV/0!</v>
      </c>
      <c r="H37" s="39" t="e">
        <f t="shared" si="3"/>
        <v>#DIV/0!</v>
      </c>
      <c r="I37" s="37" t="e">
        <f t="shared" si="9"/>
        <v>#DIV/0!</v>
      </c>
      <c r="J37" s="40" t="e">
        <f t="shared" si="10"/>
        <v>#DIV/0!</v>
      </c>
      <c r="K37" s="37" t="e">
        <f t="shared" si="11"/>
        <v>#DIV/0!</v>
      </c>
      <c r="L37" s="37" t="e">
        <f t="shared" si="12"/>
        <v>#DIV/0!</v>
      </c>
      <c r="M37" s="37" t="e">
        <f t="shared" si="13"/>
        <v>#DIV/0!</v>
      </c>
      <c r="N37" s="41" t="e">
        <f>'jan-juli'!M37</f>
        <v>#DIV/0!</v>
      </c>
      <c r="O37" s="41" t="e">
        <f t="shared" si="14"/>
        <v>#DIV/0!</v>
      </c>
      <c r="Q37" s="63"/>
      <c r="R37" s="64"/>
      <c r="S37" s="64"/>
      <c r="T37" s="64"/>
    </row>
    <row r="38" spans="1:20" s="34" customFormat="1" x14ac:dyDescent="0.2">
      <c r="A38" s="33"/>
      <c r="C38" s="36"/>
      <c r="D38" s="36"/>
      <c r="E38" s="37" t="e">
        <f t="shared" si="8"/>
        <v>#DIV/0!</v>
      </c>
      <c r="F38" s="38" t="str">
        <f t="shared" si="1"/>
        <v/>
      </c>
      <c r="G38" s="39" t="e">
        <f t="shared" si="2"/>
        <v>#DIV/0!</v>
      </c>
      <c r="H38" s="39" t="e">
        <f t="shared" si="3"/>
        <v>#DIV/0!</v>
      </c>
      <c r="I38" s="37" t="e">
        <f t="shared" si="9"/>
        <v>#DIV/0!</v>
      </c>
      <c r="J38" s="40" t="e">
        <f t="shared" si="10"/>
        <v>#DIV/0!</v>
      </c>
      <c r="K38" s="37" t="e">
        <f t="shared" si="11"/>
        <v>#DIV/0!</v>
      </c>
      <c r="L38" s="37" t="e">
        <f t="shared" si="12"/>
        <v>#DIV/0!</v>
      </c>
      <c r="M38" s="37" t="e">
        <f t="shared" si="13"/>
        <v>#DIV/0!</v>
      </c>
      <c r="N38" s="41" t="e">
        <f>'jan-juli'!M38</f>
        <v>#DIV/0!</v>
      </c>
      <c r="O38" s="41" t="e">
        <f t="shared" si="14"/>
        <v>#DIV/0!</v>
      </c>
      <c r="Q38" s="63"/>
      <c r="R38" s="64"/>
      <c r="S38" s="64"/>
      <c r="T38" s="64"/>
    </row>
    <row r="39" spans="1:20" s="34" customFormat="1" x14ac:dyDescent="0.2">
      <c r="A39" s="33"/>
      <c r="C39" s="36"/>
      <c r="D39" s="36"/>
      <c r="E39" s="37" t="e">
        <f t="shared" si="8"/>
        <v>#DIV/0!</v>
      </c>
      <c r="F39" s="38" t="str">
        <f t="shared" si="1"/>
        <v/>
      </c>
      <c r="G39" s="39" t="e">
        <f t="shared" si="2"/>
        <v>#DIV/0!</v>
      </c>
      <c r="H39" s="39" t="e">
        <f t="shared" si="3"/>
        <v>#DIV/0!</v>
      </c>
      <c r="I39" s="37" t="e">
        <f t="shared" si="9"/>
        <v>#DIV/0!</v>
      </c>
      <c r="J39" s="40" t="e">
        <f t="shared" si="10"/>
        <v>#DIV/0!</v>
      </c>
      <c r="K39" s="37" t="e">
        <f t="shared" si="11"/>
        <v>#DIV/0!</v>
      </c>
      <c r="L39" s="37" t="e">
        <f t="shared" si="12"/>
        <v>#DIV/0!</v>
      </c>
      <c r="M39" s="37" t="e">
        <f t="shared" si="13"/>
        <v>#DIV/0!</v>
      </c>
      <c r="N39" s="41" t="e">
        <f>'jan-juli'!M39</f>
        <v>#DIV/0!</v>
      </c>
      <c r="O39" s="41" t="e">
        <f t="shared" si="14"/>
        <v>#DIV/0!</v>
      </c>
      <c r="Q39" s="63"/>
      <c r="R39" s="64"/>
      <c r="S39" s="64"/>
      <c r="T39" s="64"/>
    </row>
    <row r="40" spans="1:20" s="34" customFormat="1" x14ac:dyDescent="0.2">
      <c r="A40" s="33"/>
      <c r="C40" s="36"/>
      <c r="D40" s="36"/>
      <c r="E40" s="37" t="e">
        <f t="shared" si="8"/>
        <v>#DIV/0!</v>
      </c>
      <c r="F40" s="38" t="str">
        <f t="shared" si="1"/>
        <v/>
      </c>
      <c r="G40" s="39" t="e">
        <f t="shared" si="2"/>
        <v>#DIV/0!</v>
      </c>
      <c r="H40" s="39" t="e">
        <f t="shared" si="3"/>
        <v>#DIV/0!</v>
      </c>
      <c r="I40" s="37" t="e">
        <f t="shared" si="9"/>
        <v>#DIV/0!</v>
      </c>
      <c r="J40" s="40" t="e">
        <f t="shared" si="10"/>
        <v>#DIV/0!</v>
      </c>
      <c r="K40" s="37" t="e">
        <f t="shared" si="11"/>
        <v>#DIV/0!</v>
      </c>
      <c r="L40" s="37" t="e">
        <f t="shared" si="12"/>
        <v>#DIV/0!</v>
      </c>
      <c r="M40" s="37" t="e">
        <f t="shared" si="13"/>
        <v>#DIV/0!</v>
      </c>
      <c r="N40" s="41" t="e">
        <f>'jan-juli'!M40</f>
        <v>#DIV/0!</v>
      </c>
      <c r="O40" s="41" t="e">
        <f t="shared" si="14"/>
        <v>#DIV/0!</v>
      </c>
      <c r="Q40" s="63"/>
      <c r="R40" s="64"/>
      <c r="S40" s="64"/>
      <c r="T40" s="64"/>
    </row>
    <row r="41" spans="1:20" s="34" customFormat="1" x14ac:dyDescent="0.2">
      <c r="A41" s="33"/>
      <c r="C41" s="36"/>
      <c r="D41" s="36"/>
      <c r="E41" s="37" t="e">
        <f t="shared" si="8"/>
        <v>#DIV/0!</v>
      </c>
      <c r="F41" s="38" t="str">
        <f t="shared" si="1"/>
        <v/>
      </c>
      <c r="G41" s="39" t="e">
        <f t="shared" si="2"/>
        <v>#DIV/0!</v>
      </c>
      <c r="H41" s="39" t="e">
        <f t="shared" si="3"/>
        <v>#DIV/0!</v>
      </c>
      <c r="I41" s="37" t="e">
        <f t="shared" si="9"/>
        <v>#DIV/0!</v>
      </c>
      <c r="J41" s="40" t="e">
        <f t="shared" si="10"/>
        <v>#DIV/0!</v>
      </c>
      <c r="K41" s="37" t="e">
        <f t="shared" si="11"/>
        <v>#DIV/0!</v>
      </c>
      <c r="L41" s="37" t="e">
        <f t="shared" si="12"/>
        <v>#DIV/0!</v>
      </c>
      <c r="M41" s="37" t="e">
        <f t="shared" si="13"/>
        <v>#DIV/0!</v>
      </c>
      <c r="N41" s="41" t="e">
        <f>'jan-juli'!M41</f>
        <v>#DIV/0!</v>
      </c>
      <c r="O41" s="41" t="e">
        <f t="shared" si="14"/>
        <v>#DIV/0!</v>
      </c>
      <c r="Q41" s="63"/>
      <c r="R41" s="64"/>
      <c r="S41" s="64"/>
      <c r="T41" s="64"/>
    </row>
    <row r="42" spans="1:20" s="34" customFormat="1" x14ac:dyDescent="0.2">
      <c r="A42" s="33"/>
      <c r="C42" s="36"/>
      <c r="D42" s="36"/>
      <c r="E42" s="37" t="e">
        <f t="shared" si="8"/>
        <v>#DIV/0!</v>
      </c>
      <c r="F42" s="38" t="str">
        <f t="shared" si="1"/>
        <v/>
      </c>
      <c r="G42" s="39" t="e">
        <f t="shared" si="2"/>
        <v>#DIV/0!</v>
      </c>
      <c r="H42" s="39" t="e">
        <f t="shared" si="3"/>
        <v>#DIV/0!</v>
      </c>
      <c r="I42" s="37" t="e">
        <f t="shared" si="9"/>
        <v>#DIV/0!</v>
      </c>
      <c r="J42" s="40" t="e">
        <f t="shared" si="10"/>
        <v>#DIV/0!</v>
      </c>
      <c r="K42" s="37" t="e">
        <f t="shared" si="11"/>
        <v>#DIV/0!</v>
      </c>
      <c r="L42" s="37" t="e">
        <f t="shared" si="12"/>
        <v>#DIV/0!</v>
      </c>
      <c r="M42" s="37" t="e">
        <f t="shared" si="13"/>
        <v>#DIV/0!</v>
      </c>
      <c r="N42" s="41" t="e">
        <f>'jan-juli'!M42</f>
        <v>#DIV/0!</v>
      </c>
      <c r="O42" s="41" t="e">
        <f t="shared" si="14"/>
        <v>#DIV/0!</v>
      </c>
      <c r="Q42" s="63"/>
      <c r="R42" s="64"/>
      <c r="S42" s="64"/>
      <c r="T42" s="64"/>
    </row>
    <row r="43" spans="1:20" s="34" customFormat="1" x14ac:dyDescent="0.2">
      <c r="A43" s="33"/>
      <c r="C43" s="36"/>
      <c r="D43" s="36"/>
      <c r="E43" s="37" t="e">
        <f t="shared" si="8"/>
        <v>#DIV/0!</v>
      </c>
      <c r="F43" s="38" t="str">
        <f t="shared" si="1"/>
        <v/>
      </c>
      <c r="G43" s="39" t="e">
        <f t="shared" si="2"/>
        <v>#DIV/0!</v>
      </c>
      <c r="H43" s="39" t="e">
        <f t="shared" si="3"/>
        <v>#DIV/0!</v>
      </c>
      <c r="I43" s="37" t="e">
        <f t="shared" si="9"/>
        <v>#DIV/0!</v>
      </c>
      <c r="J43" s="40" t="e">
        <f t="shared" si="10"/>
        <v>#DIV/0!</v>
      </c>
      <c r="K43" s="37" t="e">
        <f t="shared" si="11"/>
        <v>#DIV/0!</v>
      </c>
      <c r="L43" s="37" t="e">
        <f t="shared" si="12"/>
        <v>#DIV/0!</v>
      </c>
      <c r="M43" s="37" t="e">
        <f t="shared" si="13"/>
        <v>#DIV/0!</v>
      </c>
      <c r="N43" s="41" t="e">
        <f>'jan-juli'!M43</f>
        <v>#DIV/0!</v>
      </c>
      <c r="O43" s="41" t="e">
        <f t="shared" si="14"/>
        <v>#DIV/0!</v>
      </c>
      <c r="Q43" s="63"/>
      <c r="R43" s="64"/>
      <c r="S43" s="64"/>
      <c r="T43" s="64"/>
    </row>
    <row r="44" spans="1:20" s="34" customFormat="1" x14ac:dyDescent="0.2">
      <c r="A44" s="33"/>
      <c r="C44" s="36"/>
      <c r="D44" s="36"/>
      <c r="E44" s="37" t="e">
        <f t="shared" si="8"/>
        <v>#DIV/0!</v>
      </c>
      <c r="F44" s="38" t="str">
        <f t="shared" si="1"/>
        <v/>
      </c>
      <c r="G44" s="39" t="e">
        <f t="shared" si="2"/>
        <v>#DIV/0!</v>
      </c>
      <c r="H44" s="39" t="e">
        <f t="shared" si="3"/>
        <v>#DIV/0!</v>
      </c>
      <c r="I44" s="37" t="e">
        <f t="shared" si="9"/>
        <v>#DIV/0!</v>
      </c>
      <c r="J44" s="40" t="e">
        <f t="shared" si="10"/>
        <v>#DIV/0!</v>
      </c>
      <c r="K44" s="37" t="e">
        <f t="shared" si="11"/>
        <v>#DIV/0!</v>
      </c>
      <c r="L44" s="37" t="e">
        <f t="shared" si="12"/>
        <v>#DIV/0!</v>
      </c>
      <c r="M44" s="37" t="e">
        <f t="shared" si="13"/>
        <v>#DIV/0!</v>
      </c>
      <c r="N44" s="41" t="e">
        <f>'jan-juli'!M44</f>
        <v>#DIV/0!</v>
      </c>
      <c r="O44" s="41" t="e">
        <f t="shared" si="14"/>
        <v>#DIV/0!</v>
      </c>
      <c r="Q44" s="63"/>
      <c r="R44" s="64"/>
      <c r="S44" s="64"/>
      <c r="T44" s="64"/>
    </row>
    <row r="45" spans="1:20" s="34" customFormat="1" x14ac:dyDescent="0.2">
      <c r="A45" s="33"/>
      <c r="C45" s="36"/>
      <c r="D45" s="36"/>
      <c r="E45" s="37" t="e">
        <f t="shared" si="8"/>
        <v>#DIV/0!</v>
      </c>
      <c r="F45" s="38" t="str">
        <f t="shared" si="1"/>
        <v/>
      </c>
      <c r="G45" s="39" t="e">
        <f t="shared" si="2"/>
        <v>#DIV/0!</v>
      </c>
      <c r="H45" s="39" t="e">
        <f t="shared" si="3"/>
        <v>#DIV/0!</v>
      </c>
      <c r="I45" s="37" t="e">
        <f t="shared" si="9"/>
        <v>#DIV/0!</v>
      </c>
      <c r="J45" s="40" t="e">
        <f t="shared" si="10"/>
        <v>#DIV/0!</v>
      </c>
      <c r="K45" s="37" t="e">
        <f t="shared" si="11"/>
        <v>#DIV/0!</v>
      </c>
      <c r="L45" s="37" t="e">
        <f t="shared" si="12"/>
        <v>#DIV/0!</v>
      </c>
      <c r="M45" s="37" t="e">
        <f t="shared" si="13"/>
        <v>#DIV/0!</v>
      </c>
      <c r="N45" s="41" t="e">
        <f>'jan-juli'!M45</f>
        <v>#DIV/0!</v>
      </c>
      <c r="O45" s="41" t="e">
        <f t="shared" si="14"/>
        <v>#DIV/0!</v>
      </c>
      <c r="Q45" s="63"/>
      <c r="R45" s="64"/>
      <c r="S45" s="64"/>
      <c r="T45" s="64"/>
    </row>
    <row r="46" spans="1:20" s="34" customFormat="1" x14ac:dyDescent="0.2">
      <c r="A46" s="33"/>
      <c r="C46" s="36"/>
      <c r="D46" s="36"/>
      <c r="E46" s="37" t="e">
        <f t="shared" si="8"/>
        <v>#DIV/0!</v>
      </c>
      <c r="F46" s="38" t="str">
        <f t="shared" si="1"/>
        <v/>
      </c>
      <c r="G46" s="39" t="e">
        <f t="shared" si="2"/>
        <v>#DIV/0!</v>
      </c>
      <c r="H46" s="39" t="e">
        <f t="shared" si="3"/>
        <v>#DIV/0!</v>
      </c>
      <c r="I46" s="37" t="e">
        <f t="shared" si="9"/>
        <v>#DIV/0!</v>
      </c>
      <c r="J46" s="40" t="e">
        <f t="shared" si="10"/>
        <v>#DIV/0!</v>
      </c>
      <c r="K46" s="37" t="e">
        <f t="shared" si="11"/>
        <v>#DIV/0!</v>
      </c>
      <c r="L46" s="37" t="e">
        <f t="shared" si="12"/>
        <v>#DIV/0!</v>
      </c>
      <c r="M46" s="37" t="e">
        <f t="shared" si="13"/>
        <v>#DIV/0!</v>
      </c>
      <c r="N46" s="41" t="e">
        <f>'jan-juli'!M46</f>
        <v>#DIV/0!</v>
      </c>
      <c r="O46" s="41" t="e">
        <f t="shared" si="14"/>
        <v>#DIV/0!</v>
      </c>
      <c r="Q46" s="63"/>
      <c r="R46" s="64"/>
      <c r="S46" s="64"/>
      <c r="T46" s="64"/>
    </row>
    <row r="47" spans="1:20" s="34" customFormat="1" x14ac:dyDescent="0.2">
      <c r="A47" s="33"/>
      <c r="C47" s="36"/>
      <c r="D47" s="36"/>
      <c r="E47" s="37" t="e">
        <f t="shared" si="8"/>
        <v>#DIV/0!</v>
      </c>
      <c r="F47" s="38" t="str">
        <f t="shared" si="1"/>
        <v/>
      </c>
      <c r="G47" s="39" t="e">
        <f t="shared" si="2"/>
        <v>#DIV/0!</v>
      </c>
      <c r="H47" s="39" t="e">
        <f t="shared" si="3"/>
        <v>#DIV/0!</v>
      </c>
      <c r="I47" s="37" t="e">
        <f t="shared" si="9"/>
        <v>#DIV/0!</v>
      </c>
      <c r="J47" s="40" t="e">
        <f t="shared" si="10"/>
        <v>#DIV/0!</v>
      </c>
      <c r="K47" s="37" t="e">
        <f t="shared" si="11"/>
        <v>#DIV/0!</v>
      </c>
      <c r="L47" s="37" t="e">
        <f t="shared" si="12"/>
        <v>#DIV/0!</v>
      </c>
      <c r="M47" s="37" t="e">
        <f t="shared" si="13"/>
        <v>#DIV/0!</v>
      </c>
      <c r="N47" s="41" t="e">
        <f>'jan-juli'!M47</f>
        <v>#DIV/0!</v>
      </c>
      <c r="O47" s="41" t="e">
        <f t="shared" si="14"/>
        <v>#DIV/0!</v>
      </c>
      <c r="Q47" s="63"/>
      <c r="R47" s="64"/>
      <c r="S47" s="64"/>
      <c r="T47" s="64"/>
    </row>
    <row r="48" spans="1:20" s="34" customFormat="1" x14ac:dyDescent="0.2">
      <c r="A48" s="33"/>
      <c r="C48" s="36"/>
      <c r="D48" s="36"/>
      <c r="E48" s="37" t="e">
        <f t="shared" si="8"/>
        <v>#DIV/0!</v>
      </c>
      <c r="F48" s="38" t="str">
        <f t="shared" si="1"/>
        <v/>
      </c>
      <c r="G48" s="39" t="e">
        <f t="shared" si="2"/>
        <v>#DIV/0!</v>
      </c>
      <c r="H48" s="39" t="e">
        <f t="shared" si="3"/>
        <v>#DIV/0!</v>
      </c>
      <c r="I48" s="37" t="e">
        <f t="shared" si="9"/>
        <v>#DIV/0!</v>
      </c>
      <c r="J48" s="40" t="e">
        <f t="shared" si="10"/>
        <v>#DIV/0!</v>
      </c>
      <c r="K48" s="37" t="e">
        <f t="shared" si="11"/>
        <v>#DIV/0!</v>
      </c>
      <c r="L48" s="37" t="e">
        <f t="shared" si="12"/>
        <v>#DIV/0!</v>
      </c>
      <c r="M48" s="37" t="e">
        <f t="shared" si="13"/>
        <v>#DIV/0!</v>
      </c>
      <c r="N48" s="41" t="e">
        <f>'jan-juli'!M48</f>
        <v>#DIV/0!</v>
      </c>
      <c r="O48" s="41" t="e">
        <f t="shared" si="14"/>
        <v>#DIV/0!</v>
      </c>
      <c r="Q48" s="63"/>
      <c r="R48" s="64"/>
      <c r="S48" s="64"/>
      <c r="T48" s="64"/>
    </row>
    <row r="49" spans="1:20" s="34" customFormat="1" x14ac:dyDescent="0.2">
      <c r="A49" s="33"/>
      <c r="C49" s="36"/>
      <c r="D49" s="36"/>
      <c r="E49" s="37" t="e">
        <f t="shared" si="8"/>
        <v>#DIV/0!</v>
      </c>
      <c r="F49" s="38" t="str">
        <f t="shared" si="1"/>
        <v/>
      </c>
      <c r="G49" s="39" t="e">
        <f t="shared" si="2"/>
        <v>#DIV/0!</v>
      </c>
      <c r="H49" s="39" t="e">
        <f t="shared" si="3"/>
        <v>#DIV/0!</v>
      </c>
      <c r="I49" s="37" t="e">
        <f t="shared" si="9"/>
        <v>#DIV/0!</v>
      </c>
      <c r="J49" s="40" t="e">
        <f t="shared" si="10"/>
        <v>#DIV/0!</v>
      </c>
      <c r="K49" s="37" t="e">
        <f t="shared" si="11"/>
        <v>#DIV/0!</v>
      </c>
      <c r="L49" s="37" t="e">
        <f t="shared" si="12"/>
        <v>#DIV/0!</v>
      </c>
      <c r="M49" s="37" t="e">
        <f t="shared" si="13"/>
        <v>#DIV/0!</v>
      </c>
      <c r="N49" s="41" t="e">
        <f>'jan-juli'!M49</f>
        <v>#DIV/0!</v>
      </c>
      <c r="O49" s="41" t="e">
        <f t="shared" si="14"/>
        <v>#DIV/0!</v>
      </c>
      <c r="Q49" s="63"/>
      <c r="R49" s="64"/>
      <c r="S49" s="64"/>
      <c r="T49" s="64"/>
    </row>
    <row r="50" spans="1:20" s="34" customFormat="1" x14ac:dyDescent="0.2">
      <c r="A50" s="33"/>
      <c r="C50" s="36"/>
      <c r="D50" s="36"/>
      <c r="E50" s="37" t="e">
        <f t="shared" si="8"/>
        <v>#DIV/0!</v>
      </c>
      <c r="F50" s="38" t="str">
        <f t="shared" si="1"/>
        <v/>
      </c>
      <c r="G50" s="39" t="e">
        <f t="shared" si="2"/>
        <v>#DIV/0!</v>
      </c>
      <c r="H50" s="39" t="e">
        <f t="shared" si="3"/>
        <v>#DIV/0!</v>
      </c>
      <c r="I50" s="37" t="e">
        <f t="shared" si="9"/>
        <v>#DIV/0!</v>
      </c>
      <c r="J50" s="40" t="e">
        <f t="shared" si="10"/>
        <v>#DIV/0!</v>
      </c>
      <c r="K50" s="37" t="e">
        <f t="shared" si="11"/>
        <v>#DIV/0!</v>
      </c>
      <c r="L50" s="37" t="e">
        <f t="shared" si="12"/>
        <v>#DIV/0!</v>
      </c>
      <c r="M50" s="37" t="e">
        <f t="shared" si="13"/>
        <v>#DIV/0!</v>
      </c>
      <c r="N50" s="41" t="e">
        <f>'jan-juli'!M50</f>
        <v>#DIV/0!</v>
      </c>
      <c r="O50" s="41" t="e">
        <f t="shared" si="14"/>
        <v>#DIV/0!</v>
      </c>
      <c r="Q50" s="63"/>
      <c r="R50" s="64"/>
      <c r="S50" s="64"/>
      <c r="T50" s="64"/>
    </row>
    <row r="51" spans="1:20" s="34" customFormat="1" x14ac:dyDescent="0.2">
      <c r="A51" s="33"/>
      <c r="C51" s="36"/>
      <c r="D51" s="36"/>
      <c r="E51" s="37" t="e">
        <f t="shared" si="8"/>
        <v>#DIV/0!</v>
      </c>
      <c r="F51" s="38" t="str">
        <f t="shared" si="1"/>
        <v/>
      </c>
      <c r="G51" s="39" t="e">
        <f t="shared" si="2"/>
        <v>#DIV/0!</v>
      </c>
      <c r="H51" s="39" t="e">
        <f t="shared" si="3"/>
        <v>#DIV/0!</v>
      </c>
      <c r="I51" s="37" t="e">
        <f t="shared" si="9"/>
        <v>#DIV/0!</v>
      </c>
      <c r="J51" s="40" t="e">
        <f t="shared" si="10"/>
        <v>#DIV/0!</v>
      </c>
      <c r="K51" s="37" t="e">
        <f t="shared" si="11"/>
        <v>#DIV/0!</v>
      </c>
      <c r="L51" s="37" t="e">
        <f t="shared" si="12"/>
        <v>#DIV/0!</v>
      </c>
      <c r="M51" s="37" t="e">
        <f t="shared" si="13"/>
        <v>#DIV/0!</v>
      </c>
      <c r="N51" s="41" t="e">
        <f>'jan-juli'!M51</f>
        <v>#DIV/0!</v>
      </c>
      <c r="O51" s="41" t="e">
        <f t="shared" si="14"/>
        <v>#DIV/0!</v>
      </c>
      <c r="Q51" s="63"/>
      <c r="R51" s="64"/>
      <c r="S51" s="64"/>
      <c r="T51" s="64"/>
    </row>
    <row r="52" spans="1:20" s="34" customFormat="1" x14ac:dyDescent="0.2">
      <c r="A52" s="33"/>
      <c r="C52" s="36"/>
      <c r="D52" s="36"/>
      <c r="E52" s="37" t="e">
        <f t="shared" si="8"/>
        <v>#DIV/0!</v>
      </c>
      <c r="F52" s="38" t="str">
        <f t="shared" si="1"/>
        <v/>
      </c>
      <c r="G52" s="39" t="e">
        <f t="shared" si="2"/>
        <v>#DIV/0!</v>
      </c>
      <c r="H52" s="39" t="e">
        <f t="shared" si="3"/>
        <v>#DIV/0!</v>
      </c>
      <c r="I52" s="37" t="e">
        <f t="shared" si="9"/>
        <v>#DIV/0!</v>
      </c>
      <c r="J52" s="40" t="e">
        <f t="shared" si="10"/>
        <v>#DIV/0!</v>
      </c>
      <c r="K52" s="37" t="e">
        <f t="shared" si="11"/>
        <v>#DIV/0!</v>
      </c>
      <c r="L52" s="37" t="e">
        <f t="shared" si="12"/>
        <v>#DIV/0!</v>
      </c>
      <c r="M52" s="37" t="e">
        <f t="shared" si="13"/>
        <v>#DIV/0!</v>
      </c>
      <c r="N52" s="41" t="e">
        <f>'jan-juli'!M52</f>
        <v>#DIV/0!</v>
      </c>
      <c r="O52" s="41" t="e">
        <f t="shared" si="14"/>
        <v>#DIV/0!</v>
      </c>
      <c r="Q52" s="63"/>
      <c r="R52" s="64"/>
      <c r="S52" s="64"/>
      <c r="T52" s="64"/>
    </row>
    <row r="53" spans="1:20" s="34" customFormat="1" x14ac:dyDescent="0.2">
      <c r="A53" s="33"/>
      <c r="C53" s="36"/>
      <c r="D53" s="36"/>
      <c r="E53" s="37" t="e">
        <f t="shared" si="8"/>
        <v>#DIV/0!</v>
      </c>
      <c r="F53" s="38" t="str">
        <f t="shared" si="1"/>
        <v/>
      </c>
      <c r="G53" s="39" t="e">
        <f t="shared" si="2"/>
        <v>#DIV/0!</v>
      </c>
      <c r="H53" s="39" t="e">
        <f t="shared" si="3"/>
        <v>#DIV/0!</v>
      </c>
      <c r="I53" s="37" t="e">
        <f t="shared" si="9"/>
        <v>#DIV/0!</v>
      </c>
      <c r="J53" s="40" t="e">
        <f t="shared" si="10"/>
        <v>#DIV/0!</v>
      </c>
      <c r="K53" s="37" t="e">
        <f t="shared" si="11"/>
        <v>#DIV/0!</v>
      </c>
      <c r="L53" s="37" t="e">
        <f t="shared" si="12"/>
        <v>#DIV/0!</v>
      </c>
      <c r="M53" s="37" t="e">
        <f t="shared" si="13"/>
        <v>#DIV/0!</v>
      </c>
      <c r="N53" s="41" t="e">
        <f>'jan-juli'!M53</f>
        <v>#DIV/0!</v>
      </c>
      <c r="O53" s="41" t="e">
        <f t="shared" si="14"/>
        <v>#DIV/0!</v>
      </c>
      <c r="Q53" s="63"/>
      <c r="R53" s="64"/>
      <c r="S53" s="64"/>
      <c r="T53" s="64"/>
    </row>
    <row r="54" spans="1:20" s="34" customFormat="1" x14ac:dyDescent="0.2">
      <c r="A54" s="33"/>
      <c r="C54" s="36"/>
      <c r="D54" s="36"/>
      <c r="E54" s="37" t="e">
        <f t="shared" si="8"/>
        <v>#DIV/0!</v>
      </c>
      <c r="F54" s="38" t="str">
        <f t="shared" si="1"/>
        <v/>
      </c>
      <c r="G54" s="39" t="e">
        <f t="shared" si="2"/>
        <v>#DIV/0!</v>
      </c>
      <c r="H54" s="39" t="e">
        <f t="shared" si="3"/>
        <v>#DIV/0!</v>
      </c>
      <c r="I54" s="37" t="e">
        <f t="shared" si="9"/>
        <v>#DIV/0!</v>
      </c>
      <c r="J54" s="40" t="e">
        <f t="shared" si="10"/>
        <v>#DIV/0!</v>
      </c>
      <c r="K54" s="37" t="e">
        <f t="shared" si="11"/>
        <v>#DIV/0!</v>
      </c>
      <c r="L54" s="37" t="e">
        <f t="shared" si="12"/>
        <v>#DIV/0!</v>
      </c>
      <c r="M54" s="37" t="e">
        <f t="shared" si="13"/>
        <v>#DIV/0!</v>
      </c>
      <c r="N54" s="41" t="e">
        <f>'jan-juli'!M54</f>
        <v>#DIV/0!</v>
      </c>
      <c r="O54" s="41" t="e">
        <f t="shared" si="14"/>
        <v>#DIV/0!</v>
      </c>
      <c r="Q54" s="63"/>
      <c r="R54" s="64"/>
      <c r="S54" s="64"/>
      <c r="T54" s="64"/>
    </row>
    <row r="55" spans="1:20" s="34" customFormat="1" x14ac:dyDescent="0.2">
      <c r="A55" s="33"/>
      <c r="C55" s="36"/>
      <c r="D55" s="36"/>
      <c r="E55" s="37" t="e">
        <f t="shared" si="8"/>
        <v>#DIV/0!</v>
      </c>
      <c r="F55" s="38" t="str">
        <f t="shared" si="1"/>
        <v/>
      </c>
      <c r="G55" s="39" t="e">
        <f t="shared" si="2"/>
        <v>#DIV/0!</v>
      </c>
      <c r="H55" s="39" t="e">
        <f t="shared" si="3"/>
        <v>#DIV/0!</v>
      </c>
      <c r="I55" s="37" t="e">
        <f t="shared" si="9"/>
        <v>#DIV/0!</v>
      </c>
      <c r="J55" s="40" t="e">
        <f t="shared" si="10"/>
        <v>#DIV/0!</v>
      </c>
      <c r="K55" s="37" t="e">
        <f t="shared" si="11"/>
        <v>#DIV/0!</v>
      </c>
      <c r="L55" s="37" t="e">
        <f t="shared" si="12"/>
        <v>#DIV/0!</v>
      </c>
      <c r="M55" s="37" t="e">
        <f t="shared" si="13"/>
        <v>#DIV/0!</v>
      </c>
      <c r="N55" s="41" t="e">
        <f>'jan-juli'!M55</f>
        <v>#DIV/0!</v>
      </c>
      <c r="O55" s="41" t="e">
        <f t="shared" si="14"/>
        <v>#DIV/0!</v>
      </c>
      <c r="Q55" s="63"/>
      <c r="R55" s="64"/>
      <c r="S55" s="64"/>
      <c r="T55" s="64"/>
    </row>
    <row r="56" spans="1:20" s="34" customFormat="1" x14ac:dyDescent="0.2">
      <c r="A56" s="33"/>
      <c r="C56" s="36"/>
      <c r="D56" s="36"/>
      <c r="E56" s="37" t="e">
        <f t="shared" si="8"/>
        <v>#DIV/0!</v>
      </c>
      <c r="F56" s="38" t="str">
        <f t="shared" si="1"/>
        <v/>
      </c>
      <c r="G56" s="39" t="e">
        <f t="shared" si="2"/>
        <v>#DIV/0!</v>
      </c>
      <c r="H56" s="39" t="e">
        <f t="shared" si="3"/>
        <v>#DIV/0!</v>
      </c>
      <c r="I56" s="37" t="e">
        <f t="shared" si="9"/>
        <v>#DIV/0!</v>
      </c>
      <c r="J56" s="40" t="e">
        <f t="shared" si="10"/>
        <v>#DIV/0!</v>
      </c>
      <c r="K56" s="37" t="e">
        <f t="shared" si="11"/>
        <v>#DIV/0!</v>
      </c>
      <c r="L56" s="37" t="e">
        <f t="shared" si="12"/>
        <v>#DIV/0!</v>
      </c>
      <c r="M56" s="37" t="e">
        <f t="shared" si="13"/>
        <v>#DIV/0!</v>
      </c>
      <c r="N56" s="41" t="e">
        <f>'jan-juli'!M56</f>
        <v>#DIV/0!</v>
      </c>
      <c r="O56" s="41" t="e">
        <f t="shared" si="14"/>
        <v>#DIV/0!</v>
      </c>
      <c r="Q56" s="63"/>
      <c r="R56" s="64"/>
      <c r="S56" s="64"/>
      <c r="T56" s="64"/>
    </row>
    <row r="57" spans="1:20" s="34" customFormat="1" x14ac:dyDescent="0.2">
      <c r="A57" s="33"/>
      <c r="C57" s="36"/>
      <c r="D57" s="36"/>
      <c r="E57" s="37" t="e">
        <f t="shared" si="8"/>
        <v>#DIV/0!</v>
      </c>
      <c r="F57" s="38" t="str">
        <f t="shared" si="1"/>
        <v/>
      </c>
      <c r="G57" s="39" t="e">
        <f t="shared" si="2"/>
        <v>#DIV/0!</v>
      </c>
      <c r="H57" s="39" t="e">
        <f t="shared" si="3"/>
        <v>#DIV/0!</v>
      </c>
      <c r="I57" s="37" t="e">
        <f t="shared" si="9"/>
        <v>#DIV/0!</v>
      </c>
      <c r="J57" s="40" t="e">
        <f t="shared" si="10"/>
        <v>#DIV/0!</v>
      </c>
      <c r="K57" s="37" t="e">
        <f t="shared" si="11"/>
        <v>#DIV/0!</v>
      </c>
      <c r="L57" s="37" t="e">
        <f t="shared" si="12"/>
        <v>#DIV/0!</v>
      </c>
      <c r="M57" s="37" t="e">
        <f t="shared" si="13"/>
        <v>#DIV/0!</v>
      </c>
      <c r="N57" s="41" t="e">
        <f>'jan-juli'!M57</f>
        <v>#DIV/0!</v>
      </c>
      <c r="O57" s="41" t="e">
        <f t="shared" si="14"/>
        <v>#DIV/0!</v>
      </c>
      <c r="Q57" s="63"/>
      <c r="R57" s="64"/>
      <c r="S57" s="64"/>
      <c r="T57" s="64"/>
    </row>
    <row r="58" spans="1:20" s="34" customFormat="1" x14ac:dyDescent="0.2">
      <c r="A58" s="33"/>
      <c r="C58" s="36"/>
      <c r="D58" s="36"/>
      <c r="E58" s="37" t="e">
        <f t="shared" si="8"/>
        <v>#DIV/0!</v>
      </c>
      <c r="F58" s="38" t="str">
        <f t="shared" si="1"/>
        <v/>
      </c>
      <c r="G58" s="39" t="e">
        <f t="shared" si="2"/>
        <v>#DIV/0!</v>
      </c>
      <c r="H58" s="39" t="e">
        <f t="shared" si="3"/>
        <v>#DIV/0!</v>
      </c>
      <c r="I58" s="37" t="e">
        <f t="shared" si="9"/>
        <v>#DIV/0!</v>
      </c>
      <c r="J58" s="40" t="e">
        <f t="shared" si="10"/>
        <v>#DIV/0!</v>
      </c>
      <c r="K58" s="37" t="e">
        <f t="shared" si="11"/>
        <v>#DIV/0!</v>
      </c>
      <c r="L58" s="37" t="e">
        <f t="shared" si="12"/>
        <v>#DIV/0!</v>
      </c>
      <c r="M58" s="37" t="e">
        <f t="shared" si="13"/>
        <v>#DIV/0!</v>
      </c>
      <c r="N58" s="41" t="e">
        <f>'jan-juli'!M58</f>
        <v>#DIV/0!</v>
      </c>
      <c r="O58" s="41" t="e">
        <f t="shared" si="14"/>
        <v>#DIV/0!</v>
      </c>
      <c r="Q58" s="63"/>
      <c r="R58" s="64"/>
      <c r="S58" s="64"/>
      <c r="T58" s="64"/>
    </row>
    <row r="59" spans="1:20" s="34" customFormat="1" x14ac:dyDescent="0.2">
      <c r="A59" s="33"/>
      <c r="C59" s="36"/>
      <c r="D59" s="36"/>
      <c r="E59" s="37" t="e">
        <f t="shared" si="8"/>
        <v>#DIV/0!</v>
      </c>
      <c r="F59" s="38" t="str">
        <f t="shared" si="1"/>
        <v/>
      </c>
      <c r="G59" s="39" t="e">
        <f t="shared" si="2"/>
        <v>#DIV/0!</v>
      </c>
      <c r="H59" s="39" t="e">
        <f t="shared" si="3"/>
        <v>#DIV/0!</v>
      </c>
      <c r="I59" s="37" t="e">
        <f t="shared" si="9"/>
        <v>#DIV/0!</v>
      </c>
      <c r="J59" s="40" t="e">
        <f t="shared" si="10"/>
        <v>#DIV/0!</v>
      </c>
      <c r="K59" s="37" t="e">
        <f t="shared" si="11"/>
        <v>#DIV/0!</v>
      </c>
      <c r="L59" s="37" t="e">
        <f t="shared" si="12"/>
        <v>#DIV/0!</v>
      </c>
      <c r="M59" s="37" t="e">
        <f t="shared" si="13"/>
        <v>#DIV/0!</v>
      </c>
      <c r="N59" s="41" t="e">
        <f>'jan-juli'!M59</f>
        <v>#DIV/0!</v>
      </c>
      <c r="O59" s="41" t="e">
        <f t="shared" si="14"/>
        <v>#DIV/0!</v>
      </c>
      <c r="Q59" s="63"/>
      <c r="R59" s="64"/>
      <c r="S59" s="64"/>
      <c r="T59" s="64"/>
    </row>
    <row r="60" spans="1:20" s="34" customFormat="1" x14ac:dyDescent="0.2">
      <c r="A60" s="33"/>
      <c r="C60" s="36"/>
      <c r="D60" s="36"/>
      <c r="E60" s="37" t="e">
        <f t="shared" si="8"/>
        <v>#DIV/0!</v>
      </c>
      <c r="F60" s="38" t="str">
        <f t="shared" si="1"/>
        <v/>
      </c>
      <c r="G60" s="39" t="e">
        <f t="shared" si="2"/>
        <v>#DIV/0!</v>
      </c>
      <c r="H60" s="39" t="e">
        <f t="shared" si="3"/>
        <v>#DIV/0!</v>
      </c>
      <c r="I60" s="37" t="e">
        <f t="shared" si="9"/>
        <v>#DIV/0!</v>
      </c>
      <c r="J60" s="40" t="e">
        <f t="shared" si="10"/>
        <v>#DIV/0!</v>
      </c>
      <c r="K60" s="37" t="e">
        <f t="shared" si="11"/>
        <v>#DIV/0!</v>
      </c>
      <c r="L60" s="37" t="e">
        <f t="shared" si="12"/>
        <v>#DIV/0!</v>
      </c>
      <c r="M60" s="37" t="e">
        <f t="shared" si="13"/>
        <v>#DIV/0!</v>
      </c>
      <c r="N60" s="41" t="e">
        <f>'jan-juli'!M60</f>
        <v>#DIV/0!</v>
      </c>
      <c r="O60" s="41" t="e">
        <f t="shared" si="14"/>
        <v>#DIV/0!</v>
      </c>
      <c r="Q60" s="63"/>
      <c r="R60" s="64"/>
      <c r="S60" s="64"/>
      <c r="T60" s="64"/>
    </row>
    <row r="61" spans="1:20" s="34" customFormat="1" x14ac:dyDescent="0.2">
      <c r="A61" s="33"/>
      <c r="C61" s="36"/>
      <c r="D61" s="36"/>
      <c r="E61" s="37" t="e">
        <f t="shared" si="8"/>
        <v>#DIV/0!</v>
      </c>
      <c r="F61" s="38" t="str">
        <f t="shared" si="1"/>
        <v/>
      </c>
      <c r="G61" s="39" t="e">
        <f t="shared" si="2"/>
        <v>#DIV/0!</v>
      </c>
      <c r="H61" s="39" t="e">
        <f t="shared" si="3"/>
        <v>#DIV/0!</v>
      </c>
      <c r="I61" s="37" t="e">
        <f t="shared" si="9"/>
        <v>#DIV/0!</v>
      </c>
      <c r="J61" s="40" t="e">
        <f t="shared" si="10"/>
        <v>#DIV/0!</v>
      </c>
      <c r="K61" s="37" t="e">
        <f t="shared" si="11"/>
        <v>#DIV/0!</v>
      </c>
      <c r="L61" s="37" t="e">
        <f t="shared" si="12"/>
        <v>#DIV/0!</v>
      </c>
      <c r="M61" s="37" t="e">
        <f t="shared" si="13"/>
        <v>#DIV/0!</v>
      </c>
      <c r="N61" s="41" t="e">
        <f>'jan-juli'!M61</f>
        <v>#DIV/0!</v>
      </c>
      <c r="O61" s="41" t="e">
        <f t="shared" si="14"/>
        <v>#DIV/0!</v>
      </c>
      <c r="Q61" s="63"/>
      <c r="R61" s="64"/>
      <c r="S61" s="64"/>
      <c r="T61" s="64"/>
    </row>
    <row r="62" spans="1:20" s="34" customFormat="1" x14ac:dyDescent="0.2">
      <c r="A62" s="33"/>
      <c r="C62" s="36"/>
      <c r="D62" s="36"/>
      <c r="E62" s="37" t="e">
        <f t="shared" si="8"/>
        <v>#DIV/0!</v>
      </c>
      <c r="F62" s="38" t="str">
        <f t="shared" si="1"/>
        <v/>
      </c>
      <c r="G62" s="39" t="e">
        <f t="shared" si="2"/>
        <v>#DIV/0!</v>
      </c>
      <c r="H62" s="39" t="e">
        <f t="shared" si="3"/>
        <v>#DIV/0!</v>
      </c>
      <c r="I62" s="37" t="e">
        <f t="shared" si="9"/>
        <v>#DIV/0!</v>
      </c>
      <c r="J62" s="40" t="e">
        <f t="shared" si="10"/>
        <v>#DIV/0!</v>
      </c>
      <c r="K62" s="37" t="e">
        <f t="shared" si="11"/>
        <v>#DIV/0!</v>
      </c>
      <c r="L62" s="37" t="e">
        <f t="shared" si="12"/>
        <v>#DIV/0!</v>
      </c>
      <c r="M62" s="37" t="e">
        <f t="shared" si="13"/>
        <v>#DIV/0!</v>
      </c>
      <c r="N62" s="41" t="e">
        <f>'jan-juli'!M62</f>
        <v>#DIV/0!</v>
      </c>
      <c r="O62" s="41" t="e">
        <f t="shared" si="14"/>
        <v>#DIV/0!</v>
      </c>
      <c r="Q62" s="63"/>
      <c r="R62" s="64"/>
      <c r="S62" s="64"/>
      <c r="T62" s="64"/>
    </row>
    <row r="63" spans="1:20" s="34" customFormat="1" x14ac:dyDescent="0.2">
      <c r="A63" s="33"/>
      <c r="C63" s="36"/>
      <c r="D63" s="36"/>
      <c r="E63" s="37" t="e">
        <f t="shared" si="8"/>
        <v>#DIV/0!</v>
      </c>
      <c r="F63" s="38" t="str">
        <f t="shared" si="1"/>
        <v/>
      </c>
      <c r="G63" s="39" t="e">
        <f t="shared" si="2"/>
        <v>#DIV/0!</v>
      </c>
      <c r="H63" s="39" t="e">
        <f t="shared" si="3"/>
        <v>#DIV/0!</v>
      </c>
      <c r="I63" s="37" t="e">
        <f t="shared" si="9"/>
        <v>#DIV/0!</v>
      </c>
      <c r="J63" s="40" t="e">
        <f t="shared" si="10"/>
        <v>#DIV/0!</v>
      </c>
      <c r="K63" s="37" t="e">
        <f t="shared" si="11"/>
        <v>#DIV/0!</v>
      </c>
      <c r="L63" s="37" t="e">
        <f t="shared" si="12"/>
        <v>#DIV/0!</v>
      </c>
      <c r="M63" s="37" t="e">
        <f t="shared" si="13"/>
        <v>#DIV/0!</v>
      </c>
      <c r="N63" s="41" t="e">
        <f>'jan-juli'!M63</f>
        <v>#DIV/0!</v>
      </c>
      <c r="O63" s="41" t="e">
        <f t="shared" si="14"/>
        <v>#DIV/0!</v>
      </c>
      <c r="Q63" s="63"/>
      <c r="R63" s="64"/>
      <c r="S63" s="64"/>
      <c r="T63" s="64"/>
    </row>
    <row r="64" spans="1:20" s="34" customFormat="1" x14ac:dyDescent="0.2">
      <c r="A64" s="33"/>
      <c r="C64" s="36"/>
      <c r="D64" s="36"/>
      <c r="E64" s="37" t="e">
        <f t="shared" si="8"/>
        <v>#DIV/0!</v>
      </c>
      <c r="F64" s="38" t="str">
        <f t="shared" si="1"/>
        <v/>
      </c>
      <c r="G64" s="39" t="e">
        <f t="shared" si="2"/>
        <v>#DIV/0!</v>
      </c>
      <c r="H64" s="39" t="e">
        <f t="shared" si="3"/>
        <v>#DIV/0!</v>
      </c>
      <c r="I64" s="37" t="e">
        <f t="shared" si="9"/>
        <v>#DIV/0!</v>
      </c>
      <c r="J64" s="40" t="e">
        <f t="shared" si="10"/>
        <v>#DIV/0!</v>
      </c>
      <c r="K64" s="37" t="e">
        <f t="shared" si="11"/>
        <v>#DIV/0!</v>
      </c>
      <c r="L64" s="37" t="e">
        <f t="shared" si="12"/>
        <v>#DIV/0!</v>
      </c>
      <c r="M64" s="37" t="e">
        <f t="shared" si="13"/>
        <v>#DIV/0!</v>
      </c>
      <c r="N64" s="41" t="e">
        <f>'jan-juli'!M64</f>
        <v>#DIV/0!</v>
      </c>
      <c r="O64" s="41" t="e">
        <f t="shared" si="14"/>
        <v>#DIV/0!</v>
      </c>
      <c r="Q64" s="63"/>
      <c r="R64" s="64"/>
      <c r="S64" s="64"/>
      <c r="T64" s="64"/>
    </row>
    <row r="65" spans="1:20" s="34" customFormat="1" x14ac:dyDescent="0.2">
      <c r="A65" s="33"/>
      <c r="C65" s="36"/>
      <c r="D65" s="36"/>
      <c r="E65" s="37" t="e">
        <f t="shared" si="8"/>
        <v>#DIV/0!</v>
      </c>
      <c r="F65" s="38" t="str">
        <f t="shared" si="1"/>
        <v/>
      </c>
      <c r="G65" s="39" t="e">
        <f t="shared" si="2"/>
        <v>#DIV/0!</v>
      </c>
      <c r="H65" s="39" t="e">
        <f t="shared" si="3"/>
        <v>#DIV/0!</v>
      </c>
      <c r="I65" s="37" t="e">
        <f t="shared" si="9"/>
        <v>#DIV/0!</v>
      </c>
      <c r="J65" s="40" t="e">
        <f t="shared" si="10"/>
        <v>#DIV/0!</v>
      </c>
      <c r="K65" s="37" t="e">
        <f t="shared" si="11"/>
        <v>#DIV/0!</v>
      </c>
      <c r="L65" s="37" t="e">
        <f t="shared" si="12"/>
        <v>#DIV/0!</v>
      </c>
      <c r="M65" s="37" t="e">
        <f t="shared" si="13"/>
        <v>#DIV/0!</v>
      </c>
      <c r="N65" s="41" t="e">
        <f>'jan-juli'!M65</f>
        <v>#DIV/0!</v>
      </c>
      <c r="O65" s="41" t="e">
        <f t="shared" si="14"/>
        <v>#DIV/0!</v>
      </c>
      <c r="Q65" s="63"/>
      <c r="R65" s="64"/>
      <c r="S65" s="64"/>
      <c r="T65" s="64"/>
    </row>
    <row r="66" spans="1:20" s="34" customFormat="1" x14ac:dyDescent="0.2">
      <c r="A66" s="33"/>
      <c r="C66" s="36"/>
      <c r="D66" s="36"/>
      <c r="E66" s="37" t="e">
        <f t="shared" si="8"/>
        <v>#DIV/0!</v>
      </c>
      <c r="F66" s="38" t="str">
        <f t="shared" si="1"/>
        <v/>
      </c>
      <c r="G66" s="39" t="e">
        <f t="shared" si="2"/>
        <v>#DIV/0!</v>
      </c>
      <c r="H66" s="39" t="e">
        <f t="shared" si="3"/>
        <v>#DIV/0!</v>
      </c>
      <c r="I66" s="37" t="e">
        <f t="shared" si="9"/>
        <v>#DIV/0!</v>
      </c>
      <c r="J66" s="40" t="e">
        <f t="shared" si="10"/>
        <v>#DIV/0!</v>
      </c>
      <c r="K66" s="37" t="e">
        <f t="shared" si="11"/>
        <v>#DIV/0!</v>
      </c>
      <c r="L66" s="37" t="e">
        <f t="shared" si="12"/>
        <v>#DIV/0!</v>
      </c>
      <c r="M66" s="37" t="e">
        <f t="shared" si="13"/>
        <v>#DIV/0!</v>
      </c>
      <c r="N66" s="41" t="e">
        <f>'jan-juli'!M66</f>
        <v>#DIV/0!</v>
      </c>
      <c r="O66" s="41" t="e">
        <f t="shared" si="14"/>
        <v>#DIV/0!</v>
      </c>
      <c r="Q66" s="63"/>
      <c r="R66" s="64"/>
      <c r="S66" s="64"/>
      <c r="T66" s="64"/>
    </row>
    <row r="67" spans="1:20" s="34" customFormat="1" x14ac:dyDescent="0.2">
      <c r="A67" s="33"/>
      <c r="C67" s="36"/>
      <c r="D67" s="36"/>
      <c r="E67" s="37" t="e">
        <f t="shared" si="8"/>
        <v>#DIV/0!</v>
      </c>
      <c r="F67" s="38" t="str">
        <f t="shared" si="1"/>
        <v/>
      </c>
      <c r="G67" s="39" t="e">
        <f t="shared" si="2"/>
        <v>#DIV/0!</v>
      </c>
      <c r="H67" s="39" t="e">
        <f t="shared" si="3"/>
        <v>#DIV/0!</v>
      </c>
      <c r="I67" s="37" t="e">
        <f t="shared" si="9"/>
        <v>#DIV/0!</v>
      </c>
      <c r="J67" s="40" t="e">
        <f t="shared" si="10"/>
        <v>#DIV/0!</v>
      </c>
      <c r="K67" s="37" t="e">
        <f t="shared" si="11"/>
        <v>#DIV/0!</v>
      </c>
      <c r="L67" s="37" t="e">
        <f t="shared" si="12"/>
        <v>#DIV/0!</v>
      </c>
      <c r="M67" s="37" t="e">
        <f t="shared" si="13"/>
        <v>#DIV/0!</v>
      </c>
      <c r="N67" s="41" t="e">
        <f>'jan-juli'!M67</f>
        <v>#DIV/0!</v>
      </c>
      <c r="O67" s="41" t="e">
        <f t="shared" si="14"/>
        <v>#DIV/0!</v>
      </c>
      <c r="Q67" s="63"/>
      <c r="R67" s="64"/>
      <c r="S67" s="64"/>
      <c r="T67" s="64"/>
    </row>
    <row r="68" spans="1:20" s="34" customFormat="1" x14ac:dyDescent="0.2">
      <c r="A68" s="33"/>
      <c r="C68" s="36"/>
      <c r="D68" s="36"/>
      <c r="E68" s="37" t="e">
        <f t="shared" si="8"/>
        <v>#DIV/0!</v>
      </c>
      <c r="F68" s="38" t="str">
        <f t="shared" si="1"/>
        <v/>
      </c>
      <c r="G68" s="39" t="e">
        <f t="shared" si="2"/>
        <v>#DIV/0!</v>
      </c>
      <c r="H68" s="39" t="e">
        <f t="shared" si="3"/>
        <v>#DIV/0!</v>
      </c>
      <c r="I68" s="37" t="e">
        <f t="shared" si="9"/>
        <v>#DIV/0!</v>
      </c>
      <c r="J68" s="40" t="e">
        <f t="shared" si="10"/>
        <v>#DIV/0!</v>
      </c>
      <c r="K68" s="37" t="e">
        <f t="shared" si="11"/>
        <v>#DIV/0!</v>
      </c>
      <c r="L68" s="37" t="e">
        <f t="shared" si="12"/>
        <v>#DIV/0!</v>
      </c>
      <c r="M68" s="37" t="e">
        <f t="shared" si="13"/>
        <v>#DIV/0!</v>
      </c>
      <c r="N68" s="41" t="e">
        <f>'jan-juli'!M68</f>
        <v>#DIV/0!</v>
      </c>
      <c r="O68" s="41" t="e">
        <f t="shared" si="14"/>
        <v>#DIV/0!</v>
      </c>
      <c r="Q68" s="63"/>
      <c r="R68" s="64"/>
      <c r="S68" s="64"/>
      <c r="T68" s="64"/>
    </row>
    <row r="69" spans="1:20" s="34" customFormat="1" x14ac:dyDescent="0.2">
      <c r="A69" s="33"/>
      <c r="C69" s="36"/>
      <c r="D69" s="36"/>
      <c r="E69" s="37" t="e">
        <f t="shared" si="8"/>
        <v>#DIV/0!</v>
      </c>
      <c r="F69" s="38" t="str">
        <f t="shared" si="1"/>
        <v/>
      </c>
      <c r="G69" s="39" t="e">
        <f t="shared" si="2"/>
        <v>#DIV/0!</v>
      </c>
      <c r="H69" s="39" t="e">
        <f t="shared" si="3"/>
        <v>#DIV/0!</v>
      </c>
      <c r="I69" s="37" t="e">
        <f t="shared" si="9"/>
        <v>#DIV/0!</v>
      </c>
      <c r="J69" s="40" t="e">
        <f t="shared" si="10"/>
        <v>#DIV/0!</v>
      </c>
      <c r="K69" s="37" t="e">
        <f t="shared" si="11"/>
        <v>#DIV/0!</v>
      </c>
      <c r="L69" s="37" t="e">
        <f t="shared" si="12"/>
        <v>#DIV/0!</v>
      </c>
      <c r="M69" s="37" t="e">
        <f t="shared" si="13"/>
        <v>#DIV/0!</v>
      </c>
      <c r="N69" s="41" t="e">
        <f>'jan-juli'!M69</f>
        <v>#DIV/0!</v>
      </c>
      <c r="O69" s="41" t="e">
        <f t="shared" si="14"/>
        <v>#DIV/0!</v>
      </c>
      <c r="Q69" s="63"/>
      <c r="R69" s="64"/>
      <c r="S69" s="64"/>
      <c r="T69" s="64"/>
    </row>
    <row r="70" spans="1:20" s="34" customFormat="1" x14ac:dyDescent="0.2">
      <c r="A70" s="33"/>
      <c r="C70" s="36"/>
      <c r="D70" s="36"/>
      <c r="E70" s="37" t="e">
        <f t="shared" si="8"/>
        <v>#DIV/0!</v>
      </c>
      <c r="F70" s="38" t="str">
        <f t="shared" si="1"/>
        <v/>
      </c>
      <c r="G70" s="39" t="e">
        <f t="shared" si="2"/>
        <v>#DIV/0!</v>
      </c>
      <c r="H70" s="39" t="e">
        <f t="shared" si="3"/>
        <v>#DIV/0!</v>
      </c>
      <c r="I70" s="37" t="e">
        <f t="shared" si="9"/>
        <v>#DIV/0!</v>
      </c>
      <c r="J70" s="40" t="e">
        <f t="shared" si="10"/>
        <v>#DIV/0!</v>
      </c>
      <c r="K70" s="37" t="e">
        <f t="shared" si="11"/>
        <v>#DIV/0!</v>
      </c>
      <c r="L70" s="37" t="e">
        <f t="shared" si="12"/>
        <v>#DIV/0!</v>
      </c>
      <c r="M70" s="37" t="e">
        <f t="shared" si="13"/>
        <v>#DIV/0!</v>
      </c>
      <c r="N70" s="41" t="e">
        <f>'jan-juli'!M70</f>
        <v>#DIV/0!</v>
      </c>
      <c r="O70" s="41" t="e">
        <f t="shared" si="14"/>
        <v>#DIV/0!</v>
      </c>
      <c r="Q70" s="63"/>
      <c r="R70" s="64"/>
      <c r="S70" s="64"/>
      <c r="T70" s="64"/>
    </row>
    <row r="71" spans="1:20" s="34" customFormat="1" x14ac:dyDescent="0.2">
      <c r="A71" s="33"/>
      <c r="C71" s="36"/>
      <c r="D71" s="36"/>
      <c r="E71" s="37" t="e">
        <f t="shared" si="8"/>
        <v>#DIV/0!</v>
      </c>
      <c r="F71" s="38" t="str">
        <f t="shared" si="1"/>
        <v/>
      </c>
      <c r="G71" s="39" t="e">
        <f t="shared" si="2"/>
        <v>#DIV/0!</v>
      </c>
      <c r="H71" s="39" t="e">
        <f t="shared" si="3"/>
        <v>#DIV/0!</v>
      </c>
      <c r="I71" s="37" t="e">
        <f t="shared" si="9"/>
        <v>#DIV/0!</v>
      </c>
      <c r="J71" s="40" t="e">
        <f t="shared" si="10"/>
        <v>#DIV/0!</v>
      </c>
      <c r="K71" s="37" t="e">
        <f t="shared" si="11"/>
        <v>#DIV/0!</v>
      </c>
      <c r="L71" s="37" t="e">
        <f t="shared" si="12"/>
        <v>#DIV/0!</v>
      </c>
      <c r="M71" s="37" t="e">
        <f t="shared" si="13"/>
        <v>#DIV/0!</v>
      </c>
      <c r="N71" s="41" t="e">
        <f>'jan-juli'!M71</f>
        <v>#DIV/0!</v>
      </c>
      <c r="O71" s="41" t="e">
        <f t="shared" si="14"/>
        <v>#DIV/0!</v>
      </c>
      <c r="Q71" s="63"/>
      <c r="R71" s="64"/>
      <c r="S71" s="64"/>
      <c r="T71" s="64"/>
    </row>
    <row r="72" spans="1:20" s="34" customFormat="1" x14ac:dyDescent="0.2">
      <c r="A72" s="33"/>
      <c r="C72" s="36"/>
      <c r="D72" s="36"/>
      <c r="E72" s="37" t="e">
        <f t="shared" si="8"/>
        <v>#DIV/0!</v>
      </c>
      <c r="F72" s="38" t="str">
        <f t="shared" ref="F72:F135" si="15">IF(ISNUMBER(C72),E72/E$435,"")</f>
        <v/>
      </c>
      <c r="G72" s="39" t="e">
        <f t="shared" ref="G72:G135" si="16">(E$435-E72)*0.6</f>
        <v>#DIV/0!</v>
      </c>
      <c r="H72" s="39" t="e">
        <f t="shared" ref="H72:H135" si="17">IF(E72&gt;=E$435*0.9,0,IF(E72&lt;0.9*E$435,(E$435*0.9-E72)*0.35))</f>
        <v>#DIV/0!</v>
      </c>
      <c r="I72" s="37" t="e">
        <f t="shared" si="9"/>
        <v>#DIV/0!</v>
      </c>
      <c r="J72" s="40" t="e">
        <f t="shared" si="10"/>
        <v>#DIV/0!</v>
      </c>
      <c r="K72" s="37" t="e">
        <f t="shared" si="11"/>
        <v>#DIV/0!</v>
      </c>
      <c r="L72" s="37" t="e">
        <f t="shared" si="12"/>
        <v>#DIV/0!</v>
      </c>
      <c r="M72" s="37" t="e">
        <f t="shared" si="13"/>
        <v>#DIV/0!</v>
      </c>
      <c r="N72" s="41" t="e">
        <f>'jan-juli'!M72</f>
        <v>#DIV/0!</v>
      </c>
      <c r="O72" s="41" t="e">
        <f t="shared" si="14"/>
        <v>#DIV/0!</v>
      </c>
      <c r="Q72" s="63"/>
      <c r="R72" s="64"/>
      <c r="S72" s="64"/>
      <c r="T72" s="64"/>
    </row>
    <row r="73" spans="1:20" s="34" customFormat="1" x14ac:dyDescent="0.2">
      <c r="A73" s="33"/>
      <c r="C73" s="36"/>
      <c r="D73" s="36"/>
      <c r="E73" s="37" t="e">
        <f t="shared" ref="E73:E136" si="18">(C73)/D73</f>
        <v>#DIV/0!</v>
      </c>
      <c r="F73" s="38" t="str">
        <f t="shared" si="15"/>
        <v/>
      </c>
      <c r="G73" s="39" t="e">
        <f t="shared" si="16"/>
        <v>#DIV/0!</v>
      </c>
      <c r="H73" s="39" t="e">
        <f t="shared" si="17"/>
        <v>#DIV/0!</v>
      </c>
      <c r="I73" s="37" t="e">
        <f t="shared" ref="I73:I136" si="19">G73+H73</f>
        <v>#DIV/0!</v>
      </c>
      <c r="J73" s="40" t="e">
        <f t="shared" ref="J73:J136" si="20">I$437</f>
        <v>#DIV/0!</v>
      </c>
      <c r="K73" s="37" t="e">
        <f t="shared" ref="K73:K136" si="21">I73+J73</f>
        <v>#DIV/0!</v>
      </c>
      <c r="L73" s="37" t="e">
        <f t="shared" ref="L73:L136" si="22">(I73*D73)</f>
        <v>#DIV/0!</v>
      </c>
      <c r="M73" s="37" t="e">
        <f t="shared" ref="M73:M136" si="23">(K73*D73)</f>
        <v>#DIV/0!</v>
      </c>
      <c r="N73" s="41" t="e">
        <f>'jan-juli'!M73</f>
        <v>#DIV/0!</v>
      </c>
      <c r="O73" s="41" t="e">
        <f t="shared" ref="O73:O136" si="24">M73-N73</f>
        <v>#DIV/0!</v>
      </c>
      <c r="Q73" s="63"/>
      <c r="R73" s="64"/>
      <c r="S73" s="64"/>
      <c r="T73" s="64"/>
    </row>
    <row r="74" spans="1:20" s="34" customFormat="1" x14ac:dyDescent="0.2">
      <c r="A74" s="33"/>
      <c r="C74" s="36"/>
      <c r="D74" s="36"/>
      <c r="E74" s="37" t="e">
        <f t="shared" si="18"/>
        <v>#DIV/0!</v>
      </c>
      <c r="F74" s="38" t="str">
        <f t="shared" si="15"/>
        <v/>
      </c>
      <c r="G74" s="39" t="e">
        <f t="shared" si="16"/>
        <v>#DIV/0!</v>
      </c>
      <c r="H74" s="39" t="e">
        <f t="shared" si="17"/>
        <v>#DIV/0!</v>
      </c>
      <c r="I74" s="37" t="e">
        <f t="shared" si="19"/>
        <v>#DIV/0!</v>
      </c>
      <c r="J74" s="40" t="e">
        <f t="shared" si="20"/>
        <v>#DIV/0!</v>
      </c>
      <c r="K74" s="37" t="e">
        <f t="shared" si="21"/>
        <v>#DIV/0!</v>
      </c>
      <c r="L74" s="37" t="e">
        <f t="shared" si="22"/>
        <v>#DIV/0!</v>
      </c>
      <c r="M74" s="37" t="e">
        <f t="shared" si="23"/>
        <v>#DIV/0!</v>
      </c>
      <c r="N74" s="41" t="e">
        <f>'jan-juli'!M74</f>
        <v>#DIV/0!</v>
      </c>
      <c r="O74" s="41" t="e">
        <f t="shared" si="24"/>
        <v>#DIV/0!</v>
      </c>
      <c r="Q74" s="63"/>
      <c r="R74" s="64"/>
      <c r="S74" s="64"/>
      <c r="T74" s="64"/>
    </row>
    <row r="75" spans="1:20" s="34" customFormat="1" x14ac:dyDescent="0.2">
      <c r="A75" s="33"/>
      <c r="C75" s="36"/>
      <c r="D75" s="36"/>
      <c r="E75" s="37" t="e">
        <f t="shared" si="18"/>
        <v>#DIV/0!</v>
      </c>
      <c r="F75" s="38" t="str">
        <f t="shared" si="15"/>
        <v/>
      </c>
      <c r="G75" s="39" t="e">
        <f t="shared" si="16"/>
        <v>#DIV/0!</v>
      </c>
      <c r="H75" s="39" t="e">
        <f t="shared" si="17"/>
        <v>#DIV/0!</v>
      </c>
      <c r="I75" s="37" t="e">
        <f t="shared" si="19"/>
        <v>#DIV/0!</v>
      </c>
      <c r="J75" s="40" t="e">
        <f t="shared" si="20"/>
        <v>#DIV/0!</v>
      </c>
      <c r="K75" s="37" t="e">
        <f t="shared" si="21"/>
        <v>#DIV/0!</v>
      </c>
      <c r="L75" s="37" t="e">
        <f t="shared" si="22"/>
        <v>#DIV/0!</v>
      </c>
      <c r="M75" s="37" t="e">
        <f t="shared" si="23"/>
        <v>#DIV/0!</v>
      </c>
      <c r="N75" s="41" t="e">
        <f>'jan-juli'!M75</f>
        <v>#DIV/0!</v>
      </c>
      <c r="O75" s="41" t="e">
        <f t="shared" si="24"/>
        <v>#DIV/0!</v>
      </c>
      <c r="Q75" s="63"/>
      <c r="R75" s="64"/>
      <c r="S75" s="64"/>
      <c r="T75" s="64"/>
    </row>
    <row r="76" spans="1:20" s="34" customFormat="1" x14ac:dyDescent="0.2">
      <c r="A76" s="33"/>
      <c r="C76" s="36"/>
      <c r="D76" s="36"/>
      <c r="E76" s="37" t="e">
        <f t="shared" si="18"/>
        <v>#DIV/0!</v>
      </c>
      <c r="F76" s="38" t="str">
        <f t="shared" si="15"/>
        <v/>
      </c>
      <c r="G76" s="39" t="e">
        <f t="shared" si="16"/>
        <v>#DIV/0!</v>
      </c>
      <c r="H76" s="39" t="e">
        <f t="shared" si="17"/>
        <v>#DIV/0!</v>
      </c>
      <c r="I76" s="37" t="e">
        <f t="shared" si="19"/>
        <v>#DIV/0!</v>
      </c>
      <c r="J76" s="40" t="e">
        <f t="shared" si="20"/>
        <v>#DIV/0!</v>
      </c>
      <c r="K76" s="37" t="e">
        <f t="shared" si="21"/>
        <v>#DIV/0!</v>
      </c>
      <c r="L76" s="37" t="e">
        <f t="shared" si="22"/>
        <v>#DIV/0!</v>
      </c>
      <c r="M76" s="37" t="e">
        <f t="shared" si="23"/>
        <v>#DIV/0!</v>
      </c>
      <c r="N76" s="41" t="e">
        <f>'jan-juli'!M76</f>
        <v>#DIV/0!</v>
      </c>
      <c r="O76" s="41" t="e">
        <f t="shared" si="24"/>
        <v>#DIV/0!</v>
      </c>
      <c r="Q76" s="63"/>
      <c r="R76" s="64"/>
      <c r="S76" s="64"/>
      <c r="T76" s="64"/>
    </row>
    <row r="77" spans="1:20" s="34" customFormat="1" x14ac:dyDescent="0.2">
      <c r="A77" s="33"/>
      <c r="C77" s="36"/>
      <c r="D77" s="36"/>
      <c r="E77" s="37" t="e">
        <f t="shared" si="18"/>
        <v>#DIV/0!</v>
      </c>
      <c r="F77" s="38" t="str">
        <f t="shared" si="15"/>
        <v/>
      </c>
      <c r="G77" s="39" t="e">
        <f t="shared" si="16"/>
        <v>#DIV/0!</v>
      </c>
      <c r="H77" s="39" t="e">
        <f t="shared" si="17"/>
        <v>#DIV/0!</v>
      </c>
      <c r="I77" s="37" t="e">
        <f t="shared" si="19"/>
        <v>#DIV/0!</v>
      </c>
      <c r="J77" s="40" t="e">
        <f t="shared" si="20"/>
        <v>#DIV/0!</v>
      </c>
      <c r="K77" s="37" t="e">
        <f t="shared" si="21"/>
        <v>#DIV/0!</v>
      </c>
      <c r="L77" s="37" t="e">
        <f t="shared" si="22"/>
        <v>#DIV/0!</v>
      </c>
      <c r="M77" s="37" t="e">
        <f t="shared" si="23"/>
        <v>#DIV/0!</v>
      </c>
      <c r="N77" s="41" t="e">
        <f>'jan-juli'!M77</f>
        <v>#DIV/0!</v>
      </c>
      <c r="O77" s="41" t="e">
        <f t="shared" si="24"/>
        <v>#DIV/0!</v>
      </c>
      <c r="Q77" s="63"/>
      <c r="R77" s="64"/>
      <c r="S77" s="64"/>
      <c r="T77" s="64"/>
    </row>
    <row r="78" spans="1:20" s="34" customFormat="1" x14ac:dyDescent="0.2">
      <c r="A78" s="33"/>
      <c r="C78" s="36"/>
      <c r="D78" s="36"/>
      <c r="E78" s="37" t="e">
        <f t="shared" si="18"/>
        <v>#DIV/0!</v>
      </c>
      <c r="F78" s="38" t="str">
        <f t="shared" si="15"/>
        <v/>
      </c>
      <c r="G78" s="39" t="e">
        <f t="shared" si="16"/>
        <v>#DIV/0!</v>
      </c>
      <c r="H78" s="39" t="e">
        <f t="shared" si="17"/>
        <v>#DIV/0!</v>
      </c>
      <c r="I78" s="37" t="e">
        <f t="shared" si="19"/>
        <v>#DIV/0!</v>
      </c>
      <c r="J78" s="40" t="e">
        <f t="shared" si="20"/>
        <v>#DIV/0!</v>
      </c>
      <c r="K78" s="37" t="e">
        <f t="shared" si="21"/>
        <v>#DIV/0!</v>
      </c>
      <c r="L78" s="37" t="e">
        <f t="shared" si="22"/>
        <v>#DIV/0!</v>
      </c>
      <c r="M78" s="37" t="e">
        <f t="shared" si="23"/>
        <v>#DIV/0!</v>
      </c>
      <c r="N78" s="41" t="e">
        <f>'jan-juli'!M78</f>
        <v>#DIV/0!</v>
      </c>
      <c r="O78" s="41" t="e">
        <f t="shared" si="24"/>
        <v>#DIV/0!</v>
      </c>
      <c r="Q78" s="63"/>
      <c r="R78" s="64"/>
      <c r="S78" s="64"/>
      <c r="T78" s="64"/>
    </row>
    <row r="79" spans="1:20" s="34" customFormat="1" x14ac:dyDescent="0.2">
      <c r="A79" s="33"/>
      <c r="C79" s="36"/>
      <c r="D79" s="36"/>
      <c r="E79" s="37" t="e">
        <f t="shared" si="18"/>
        <v>#DIV/0!</v>
      </c>
      <c r="F79" s="38" t="str">
        <f t="shared" si="15"/>
        <v/>
      </c>
      <c r="G79" s="39" t="e">
        <f t="shared" si="16"/>
        <v>#DIV/0!</v>
      </c>
      <c r="H79" s="39" t="e">
        <f t="shared" si="17"/>
        <v>#DIV/0!</v>
      </c>
      <c r="I79" s="37" t="e">
        <f t="shared" si="19"/>
        <v>#DIV/0!</v>
      </c>
      <c r="J79" s="40" t="e">
        <f t="shared" si="20"/>
        <v>#DIV/0!</v>
      </c>
      <c r="K79" s="37" t="e">
        <f t="shared" si="21"/>
        <v>#DIV/0!</v>
      </c>
      <c r="L79" s="37" t="e">
        <f t="shared" si="22"/>
        <v>#DIV/0!</v>
      </c>
      <c r="M79" s="37" t="e">
        <f t="shared" si="23"/>
        <v>#DIV/0!</v>
      </c>
      <c r="N79" s="41" t="e">
        <f>'jan-juli'!M79</f>
        <v>#DIV/0!</v>
      </c>
      <c r="O79" s="41" t="e">
        <f t="shared" si="24"/>
        <v>#DIV/0!</v>
      </c>
      <c r="Q79" s="63"/>
      <c r="R79" s="64"/>
      <c r="S79" s="64"/>
      <c r="T79" s="64"/>
    </row>
    <row r="80" spans="1:20" s="34" customFormat="1" x14ac:dyDescent="0.2">
      <c r="A80" s="33"/>
      <c r="C80" s="36"/>
      <c r="D80" s="36"/>
      <c r="E80" s="37" t="e">
        <f t="shared" si="18"/>
        <v>#DIV/0!</v>
      </c>
      <c r="F80" s="38" t="str">
        <f t="shared" si="15"/>
        <v/>
      </c>
      <c r="G80" s="39" t="e">
        <f t="shared" si="16"/>
        <v>#DIV/0!</v>
      </c>
      <c r="H80" s="39" t="e">
        <f t="shared" si="17"/>
        <v>#DIV/0!</v>
      </c>
      <c r="I80" s="37" t="e">
        <f t="shared" si="19"/>
        <v>#DIV/0!</v>
      </c>
      <c r="J80" s="40" t="e">
        <f t="shared" si="20"/>
        <v>#DIV/0!</v>
      </c>
      <c r="K80" s="37" t="e">
        <f t="shared" si="21"/>
        <v>#DIV/0!</v>
      </c>
      <c r="L80" s="37" t="e">
        <f t="shared" si="22"/>
        <v>#DIV/0!</v>
      </c>
      <c r="M80" s="37" t="e">
        <f t="shared" si="23"/>
        <v>#DIV/0!</v>
      </c>
      <c r="N80" s="41" t="e">
        <f>'jan-juli'!M80</f>
        <v>#DIV/0!</v>
      </c>
      <c r="O80" s="41" t="e">
        <f t="shared" si="24"/>
        <v>#DIV/0!</v>
      </c>
      <c r="Q80" s="63"/>
      <c r="R80" s="64"/>
      <c r="S80" s="64"/>
      <c r="T80" s="64"/>
    </row>
    <row r="81" spans="1:20" s="34" customFormat="1" x14ac:dyDescent="0.2">
      <c r="A81" s="33"/>
      <c r="C81" s="36"/>
      <c r="D81" s="36"/>
      <c r="E81" s="37" t="e">
        <f t="shared" si="18"/>
        <v>#DIV/0!</v>
      </c>
      <c r="F81" s="38" t="str">
        <f t="shared" si="15"/>
        <v/>
      </c>
      <c r="G81" s="39" t="e">
        <f t="shared" si="16"/>
        <v>#DIV/0!</v>
      </c>
      <c r="H81" s="39" t="e">
        <f t="shared" si="17"/>
        <v>#DIV/0!</v>
      </c>
      <c r="I81" s="37" t="e">
        <f t="shared" si="19"/>
        <v>#DIV/0!</v>
      </c>
      <c r="J81" s="40" t="e">
        <f t="shared" si="20"/>
        <v>#DIV/0!</v>
      </c>
      <c r="K81" s="37" t="e">
        <f t="shared" si="21"/>
        <v>#DIV/0!</v>
      </c>
      <c r="L81" s="37" t="e">
        <f t="shared" si="22"/>
        <v>#DIV/0!</v>
      </c>
      <c r="M81" s="37" t="e">
        <f t="shared" si="23"/>
        <v>#DIV/0!</v>
      </c>
      <c r="N81" s="41" t="e">
        <f>'jan-juli'!M81</f>
        <v>#DIV/0!</v>
      </c>
      <c r="O81" s="41" t="e">
        <f t="shared" si="24"/>
        <v>#DIV/0!</v>
      </c>
      <c r="Q81" s="63"/>
      <c r="R81" s="64"/>
      <c r="S81" s="64"/>
      <c r="T81" s="64"/>
    </row>
    <row r="82" spans="1:20" s="34" customFormat="1" x14ac:dyDescent="0.2">
      <c r="A82" s="33"/>
      <c r="C82" s="36"/>
      <c r="D82" s="36"/>
      <c r="E82" s="37" t="e">
        <f t="shared" si="18"/>
        <v>#DIV/0!</v>
      </c>
      <c r="F82" s="38" t="str">
        <f t="shared" si="15"/>
        <v/>
      </c>
      <c r="G82" s="39" t="e">
        <f t="shared" si="16"/>
        <v>#DIV/0!</v>
      </c>
      <c r="H82" s="39" t="e">
        <f t="shared" si="17"/>
        <v>#DIV/0!</v>
      </c>
      <c r="I82" s="37" t="e">
        <f t="shared" si="19"/>
        <v>#DIV/0!</v>
      </c>
      <c r="J82" s="40" t="e">
        <f t="shared" si="20"/>
        <v>#DIV/0!</v>
      </c>
      <c r="K82" s="37" t="e">
        <f t="shared" si="21"/>
        <v>#DIV/0!</v>
      </c>
      <c r="L82" s="37" t="e">
        <f t="shared" si="22"/>
        <v>#DIV/0!</v>
      </c>
      <c r="M82" s="37" t="e">
        <f t="shared" si="23"/>
        <v>#DIV/0!</v>
      </c>
      <c r="N82" s="41" t="e">
        <f>'jan-juli'!M82</f>
        <v>#DIV/0!</v>
      </c>
      <c r="O82" s="41" t="e">
        <f t="shared" si="24"/>
        <v>#DIV/0!</v>
      </c>
      <c r="Q82" s="63"/>
      <c r="R82" s="64"/>
      <c r="S82" s="64"/>
      <c r="T82" s="64"/>
    </row>
    <row r="83" spans="1:20" s="34" customFormat="1" x14ac:dyDescent="0.2">
      <c r="A83" s="33"/>
      <c r="C83" s="36"/>
      <c r="D83" s="36"/>
      <c r="E83" s="37" t="e">
        <f t="shared" si="18"/>
        <v>#DIV/0!</v>
      </c>
      <c r="F83" s="38" t="str">
        <f t="shared" si="15"/>
        <v/>
      </c>
      <c r="G83" s="39" t="e">
        <f t="shared" si="16"/>
        <v>#DIV/0!</v>
      </c>
      <c r="H83" s="39" t="e">
        <f t="shared" si="17"/>
        <v>#DIV/0!</v>
      </c>
      <c r="I83" s="37" t="e">
        <f t="shared" si="19"/>
        <v>#DIV/0!</v>
      </c>
      <c r="J83" s="40" t="e">
        <f t="shared" si="20"/>
        <v>#DIV/0!</v>
      </c>
      <c r="K83" s="37" t="e">
        <f t="shared" si="21"/>
        <v>#DIV/0!</v>
      </c>
      <c r="L83" s="37" t="e">
        <f t="shared" si="22"/>
        <v>#DIV/0!</v>
      </c>
      <c r="M83" s="37" t="e">
        <f t="shared" si="23"/>
        <v>#DIV/0!</v>
      </c>
      <c r="N83" s="41" t="e">
        <f>'jan-juli'!M83</f>
        <v>#DIV/0!</v>
      </c>
      <c r="O83" s="41" t="e">
        <f t="shared" si="24"/>
        <v>#DIV/0!</v>
      </c>
      <c r="Q83" s="63"/>
      <c r="R83" s="64"/>
      <c r="S83" s="64"/>
      <c r="T83" s="64"/>
    </row>
    <row r="84" spans="1:20" s="34" customFormat="1" x14ac:dyDescent="0.2">
      <c r="A84" s="33"/>
      <c r="C84" s="36"/>
      <c r="D84" s="36"/>
      <c r="E84" s="37" t="e">
        <f t="shared" si="18"/>
        <v>#DIV/0!</v>
      </c>
      <c r="F84" s="38" t="str">
        <f t="shared" si="15"/>
        <v/>
      </c>
      <c r="G84" s="39" t="e">
        <f t="shared" si="16"/>
        <v>#DIV/0!</v>
      </c>
      <c r="H84" s="39" t="e">
        <f t="shared" si="17"/>
        <v>#DIV/0!</v>
      </c>
      <c r="I84" s="37" t="e">
        <f t="shared" si="19"/>
        <v>#DIV/0!</v>
      </c>
      <c r="J84" s="40" t="e">
        <f t="shared" si="20"/>
        <v>#DIV/0!</v>
      </c>
      <c r="K84" s="37" t="e">
        <f t="shared" si="21"/>
        <v>#DIV/0!</v>
      </c>
      <c r="L84" s="37" t="e">
        <f t="shared" si="22"/>
        <v>#DIV/0!</v>
      </c>
      <c r="M84" s="37" t="e">
        <f t="shared" si="23"/>
        <v>#DIV/0!</v>
      </c>
      <c r="N84" s="41" t="e">
        <f>'jan-juli'!M84</f>
        <v>#DIV/0!</v>
      </c>
      <c r="O84" s="41" t="e">
        <f t="shared" si="24"/>
        <v>#DIV/0!</v>
      </c>
      <c r="Q84" s="63"/>
      <c r="R84" s="64"/>
      <c r="S84" s="64"/>
      <c r="T84" s="64"/>
    </row>
    <row r="85" spans="1:20" s="34" customFormat="1" x14ac:dyDescent="0.2">
      <c r="A85" s="33"/>
      <c r="C85" s="36"/>
      <c r="D85" s="36"/>
      <c r="E85" s="37" t="e">
        <f t="shared" si="18"/>
        <v>#DIV/0!</v>
      </c>
      <c r="F85" s="38" t="str">
        <f t="shared" si="15"/>
        <v/>
      </c>
      <c r="G85" s="39" t="e">
        <f t="shared" si="16"/>
        <v>#DIV/0!</v>
      </c>
      <c r="H85" s="39" t="e">
        <f t="shared" si="17"/>
        <v>#DIV/0!</v>
      </c>
      <c r="I85" s="37" t="e">
        <f t="shared" si="19"/>
        <v>#DIV/0!</v>
      </c>
      <c r="J85" s="40" t="e">
        <f t="shared" si="20"/>
        <v>#DIV/0!</v>
      </c>
      <c r="K85" s="37" t="e">
        <f t="shared" si="21"/>
        <v>#DIV/0!</v>
      </c>
      <c r="L85" s="37" t="e">
        <f t="shared" si="22"/>
        <v>#DIV/0!</v>
      </c>
      <c r="M85" s="37" t="e">
        <f t="shared" si="23"/>
        <v>#DIV/0!</v>
      </c>
      <c r="N85" s="41" t="e">
        <f>'jan-juli'!M85</f>
        <v>#DIV/0!</v>
      </c>
      <c r="O85" s="41" t="e">
        <f t="shared" si="24"/>
        <v>#DIV/0!</v>
      </c>
      <c r="Q85" s="63"/>
      <c r="R85" s="64"/>
      <c r="S85" s="64"/>
      <c r="T85" s="64"/>
    </row>
    <row r="86" spans="1:20" s="34" customFormat="1" x14ac:dyDescent="0.2">
      <c r="A86" s="33"/>
      <c r="C86" s="36"/>
      <c r="D86" s="36"/>
      <c r="E86" s="37" t="e">
        <f t="shared" si="18"/>
        <v>#DIV/0!</v>
      </c>
      <c r="F86" s="38" t="str">
        <f t="shared" si="15"/>
        <v/>
      </c>
      <c r="G86" s="39" t="e">
        <f t="shared" si="16"/>
        <v>#DIV/0!</v>
      </c>
      <c r="H86" s="39" t="e">
        <f t="shared" si="17"/>
        <v>#DIV/0!</v>
      </c>
      <c r="I86" s="37" t="e">
        <f t="shared" si="19"/>
        <v>#DIV/0!</v>
      </c>
      <c r="J86" s="40" t="e">
        <f t="shared" si="20"/>
        <v>#DIV/0!</v>
      </c>
      <c r="K86" s="37" t="e">
        <f t="shared" si="21"/>
        <v>#DIV/0!</v>
      </c>
      <c r="L86" s="37" t="e">
        <f t="shared" si="22"/>
        <v>#DIV/0!</v>
      </c>
      <c r="M86" s="37" t="e">
        <f t="shared" si="23"/>
        <v>#DIV/0!</v>
      </c>
      <c r="N86" s="41" t="e">
        <f>'jan-juli'!M86</f>
        <v>#DIV/0!</v>
      </c>
      <c r="O86" s="41" t="e">
        <f t="shared" si="24"/>
        <v>#DIV/0!</v>
      </c>
      <c r="Q86" s="63"/>
      <c r="R86" s="64"/>
      <c r="S86" s="64"/>
      <c r="T86" s="64"/>
    </row>
    <row r="87" spans="1:20" s="34" customFormat="1" x14ac:dyDescent="0.2">
      <c r="A87" s="33"/>
      <c r="C87" s="36"/>
      <c r="D87" s="36"/>
      <c r="E87" s="37" t="e">
        <f t="shared" si="18"/>
        <v>#DIV/0!</v>
      </c>
      <c r="F87" s="38" t="str">
        <f t="shared" si="15"/>
        <v/>
      </c>
      <c r="G87" s="39" t="e">
        <f t="shared" si="16"/>
        <v>#DIV/0!</v>
      </c>
      <c r="H87" s="39" t="e">
        <f t="shared" si="17"/>
        <v>#DIV/0!</v>
      </c>
      <c r="I87" s="37" t="e">
        <f t="shared" si="19"/>
        <v>#DIV/0!</v>
      </c>
      <c r="J87" s="40" t="e">
        <f t="shared" si="20"/>
        <v>#DIV/0!</v>
      </c>
      <c r="K87" s="37" t="e">
        <f t="shared" si="21"/>
        <v>#DIV/0!</v>
      </c>
      <c r="L87" s="37" t="e">
        <f t="shared" si="22"/>
        <v>#DIV/0!</v>
      </c>
      <c r="M87" s="37" t="e">
        <f t="shared" si="23"/>
        <v>#DIV/0!</v>
      </c>
      <c r="N87" s="41" t="e">
        <f>'jan-juli'!M87</f>
        <v>#DIV/0!</v>
      </c>
      <c r="O87" s="41" t="e">
        <f t="shared" si="24"/>
        <v>#DIV/0!</v>
      </c>
      <c r="Q87" s="63"/>
      <c r="R87" s="64"/>
      <c r="S87" s="64"/>
      <c r="T87" s="64"/>
    </row>
    <row r="88" spans="1:20" s="34" customFormat="1" x14ac:dyDescent="0.2">
      <c r="A88" s="33"/>
      <c r="C88" s="36"/>
      <c r="D88" s="36"/>
      <c r="E88" s="37" t="e">
        <f t="shared" si="18"/>
        <v>#DIV/0!</v>
      </c>
      <c r="F88" s="38" t="str">
        <f t="shared" si="15"/>
        <v/>
      </c>
      <c r="G88" s="39" t="e">
        <f t="shared" si="16"/>
        <v>#DIV/0!</v>
      </c>
      <c r="H88" s="39" t="e">
        <f t="shared" si="17"/>
        <v>#DIV/0!</v>
      </c>
      <c r="I88" s="37" t="e">
        <f t="shared" si="19"/>
        <v>#DIV/0!</v>
      </c>
      <c r="J88" s="40" t="e">
        <f t="shared" si="20"/>
        <v>#DIV/0!</v>
      </c>
      <c r="K88" s="37" t="e">
        <f t="shared" si="21"/>
        <v>#DIV/0!</v>
      </c>
      <c r="L88" s="37" t="e">
        <f t="shared" si="22"/>
        <v>#DIV/0!</v>
      </c>
      <c r="M88" s="37" t="e">
        <f t="shared" si="23"/>
        <v>#DIV/0!</v>
      </c>
      <c r="N88" s="41" t="e">
        <f>'jan-juli'!M88</f>
        <v>#DIV/0!</v>
      </c>
      <c r="O88" s="41" t="e">
        <f t="shared" si="24"/>
        <v>#DIV/0!</v>
      </c>
      <c r="Q88" s="63"/>
      <c r="R88" s="64"/>
      <c r="S88" s="64"/>
      <c r="T88" s="64"/>
    </row>
    <row r="89" spans="1:20" s="34" customFormat="1" x14ac:dyDescent="0.2">
      <c r="A89" s="33"/>
      <c r="C89" s="36"/>
      <c r="D89" s="36"/>
      <c r="E89" s="37" t="e">
        <f t="shared" si="18"/>
        <v>#DIV/0!</v>
      </c>
      <c r="F89" s="38" t="str">
        <f t="shared" si="15"/>
        <v/>
      </c>
      <c r="G89" s="39" t="e">
        <f t="shared" si="16"/>
        <v>#DIV/0!</v>
      </c>
      <c r="H89" s="39" t="e">
        <f t="shared" si="17"/>
        <v>#DIV/0!</v>
      </c>
      <c r="I89" s="37" t="e">
        <f t="shared" si="19"/>
        <v>#DIV/0!</v>
      </c>
      <c r="J89" s="40" t="e">
        <f t="shared" si="20"/>
        <v>#DIV/0!</v>
      </c>
      <c r="K89" s="37" t="e">
        <f t="shared" si="21"/>
        <v>#DIV/0!</v>
      </c>
      <c r="L89" s="37" t="e">
        <f t="shared" si="22"/>
        <v>#DIV/0!</v>
      </c>
      <c r="M89" s="37" t="e">
        <f t="shared" si="23"/>
        <v>#DIV/0!</v>
      </c>
      <c r="N89" s="41" t="e">
        <f>'jan-juli'!M89</f>
        <v>#DIV/0!</v>
      </c>
      <c r="O89" s="41" t="e">
        <f t="shared" si="24"/>
        <v>#DIV/0!</v>
      </c>
      <c r="Q89" s="63"/>
      <c r="R89" s="64"/>
      <c r="S89" s="64"/>
      <c r="T89" s="64"/>
    </row>
    <row r="90" spans="1:20" s="34" customFormat="1" x14ac:dyDescent="0.2">
      <c r="A90" s="33"/>
      <c r="C90" s="36"/>
      <c r="D90" s="36"/>
      <c r="E90" s="37" t="e">
        <f t="shared" si="18"/>
        <v>#DIV/0!</v>
      </c>
      <c r="F90" s="38" t="str">
        <f t="shared" si="15"/>
        <v/>
      </c>
      <c r="G90" s="39" t="e">
        <f t="shared" si="16"/>
        <v>#DIV/0!</v>
      </c>
      <c r="H90" s="39" t="e">
        <f t="shared" si="17"/>
        <v>#DIV/0!</v>
      </c>
      <c r="I90" s="37" t="e">
        <f t="shared" si="19"/>
        <v>#DIV/0!</v>
      </c>
      <c r="J90" s="40" t="e">
        <f t="shared" si="20"/>
        <v>#DIV/0!</v>
      </c>
      <c r="K90" s="37" t="e">
        <f t="shared" si="21"/>
        <v>#DIV/0!</v>
      </c>
      <c r="L90" s="37" t="e">
        <f t="shared" si="22"/>
        <v>#DIV/0!</v>
      </c>
      <c r="M90" s="37" t="e">
        <f t="shared" si="23"/>
        <v>#DIV/0!</v>
      </c>
      <c r="N90" s="41" t="e">
        <f>'jan-juli'!M90</f>
        <v>#DIV/0!</v>
      </c>
      <c r="O90" s="41" t="e">
        <f t="shared" si="24"/>
        <v>#DIV/0!</v>
      </c>
      <c r="Q90" s="63"/>
      <c r="R90" s="64"/>
      <c r="S90" s="64"/>
      <c r="T90" s="64"/>
    </row>
    <row r="91" spans="1:20" s="34" customFormat="1" x14ac:dyDescent="0.2">
      <c r="A91" s="33"/>
      <c r="C91" s="36"/>
      <c r="D91" s="36"/>
      <c r="E91" s="37" t="e">
        <f t="shared" si="18"/>
        <v>#DIV/0!</v>
      </c>
      <c r="F91" s="38" t="str">
        <f t="shared" si="15"/>
        <v/>
      </c>
      <c r="G91" s="39" t="e">
        <f t="shared" si="16"/>
        <v>#DIV/0!</v>
      </c>
      <c r="H91" s="39" t="e">
        <f t="shared" si="17"/>
        <v>#DIV/0!</v>
      </c>
      <c r="I91" s="37" t="e">
        <f t="shared" si="19"/>
        <v>#DIV/0!</v>
      </c>
      <c r="J91" s="40" t="e">
        <f t="shared" si="20"/>
        <v>#DIV/0!</v>
      </c>
      <c r="K91" s="37" t="e">
        <f t="shared" si="21"/>
        <v>#DIV/0!</v>
      </c>
      <c r="L91" s="37" t="e">
        <f t="shared" si="22"/>
        <v>#DIV/0!</v>
      </c>
      <c r="M91" s="37" t="e">
        <f t="shared" si="23"/>
        <v>#DIV/0!</v>
      </c>
      <c r="N91" s="41" t="e">
        <f>'jan-juli'!M91</f>
        <v>#DIV/0!</v>
      </c>
      <c r="O91" s="41" t="e">
        <f t="shared" si="24"/>
        <v>#DIV/0!</v>
      </c>
      <c r="Q91" s="63"/>
      <c r="R91" s="64"/>
      <c r="S91" s="64"/>
      <c r="T91" s="64"/>
    </row>
    <row r="92" spans="1:20" s="34" customFormat="1" x14ac:dyDescent="0.2">
      <c r="A92" s="33"/>
      <c r="C92" s="36"/>
      <c r="D92" s="36"/>
      <c r="E92" s="37" t="e">
        <f t="shared" si="18"/>
        <v>#DIV/0!</v>
      </c>
      <c r="F92" s="38" t="str">
        <f t="shared" si="15"/>
        <v/>
      </c>
      <c r="G92" s="39" t="e">
        <f t="shared" si="16"/>
        <v>#DIV/0!</v>
      </c>
      <c r="H92" s="39" t="e">
        <f t="shared" si="17"/>
        <v>#DIV/0!</v>
      </c>
      <c r="I92" s="37" t="e">
        <f t="shared" si="19"/>
        <v>#DIV/0!</v>
      </c>
      <c r="J92" s="40" t="e">
        <f t="shared" si="20"/>
        <v>#DIV/0!</v>
      </c>
      <c r="K92" s="37" t="e">
        <f t="shared" si="21"/>
        <v>#DIV/0!</v>
      </c>
      <c r="L92" s="37" t="e">
        <f t="shared" si="22"/>
        <v>#DIV/0!</v>
      </c>
      <c r="M92" s="37" t="e">
        <f t="shared" si="23"/>
        <v>#DIV/0!</v>
      </c>
      <c r="N92" s="41" t="e">
        <f>'jan-juli'!M92</f>
        <v>#DIV/0!</v>
      </c>
      <c r="O92" s="41" t="e">
        <f t="shared" si="24"/>
        <v>#DIV/0!</v>
      </c>
      <c r="Q92" s="63"/>
      <c r="R92" s="64"/>
      <c r="S92" s="64"/>
      <c r="T92" s="64"/>
    </row>
    <row r="93" spans="1:20" s="34" customFormat="1" x14ac:dyDescent="0.2">
      <c r="A93" s="33"/>
      <c r="C93" s="36"/>
      <c r="D93" s="36"/>
      <c r="E93" s="37" t="e">
        <f t="shared" si="18"/>
        <v>#DIV/0!</v>
      </c>
      <c r="F93" s="38" t="str">
        <f t="shared" si="15"/>
        <v/>
      </c>
      <c r="G93" s="39" t="e">
        <f t="shared" si="16"/>
        <v>#DIV/0!</v>
      </c>
      <c r="H93" s="39" t="e">
        <f t="shared" si="17"/>
        <v>#DIV/0!</v>
      </c>
      <c r="I93" s="37" t="e">
        <f t="shared" si="19"/>
        <v>#DIV/0!</v>
      </c>
      <c r="J93" s="40" t="e">
        <f t="shared" si="20"/>
        <v>#DIV/0!</v>
      </c>
      <c r="K93" s="37" t="e">
        <f t="shared" si="21"/>
        <v>#DIV/0!</v>
      </c>
      <c r="L93" s="37" t="e">
        <f t="shared" si="22"/>
        <v>#DIV/0!</v>
      </c>
      <c r="M93" s="37" t="e">
        <f t="shared" si="23"/>
        <v>#DIV/0!</v>
      </c>
      <c r="N93" s="41" t="e">
        <f>'jan-juli'!M93</f>
        <v>#DIV/0!</v>
      </c>
      <c r="O93" s="41" t="e">
        <f t="shared" si="24"/>
        <v>#DIV/0!</v>
      </c>
      <c r="Q93" s="63"/>
      <c r="R93" s="64"/>
      <c r="S93" s="64"/>
      <c r="T93" s="64"/>
    </row>
    <row r="94" spans="1:20" s="34" customFormat="1" x14ac:dyDescent="0.2">
      <c r="A94" s="33"/>
      <c r="C94" s="36"/>
      <c r="D94" s="36"/>
      <c r="E94" s="37" t="e">
        <f t="shared" si="18"/>
        <v>#DIV/0!</v>
      </c>
      <c r="F94" s="38" t="str">
        <f t="shared" si="15"/>
        <v/>
      </c>
      <c r="G94" s="39" t="e">
        <f t="shared" si="16"/>
        <v>#DIV/0!</v>
      </c>
      <c r="H94" s="39" t="e">
        <f t="shared" si="17"/>
        <v>#DIV/0!</v>
      </c>
      <c r="I94" s="37" t="e">
        <f t="shared" si="19"/>
        <v>#DIV/0!</v>
      </c>
      <c r="J94" s="40" t="e">
        <f t="shared" si="20"/>
        <v>#DIV/0!</v>
      </c>
      <c r="K94" s="37" t="e">
        <f t="shared" si="21"/>
        <v>#DIV/0!</v>
      </c>
      <c r="L94" s="37" t="e">
        <f t="shared" si="22"/>
        <v>#DIV/0!</v>
      </c>
      <c r="M94" s="37" t="e">
        <f t="shared" si="23"/>
        <v>#DIV/0!</v>
      </c>
      <c r="N94" s="41" t="e">
        <f>'jan-juli'!M94</f>
        <v>#DIV/0!</v>
      </c>
      <c r="O94" s="41" t="e">
        <f t="shared" si="24"/>
        <v>#DIV/0!</v>
      </c>
      <c r="Q94" s="63"/>
      <c r="R94" s="64"/>
      <c r="S94" s="64"/>
      <c r="T94" s="64"/>
    </row>
    <row r="95" spans="1:20" s="34" customFormat="1" x14ac:dyDescent="0.2">
      <c r="A95" s="33"/>
      <c r="C95" s="36"/>
      <c r="D95" s="36"/>
      <c r="E95" s="37" t="e">
        <f t="shared" si="18"/>
        <v>#DIV/0!</v>
      </c>
      <c r="F95" s="38" t="str">
        <f t="shared" si="15"/>
        <v/>
      </c>
      <c r="G95" s="39" t="e">
        <f t="shared" si="16"/>
        <v>#DIV/0!</v>
      </c>
      <c r="H95" s="39" t="e">
        <f t="shared" si="17"/>
        <v>#DIV/0!</v>
      </c>
      <c r="I95" s="37" t="e">
        <f t="shared" si="19"/>
        <v>#DIV/0!</v>
      </c>
      <c r="J95" s="40" t="e">
        <f t="shared" si="20"/>
        <v>#DIV/0!</v>
      </c>
      <c r="K95" s="37" t="e">
        <f t="shared" si="21"/>
        <v>#DIV/0!</v>
      </c>
      <c r="L95" s="37" t="e">
        <f t="shared" si="22"/>
        <v>#DIV/0!</v>
      </c>
      <c r="M95" s="37" t="e">
        <f t="shared" si="23"/>
        <v>#DIV/0!</v>
      </c>
      <c r="N95" s="41" t="e">
        <f>'jan-juli'!M95</f>
        <v>#DIV/0!</v>
      </c>
      <c r="O95" s="41" t="e">
        <f t="shared" si="24"/>
        <v>#DIV/0!</v>
      </c>
      <c r="Q95" s="63"/>
      <c r="R95" s="64"/>
      <c r="S95" s="64"/>
      <c r="T95" s="64"/>
    </row>
    <row r="96" spans="1:20" s="34" customFormat="1" x14ac:dyDescent="0.2">
      <c r="A96" s="33"/>
      <c r="C96" s="36"/>
      <c r="D96" s="36"/>
      <c r="E96" s="37" t="e">
        <f t="shared" si="18"/>
        <v>#DIV/0!</v>
      </c>
      <c r="F96" s="38" t="str">
        <f t="shared" si="15"/>
        <v/>
      </c>
      <c r="G96" s="39" t="e">
        <f t="shared" si="16"/>
        <v>#DIV/0!</v>
      </c>
      <c r="H96" s="39" t="e">
        <f t="shared" si="17"/>
        <v>#DIV/0!</v>
      </c>
      <c r="I96" s="37" t="e">
        <f t="shared" si="19"/>
        <v>#DIV/0!</v>
      </c>
      <c r="J96" s="40" t="e">
        <f t="shared" si="20"/>
        <v>#DIV/0!</v>
      </c>
      <c r="K96" s="37" t="e">
        <f t="shared" si="21"/>
        <v>#DIV/0!</v>
      </c>
      <c r="L96" s="37" t="e">
        <f t="shared" si="22"/>
        <v>#DIV/0!</v>
      </c>
      <c r="M96" s="37" t="e">
        <f t="shared" si="23"/>
        <v>#DIV/0!</v>
      </c>
      <c r="N96" s="41" t="e">
        <f>'jan-juli'!M96</f>
        <v>#DIV/0!</v>
      </c>
      <c r="O96" s="41" t="e">
        <f t="shared" si="24"/>
        <v>#DIV/0!</v>
      </c>
      <c r="Q96" s="63"/>
      <c r="R96" s="64"/>
      <c r="S96" s="64"/>
      <c r="T96" s="64"/>
    </row>
    <row r="97" spans="1:20" s="34" customFormat="1" x14ac:dyDescent="0.2">
      <c r="A97" s="33"/>
      <c r="C97" s="36"/>
      <c r="D97" s="36"/>
      <c r="E97" s="37" t="e">
        <f t="shared" si="18"/>
        <v>#DIV/0!</v>
      </c>
      <c r="F97" s="38" t="str">
        <f t="shared" si="15"/>
        <v/>
      </c>
      <c r="G97" s="39" t="e">
        <f t="shared" si="16"/>
        <v>#DIV/0!</v>
      </c>
      <c r="H97" s="39" t="e">
        <f t="shared" si="17"/>
        <v>#DIV/0!</v>
      </c>
      <c r="I97" s="37" t="e">
        <f t="shared" si="19"/>
        <v>#DIV/0!</v>
      </c>
      <c r="J97" s="40" t="e">
        <f t="shared" si="20"/>
        <v>#DIV/0!</v>
      </c>
      <c r="K97" s="37" t="e">
        <f t="shared" si="21"/>
        <v>#DIV/0!</v>
      </c>
      <c r="L97" s="37" t="e">
        <f t="shared" si="22"/>
        <v>#DIV/0!</v>
      </c>
      <c r="M97" s="37" t="e">
        <f t="shared" si="23"/>
        <v>#DIV/0!</v>
      </c>
      <c r="N97" s="41" t="e">
        <f>'jan-juli'!M97</f>
        <v>#DIV/0!</v>
      </c>
      <c r="O97" s="41" t="e">
        <f t="shared" si="24"/>
        <v>#DIV/0!</v>
      </c>
      <c r="Q97" s="63"/>
      <c r="R97" s="64"/>
      <c r="S97" s="64"/>
      <c r="T97" s="64"/>
    </row>
    <row r="98" spans="1:20" s="34" customFormat="1" x14ac:dyDescent="0.2">
      <c r="A98" s="33"/>
      <c r="C98" s="36"/>
      <c r="D98" s="36"/>
      <c r="E98" s="37" t="e">
        <f t="shared" si="18"/>
        <v>#DIV/0!</v>
      </c>
      <c r="F98" s="38" t="str">
        <f t="shared" si="15"/>
        <v/>
      </c>
      <c r="G98" s="39" t="e">
        <f t="shared" si="16"/>
        <v>#DIV/0!</v>
      </c>
      <c r="H98" s="39" t="e">
        <f t="shared" si="17"/>
        <v>#DIV/0!</v>
      </c>
      <c r="I98" s="37" t="e">
        <f t="shared" si="19"/>
        <v>#DIV/0!</v>
      </c>
      <c r="J98" s="40" t="e">
        <f t="shared" si="20"/>
        <v>#DIV/0!</v>
      </c>
      <c r="K98" s="37" t="e">
        <f t="shared" si="21"/>
        <v>#DIV/0!</v>
      </c>
      <c r="L98" s="37" t="e">
        <f t="shared" si="22"/>
        <v>#DIV/0!</v>
      </c>
      <c r="M98" s="37" t="e">
        <f t="shared" si="23"/>
        <v>#DIV/0!</v>
      </c>
      <c r="N98" s="41" t="e">
        <f>'jan-juli'!M98</f>
        <v>#DIV/0!</v>
      </c>
      <c r="O98" s="41" t="e">
        <f t="shared" si="24"/>
        <v>#DIV/0!</v>
      </c>
      <c r="Q98" s="63"/>
      <c r="R98" s="64"/>
      <c r="S98" s="64"/>
      <c r="T98" s="64"/>
    </row>
    <row r="99" spans="1:20" s="34" customFormat="1" x14ac:dyDescent="0.2">
      <c r="A99" s="33"/>
      <c r="C99" s="36"/>
      <c r="D99" s="36"/>
      <c r="E99" s="37" t="e">
        <f t="shared" si="18"/>
        <v>#DIV/0!</v>
      </c>
      <c r="F99" s="38" t="str">
        <f t="shared" si="15"/>
        <v/>
      </c>
      <c r="G99" s="39" t="e">
        <f t="shared" si="16"/>
        <v>#DIV/0!</v>
      </c>
      <c r="H99" s="39" t="e">
        <f t="shared" si="17"/>
        <v>#DIV/0!</v>
      </c>
      <c r="I99" s="37" t="e">
        <f t="shared" si="19"/>
        <v>#DIV/0!</v>
      </c>
      <c r="J99" s="40" t="e">
        <f t="shared" si="20"/>
        <v>#DIV/0!</v>
      </c>
      <c r="K99" s="37" t="e">
        <f t="shared" si="21"/>
        <v>#DIV/0!</v>
      </c>
      <c r="L99" s="37" t="e">
        <f t="shared" si="22"/>
        <v>#DIV/0!</v>
      </c>
      <c r="M99" s="37" t="e">
        <f t="shared" si="23"/>
        <v>#DIV/0!</v>
      </c>
      <c r="N99" s="41" t="e">
        <f>'jan-juli'!M99</f>
        <v>#DIV/0!</v>
      </c>
      <c r="O99" s="41" t="e">
        <f t="shared" si="24"/>
        <v>#DIV/0!</v>
      </c>
      <c r="Q99" s="63"/>
      <c r="R99" s="64"/>
      <c r="S99" s="64"/>
      <c r="T99" s="64"/>
    </row>
    <row r="100" spans="1:20" s="34" customFormat="1" x14ac:dyDescent="0.2">
      <c r="A100" s="33"/>
      <c r="C100" s="36"/>
      <c r="D100" s="36"/>
      <c r="E100" s="37" t="e">
        <f t="shared" si="18"/>
        <v>#DIV/0!</v>
      </c>
      <c r="F100" s="38" t="str">
        <f t="shared" si="15"/>
        <v/>
      </c>
      <c r="G100" s="39" t="e">
        <f t="shared" si="16"/>
        <v>#DIV/0!</v>
      </c>
      <c r="H100" s="39" t="e">
        <f t="shared" si="17"/>
        <v>#DIV/0!</v>
      </c>
      <c r="I100" s="37" t="e">
        <f t="shared" si="19"/>
        <v>#DIV/0!</v>
      </c>
      <c r="J100" s="40" t="e">
        <f t="shared" si="20"/>
        <v>#DIV/0!</v>
      </c>
      <c r="K100" s="37" t="e">
        <f t="shared" si="21"/>
        <v>#DIV/0!</v>
      </c>
      <c r="L100" s="37" t="e">
        <f t="shared" si="22"/>
        <v>#DIV/0!</v>
      </c>
      <c r="M100" s="37" t="e">
        <f t="shared" si="23"/>
        <v>#DIV/0!</v>
      </c>
      <c r="N100" s="41" t="e">
        <f>'jan-juli'!M100</f>
        <v>#DIV/0!</v>
      </c>
      <c r="O100" s="41" t="e">
        <f t="shared" si="24"/>
        <v>#DIV/0!</v>
      </c>
      <c r="Q100" s="63"/>
      <c r="R100" s="64"/>
      <c r="S100" s="64"/>
      <c r="T100" s="64"/>
    </row>
    <row r="101" spans="1:20" s="34" customFormat="1" x14ac:dyDescent="0.2">
      <c r="A101" s="33"/>
      <c r="C101" s="36"/>
      <c r="D101" s="36"/>
      <c r="E101" s="37" t="e">
        <f t="shared" si="18"/>
        <v>#DIV/0!</v>
      </c>
      <c r="F101" s="38" t="str">
        <f t="shared" si="15"/>
        <v/>
      </c>
      <c r="G101" s="39" t="e">
        <f t="shared" si="16"/>
        <v>#DIV/0!</v>
      </c>
      <c r="H101" s="39" t="e">
        <f t="shared" si="17"/>
        <v>#DIV/0!</v>
      </c>
      <c r="I101" s="37" t="e">
        <f t="shared" si="19"/>
        <v>#DIV/0!</v>
      </c>
      <c r="J101" s="40" t="e">
        <f t="shared" si="20"/>
        <v>#DIV/0!</v>
      </c>
      <c r="K101" s="37" t="e">
        <f t="shared" si="21"/>
        <v>#DIV/0!</v>
      </c>
      <c r="L101" s="37" t="e">
        <f t="shared" si="22"/>
        <v>#DIV/0!</v>
      </c>
      <c r="M101" s="37" t="e">
        <f t="shared" si="23"/>
        <v>#DIV/0!</v>
      </c>
      <c r="N101" s="41" t="e">
        <f>'jan-juli'!M101</f>
        <v>#DIV/0!</v>
      </c>
      <c r="O101" s="41" t="e">
        <f t="shared" si="24"/>
        <v>#DIV/0!</v>
      </c>
      <c r="Q101" s="63"/>
      <c r="R101" s="64"/>
      <c r="S101" s="64"/>
      <c r="T101" s="64"/>
    </row>
    <row r="102" spans="1:20" s="34" customFormat="1" x14ac:dyDescent="0.2">
      <c r="A102" s="33"/>
      <c r="C102" s="36"/>
      <c r="D102" s="36"/>
      <c r="E102" s="37" t="e">
        <f t="shared" si="18"/>
        <v>#DIV/0!</v>
      </c>
      <c r="F102" s="38" t="str">
        <f t="shared" si="15"/>
        <v/>
      </c>
      <c r="G102" s="39" t="e">
        <f t="shared" si="16"/>
        <v>#DIV/0!</v>
      </c>
      <c r="H102" s="39" t="e">
        <f t="shared" si="17"/>
        <v>#DIV/0!</v>
      </c>
      <c r="I102" s="37" t="e">
        <f t="shared" si="19"/>
        <v>#DIV/0!</v>
      </c>
      <c r="J102" s="40" t="e">
        <f t="shared" si="20"/>
        <v>#DIV/0!</v>
      </c>
      <c r="K102" s="37" t="e">
        <f t="shared" si="21"/>
        <v>#DIV/0!</v>
      </c>
      <c r="L102" s="37" t="e">
        <f t="shared" si="22"/>
        <v>#DIV/0!</v>
      </c>
      <c r="M102" s="37" t="e">
        <f t="shared" si="23"/>
        <v>#DIV/0!</v>
      </c>
      <c r="N102" s="41" t="e">
        <f>'jan-juli'!M102</f>
        <v>#DIV/0!</v>
      </c>
      <c r="O102" s="41" t="e">
        <f t="shared" si="24"/>
        <v>#DIV/0!</v>
      </c>
      <c r="Q102" s="63"/>
      <c r="R102" s="64"/>
      <c r="S102" s="64"/>
      <c r="T102" s="64"/>
    </row>
    <row r="103" spans="1:20" s="34" customFormat="1" x14ac:dyDescent="0.2">
      <c r="A103" s="33"/>
      <c r="C103" s="36"/>
      <c r="D103" s="36"/>
      <c r="E103" s="37" t="e">
        <f t="shared" si="18"/>
        <v>#DIV/0!</v>
      </c>
      <c r="F103" s="38" t="str">
        <f t="shared" si="15"/>
        <v/>
      </c>
      <c r="G103" s="39" t="e">
        <f t="shared" si="16"/>
        <v>#DIV/0!</v>
      </c>
      <c r="H103" s="39" t="e">
        <f t="shared" si="17"/>
        <v>#DIV/0!</v>
      </c>
      <c r="I103" s="37" t="e">
        <f t="shared" si="19"/>
        <v>#DIV/0!</v>
      </c>
      <c r="J103" s="40" t="e">
        <f t="shared" si="20"/>
        <v>#DIV/0!</v>
      </c>
      <c r="K103" s="37" t="e">
        <f t="shared" si="21"/>
        <v>#DIV/0!</v>
      </c>
      <c r="L103" s="37" t="e">
        <f t="shared" si="22"/>
        <v>#DIV/0!</v>
      </c>
      <c r="M103" s="37" t="e">
        <f t="shared" si="23"/>
        <v>#DIV/0!</v>
      </c>
      <c r="N103" s="41" t="e">
        <f>'jan-juli'!M103</f>
        <v>#DIV/0!</v>
      </c>
      <c r="O103" s="41" t="e">
        <f t="shared" si="24"/>
        <v>#DIV/0!</v>
      </c>
      <c r="Q103" s="63"/>
      <c r="R103" s="64"/>
      <c r="S103" s="64"/>
      <c r="T103" s="64"/>
    </row>
    <row r="104" spans="1:20" s="34" customFormat="1" x14ac:dyDescent="0.2">
      <c r="A104" s="33"/>
      <c r="C104" s="36"/>
      <c r="D104" s="36"/>
      <c r="E104" s="37" t="e">
        <f t="shared" si="18"/>
        <v>#DIV/0!</v>
      </c>
      <c r="F104" s="38" t="str">
        <f t="shared" si="15"/>
        <v/>
      </c>
      <c r="G104" s="39" t="e">
        <f t="shared" si="16"/>
        <v>#DIV/0!</v>
      </c>
      <c r="H104" s="39" t="e">
        <f t="shared" si="17"/>
        <v>#DIV/0!</v>
      </c>
      <c r="I104" s="37" t="e">
        <f t="shared" si="19"/>
        <v>#DIV/0!</v>
      </c>
      <c r="J104" s="40" t="e">
        <f t="shared" si="20"/>
        <v>#DIV/0!</v>
      </c>
      <c r="K104" s="37" t="e">
        <f t="shared" si="21"/>
        <v>#DIV/0!</v>
      </c>
      <c r="L104" s="37" t="e">
        <f t="shared" si="22"/>
        <v>#DIV/0!</v>
      </c>
      <c r="M104" s="37" t="e">
        <f t="shared" si="23"/>
        <v>#DIV/0!</v>
      </c>
      <c r="N104" s="41" t="e">
        <f>'jan-juli'!M104</f>
        <v>#DIV/0!</v>
      </c>
      <c r="O104" s="41" t="e">
        <f t="shared" si="24"/>
        <v>#DIV/0!</v>
      </c>
      <c r="Q104" s="63"/>
      <c r="R104" s="64"/>
      <c r="S104" s="64"/>
      <c r="T104" s="64"/>
    </row>
    <row r="105" spans="1:20" s="34" customFormat="1" x14ac:dyDescent="0.2">
      <c r="A105" s="33"/>
      <c r="C105" s="36"/>
      <c r="D105" s="36"/>
      <c r="E105" s="37" t="e">
        <f t="shared" si="18"/>
        <v>#DIV/0!</v>
      </c>
      <c r="F105" s="38" t="str">
        <f t="shared" si="15"/>
        <v/>
      </c>
      <c r="G105" s="39" t="e">
        <f t="shared" si="16"/>
        <v>#DIV/0!</v>
      </c>
      <c r="H105" s="39" t="e">
        <f t="shared" si="17"/>
        <v>#DIV/0!</v>
      </c>
      <c r="I105" s="37" t="e">
        <f t="shared" si="19"/>
        <v>#DIV/0!</v>
      </c>
      <c r="J105" s="40" t="e">
        <f t="shared" si="20"/>
        <v>#DIV/0!</v>
      </c>
      <c r="K105" s="37" t="e">
        <f t="shared" si="21"/>
        <v>#DIV/0!</v>
      </c>
      <c r="L105" s="37" t="e">
        <f t="shared" si="22"/>
        <v>#DIV/0!</v>
      </c>
      <c r="M105" s="37" t="e">
        <f t="shared" si="23"/>
        <v>#DIV/0!</v>
      </c>
      <c r="N105" s="41" t="e">
        <f>'jan-juli'!M105</f>
        <v>#DIV/0!</v>
      </c>
      <c r="O105" s="41" t="e">
        <f t="shared" si="24"/>
        <v>#DIV/0!</v>
      </c>
      <c r="Q105" s="63"/>
      <c r="R105" s="64"/>
      <c r="S105" s="64"/>
      <c r="T105" s="64"/>
    </row>
    <row r="106" spans="1:20" s="34" customFormat="1" x14ac:dyDescent="0.2">
      <c r="A106" s="33"/>
      <c r="C106" s="36"/>
      <c r="D106" s="36"/>
      <c r="E106" s="37" t="e">
        <f t="shared" si="18"/>
        <v>#DIV/0!</v>
      </c>
      <c r="F106" s="38" t="str">
        <f t="shared" si="15"/>
        <v/>
      </c>
      <c r="G106" s="39" t="e">
        <f t="shared" si="16"/>
        <v>#DIV/0!</v>
      </c>
      <c r="H106" s="39" t="e">
        <f t="shared" si="17"/>
        <v>#DIV/0!</v>
      </c>
      <c r="I106" s="37" t="e">
        <f t="shared" si="19"/>
        <v>#DIV/0!</v>
      </c>
      <c r="J106" s="40" t="e">
        <f t="shared" si="20"/>
        <v>#DIV/0!</v>
      </c>
      <c r="K106" s="37" t="e">
        <f t="shared" si="21"/>
        <v>#DIV/0!</v>
      </c>
      <c r="L106" s="37" t="e">
        <f t="shared" si="22"/>
        <v>#DIV/0!</v>
      </c>
      <c r="M106" s="37" t="e">
        <f t="shared" si="23"/>
        <v>#DIV/0!</v>
      </c>
      <c r="N106" s="41" t="e">
        <f>'jan-juli'!M106</f>
        <v>#DIV/0!</v>
      </c>
      <c r="O106" s="41" t="e">
        <f t="shared" si="24"/>
        <v>#DIV/0!</v>
      </c>
      <c r="Q106" s="63"/>
      <c r="R106" s="64"/>
      <c r="S106" s="64"/>
      <c r="T106" s="64"/>
    </row>
    <row r="107" spans="1:20" s="34" customFormat="1" x14ac:dyDescent="0.2">
      <c r="A107" s="33"/>
      <c r="C107" s="36"/>
      <c r="D107" s="36"/>
      <c r="E107" s="37" t="e">
        <f t="shared" si="18"/>
        <v>#DIV/0!</v>
      </c>
      <c r="F107" s="38" t="str">
        <f t="shared" si="15"/>
        <v/>
      </c>
      <c r="G107" s="39" t="e">
        <f t="shared" si="16"/>
        <v>#DIV/0!</v>
      </c>
      <c r="H107" s="39" t="e">
        <f t="shared" si="17"/>
        <v>#DIV/0!</v>
      </c>
      <c r="I107" s="37" t="e">
        <f t="shared" si="19"/>
        <v>#DIV/0!</v>
      </c>
      <c r="J107" s="40" t="e">
        <f t="shared" si="20"/>
        <v>#DIV/0!</v>
      </c>
      <c r="K107" s="37" t="e">
        <f t="shared" si="21"/>
        <v>#DIV/0!</v>
      </c>
      <c r="L107" s="37" t="e">
        <f t="shared" si="22"/>
        <v>#DIV/0!</v>
      </c>
      <c r="M107" s="37" t="e">
        <f t="shared" si="23"/>
        <v>#DIV/0!</v>
      </c>
      <c r="N107" s="41" t="e">
        <f>'jan-juli'!M107</f>
        <v>#DIV/0!</v>
      </c>
      <c r="O107" s="41" t="e">
        <f t="shared" si="24"/>
        <v>#DIV/0!</v>
      </c>
      <c r="Q107" s="63"/>
      <c r="R107" s="64"/>
      <c r="S107" s="64"/>
      <c r="T107" s="64"/>
    </row>
    <row r="108" spans="1:20" s="34" customFormat="1" x14ac:dyDescent="0.2">
      <c r="A108" s="33"/>
      <c r="C108" s="36"/>
      <c r="D108" s="36"/>
      <c r="E108" s="37" t="e">
        <f t="shared" si="18"/>
        <v>#DIV/0!</v>
      </c>
      <c r="F108" s="38" t="str">
        <f t="shared" si="15"/>
        <v/>
      </c>
      <c r="G108" s="39" t="e">
        <f t="shared" si="16"/>
        <v>#DIV/0!</v>
      </c>
      <c r="H108" s="39" t="e">
        <f t="shared" si="17"/>
        <v>#DIV/0!</v>
      </c>
      <c r="I108" s="37" t="e">
        <f t="shared" si="19"/>
        <v>#DIV/0!</v>
      </c>
      <c r="J108" s="40" t="e">
        <f t="shared" si="20"/>
        <v>#DIV/0!</v>
      </c>
      <c r="K108" s="37" t="e">
        <f t="shared" si="21"/>
        <v>#DIV/0!</v>
      </c>
      <c r="L108" s="37" t="e">
        <f t="shared" si="22"/>
        <v>#DIV/0!</v>
      </c>
      <c r="M108" s="37" t="e">
        <f t="shared" si="23"/>
        <v>#DIV/0!</v>
      </c>
      <c r="N108" s="41" t="e">
        <f>'jan-juli'!M108</f>
        <v>#DIV/0!</v>
      </c>
      <c r="O108" s="41" t="e">
        <f t="shared" si="24"/>
        <v>#DIV/0!</v>
      </c>
      <c r="Q108" s="63"/>
      <c r="R108" s="64"/>
      <c r="S108" s="64"/>
      <c r="T108" s="64"/>
    </row>
    <row r="109" spans="1:20" s="34" customFormat="1" x14ac:dyDescent="0.2">
      <c r="A109" s="33"/>
      <c r="C109" s="36"/>
      <c r="D109" s="36"/>
      <c r="E109" s="37" t="e">
        <f t="shared" si="18"/>
        <v>#DIV/0!</v>
      </c>
      <c r="F109" s="38" t="str">
        <f t="shared" si="15"/>
        <v/>
      </c>
      <c r="G109" s="39" t="e">
        <f t="shared" si="16"/>
        <v>#DIV/0!</v>
      </c>
      <c r="H109" s="39" t="e">
        <f t="shared" si="17"/>
        <v>#DIV/0!</v>
      </c>
      <c r="I109" s="37" t="e">
        <f t="shared" si="19"/>
        <v>#DIV/0!</v>
      </c>
      <c r="J109" s="40" t="e">
        <f t="shared" si="20"/>
        <v>#DIV/0!</v>
      </c>
      <c r="K109" s="37" t="e">
        <f t="shared" si="21"/>
        <v>#DIV/0!</v>
      </c>
      <c r="L109" s="37" t="e">
        <f t="shared" si="22"/>
        <v>#DIV/0!</v>
      </c>
      <c r="M109" s="37" t="e">
        <f t="shared" si="23"/>
        <v>#DIV/0!</v>
      </c>
      <c r="N109" s="41" t="e">
        <f>'jan-juli'!M109</f>
        <v>#DIV/0!</v>
      </c>
      <c r="O109" s="41" t="e">
        <f t="shared" si="24"/>
        <v>#DIV/0!</v>
      </c>
      <c r="Q109" s="63"/>
      <c r="R109" s="64"/>
      <c r="S109" s="64"/>
      <c r="T109" s="64"/>
    </row>
    <row r="110" spans="1:20" s="34" customFormat="1" x14ac:dyDescent="0.2">
      <c r="A110" s="33"/>
      <c r="C110" s="36"/>
      <c r="D110" s="36"/>
      <c r="E110" s="37" t="e">
        <f t="shared" si="18"/>
        <v>#DIV/0!</v>
      </c>
      <c r="F110" s="38" t="str">
        <f t="shared" si="15"/>
        <v/>
      </c>
      <c r="G110" s="39" t="e">
        <f t="shared" si="16"/>
        <v>#DIV/0!</v>
      </c>
      <c r="H110" s="39" t="e">
        <f t="shared" si="17"/>
        <v>#DIV/0!</v>
      </c>
      <c r="I110" s="37" t="e">
        <f t="shared" si="19"/>
        <v>#DIV/0!</v>
      </c>
      <c r="J110" s="40" t="e">
        <f t="shared" si="20"/>
        <v>#DIV/0!</v>
      </c>
      <c r="K110" s="37" t="e">
        <f t="shared" si="21"/>
        <v>#DIV/0!</v>
      </c>
      <c r="L110" s="37" t="e">
        <f t="shared" si="22"/>
        <v>#DIV/0!</v>
      </c>
      <c r="M110" s="37" t="e">
        <f t="shared" si="23"/>
        <v>#DIV/0!</v>
      </c>
      <c r="N110" s="41" t="e">
        <f>'jan-juli'!M110</f>
        <v>#DIV/0!</v>
      </c>
      <c r="O110" s="41" t="e">
        <f t="shared" si="24"/>
        <v>#DIV/0!</v>
      </c>
      <c r="Q110" s="63"/>
      <c r="R110" s="64"/>
      <c r="S110" s="64"/>
      <c r="T110" s="64"/>
    </row>
    <row r="111" spans="1:20" s="34" customFormat="1" x14ac:dyDescent="0.2">
      <c r="A111" s="33"/>
      <c r="C111" s="36"/>
      <c r="D111" s="36"/>
      <c r="E111" s="37" t="e">
        <f t="shared" si="18"/>
        <v>#DIV/0!</v>
      </c>
      <c r="F111" s="38" t="str">
        <f t="shared" si="15"/>
        <v/>
      </c>
      <c r="G111" s="39" t="e">
        <f t="shared" si="16"/>
        <v>#DIV/0!</v>
      </c>
      <c r="H111" s="39" t="e">
        <f t="shared" si="17"/>
        <v>#DIV/0!</v>
      </c>
      <c r="I111" s="37" t="e">
        <f t="shared" si="19"/>
        <v>#DIV/0!</v>
      </c>
      <c r="J111" s="40" t="e">
        <f t="shared" si="20"/>
        <v>#DIV/0!</v>
      </c>
      <c r="K111" s="37" t="e">
        <f t="shared" si="21"/>
        <v>#DIV/0!</v>
      </c>
      <c r="L111" s="37" t="e">
        <f t="shared" si="22"/>
        <v>#DIV/0!</v>
      </c>
      <c r="M111" s="37" t="e">
        <f t="shared" si="23"/>
        <v>#DIV/0!</v>
      </c>
      <c r="N111" s="41" t="e">
        <f>'jan-juli'!M111</f>
        <v>#DIV/0!</v>
      </c>
      <c r="O111" s="41" t="e">
        <f t="shared" si="24"/>
        <v>#DIV/0!</v>
      </c>
      <c r="Q111" s="63"/>
      <c r="R111" s="64"/>
      <c r="S111" s="64"/>
      <c r="T111" s="64"/>
    </row>
    <row r="112" spans="1:20" s="34" customFormat="1" x14ac:dyDescent="0.2">
      <c r="A112" s="33"/>
      <c r="C112" s="36"/>
      <c r="D112" s="36"/>
      <c r="E112" s="37" t="e">
        <f t="shared" si="18"/>
        <v>#DIV/0!</v>
      </c>
      <c r="F112" s="38" t="str">
        <f t="shared" si="15"/>
        <v/>
      </c>
      <c r="G112" s="39" t="e">
        <f t="shared" si="16"/>
        <v>#DIV/0!</v>
      </c>
      <c r="H112" s="39" t="e">
        <f t="shared" si="17"/>
        <v>#DIV/0!</v>
      </c>
      <c r="I112" s="37" t="e">
        <f t="shared" si="19"/>
        <v>#DIV/0!</v>
      </c>
      <c r="J112" s="40" t="e">
        <f t="shared" si="20"/>
        <v>#DIV/0!</v>
      </c>
      <c r="K112" s="37" t="e">
        <f t="shared" si="21"/>
        <v>#DIV/0!</v>
      </c>
      <c r="L112" s="37" t="e">
        <f t="shared" si="22"/>
        <v>#DIV/0!</v>
      </c>
      <c r="M112" s="37" t="e">
        <f t="shared" si="23"/>
        <v>#DIV/0!</v>
      </c>
      <c r="N112" s="41" t="e">
        <f>'jan-juli'!M112</f>
        <v>#DIV/0!</v>
      </c>
      <c r="O112" s="41" t="e">
        <f t="shared" si="24"/>
        <v>#DIV/0!</v>
      </c>
      <c r="Q112" s="63"/>
      <c r="R112" s="64"/>
      <c r="S112" s="64"/>
      <c r="T112" s="64"/>
    </row>
    <row r="113" spans="1:20" s="34" customFormat="1" x14ac:dyDescent="0.2">
      <c r="A113" s="33"/>
      <c r="C113" s="36"/>
      <c r="D113" s="36"/>
      <c r="E113" s="37" t="e">
        <f t="shared" si="18"/>
        <v>#DIV/0!</v>
      </c>
      <c r="F113" s="38" t="str">
        <f t="shared" si="15"/>
        <v/>
      </c>
      <c r="G113" s="39" t="e">
        <f t="shared" si="16"/>
        <v>#DIV/0!</v>
      </c>
      <c r="H113" s="39" t="e">
        <f t="shared" si="17"/>
        <v>#DIV/0!</v>
      </c>
      <c r="I113" s="37" t="e">
        <f t="shared" si="19"/>
        <v>#DIV/0!</v>
      </c>
      <c r="J113" s="40" t="e">
        <f t="shared" si="20"/>
        <v>#DIV/0!</v>
      </c>
      <c r="K113" s="37" t="e">
        <f t="shared" si="21"/>
        <v>#DIV/0!</v>
      </c>
      <c r="L113" s="37" t="e">
        <f t="shared" si="22"/>
        <v>#DIV/0!</v>
      </c>
      <c r="M113" s="37" t="e">
        <f t="shared" si="23"/>
        <v>#DIV/0!</v>
      </c>
      <c r="N113" s="41" t="e">
        <f>'jan-juli'!M113</f>
        <v>#DIV/0!</v>
      </c>
      <c r="O113" s="41" t="e">
        <f t="shared" si="24"/>
        <v>#DIV/0!</v>
      </c>
      <c r="Q113" s="63"/>
      <c r="R113" s="64"/>
      <c r="S113" s="64"/>
      <c r="T113" s="64"/>
    </row>
    <row r="114" spans="1:20" s="34" customFormat="1" x14ac:dyDescent="0.2">
      <c r="A114" s="33"/>
      <c r="C114" s="36"/>
      <c r="D114" s="36"/>
      <c r="E114" s="37" t="e">
        <f t="shared" si="18"/>
        <v>#DIV/0!</v>
      </c>
      <c r="F114" s="38" t="str">
        <f t="shared" si="15"/>
        <v/>
      </c>
      <c r="G114" s="39" t="e">
        <f t="shared" si="16"/>
        <v>#DIV/0!</v>
      </c>
      <c r="H114" s="39" t="e">
        <f t="shared" si="17"/>
        <v>#DIV/0!</v>
      </c>
      <c r="I114" s="37" t="e">
        <f t="shared" si="19"/>
        <v>#DIV/0!</v>
      </c>
      <c r="J114" s="40" t="e">
        <f t="shared" si="20"/>
        <v>#DIV/0!</v>
      </c>
      <c r="K114" s="37" t="e">
        <f t="shared" si="21"/>
        <v>#DIV/0!</v>
      </c>
      <c r="L114" s="37" t="e">
        <f t="shared" si="22"/>
        <v>#DIV/0!</v>
      </c>
      <c r="M114" s="37" t="e">
        <f t="shared" si="23"/>
        <v>#DIV/0!</v>
      </c>
      <c r="N114" s="41" t="e">
        <f>'jan-juli'!M114</f>
        <v>#DIV/0!</v>
      </c>
      <c r="O114" s="41" t="e">
        <f t="shared" si="24"/>
        <v>#DIV/0!</v>
      </c>
      <c r="Q114" s="63"/>
      <c r="R114" s="64"/>
      <c r="S114" s="64"/>
      <c r="T114" s="64"/>
    </row>
    <row r="115" spans="1:20" s="34" customFormat="1" x14ac:dyDescent="0.2">
      <c r="A115" s="33"/>
      <c r="C115" s="36"/>
      <c r="D115" s="36"/>
      <c r="E115" s="37" t="e">
        <f t="shared" si="18"/>
        <v>#DIV/0!</v>
      </c>
      <c r="F115" s="38" t="str">
        <f t="shared" si="15"/>
        <v/>
      </c>
      <c r="G115" s="39" t="e">
        <f t="shared" si="16"/>
        <v>#DIV/0!</v>
      </c>
      <c r="H115" s="39" t="e">
        <f t="shared" si="17"/>
        <v>#DIV/0!</v>
      </c>
      <c r="I115" s="37" t="e">
        <f t="shared" si="19"/>
        <v>#DIV/0!</v>
      </c>
      <c r="J115" s="40" t="e">
        <f t="shared" si="20"/>
        <v>#DIV/0!</v>
      </c>
      <c r="K115" s="37" t="e">
        <f t="shared" si="21"/>
        <v>#DIV/0!</v>
      </c>
      <c r="L115" s="37" t="e">
        <f t="shared" si="22"/>
        <v>#DIV/0!</v>
      </c>
      <c r="M115" s="37" t="e">
        <f t="shared" si="23"/>
        <v>#DIV/0!</v>
      </c>
      <c r="N115" s="41" t="e">
        <f>'jan-juli'!M115</f>
        <v>#DIV/0!</v>
      </c>
      <c r="O115" s="41" t="e">
        <f t="shared" si="24"/>
        <v>#DIV/0!</v>
      </c>
      <c r="Q115" s="63"/>
      <c r="R115" s="64"/>
      <c r="S115" s="64"/>
      <c r="T115" s="64"/>
    </row>
    <row r="116" spans="1:20" s="34" customFormat="1" x14ac:dyDescent="0.2">
      <c r="A116" s="33"/>
      <c r="C116" s="36"/>
      <c r="D116" s="36"/>
      <c r="E116" s="37" t="e">
        <f t="shared" si="18"/>
        <v>#DIV/0!</v>
      </c>
      <c r="F116" s="38" t="str">
        <f t="shared" si="15"/>
        <v/>
      </c>
      <c r="G116" s="39" t="e">
        <f t="shared" si="16"/>
        <v>#DIV/0!</v>
      </c>
      <c r="H116" s="39" t="e">
        <f t="shared" si="17"/>
        <v>#DIV/0!</v>
      </c>
      <c r="I116" s="37" t="e">
        <f t="shared" si="19"/>
        <v>#DIV/0!</v>
      </c>
      <c r="J116" s="40" t="e">
        <f t="shared" si="20"/>
        <v>#DIV/0!</v>
      </c>
      <c r="K116" s="37" t="e">
        <f t="shared" si="21"/>
        <v>#DIV/0!</v>
      </c>
      <c r="L116" s="37" t="e">
        <f t="shared" si="22"/>
        <v>#DIV/0!</v>
      </c>
      <c r="M116" s="37" t="e">
        <f t="shared" si="23"/>
        <v>#DIV/0!</v>
      </c>
      <c r="N116" s="41" t="e">
        <f>'jan-juli'!M116</f>
        <v>#DIV/0!</v>
      </c>
      <c r="O116" s="41" t="e">
        <f t="shared" si="24"/>
        <v>#DIV/0!</v>
      </c>
      <c r="Q116" s="63"/>
      <c r="R116" s="64"/>
      <c r="S116" s="64"/>
      <c r="T116" s="64"/>
    </row>
    <row r="117" spans="1:20" s="34" customFormat="1" x14ac:dyDescent="0.2">
      <c r="A117" s="33"/>
      <c r="C117" s="36"/>
      <c r="D117" s="36"/>
      <c r="E117" s="37" t="e">
        <f t="shared" si="18"/>
        <v>#DIV/0!</v>
      </c>
      <c r="F117" s="38" t="str">
        <f t="shared" si="15"/>
        <v/>
      </c>
      <c r="G117" s="39" t="e">
        <f t="shared" si="16"/>
        <v>#DIV/0!</v>
      </c>
      <c r="H117" s="39" t="e">
        <f t="shared" si="17"/>
        <v>#DIV/0!</v>
      </c>
      <c r="I117" s="37" t="e">
        <f t="shared" si="19"/>
        <v>#DIV/0!</v>
      </c>
      <c r="J117" s="40" t="e">
        <f t="shared" si="20"/>
        <v>#DIV/0!</v>
      </c>
      <c r="K117" s="37" t="e">
        <f t="shared" si="21"/>
        <v>#DIV/0!</v>
      </c>
      <c r="L117" s="37" t="e">
        <f t="shared" si="22"/>
        <v>#DIV/0!</v>
      </c>
      <c r="M117" s="37" t="e">
        <f t="shared" si="23"/>
        <v>#DIV/0!</v>
      </c>
      <c r="N117" s="41" t="e">
        <f>'jan-juli'!M117</f>
        <v>#DIV/0!</v>
      </c>
      <c r="O117" s="41" t="e">
        <f t="shared" si="24"/>
        <v>#DIV/0!</v>
      </c>
      <c r="Q117" s="63"/>
      <c r="R117" s="64"/>
      <c r="S117" s="64"/>
      <c r="T117" s="64"/>
    </row>
    <row r="118" spans="1:20" s="34" customFormat="1" x14ac:dyDescent="0.2">
      <c r="A118" s="33"/>
      <c r="C118" s="36"/>
      <c r="D118" s="36"/>
      <c r="E118" s="37" t="e">
        <f t="shared" si="18"/>
        <v>#DIV/0!</v>
      </c>
      <c r="F118" s="38" t="str">
        <f t="shared" si="15"/>
        <v/>
      </c>
      <c r="G118" s="39" t="e">
        <f t="shared" si="16"/>
        <v>#DIV/0!</v>
      </c>
      <c r="H118" s="39" t="e">
        <f t="shared" si="17"/>
        <v>#DIV/0!</v>
      </c>
      <c r="I118" s="37" t="e">
        <f t="shared" si="19"/>
        <v>#DIV/0!</v>
      </c>
      <c r="J118" s="40" t="e">
        <f t="shared" si="20"/>
        <v>#DIV/0!</v>
      </c>
      <c r="K118" s="37" t="e">
        <f t="shared" si="21"/>
        <v>#DIV/0!</v>
      </c>
      <c r="L118" s="37" t="e">
        <f t="shared" si="22"/>
        <v>#DIV/0!</v>
      </c>
      <c r="M118" s="37" t="e">
        <f t="shared" si="23"/>
        <v>#DIV/0!</v>
      </c>
      <c r="N118" s="41" t="e">
        <f>'jan-juli'!M118</f>
        <v>#DIV/0!</v>
      </c>
      <c r="O118" s="41" t="e">
        <f t="shared" si="24"/>
        <v>#DIV/0!</v>
      </c>
      <c r="Q118" s="63"/>
      <c r="R118" s="64"/>
      <c r="S118" s="64"/>
      <c r="T118" s="64"/>
    </row>
    <row r="119" spans="1:20" s="34" customFormat="1" x14ac:dyDescent="0.2">
      <c r="A119" s="33"/>
      <c r="C119" s="36"/>
      <c r="D119" s="36"/>
      <c r="E119" s="37" t="e">
        <f t="shared" si="18"/>
        <v>#DIV/0!</v>
      </c>
      <c r="F119" s="38" t="str">
        <f t="shared" si="15"/>
        <v/>
      </c>
      <c r="G119" s="39" t="e">
        <f t="shared" si="16"/>
        <v>#DIV/0!</v>
      </c>
      <c r="H119" s="39" t="e">
        <f t="shared" si="17"/>
        <v>#DIV/0!</v>
      </c>
      <c r="I119" s="37" t="e">
        <f t="shared" si="19"/>
        <v>#DIV/0!</v>
      </c>
      <c r="J119" s="40" t="e">
        <f t="shared" si="20"/>
        <v>#DIV/0!</v>
      </c>
      <c r="K119" s="37" t="e">
        <f t="shared" si="21"/>
        <v>#DIV/0!</v>
      </c>
      <c r="L119" s="37" t="e">
        <f t="shared" si="22"/>
        <v>#DIV/0!</v>
      </c>
      <c r="M119" s="37" t="e">
        <f t="shared" si="23"/>
        <v>#DIV/0!</v>
      </c>
      <c r="N119" s="41" t="e">
        <f>'jan-juli'!M119</f>
        <v>#DIV/0!</v>
      </c>
      <c r="O119" s="41" t="e">
        <f t="shared" si="24"/>
        <v>#DIV/0!</v>
      </c>
      <c r="Q119" s="63"/>
      <c r="R119" s="64"/>
      <c r="S119" s="64"/>
      <c r="T119" s="64"/>
    </row>
    <row r="120" spans="1:20" s="34" customFormat="1" x14ac:dyDescent="0.2">
      <c r="A120" s="33"/>
      <c r="C120" s="36"/>
      <c r="D120" s="36"/>
      <c r="E120" s="37" t="e">
        <f t="shared" si="18"/>
        <v>#DIV/0!</v>
      </c>
      <c r="F120" s="38" t="str">
        <f t="shared" si="15"/>
        <v/>
      </c>
      <c r="G120" s="39" t="e">
        <f t="shared" si="16"/>
        <v>#DIV/0!</v>
      </c>
      <c r="H120" s="39" t="e">
        <f t="shared" si="17"/>
        <v>#DIV/0!</v>
      </c>
      <c r="I120" s="37" t="e">
        <f t="shared" si="19"/>
        <v>#DIV/0!</v>
      </c>
      <c r="J120" s="40" t="e">
        <f t="shared" si="20"/>
        <v>#DIV/0!</v>
      </c>
      <c r="K120" s="37" t="e">
        <f t="shared" si="21"/>
        <v>#DIV/0!</v>
      </c>
      <c r="L120" s="37" t="e">
        <f t="shared" si="22"/>
        <v>#DIV/0!</v>
      </c>
      <c r="M120" s="37" t="e">
        <f t="shared" si="23"/>
        <v>#DIV/0!</v>
      </c>
      <c r="N120" s="41" t="e">
        <f>'jan-juli'!M120</f>
        <v>#DIV/0!</v>
      </c>
      <c r="O120" s="41" t="e">
        <f t="shared" si="24"/>
        <v>#DIV/0!</v>
      </c>
      <c r="Q120" s="63"/>
      <c r="R120" s="64"/>
      <c r="S120" s="64"/>
      <c r="T120" s="64"/>
    </row>
    <row r="121" spans="1:20" s="34" customFormat="1" x14ac:dyDescent="0.2">
      <c r="A121" s="33"/>
      <c r="C121" s="36"/>
      <c r="D121" s="36"/>
      <c r="E121" s="37" t="e">
        <f t="shared" si="18"/>
        <v>#DIV/0!</v>
      </c>
      <c r="F121" s="38" t="str">
        <f t="shared" si="15"/>
        <v/>
      </c>
      <c r="G121" s="39" t="e">
        <f t="shared" si="16"/>
        <v>#DIV/0!</v>
      </c>
      <c r="H121" s="39" t="e">
        <f t="shared" si="17"/>
        <v>#DIV/0!</v>
      </c>
      <c r="I121" s="37" t="e">
        <f t="shared" si="19"/>
        <v>#DIV/0!</v>
      </c>
      <c r="J121" s="40" t="e">
        <f t="shared" si="20"/>
        <v>#DIV/0!</v>
      </c>
      <c r="K121" s="37" t="e">
        <f t="shared" si="21"/>
        <v>#DIV/0!</v>
      </c>
      <c r="L121" s="37" t="e">
        <f t="shared" si="22"/>
        <v>#DIV/0!</v>
      </c>
      <c r="M121" s="37" t="e">
        <f t="shared" si="23"/>
        <v>#DIV/0!</v>
      </c>
      <c r="N121" s="41" t="e">
        <f>'jan-juli'!M121</f>
        <v>#DIV/0!</v>
      </c>
      <c r="O121" s="41" t="e">
        <f t="shared" si="24"/>
        <v>#DIV/0!</v>
      </c>
      <c r="Q121" s="63"/>
      <c r="R121" s="64"/>
      <c r="S121" s="64"/>
      <c r="T121" s="64"/>
    </row>
    <row r="122" spans="1:20" s="34" customFormat="1" x14ac:dyDescent="0.2">
      <c r="A122" s="33"/>
      <c r="C122" s="36"/>
      <c r="D122" s="36"/>
      <c r="E122" s="37" t="e">
        <f t="shared" si="18"/>
        <v>#DIV/0!</v>
      </c>
      <c r="F122" s="38" t="str">
        <f t="shared" si="15"/>
        <v/>
      </c>
      <c r="G122" s="39" t="e">
        <f t="shared" si="16"/>
        <v>#DIV/0!</v>
      </c>
      <c r="H122" s="39" t="e">
        <f t="shared" si="17"/>
        <v>#DIV/0!</v>
      </c>
      <c r="I122" s="37" t="e">
        <f t="shared" si="19"/>
        <v>#DIV/0!</v>
      </c>
      <c r="J122" s="40" t="e">
        <f t="shared" si="20"/>
        <v>#DIV/0!</v>
      </c>
      <c r="K122" s="37" t="e">
        <f t="shared" si="21"/>
        <v>#DIV/0!</v>
      </c>
      <c r="L122" s="37" t="e">
        <f t="shared" si="22"/>
        <v>#DIV/0!</v>
      </c>
      <c r="M122" s="37" t="e">
        <f t="shared" si="23"/>
        <v>#DIV/0!</v>
      </c>
      <c r="N122" s="41" t="e">
        <f>'jan-juli'!M122</f>
        <v>#DIV/0!</v>
      </c>
      <c r="O122" s="41" t="e">
        <f t="shared" si="24"/>
        <v>#DIV/0!</v>
      </c>
      <c r="Q122" s="63"/>
      <c r="R122" s="64"/>
      <c r="S122" s="64"/>
      <c r="T122" s="64"/>
    </row>
    <row r="123" spans="1:20" s="34" customFormat="1" x14ac:dyDescent="0.2">
      <c r="A123" s="33"/>
      <c r="C123" s="36"/>
      <c r="D123" s="36"/>
      <c r="E123" s="37" t="e">
        <f t="shared" si="18"/>
        <v>#DIV/0!</v>
      </c>
      <c r="F123" s="38" t="str">
        <f t="shared" si="15"/>
        <v/>
      </c>
      <c r="G123" s="39" t="e">
        <f t="shared" si="16"/>
        <v>#DIV/0!</v>
      </c>
      <c r="H123" s="39" t="e">
        <f t="shared" si="17"/>
        <v>#DIV/0!</v>
      </c>
      <c r="I123" s="37" t="e">
        <f t="shared" si="19"/>
        <v>#DIV/0!</v>
      </c>
      <c r="J123" s="40" t="e">
        <f t="shared" si="20"/>
        <v>#DIV/0!</v>
      </c>
      <c r="K123" s="37" t="e">
        <f t="shared" si="21"/>
        <v>#DIV/0!</v>
      </c>
      <c r="L123" s="37" t="e">
        <f t="shared" si="22"/>
        <v>#DIV/0!</v>
      </c>
      <c r="M123" s="37" t="e">
        <f t="shared" si="23"/>
        <v>#DIV/0!</v>
      </c>
      <c r="N123" s="41" t="e">
        <f>'jan-juli'!M123</f>
        <v>#DIV/0!</v>
      </c>
      <c r="O123" s="41" t="e">
        <f t="shared" si="24"/>
        <v>#DIV/0!</v>
      </c>
      <c r="Q123" s="63"/>
      <c r="R123" s="64"/>
      <c r="S123" s="64"/>
      <c r="T123" s="64"/>
    </row>
    <row r="124" spans="1:20" s="34" customFormat="1" x14ac:dyDescent="0.2">
      <c r="A124" s="33"/>
      <c r="C124" s="36"/>
      <c r="D124" s="36"/>
      <c r="E124" s="37" t="e">
        <f t="shared" si="18"/>
        <v>#DIV/0!</v>
      </c>
      <c r="F124" s="38" t="str">
        <f t="shared" si="15"/>
        <v/>
      </c>
      <c r="G124" s="39" t="e">
        <f t="shared" si="16"/>
        <v>#DIV/0!</v>
      </c>
      <c r="H124" s="39" t="e">
        <f t="shared" si="17"/>
        <v>#DIV/0!</v>
      </c>
      <c r="I124" s="37" t="e">
        <f t="shared" si="19"/>
        <v>#DIV/0!</v>
      </c>
      <c r="J124" s="40" t="e">
        <f t="shared" si="20"/>
        <v>#DIV/0!</v>
      </c>
      <c r="K124" s="37" t="e">
        <f t="shared" si="21"/>
        <v>#DIV/0!</v>
      </c>
      <c r="L124" s="37" t="e">
        <f t="shared" si="22"/>
        <v>#DIV/0!</v>
      </c>
      <c r="M124" s="37" t="e">
        <f t="shared" si="23"/>
        <v>#DIV/0!</v>
      </c>
      <c r="N124" s="41" t="e">
        <f>'jan-juli'!M124</f>
        <v>#DIV/0!</v>
      </c>
      <c r="O124" s="41" t="e">
        <f t="shared" si="24"/>
        <v>#DIV/0!</v>
      </c>
      <c r="Q124" s="63"/>
      <c r="R124" s="64"/>
      <c r="S124" s="64"/>
      <c r="T124" s="64"/>
    </row>
    <row r="125" spans="1:20" s="34" customFormat="1" x14ac:dyDescent="0.2">
      <c r="A125" s="33"/>
      <c r="C125" s="36"/>
      <c r="D125" s="36"/>
      <c r="E125" s="37" t="e">
        <f t="shared" si="18"/>
        <v>#DIV/0!</v>
      </c>
      <c r="F125" s="38" t="str">
        <f t="shared" si="15"/>
        <v/>
      </c>
      <c r="G125" s="39" t="e">
        <f t="shared" si="16"/>
        <v>#DIV/0!</v>
      </c>
      <c r="H125" s="39" t="e">
        <f t="shared" si="17"/>
        <v>#DIV/0!</v>
      </c>
      <c r="I125" s="37" t="e">
        <f t="shared" si="19"/>
        <v>#DIV/0!</v>
      </c>
      <c r="J125" s="40" t="e">
        <f t="shared" si="20"/>
        <v>#DIV/0!</v>
      </c>
      <c r="K125" s="37" t="e">
        <f t="shared" si="21"/>
        <v>#DIV/0!</v>
      </c>
      <c r="L125" s="37" t="e">
        <f t="shared" si="22"/>
        <v>#DIV/0!</v>
      </c>
      <c r="M125" s="37" t="e">
        <f t="shared" si="23"/>
        <v>#DIV/0!</v>
      </c>
      <c r="N125" s="41" t="e">
        <f>'jan-juli'!M125</f>
        <v>#DIV/0!</v>
      </c>
      <c r="O125" s="41" t="e">
        <f t="shared" si="24"/>
        <v>#DIV/0!</v>
      </c>
      <c r="Q125" s="63"/>
      <c r="R125" s="64"/>
      <c r="S125" s="64"/>
      <c r="T125" s="64"/>
    </row>
    <row r="126" spans="1:20" s="34" customFormat="1" x14ac:dyDescent="0.2">
      <c r="A126" s="33"/>
      <c r="C126" s="36"/>
      <c r="D126" s="36"/>
      <c r="E126" s="37" t="e">
        <f t="shared" si="18"/>
        <v>#DIV/0!</v>
      </c>
      <c r="F126" s="38" t="str">
        <f t="shared" si="15"/>
        <v/>
      </c>
      <c r="G126" s="39" t="e">
        <f t="shared" si="16"/>
        <v>#DIV/0!</v>
      </c>
      <c r="H126" s="39" t="e">
        <f t="shared" si="17"/>
        <v>#DIV/0!</v>
      </c>
      <c r="I126" s="37" t="e">
        <f t="shared" si="19"/>
        <v>#DIV/0!</v>
      </c>
      <c r="J126" s="40" t="e">
        <f t="shared" si="20"/>
        <v>#DIV/0!</v>
      </c>
      <c r="K126" s="37" t="e">
        <f t="shared" si="21"/>
        <v>#DIV/0!</v>
      </c>
      <c r="L126" s="37" t="e">
        <f t="shared" si="22"/>
        <v>#DIV/0!</v>
      </c>
      <c r="M126" s="37" t="e">
        <f t="shared" si="23"/>
        <v>#DIV/0!</v>
      </c>
      <c r="N126" s="41" t="e">
        <f>'jan-juli'!M126</f>
        <v>#DIV/0!</v>
      </c>
      <c r="O126" s="41" t="e">
        <f t="shared" si="24"/>
        <v>#DIV/0!</v>
      </c>
      <c r="Q126" s="63"/>
      <c r="R126" s="64"/>
      <c r="S126" s="64"/>
      <c r="T126" s="64"/>
    </row>
    <row r="127" spans="1:20" s="34" customFormat="1" x14ac:dyDescent="0.2">
      <c r="A127" s="33"/>
      <c r="C127" s="36"/>
      <c r="D127" s="36"/>
      <c r="E127" s="37" t="e">
        <f t="shared" si="18"/>
        <v>#DIV/0!</v>
      </c>
      <c r="F127" s="38" t="str">
        <f t="shared" si="15"/>
        <v/>
      </c>
      <c r="G127" s="39" t="e">
        <f t="shared" si="16"/>
        <v>#DIV/0!</v>
      </c>
      <c r="H127" s="39" t="e">
        <f t="shared" si="17"/>
        <v>#DIV/0!</v>
      </c>
      <c r="I127" s="37" t="e">
        <f t="shared" si="19"/>
        <v>#DIV/0!</v>
      </c>
      <c r="J127" s="40" t="e">
        <f t="shared" si="20"/>
        <v>#DIV/0!</v>
      </c>
      <c r="K127" s="37" t="e">
        <f t="shared" si="21"/>
        <v>#DIV/0!</v>
      </c>
      <c r="L127" s="37" t="e">
        <f t="shared" si="22"/>
        <v>#DIV/0!</v>
      </c>
      <c r="M127" s="37" t="e">
        <f t="shared" si="23"/>
        <v>#DIV/0!</v>
      </c>
      <c r="N127" s="41" t="e">
        <f>'jan-juli'!M127</f>
        <v>#DIV/0!</v>
      </c>
      <c r="O127" s="41" t="e">
        <f t="shared" si="24"/>
        <v>#DIV/0!</v>
      </c>
      <c r="Q127" s="63"/>
      <c r="R127" s="64"/>
      <c r="S127" s="64"/>
      <c r="T127" s="64"/>
    </row>
    <row r="128" spans="1:20" s="34" customFormat="1" x14ac:dyDescent="0.2">
      <c r="A128" s="33"/>
      <c r="C128" s="36"/>
      <c r="D128" s="36"/>
      <c r="E128" s="37" t="e">
        <f t="shared" si="18"/>
        <v>#DIV/0!</v>
      </c>
      <c r="F128" s="38" t="str">
        <f t="shared" si="15"/>
        <v/>
      </c>
      <c r="G128" s="39" t="e">
        <f t="shared" si="16"/>
        <v>#DIV/0!</v>
      </c>
      <c r="H128" s="39" t="e">
        <f t="shared" si="17"/>
        <v>#DIV/0!</v>
      </c>
      <c r="I128" s="37" t="e">
        <f t="shared" si="19"/>
        <v>#DIV/0!</v>
      </c>
      <c r="J128" s="40" t="e">
        <f t="shared" si="20"/>
        <v>#DIV/0!</v>
      </c>
      <c r="K128" s="37" t="e">
        <f t="shared" si="21"/>
        <v>#DIV/0!</v>
      </c>
      <c r="L128" s="37" t="e">
        <f t="shared" si="22"/>
        <v>#DIV/0!</v>
      </c>
      <c r="M128" s="37" t="e">
        <f t="shared" si="23"/>
        <v>#DIV/0!</v>
      </c>
      <c r="N128" s="41" t="e">
        <f>'jan-juli'!M128</f>
        <v>#DIV/0!</v>
      </c>
      <c r="O128" s="41" t="e">
        <f t="shared" si="24"/>
        <v>#DIV/0!</v>
      </c>
      <c r="Q128" s="63"/>
      <c r="R128" s="64"/>
      <c r="S128" s="64"/>
      <c r="T128" s="64"/>
    </row>
    <row r="129" spans="1:20" s="34" customFormat="1" x14ac:dyDescent="0.2">
      <c r="A129" s="33"/>
      <c r="C129" s="36"/>
      <c r="D129" s="36"/>
      <c r="E129" s="37" t="e">
        <f t="shared" si="18"/>
        <v>#DIV/0!</v>
      </c>
      <c r="F129" s="38" t="str">
        <f t="shared" si="15"/>
        <v/>
      </c>
      <c r="G129" s="39" t="e">
        <f t="shared" si="16"/>
        <v>#DIV/0!</v>
      </c>
      <c r="H129" s="39" t="e">
        <f t="shared" si="17"/>
        <v>#DIV/0!</v>
      </c>
      <c r="I129" s="37" t="e">
        <f t="shared" si="19"/>
        <v>#DIV/0!</v>
      </c>
      <c r="J129" s="40" t="e">
        <f t="shared" si="20"/>
        <v>#DIV/0!</v>
      </c>
      <c r="K129" s="37" t="e">
        <f t="shared" si="21"/>
        <v>#DIV/0!</v>
      </c>
      <c r="L129" s="37" t="e">
        <f t="shared" si="22"/>
        <v>#DIV/0!</v>
      </c>
      <c r="M129" s="37" t="e">
        <f t="shared" si="23"/>
        <v>#DIV/0!</v>
      </c>
      <c r="N129" s="41" t="e">
        <f>'jan-juli'!M129</f>
        <v>#DIV/0!</v>
      </c>
      <c r="O129" s="41" t="e">
        <f t="shared" si="24"/>
        <v>#DIV/0!</v>
      </c>
      <c r="Q129" s="63"/>
      <c r="R129" s="64"/>
      <c r="S129" s="64"/>
      <c r="T129" s="64"/>
    </row>
    <row r="130" spans="1:20" s="34" customFormat="1" x14ac:dyDescent="0.2">
      <c r="A130" s="33"/>
      <c r="C130" s="36"/>
      <c r="D130" s="36"/>
      <c r="E130" s="37" t="e">
        <f t="shared" si="18"/>
        <v>#DIV/0!</v>
      </c>
      <c r="F130" s="38" t="str">
        <f t="shared" si="15"/>
        <v/>
      </c>
      <c r="G130" s="39" t="e">
        <f t="shared" si="16"/>
        <v>#DIV/0!</v>
      </c>
      <c r="H130" s="39" t="e">
        <f t="shared" si="17"/>
        <v>#DIV/0!</v>
      </c>
      <c r="I130" s="37" t="e">
        <f t="shared" si="19"/>
        <v>#DIV/0!</v>
      </c>
      <c r="J130" s="40" t="e">
        <f t="shared" si="20"/>
        <v>#DIV/0!</v>
      </c>
      <c r="K130" s="37" t="e">
        <f t="shared" si="21"/>
        <v>#DIV/0!</v>
      </c>
      <c r="L130" s="37" t="e">
        <f t="shared" si="22"/>
        <v>#DIV/0!</v>
      </c>
      <c r="M130" s="37" t="e">
        <f t="shared" si="23"/>
        <v>#DIV/0!</v>
      </c>
      <c r="N130" s="41" t="e">
        <f>'jan-juli'!M130</f>
        <v>#DIV/0!</v>
      </c>
      <c r="O130" s="41" t="e">
        <f t="shared" si="24"/>
        <v>#DIV/0!</v>
      </c>
      <c r="Q130" s="63"/>
      <c r="R130" s="64"/>
      <c r="S130" s="64"/>
      <c r="T130" s="64"/>
    </row>
    <row r="131" spans="1:20" s="34" customFormat="1" x14ac:dyDescent="0.2">
      <c r="A131" s="33"/>
      <c r="C131" s="36"/>
      <c r="D131" s="36"/>
      <c r="E131" s="37" t="e">
        <f t="shared" si="18"/>
        <v>#DIV/0!</v>
      </c>
      <c r="F131" s="38" t="str">
        <f t="shared" si="15"/>
        <v/>
      </c>
      <c r="G131" s="39" t="e">
        <f t="shared" si="16"/>
        <v>#DIV/0!</v>
      </c>
      <c r="H131" s="39" t="e">
        <f t="shared" si="17"/>
        <v>#DIV/0!</v>
      </c>
      <c r="I131" s="37" t="e">
        <f t="shared" si="19"/>
        <v>#DIV/0!</v>
      </c>
      <c r="J131" s="40" t="e">
        <f t="shared" si="20"/>
        <v>#DIV/0!</v>
      </c>
      <c r="K131" s="37" t="e">
        <f t="shared" si="21"/>
        <v>#DIV/0!</v>
      </c>
      <c r="L131" s="37" t="e">
        <f t="shared" si="22"/>
        <v>#DIV/0!</v>
      </c>
      <c r="M131" s="37" t="e">
        <f t="shared" si="23"/>
        <v>#DIV/0!</v>
      </c>
      <c r="N131" s="41" t="e">
        <f>'jan-juli'!M131</f>
        <v>#DIV/0!</v>
      </c>
      <c r="O131" s="41" t="e">
        <f t="shared" si="24"/>
        <v>#DIV/0!</v>
      </c>
      <c r="Q131" s="63"/>
      <c r="R131" s="64"/>
      <c r="S131" s="64"/>
      <c r="T131" s="64"/>
    </row>
    <row r="132" spans="1:20" s="34" customFormat="1" x14ac:dyDescent="0.2">
      <c r="A132" s="33"/>
      <c r="C132" s="36"/>
      <c r="D132" s="36"/>
      <c r="E132" s="37" t="e">
        <f t="shared" si="18"/>
        <v>#DIV/0!</v>
      </c>
      <c r="F132" s="38" t="str">
        <f t="shared" si="15"/>
        <v/>
      </c>
      <c r="G132" s="39" t="e">
        <f t="shared" si="16"/>
        <v>#DIV/0!</v>
      </c>
      <c r="H132" s="39" t="e">
        <f t="shared" si="17"/>
        <v>#DIV/0!</v>
      </c>
      <c r="I132" s="37" t="e">
        <f t="shared" si="19"/>
        <v>#DIV/0!</v>
      </c>
      <c r="J132" s="40" t="e">
        <f t="shared" si="20"/>
        <v>#DIV/0!</v>
      </c>
      <c r="K132" s="37" t="e">
        <f t="shared" si="21"/>
        <v>#DIV/0!</v>
      </c>
      <c r="L132" s="37" t="e">
        <f t="shared" si="22"/>
        <v>#DIV/0!</v>
      </c>
      <c r="M132" s="37" t="e">
        <f t="shared" si="23"/>
        <v>#DIV/0!</v>
      </c>
      <c r="N132" s="41" t="e">
        <f>'jan-juli'!M132</f>
        <v>#DIV/0!</v>
      </c>
      <c r="O132" s="41" t="e">
        <f t="shared" si="24"/>
        <v>#DIV/0!</v>
      </c>
      <c r="Q132" s="63"/>
      <c r="R132" s="64"/>
      <c r="S132" s="64"/>
      <c r="T132" s="64"/>
    </row>
    <row r="133" spans="1:20" s="34" customFormat="1" x14ac:dyDescent="0.2">
      <c r="A133" s="33"/>
      <c r="C133" s="36"/>
      <c r="D133" s="36"/>
      <c r="E133" s="37" t="e">
        <f t="shared" si="18"/>
        <v>#DIV/0!</v>
      </c>
      <c r="F133" s="38" t="str">
        <f t="shared" si="15"/>
        <v/>
      </c>
      <c r="G133" s="39" t="e">
        <f t="shared" si="16"/>
        <v>#DIV/0!</v>
      </c>
      <c r="H133" s="39" t="e">
        <f t="shared" si="17"/>
        <v>#DIV/0!</v>
      </c>
      <c r="I133" s="37" t="e">
        <f t="shared" si="19"/>
        <v>#DIV/0!</v>
      </c>
      <c r="J133" s="40" t="e">
        <f t="shared" si="20"/>
        <v>#DIV/0!</v>
      </c>
      <c r="K133" s="37" t="e">
        <f t="shared" si="21"/>
        <v>#DIV/0!</v>
      </c>
      <c r="L133" s="37" t="e">
        <f t="shared" si="22"/>
        <v>#DIV/0!</v>
      </c>
      <c r="M133" s="37" t="e">
        <f t="shared" si="23"/>
        <v>#DIV/0!</v>
      </c>
      <c r="N133" s="41" t="e">
        <f>'jan-juli'!M133</f>
        <v>#DIV/0!</v>
      </c>
      <c r="O133" s="41" t="e">
        <f t="shared" si="24"/>
        <v>#DIV/0!</v>
      </c>
      <c r="Q133" s="63"/>
      <c r="R133" s="64"/>
      <c r="S133" s="64"/>
      <c r="T133" s="64"/>
    </row>
    <row r="134" spans="1:20" s="34" customFormat="1" x14ac:dyDescent="0.2">
      <c r="A134" s="33"/>
      <c r="C134" s="36"/>
      <c r="D134" s="36"/>
      <c r="E134" s="37" t="e">
        <f t="shared" si="18"/>
        <v>#DIV/0!</v>
      </c>
      <c r="F134" s="38" t="str">
        <f t="shared" si="15"/>
        <v/>
      </c>
      <c r="G134" s="39" t="e">
        <f t="shared" si="16"/>
        <v>#DIV/0!</v>
      </c>
      <c r="H134" s="39" t="e">
        <f t="shared" si="17"/>
        <v>#DIV/0!</v>
      </c>
      <c r="I134" s="37" t="e">
        <f t="shared" si="19"/>
        <v>#DIV/0!</v>
      </c>
      <c r="J134" s="40" t="e">
        <f t="shared" si="20"/>
        <v>#DIV/0!</v>
      </c>
      <c r="K134" s="37" t="e">
        <f t="shared" si="21"/>
        <v>#DIV/0!</v>
      </c>
      <c r="L134" s="37" t="e">
        <f t="shared" si="22"/>
        <v>#DIV/0!</v>
      </c>
      <c r="M134" s="37" t="e">
        <f t="shared" si="23"/>
        <v>#DIV/0!</v>
      </c>
      <c r="N134" s="41" t="e">
        <f>'jan-juli'!M134</f>
        <v>#DIV/0!</v>
      </c>
      <c r="O134" s="41" t="e">
        <f t="shared" si="24"/>
        <v>#DIV/0!</v>
      </c>
      <c r="Q134" s="63"/>
      <c r="R134" s="64"/>
      <c r="S134" s="64"/>
      <c r="T134" s="64"/>
    </row>
    <row r="135" spans="1:20" s="34" customFormat="1" x14ac:dyDescent="0.2">
      <c r="A135" s="33"/>
      <c r="C135" s="36"/>
      <c r="D135" s="36"/>
      <c r="E135" s="37" t="e">
        <f t="shared" si="18"/>
        <v>#DIV/0!</v>
      </c>
      <c r="F135" s="38" t="str">
        <f t="shared" si="15"/>
        <v/>
      </c>
      <c r="G135" s="39" t="e">
        <f t="shared" si="16"/>
        <v>#DIV/0!</v>
      </c>
      <c r="H135" s="39" t="e">
        <f t="shared" si="17"/>
        <v>#DIV/0!</v>
      </c>
      <c r="I135" s="37" t="e">
        <f t="shared" si="19"/>
        <v>#DIV/0!</v>
      </c>
      <c r="J135" s="40" t="e">
        <f t="shared" si="20"/>
        <v>#DIV/0!</v>
      </c>
      <c r="K135" s="37" t="e">
        <f t="shared" si="21"/>
        <v>#DIV/0!</v>
      </c>
      <c r="L135" s="37" t="e">
        <f t="shared" si="22"/>
        <v>#DIV/0!</v>
      </c>
      <c r="M135" s="37" t="e">
        <f t="shared" si="23"/>
        <v>#DIV/0!</v>
      </c>
      <c r="N135" s="41" t="e">
        <f>'jan-juli'!M135</f>
        <v>#DIV/0!</v>
      </c>
      <c r="O135" s="41" t="e">
        <f t="shared" si="24"/>
        <v>#DIV/0!</v>
      </c>
      <c r="Q135" s="63"/>
      <c r="R135" s="64"/>
      <c r="S135" s="64"/>
      <c r="T135" s="64"/>
    </row>
    <row r="136" spans="1:20" s="34" customFormat="1" x14ac:dyDescent="0.2">
      <c r="A136" s="33"/>
      <c r="C136" s="36"/>
      <c r="D136" s="36"/>
      <c r="E136" s="37" t="e">
        <f t="shared" si="18"/>
        <v>#DIV/0!</v>
      </c>
      <c r="F136" s="38" t="str">
        <f t="shared" ref="F136:F199" si="25">IF(ISNUMBER(C136),E136/E$435,"")</f>
        <v/>
      </c>
      <c r="G136" s="39" t="e">
        <f t="shared" ref="G136:G199" si="26">(E$435-E136)*0.6</f>
        <v>#DIV/0!</v>
      </c>
      <c r="H136" s="39" t="e">
        <f t="shared" ref="H136:H199" si="27">IF(E136&gt;=E$435*0.9,0,IF(E136&lt;0.9*E$435,(E$435*0.9-E136)*0.35))</f>
        <v>#DIV/0!</v>
      </c>
      <c r="I136" s="37" t="e">
        <f t="shared" si="19"/>
        <v>#DIV/0!</v>
      </c>
      <c r="J136" s="40" t="e">
        <f t="shared" si="20"/>
        <v>#DIV/0!</v>
      </c>
      <c r="K136" s="37" t="e">
        <f t="shared" si="21"/>
        <v>#DIV/0!</v>
      </c>
      <c r="L136" s="37" t="e">
        <f t="shared" si="22"/>
        <v>#DIV/0!</v>
      </c>
      <c r="M136" s="37" t="e">
        <f t="shared" si="23"/>
        <v>#DIV/0!</v>
      </c>
      <c r="N136" s="41" t="e">
        <f>'jan-juli'!M136</f>
        <v>#DIV/0!</v>
      </c>
      <c r="O136" s="41" t="e">
        <f t="shared" si="24"/>
        <v>#DIV/0!</v>
      </c>
      <c r="Q136" s="63"/>
      <c r="R136" s="64"/>
      <c r="S136" s="64"/>
      <c r="T136" s="64"/>
    </row>
    <row r="137" spans="1:20" s="34" customFormat="1" x14ac:dyDescent="0.2">
      <c r="A137" s="33"/>
      <c r="C137" s="36"/>
      <c r="D137" s="36"/>
      <c r="E137" s="37" t="e">
        <f t="shared" ref="E137:E200" si="28">(C137)/D137</f>
        <v>#DIV/0!</v>
      </c>
      <c r="F137" s="38" t="str">
        <f t="shared" si="25"/>
        <v/>
      </c>
      <c r="G137" s="39" t="e">
        <f t="shared" si="26"/>
        <v>#DIV/0!</v>
      </c>
      <c r="H137" s="39" t="e">
        <f t="shared" si="27"/>
        <v>#DIV/0!</v>
      </c>
      <c r="I137" s="37" t="e">
        <f t="shared" ref="I137:I200" si="29">G137+H137</f>
        <v>#DIV/0!</v>
      </c>
      <c r="J137" s="40" t="e">
        <f t="shared" ref="J137:J200" si="30">I$437</f>
        <v>#DIV/0!</v>
      </c>
      <c r="K137" s="37" t="e">
        <f t="shared" ref="K137:K200" si="31">I137+J137</f>
        <v>#DIV/0!</v>
      </c>
      <c r="L137" s="37" t="e">
        <f t="shared" ref="L137:L200" si="32">(I137*D137)</f>
        <v>#DIV/0!</v>
      </c>
      <c r="M137" s="37" t="e">
        <f t="shared" ref="M137:M200" si="33">(K137*D137)</f>
        <v>#DIV/0!</v>
      </c>
      <c r="N137" s="41" t="e">
        <f>'jan-juli'!M137</f>
        <v>#DIV/0!</v>
      </c>
      <c r="O137" s="41" t="e">
        <f t="shared" ref="O137:O200" si="34">M137-N137</f>
        <v>#DIV/0!</v>
      </c>
      <c r="Q137" s="63"/>
      <c r="R137" s="64"/>
      <c r="S137" s="64"/>
      <c r="T137" s="64"/>
    </row>
    <row r="138" spans="1:20" s="34" customFormat="1" x14ac:dyDescent="0.2">
      <c r="A138" s="33"/>
      <c r="C138" s="36"/>
      <c r="D138" s="36"/>
      <c r="E138" s="37" t="e">
        <f t="shared" si="28"/>
        <v>#DIV/0!</v>
      </c>
      <c r="F138" s="38" t="str">
        <f t="shared" si="25"/>
        <v/>
      </c>
      <c r="G138" s="39" t="e">
        <f t="shared" si="26"/>
        <v>#DIV/0!</v>
      </c>
      <c r="H138" s="39" t="e">
        <f t="shared" si="27"/>
        <v>#DIV/0!</v>
      </c>
      <c r="I138" s="37" t="e">
        <f t="shared" si="29"/>
        <v>#DIV/0!</v>
      </c>
      <c r="J138" s="40" t="e">
        <f t="shared" si="30"/>
        <v>#DIV/0!</v>
      </c>
      <c r="K138" s="37" t="e">
        <f t="shared" si="31"/>
        <v>#DIV/0!</v>
      </c>
      <c r="L138" s="37" t="e">
        <f t="shared" si="32"/>
        <v>#DIV/0!</v>
      </c>
      <c r="M138" s="37" t="e">
        <f t="shared" si="33"/>
        <v>#DIV/0!</v>
      </c>
      <c r="N138" s="41" t="e">
        <f>'jan-juli'!M138</f>
        <v>#DIV/0!</v>
      </c>
      <c r="O138" s="41" t="e">
        <f t="shared" si="34"/>
        <v>#DIV/0!</v>
      </c>
      <c r="Q138" s="63"/>
      <c r="R138" s="64"/>
      <c r="S138" s="64"/>
      <c r="T138" s="64"/>
    </row>
    <row r="139" spans="1:20" s="34" customFormat="1" x14ac:dyDescent="0.2">
      <c r="A139" s="33"/>
      <c r="C139" s="36"/>
      <c r="D139" s="36"/>
      <c r="E139" s="37" t="e">
        <f t="shared" si="28"/>
        <v>#DIV/0!</v>
      </c>
      <c r="F139" s="38" t="str">
        <f t="shared" si="25"/>
        <v/>
      </c>
      <c r="G139" s="39" t="e">
        <f t="shared" si="26"/>
        <v>#DIV/0!</v>
      </c>
      <c r="H139" s="39" t="e">
        <f t="shared" si="27"/>
        <v>#DIV/0!</v>
      </c>
      <c r="I139" s="37" t="e">
        <f t="shared" si="29"/>
        <v>#DIV/0!</v>
      </c>
      <c r="J139" s="40" t="e">
        <f t="shared" si="30"/>
        <v>#DIV/0!</v>
      </c>
      <c r="K139" s="37" t="e">
        <f t="shared" si="31"/>
        <v>#DIV/0!</v>
      </c>
      <c r="L139" s="37" t="e">
        <f t="shared" si="32"/>
        <v>#DIV/0!</v>
      </c>
      <c r="M139" s="37" t="e">
        <f t="shared" si="33"/>
        <v>#DIV/0!</v>
      </c>
      <c r="N139" s="41" t="e">
        <f>'jan-juli'!M139</f>
        <v>#DIV/0!</v>
      </c>
      <c r="O139" s="41" t="e">
        <f t="shared" si="34"/>
        <v>#DIV/0!</v>
      </c>
      <c r="Q139" s="63"/>
      <c r="R139" s="64"/>
      <c r="S139" s="64"/>
      <c r="T139" s="64"/>
    </row>
    <row r="140" spans="1:20" s="34" customFormat="1" x14ac:dyDescent="0.2">
      <c r="A140" s="33"/>
      <c r="C140" s="36"/>
      <c r="D140" s="36"/>
      <c r="E140" s="37" t="e">
        <f t="shared" si="28"/>
        <v>#DIV/0!</v>
      </c>
      <c r="F140" s="38" t="str">
        <f t="shared" si="25"/>
        <v/>
      </c>
      <c r="G140" s="39" t="e">
        <f t="shared" si="26"/>
        <v>#DIV/0!</v>
      </c>
      <c r="H140" s="39" t="e">
        <f t="shared" si="27"/>
        <v>#DIV/0!</v>
      </c>
      <c r="I140" s="37" t="e">
        <f t="shared" si="29"/>
        <v>#DIV/0!</v>
      </c>
      <c r="J140" s="40" t="e">
        <f t="shared" si="30"/>
        <v>#DIV/0!</v>
      </c>
      <c r="K140" s="37" t="e">
        <f t="shared" si="31"/>
        <v>#DIV/0!</v>
      </c>
      <c r="L140" s="37" t="e">
        <f t="shared" si="32"/>
        <v>#DIV/0!</v>
      </c>
      <c r="M140" s="37" t="e">
        <f t="shared" si="33"/>
        <v>#DIV/0!</v>
      </c>
      <c r="N140" s="41" t="e">
        <f>'jan-juli'!M140</f>
        <v>#DIV/0!</v>
      </c>
      <c r="O140" s="41" t="e">
        <f t="shared" si="34"/>
        <v>#DIV/0!</v>
      </c>
      <c r="Q140" s="63"/>
      <c r="R140" s="64"/>
      <c r="S140" s="64"/>
      <c r="T140" s="64"/>
    </row>
    <row r="141" spans="1:20" s="34" customFormat="1" x14ac:dyDescent="0.2">
      <c r="A141" s="33"/>
      <c r="C141" s="36"/>
      <c r="D141" s="36"/>
      <c r="E141" s="37" t="e">
        <f t="shared" si="28"/>
        <v>#DIV/0!</v>
      </c>
      <c r="F141" s="38" t="str">
        <f t="shared" si="25"/>
        <v/>
      </c>
      <c r="G141" s="39" t="e">
        <f t="shared" si="26"/>
        <v>#DIV/0!</v>
      </c>
      <c r="H141" s="39" t="e">
        <f t="shared" si="27"/>
        <v>#DIV/0!</v>
      </c>
      <c r="I141" s="37" t="e">
        <f t="shared" si="29"/>
        <v>#DIV/0!</v>
      </c>
      <c r="J141" s="40" t="e">
        <f t="shared" si="30"/>
        <v>#DIV/0!</v>
      </c>
      <c r="K141" s="37" t="e">
        <f t="shared" si="31"/>
        <v>#DIV/0!</v>
      </c>
      <c r="L141" s="37" t="e">
        <f t="shared" si="32"/>
        <v>#DIV/0!</v>
      </c>
      <c r="M141" s="37" t="e">
        <f t="shared" si="33"/>
        <v>#DIV/0!</v>
      </c>
      <c r="N141" s="41" t="e">
        <f>'jan-juli'!M141</f>
        <v>#DIV/0!</v>
      </c>
      <c r="O141" s="41" t="e">
        <f t="shared" si="34"/>
        <v>#DIV/0!</v>
      </c>
      <c r="Q141" s="63"/>
      <c r="R141" s="64"/>
      <c r="S141" s="64"/>
      <c r="T141" s="64"/>
    </row>
    <row r="142" spans="1:20" s="34" customFormat="1" x14ac:dyDescent="0.2">
      <c r="A142" s="33"/>
      <c r="C142" s="36"/>
      <c r="D142" s="36"/>
      <c r="E142" s="37" t="e">
        <f t="shared" si="28"/>
        <v>#DIV/0!</v>
      </c>
      <c r="F142" s="38" t="str">
        <f t="shared" si="25"/>
        <v/>
      </c>
      <c r="G142" s="39" t="e">
        <f t="shared" si="26"/>
        <v>#DIV/0!</v>
      </c>
      <c r="H142" s="39" t="e">
        <f t="shared" si="27"/>
        <v>#DIV/0!</v>
      </c>
      <c r="I142" s="37" t="e">
        <f t="shared" si="29"/>
        <v>#DIV/0!</v>
      </c>
      <c r="J142" s="40" t="e">
        <f t="shared" si="30"/>
        <v>#DIV/0!</v>
      </c>
      <c r="K142" s="37" t="e">
        <f t="shared" si="31"/>
        <v>#DIV/0!</v>
      </c>
      <c r="L142" s="37" t="e">
        <f t="shared" si="32"/>
        <v>#DIV/0!</v>
      </c>
      <c r="M142" s="37" t="e">
        <f t="shared" si="33"/>
        <v>#DIV/0!</v>
      </c>
      <c r="N142" s="41" t="e">
        <f>'jan-juli'!M142</f>
        <v>#DIV/0!</v>
      </c>
      <c r="O142" s="41" t="e">
        <f t="shared" si="34"/>
        <v>#DIV/0!</v>
      </c>
      <c r="Q142" s="63"/>
      <c r="R142" s="64"/>
      <c r="S142" s="64"/>
      <c r="T142" s="64"/>
    </row>
    <row r="143" spans="1:20" s="34" customFormat="1" x14ac:dyDescent="0.2">
      <c r="A143" s="33"/>
      <c r="C143" s="36"/>
      <c r="D143" s="36"/>
      <c r="E143" s="37" t="e">
        <f t="shared" si="28"/>
        <v>#DIV/0!</v>
      </c>
      <c r="F143" s="38" t="str">
        <f t="shared" si="25"/>
        <v/>
      </c>
      <c r="G143" s="39" t="e">
        <f t="shared" si="26"/>
        <v>#DIV/0!</v>
      </c>
      <c r="H143" s="39" t="e">
        <f t="shared" si="27"/>
        <v>#DIV/0!</v>
      </c>
      <c r="I143" s="37" t="e">
        <f t="shared" si="29"/>
        <v>#DIV/0!</v>
      </c>
      <c r="J143" s="40" t="e">
        <f t="shared" si="30"/>
        <v>#DIV/0!</v>
      </c>
      <c r="K143" s="37" t="e">
        <f t="shared" si="31"/>
        <v>#DIV/0!</v>
      </c>
      <c r="L143" s="37" t="e">
        <f t="shared" si="32"/>
        <v>#DIV/0!</v>
      </c>
      <c r="M143" s="37" t="e">
        <f t="shared" si="33"/>
        <v>#DIV/0!</v>
      </c>
      <c r="N143" s="41" t="e">
        <f>'jan-juli'!M143</f>
        <v>#DIV/0!</v>
      </c>
      <c r="O143" s="41" t="e">
        <f t="shared" si="34"/>
        <v>#DIV/0!</v>
      </c>
      <c r="Q143" s="63"/>
      <c r="R143" s="64"/>
      <c r="S143" s="64"/>
      <c r="T143" s="64"/>
    </row>
    <row r="144" spans="1:20" s="34" customFormat="1" x14ac:dyDescent="0.2">
      <c r="A144" s="33"/>
      <c r="C144" s="36"/>
      <c r="D144" s="36"/>
      <c r="E144" s="37" t="e">
        <f t="shared" si="28"/>
        <v>#DIV/0!</v>
      </c>
      <c r="F144" s="38" t="str">
        <f t="shared" si="25"/>
        <v/>
      </c>
      <c r="G144" s="39" t="e">
        <f t="shared" si="26"/>
        <v>#DIV/0!</v>
      </c>
      <c r="H144" s="39" t="e">
        <f t="shared" si="27"/>
        <v>#DIV/0!</v>
      </c>
      <c r="I144" s="37" t="e">
        <f t="shared" si="29"/>
        <v>#DIV/0!</v>
      </c>
      <c r="J144" s="40" t="e">
        <f t="shared" si="30"/>
        <v>#DIV/0!</v>
      </c>
      <c r="K144" s="37" t="e">
        <f t="shared" si="31"/>
        <v>#DIV/0!</v>
      </c>
      <c r="L144" s="37" t="e">
        <f t="shared" si="32"/>
        <v>#DIV/0!</v>
      </c>
      <c r="M144" s="37" t="e">
        <f t="shared" si="33"/>
        <v>#DIV/0!</v>
      </c>
      <c r="N144" s="41" t="e">
        <f>'jan-juli'!M144</f>
        <v>#DIV/0!</v>
      </c>
      <c r="O144" s="41" t="e">
        <f t="shared" si="34"/>
        <v>#DIV/0!</v>
      </c>
      <c r="Q144" s="63"/>
      <c r="R144" s="64"/>
      <c r="S144" s="64"/>
      <c r="T144" s="64"/>
    </row>
    <row r="145" spans="1:20" s="34" customFormat="1" x14ac:dyDescent="0.2">
      <c r="A145" s="33"/>
      <c r="C145" s="36"/>
      <c r="D145" s="36"/>
      <c r="E145" s="37" t="e">
        <f t="shared" si="28"/>
        <v>#DIV/0!</v>
      </c>
      <c r="F145" s="38" t="str">
        <f t="shared" si="25"/>
        <v/>
      </c>
      <c r="G145" s="39" t="e">
        <f t="shared" si="26"/>
        <v>#DIV/0!</v>
      </c>
      <c r="H145" s="39" t="e">
        <f t="shared" si="27"/>
        <v>#DIV/0!</v>
      </c>
      <c r="I145" s="37" t="e">
        <f t="shared" si="29"/>
        <v>#DIV/0!</v>
      </c>
      <c r="J145" s="40" t="e">
        <f t="shared" si="30"/>
        <v>#DIV/0!</v>
      </c>
      <c r="K145" s="37" t="e">
        <f t="shared" si="31"/>
        <v>#DIV/0!</v>
      </c>
      <c r="L145" s="37" t="e">
        <f t="shared" si="32"/>
        <v>#DIV/0!</v>
      </c>
      <c r="M145" s="37" t="e">
        <f t="shared" si="33"/>
        <v>#DIV/0!</v>
      </c>
      <c r="N145" s="41" t="e">
        <f>'jan-juli'!M145</f>
        <v>#DIV/0!</v>
      </c>
      <c r="O145" s="41" t="e">
        <f t="shared" si="34"/>
        <v>#DIV/0!</v>
      </c>
      <c r="Q145" s="63"/>
      <c r="R145" s="64"/>
      <c r="S145" s="64"/>
      <c r="T145" s="64"/>
    </row>
    <row r="146" spans="1:20" s="34" customFormat="1" x14ac:dyDescent="0.2">
      <c r="A146" s="33"/>
      <c r="C146" s="36"/>
      <c r="D146" s="36"/>
      <c r="E146" s="37" t="e">
        <f t="shared" si="28"/>
        <v>#DIV/0!</v>
      </c>
      <c r="F146" s="38" t="str">
        <f t="shared" si="25"/>
        <v/>
      </c>
      <c r="G146" s="39" t="e">
        <f t="shared" si="26"/>
        <v>#DIV/0!</v>
      </c>
      <c r="H146" s="39" t="e">
        <f t="shared" si="27"/>
        <v>#DIV/0!</v>
      </c>
      <c r="I146" s="37" t="e">
        <f t="shared" si="29"/>
        <v>#DIV/0!</v>
      </c>
      <c r="J146" s="40" t="e">
        <f t="shared" si="30"/>
        <v>#DIV/0!</v>
      </c>
      <c r="K146" s="37" t="e">
        <f t="shared" si="31"/>
        <v>#DIV/0!</v>
      </c>
      <c r="L146" s="37" t="e">
        <f t="shared" si="32"/>
        <v>#DIV/0!</v>
      </c>
      <c r="M146" s="37" t="e">
        <f t="shared" si="33"/>
        <v>#DIV/0!</v>
      </c>
      <c r="N146" s="41" t="e">
        <f>'jan-juli'!M146</f>
        <v>#DIV/0!</v>
      </c>
      <c r="O146" s="41" t="e">
        <f t="shared" si="34"/>
        <v>#DIV/0!</v>
      </c>
      <c r="Q146" s="63"/>
      <c r="R146" s="64"/>
      <c r="S146" s="64"/>
      <c r="T146" s="64"/>
    </row>
    <row r="147" spans="1:20" s="34" customFormat="1" x14ac:dyDescent="0.2">
      <c r="A147" s="33"/>
      <c r="C147" s="36"/>
      <c r="D147" s="36"/>
      <c r="E147" s="37" t="e">
        <f t="shared" si="28"/>
        <v>#DIV/0!</v>
      </c>
      <c r="F147" s="38" t="str">
        <f t="shared" si="25"/>
        <v/>
      </c>
      <c r="G147" s="39" t="e">
        <f t="shared" si="26"/>
        <v>#DIV/0!</v>
      </c>
      <c r="H147" s="39" t="e">
        <f t="shared" si="27"/>
        <v>#DIV/0!</v>
      </c>
      <c r="I147" s="37" t="e">
        <f t="shared" si="29"/>
        <v>#DIV/0!</v>
      </c>
      <c r="J147" s="40" t="e">
        <f t="shared" si="30"/>
        <v>#DIV/0!</v>
      </c>
      <c r="K147" s="37" t="e">
        <f t="shared" si="31"/>
        <v>#DIV/0!</v>
      </c>
      <c r="L147" s="37" t="e">
        <f t="shared" si="32"/>
        <v>#DIV/0!</v>
      </c>
      <c r="M147" s="37" t="e">
        <f t="shared" si="33"/>
        <v>#DIV/0!</v>
      </c>
      <c r="N147" s="41" t="e">
        <f>'jan-juli'!M147</f>
        <v>#DIV/0!</v>
      </c>
      <c r="O147" s="41" t="e">
        <f t="shared" si="34"/>
        <v>#DIV/0!</v>
      </c>
      <c r="Q147" s="63"/>
      <c r="R147" s="64"/>
      <c r="S147" s="64"/>
      <c r="T147" s="64"/>
    </row>
    <row r="148" spans="1:20" s="34" customFormat="1" x14ac:dyDescent="0.2">
      <c r="A148" s="33"/>
      <c r="C148" s="36"/>
      <c r="D148" s="36"/>
      <c r="E148" s="37" t="e">
        <f t="shared" si="28"/>
        <v>#DIV/0!</v>
      </c>
      <c r="F148" s="38" t="str">
        <f t="shared" si="25"/>
        <v/>
      </c>
      <c r="G148" s="39" t="e">
        <f t="shared" si="26"/>
        <v>#DIV/0!</v>
      </c>
      <c r="H148" s="39" t="e">
        <f t="shared" si="27"/>
        <v>#DIV/0!</v>
      </c>
      <c r="I148" s="37" t="e">
        <f t="shared" si="29"/>
        <v>#DIV/0!</v>
      </c>
      <c r="J148" s="40" t="e">
        <f t="shared" si="30"/>
        <v>#DIV/0!</v>
      </c>
      <c r="K148" s="37" t="e">
        <f t="shared" si="31"/>
        <v>#DIV/0!</v>
      </c>
      <c r="L148" s="37" t="e">
        <f t="shared" si="32"/>
        <v>#DIV/0!</v>
      </c>
      <c r="M148" s="37" t="e">
        <f t="shared" si="33"/>
        <v>#DIV/0!</v>
      </c>
      <c r="N148" s="41" t="e">
        <f>'jan-juli'!M148</f>
        <v>#DIV/0!</v>
      </c>
      <c r="O148" s="41" t="e">
        <f t="shared" si="34"/>
        <v>#DIV/0!</v>
      </c>
      <c r="Q148" s="63"/>
      <c r="R148" s="64"/>
      <c r="S148" s="64"/>
      <c r="T148" s="64"/>
    </row>
    <row r="149" spans="1:20" s="34" customFormat="1" x14ac:dyDescent="0.2">
      <c r="A149" s="33"/>
      <c r="C149" s="36"/>
      <c r="D149" s="36"/>
      <c r="E149" s="37" t="e">
        <f t="shared" si="28"/>
        <v>#DIV/0!</v>
      </c>
      <c r="F149" s="38" t="str">
        <f t="shared" si="25"/>
        <v/>
      </c>
      <c r="G149" s="39" t="e">
        <f t="shared" si="26"/>
        <v>#DIV/0!</v>
      </c>
      <c r="H149" s="39" t="e">
        <f t="shared" si="27"/>
        <v>#DIV/0!</v>
      </c>
      <c r="I149" s="37" t="e">
        <f t="shared" si="29"/>
        <v>#DIV/0!</v>
      </c>
      <c r="J149" s="40" t="e">
        <f t="shared" si="30"/>
        <v>#DIV/0!</v>
      </c>
      <c r="K149" s="37" t="e">
        <f t="shared" si="31"/>
        <v>#DIV/0!</v>
      </c>
      <c r="L149" s="37" t="e">
        <f t="shared" si="32"/>
        <v>#DIV/0!</v>
      </c>
      <c r="M149" s="37" t="e">
        <f t="shared" si="33"/>
        <v>#DIV/0!</v>
      </c>
      <c r="N149" s="41" t="e">
        <f>'jan-juli'!M149</f>
        <v>#DIV/0!</v>
      </c>
      <c r="O149" s="41" t="e">
        <f t="shared" si="34"/>
        <v>#DIV/0!</v>
      </c>
      <c r="Q149" s="63"/>
      <c r="R149" s="64"/>
      <c r="S149" s="64"/>
      <c r="T149" s="64"/>
    </row>
    <row r="150" spans="1:20" s="34" customFormat="1" x14ac:dyDescent="0.2">
      <c r="A150" s="33"/>
      <c r="C150" s="36"/>
      <c r="D150" s="36"/>
      <c r="E150" s="37" t="e">
        <f t="shared" si="28"/>
        <v>#DIV/0!</v>
      </c>
      <c r="F150" s="38" t="str">
        <f t="shared" si="25"/>
        <v/>
      </c>
      <c r="G150" s="39" t="e">
        <f t="shared" si="26"/>
        <v>#DIV/0!</v>
      </c>
      <c r="H150" s="39" t="e">
        <f t="shared" si="27"/>
        <v>#DIV/0!</v>
      </c>
      <c r="I150" s="37" t="e">
        <f t="shared" si="29"/>
        <v>#DIV/0!</v>
      </c>
      <c r="J150" s="40" t="e">
        <f t="shared" si="30"/>
        <v>#DIV/0!</v>
      </c>
      <c r="K150" s="37" t="e">
        <f t="shared" si="31"/>
        <v>#DIV/0!</v>
      </c>
      <c r="L150" s="37" t="e">
        <f t="shared" si="32"/>
        <v>#DIV/0!</v>
      </c>
      <c r="M150" s="37" t="e">
        <f t="shared" si="33"/>
        <v>#DIV/0!</v>
      </c>
      <c r="N150" s="41" t="e">
        <f>'jan-juli'!M150</f>
        <v>#DIV/0!</v>
      </c>
      <c r="O150" s="41" t="e">
        <f t="shared" si="34"/>
        <v>#DIV/0!</v>
      </c>
      <c r="Q150" s="63"/>
      <c r="R150" s="64"/>
      <c r="S150" s="64"/>
      <c r="T150" s="64"/>
    </row>
    <row r="151" spans="1:20" s="34" customFormat="1" x14ac:dyDescent="0.2">
      <c r="A151" s="33"/>
      <c r="C151" s="36"/>
      <c r="D151" s="36"/>
      <c r="E151" s="37" t="e">
        <f t="shared" si="28"/>
        <v>#DIV/0!</v>
      </c>
      <c r="F151" s="38" t="str">
        <f t="shared" si="25"/>
        <v/>
      </c>
      <c r="G151" s="39" t="e">
        <f t="shared" si="26"/>
        <v>#DIV/0!</v>
      </c>
      <c r="H151" s="39" t="e">
        <f t="shared" si="27"/>
        <v>#DIV/0!</v>
      </c>
      <c r="I151" s="37" t="e">
        <f t="shared" si="29"/>
        <v>#DIV/0!</v>
      </c>
      <c r="J151" s="40" t="e">
        <f t="shared" si="30"/>
        <v>#DIV/0!</v>
      </c>
      <c r="K151" s="37" t="e">
        <f t="shared" si="31"/>
        <v>#DIV/0!</v>
      </c>
      <c r="L151" s="37" t="e">
        <f t="shared" si="32"/>
        <v>#DIV/0!</v>
      </c>
      <c r="M151" s="37" t="e">
        <f t="shared" si="33"/>
        <v>#DIV/0!</v>
      </c>
      <c r="N151" s="41" t="e">
        <f>'jan-juli'!M151</f>
        <v>#DIV/0!</v>
      </c>
      <c r="O151" s="41" t="e">
        <f t="shared" si="34"/>
        <v>#DIV/0!</v>
      </c>
      <c r="Q151" s="63"/>
      <c r="R151" s="64"/>
      <c r="S151" s="64"/>
      <c r="T151" s="64"/>
    </row>
    <row r="152" spans="1:20" s="34" customFormat="1" x14ac:dyDescent="0.2">
      <c r="A152" s="33"/>
      <c r="C152" s="36"/>
      <c r="D152" s="36"/>
      <c r="E152" s="37" t="e">
        <f t="shared" si="28"/>
        <v>#DIV/0!</v>
      </c>
      <c r="F152" s="38" t="str">
        <f t="shared" si="25"/>
        <v/>
      </c>
      <c r="G152" s="39" t="e">
        <f t="shared" si="26"/>
        <v>#DIV/0!</v>
      </c>
      <c r="H152" s="39" t="e">
        <f t="shared" si="27"/>
        <v>#DIV/0!</v>
      </c>
      <c r="I152" s="37" t="e">
        <f t="shared" si="29"/>
        <v>#DIV/0!</v>
      </c>
      <c r="J152" s="40" t="e">
        <f t="shared" si="30"/>
        <v>#DIV/0!</v>
      </c>
      <c r="K152" s="37" t="e">
        <f t="shared" si="31"/>
        <v>#DIV/0!</v>
      </c>
      <c r="L152" s="37" t="e">
        <f t="shared" si="32"/>
        <v>#DIV/0!</v>
      </c>
      <c r="M152" s="37" t="e">
        <f t="shared" si="33"/>
        <v>#DIV/0!</v>
      </c>
      <c r="N152" s="41" t="e">
        <f>'jan-juli'!M152</f>
        <v>#DIV/0!</v>
      </c>
      <c r="O152" s="41" t="e">
        <f t="shared" si="34"/>
        <v>#DIV/0!</v>
      </c>
      <c r="Q152" s="63"/>
      <c r="R152" s="64"/>
      <c r="S152" s="64"/>
      <c r="T152" s="64"/>
    </row>
    <row r="153" spans="1:20" s="34" customFormat="1" x14ac:dyDescent="0.2">
      <c r="A153" s="33"/>
      <c r="C153" s="36"/>
      <c r="D153" s="36"/>
      <c r="E153" s="37" t="e">
        <f t="shared" si="28"/>
        <v>#DIV/0!</v>
      </c>
      <c r="F153" s="38" t="str">
        <f t="shared" si="25"/>
        <v/>
      </c>
      <c r="G153" s="39" t="e">
        <f t="shared" si="26"/>
        <v>#DIV/0!</v>
      </c>
      <c r="H153" s="39" t="e">
        <f t="shared" si="27"/>
        <v>#DIV/0!</v>
      </c>
      <c r="I153" s="37" t="e">
        <f t="shared" si="29"/>
        <v>#DIV/0!</v>
      </c>
      <c r="J153" s="40" t="e">
        <f t="shared" si="30"/>
        <v>#DIV/0!</v>
      </c>
      <c r="K153" s="37" t="e">
        <f t="shared" si="31"/>
        <v>#DIV/0!</v>
      </c>
      <c r="L153" s="37" t="e">
        <f t="shared" si="32"/>
        <v>#DIV/0!</v>
      </c>
      <c r="M153" s="37" t="e">
        <f t="shared" si="33"/>
        <v>#DIV/0!</v>
      </c>
      <c r="N153" s="41" t="e">
        <f>'jan-juli'!M153</f>
        <v>#DIV/0!</v>
      </c>
      <c r="O153" s="41" t="e">
        <f t="shared" si="34"/>
        <v>#DIV/0!</v>
      </c>
      <c r="Q153" s="63"/>
      <c r="R153" s="64"/>
      <c r="S153" s="64"/>
      <c r="T153" s="64"/>
    </row>
    <row r="154" spans="1:20" s="34" customFormat="1" x14ac:dyDescent="0.2">
      <c r="A154" s="33"/>
      <c r="C154" s="36"/>
      <c r="D154" s="36"/>
      <c r="E154" s="37" t="e">
        <f t="shared" si="28"/>
        <v>#DIV/0!</v>
      </c>
      <c r="F154" s="38" t="str">
        <f t="shared" si="25"/>
        <v/>
      </c>
      <c r="G154" s="39" t="e">
        <f t="shared" si="26"/>
        <v>#DIV/0!</v>
      </c>
      <c r="H154" s="39" t="e">
        <f t="shared" si="27"/>
        <v>#DIV/0!</v>
      </c>
      <c r="I154" s="37" t="e">
        <f t="shared" si="29"/>
        <v>#DIV/0!</v>
      </c>
      <c r="J154" s="40" t="e">
        <f t="shared" si="30"/>
        <v>#DIV/0!</v>
      </c>
      <c r="K154" s="37" t="e">
        <f t="shared" si="31"/>
        <v>#DIV/0!</v>
      </c>
      <c r="L154" s="37" t="e">
        <f t="shared" si="32"/>
        <v>#DIV/0!</v>
      </c>
      <c r="M154" s="37" t="e">
        <f t="shared" si="33"/>
        <v>#DIV/0!</v>
      </c>
      <c r="N154" s="41" t="e">
        <f>'jan-juli'!M154</f>
        <v>#DIV/0!</v>
      </c>
      <c r="O154" s="41" t="e">
        <f t="shared" si="34"/>
        <v>#DIV/0!</v>
      </c>
      <c r="Q154" s="63"/>
      <c r="R154" s="64"/>
      <c r="S154" s="64"/>
      <c r="T154" s="64"/>
    </row>
    <row r="155" spans="1:20" s="34" customFormat="1" x14ac:dyDescent="0.2">
      <c r="A155" s="33"/>
      <c r="C155" s="36"/>
      <c r="D155" s="36"/>
      <c r="E155" s="37" t="e">
        <f t="shared" si="28"/>
        <v>#DIV/0!</v>
      </c>
      <c r="F155" s="38" t="str">
        <f t="shared" si="25"/>
        <v/>
      </c>
      <c r="G155" s="39" t="e">
        <f t="shared" si="26"/>
        <v>#DIV/0!</v>
      </c>
      <c r="H155" s="39" t="e">
        <f t="shared" si="27"/>
        <v>#DIV/0!</v>
      </c>
      <c r="I155" s="37" t="e">
        <f t="shared" si="29"/>
        <v>#DIV/0!</v>
      </c>
      <c r="J155" s="40" t="e">
        <f t="shared" si="30"/>
        <v>#DIV/0!</v>
      </c>
      <c r="K155" s="37" t="e">
        <f t="shared" si="31"/>
        <v>#DIV/0!</v>
      </c>
      <c r="L155" s="37" t="e">
        <f t="shared" si="32"/>
        <v>#DIV/0!</v>
      </c>
      <c r="M155" s="37" t="e">
        <f t="shared" si="33"/>
        <v>#DIV/0!</v>
      </c>
      <c r="N155" s="41" t="e">
        <f>'jan-juli'!M155</f>
        <v>#DIV/0!</v>
      </c>
      <c r="O155" s="41" t="e">
        <f t="shared" si="34"/>
        <v>#DIV/0!</v>
      </c>
      <c r="Q155" s="63"/>
      <c r="R155" s="64"/>
      <c r="S155" s="64"/>
      <c r="T155" s="64"/>
    </row>
    <row r="156" spans="1:20" s="34" customFormat="1" x14ac:dyDescent="0.2">
      <c r="A156" s="33"/>
      <c r="C156" s="36"/>
      <c r="D156" s="36"/>
      <c r="E156" s="37" t="e">
        <f t="shared" si="28"/>
        <v>#DIV/0!</v>
      </c>
      <c r="F156" s="38" t="str">
        <f t="shared" si="25"/>
        <v/>
      </c>
      <c r="G156" s="39" t="e">
        <f t="shared" si="26"/>
        <v>#DIV/0!</v>
      </c>
      <c r="H156" s="39" t="e">
        <f t="shared" si="27"/>
        <v>#DIV/0!</v>
      </c>
      <c r="I156" s="37" t="e">
        <f t="shared" si="29"/>
        <v>#DIV/0!</v>
      </c>
      <c r="J156" s="40" t="e">
        <f t="shared" si="30"/>
        <v>#DIV/0!</v>
      </c>
      <c r="K156" s="37" t="e">
        <f t="shared" si="31"/>
        <v>#DIV/0!</v>
      </c>
      <c r="L156" s="37" t="e">
        <f t="shared" si="32"/>
        <v>#DIV/0!</v>
      </c>
      <c r="M156" s="37" t="e">
        <f t="shared" si="33"/>
        <v>#DIV/0!</v>
      </c>
      <c r="N156" s="41" t="e">
        <f>'jan-juli'!M156</f>
        <v>#DIV/0!</v>
      </c>
      <c r="O156" s="41" t="e">
        <f t="shared" si="34"/>
        <v>#DIV/0!</v>
      </c>
      <c r="Q156" s="63"/>
      <c r="R156" s="64"/>
      <c r="S156" s="64"/>
      <c r="T156" s="64"/>
    </row>
    <row r="157" spans="1:20" s="34" customFormat="1" x14ac:dyDescent="0.2">
      <c r="A157" s="33"/>
      <c r="C157" s="36"/>
      <c r="D157" s="36"/>
      <c r="E157" s="37" t="e">
        <f t="shared" si="28"/>
        <v>#DIV/0!</v>
      </c>
      <c r="F157" s="38" t="str">
        <f t="shared" si="25"/>
        <v/>
      </c>
      <c r="G157" s="39" t="e">
        <f t="shared" si="26"/>
        <v>#DIV/0!</v>
      </c>
      <c r="H157" s="39" t="e">
        <f t="shared" si="27"/>
        <v>#DIV/0!</v>
      </c>
      <c r="I157" s="37" t="e">
        <f t="shared" si="29"/>
        <v>#DIV/0!</v>
      </c>
      <c r="J157" s="40" t="e">
        <f t="shared" si="30"/>
        <v>#DIV/0!</v>
      </c>
      <c r="K157" s="37" t="e">
        <f t="shared" si="31"/>
        <v>#DIV/0!</v>
      </c>
      <c r="L157" s="37" t="e">
        <f t="shared" si="32"/>
        <v>#DIV/0!</v>
      </c>
      <c r="M157" s="37" t="e">
        <f t="shared" si="33"/>
        <v>#DIV/0!</v>
      </c>
      <c r="N157" s="41" t="e">
        <f>'jan-juli'!M157</f>
        <v>#DIV/0!</v>
      </c>
      <c r="O157" s="41" t="e">
        <f t="shared" si="34"/>
        <v>#DIV/0!</v>
      </c>
      <c r="Q157" s="63"/>
      <c r="R157" s="64"/>
      <c r="S157" s="64"/>
      <c r="T157" s="64"/>
    </row>
    <row r="158" spans="1:20" s="34" customFormat="1" x14ac:dyDescent="0.2">
      <c r="A158" s="33"/>
      <c r="C158" s="36"/>
      <c r="D158" s="36"/>
      <c r="E158" s="37" t="e">
        <f t="shared" si="28"/>
        <v>#DIV/0!</v>
      </c>
      <c r="F158" s="38" t="str">
        <f t="shared" si="25"/>
        <v/>
      </c>
      <c r="G158" s="39" t="e">
        <f t="shared" si="26"/>
        <v>#DIV/0!</v>
      </c>
      <c r="H158" s="39" t="e">
        <f t="shared" si="27"/>
        <v>#DIV/0!</v>
      </c>
      <c r="I158" s="37" t="e">
        <f t="shared" si="29"/>
        <v>#DIV/0!</v>
      </c>
      <c r="J158" s="40" t="e">
        <f t="shared" si="30"/>
        <v>#DIV/0!</v>
      </c>
      <c r="K158" s="37" t="e">
        <f t="shared" si="31"/>
        <v>#DIV/0!</v>
      </c>
      <c r="L158" s="37" t="e">
        <f t="shared" si="32"/>
        <v>#DIV/0!</v>
      </c>
      <c r="M158" s="37" t="e">
        <f t="shared" si="33"/>
        <v>#DIV/0!</v>
      </c>
      <c r="N158" s="41" t="e">
        <f>'jan-juli'!M158</f>
        <v>#DIV/0!</v>
      </c>
      <c r="O158" s="41" t="e">
        <f t="shared" si="34"/>
        <v>#DIV/0!</v>
      </c>
      <c r="Q158" s="63"/>
      <c r="R158" s="64"/>
      <c r="S158" s="64"/>
      <c r="T158" s="64"/>
    </row>
    <row r="159" spans="1:20" s="34" customFormat="1" x14ac:dyDescent="0.2">
      <c r="A159" s="33"/>
      <c r="C159" s="36"/>
      <c r="D159" s="36"/>
      <c r="E159" s="37" t="e">
        <f t="shared" si="28"/>
        <v>#DIV/0!</v>
      </c>
      <c r="F159" s="38" t="str">
        <f t="shared" si="25"/>
        <v/>
      </c>
      <c r="G159" s="39" t="e">
        <f t="shared" si="26"/>
        <v>#DIV/0!</v>
      </c>
      <c r="H159" s="39" t="e">
        <f t="shared" si="27"/>
        <v>#DIV/0!</v>
      </c>
      <c r="I159" s="37" t="e">
        <f t="shared" si="29"/>
        <v>#DIV/0!</v>
      </c>
      <c r="J159" s="40" t="e">
        <f t="shared" si="30"/>
        <v>#DIV/0!</v>
      </c>
      <c r="K159" s="37" t="e">
        <f t="shared" si="31"/>
        <v>#DIV/0!</v>
      </c>
      <c r="L159" s="37" t="e">
        <f t="shared" si="32"/>
        <v>#DIV/0!</v>
      </c>
      <c r="M159" s="37" t="e">
        <f t="shared" si="33"/>
        <v>#DIV/0!</v>
      </c>
      <c r="N159" s="41" t="e">
        <f>'jan-juli'!M159</f>
        <v>#DIV/0!</v>
      </c>
      <c r="O159" s="41" t="e">
        <f t="shared" si="34"/>
        <v>#DIV/0!</v>
      </c>
      <c r="Q159" s="63"/>
      <c r="R159" s="64"/>
      <c r="S159" s="64"/>
      <c r="T159" s="64"/>
    </row>
    <row r="160" spans="1:20" s="34" customFormat="1" x14ac:dyDescent="0.2">
      <c r="A160" s="33"/>
      <c r="C160" s="36"/>
      <c r="D160" s="36"/>
      <c r="E160" s="37" t="e">
        <f t="shared" si="28"/>
        <v>#DIV/0!</v>
      </c>
      <c r="F160" s="38" t="str">
        <f t="shared" si="25"/>
        <v/>
      </c>
      <c r="G160" s="39" t="e">
        <f t="shared" si="26"/>
        <v>#DIV/0!</v>
      </c>
      <c r="H160" s="39" t="e">
        <f t="shared" si="27"/>
        <v>#DIV/0!</v>
      </c>
      <c r="I160" s="37" t="e">
        <f t="shared" si="29"/>
        <v>#DIV/0!</v>
      </c>
      <c r="J160" s="40" t="e">
        <f t="shared" si="30"/>
        <v>#DIV/0!</v>
      </c>
      <c r="K160" s="37" t="e">
        <f t="shared" si="31"/>
        <v>#DIV/0!</v>
      </c>
      <c r="L160" s="37" t="e">
        <f t="shared" si="32"/>
        <v>#DIV/0!</v>
      </c>
      <c r="M160" s="37" t="e">
        <f t="shared" si="33"/>
        <v>#DIV/0!</v>
      </c>
      <c r="N160" s="41" t="e">
        <f>'jan-juli'!M160</f>
        <v>#DIV/0!</v>
      </c>
      <c r="O160" s="41" t="e">
        <f t="shared" si="34"/>
        <v>#DIV/0!</v>
      </c>
      <c r="Q160" s="63"/>
      <c r="R160" s="64"/>
      <c r="S160" s="64"/>
      <c r="T160" s="64"/>
    </row>
    <row r="161" spans="1:20" s="34" customFormat="1" x14ac:dyDescent="0.2">
      <c r="A161" s="33"/>
      <c r="C161" s="36"/>
      <c r="D161" s="36"/>
      <c r="E161" s="37" t="e">
        <f t="shared" si="28"/>
        <v>#DIV/0!</v>
      </c>
      <c r="F161" s="38" t="str">
        <f t="shared" si="25"/>
        <v/>
      </c>
      <c r="G161" s="39" t="e">
        <f t="shared" si="26"/>
        <v>#DIV/0!</v>
      </c>
      <c r="H161" s="39" t="e">
        <f t="shared" si="27"/>
        <v>#DIV/0!</v>
      </c>
      <c r="I161" s="37" t="e">
        <f t="shared" si="29"/>
        <v>#DIV/0!</v>
      </c>
      <c r="J161" s="40" t="e">
        <f t="shared" si="30"/>
        <v>#DIV/0!</v>
      </c>
      <c r="K161" s="37" t="e">
        <f t="shared" si="31"/>
        <v>#DIV/0!</v>
      </c>
      <c r="L161" s="37" t="e">
        <f t="shared" si="32"/>
        <v>#DIV/0!</v>
      </c>
      <c r="M161" s="37" t="e">
        <f t="shared" si="33"/>
        <v>#DIV/0!</v>
      </c>
      <c r="N161" s="41" t="e">
        <f>'jan-juli'!M161</f>
        <v>#DIV/0!</v>
      </c>
      <c r="O161" s="41" t="e">
        <f t="shared" si="34"/>
        <v>#DIV/0!</v>
      </c>
      <c r="Q161" s="63"/>
      <c r="R161" s="64"/>
      <c r="S161" s="64"/>
      <c r="T161" s="64"/>
    </row>
    <row r="162" spans="1:20" s="34" customFormat="1" x14ac:dyDescent="0.2">
      <c r="A162" s="33"/>
      <c r="C162" s="36"/>
      <c r="D162" s="36"/>
      <c r="E162" s="37" t="e">
        <f t="shared" si="28"/>
        <v>#DIV/0!</v>
      </c>
      <c r="F162" s="38" t="str">
        <f t="shared" si="25"/>
        <v/>
      </c>
      <c r="G162" s="39" t="e">
        <f t="shared" si="26"/>
        <v>#DIV/0!</v>
      </c>
      <c r="H162" s="39" t="e">
        <f t="shared" si="27"/>
        <v>#DIV/0!</v>
      </c>
      <c r="I162" s="37" t="e">
        <f t="shared" si="29"/>
        <v>#DIV/0!</v>
      </c>
      <c r="J162" s="40" t="e">
        <f t="shared" si="30"/>
        <v>#DIV/0!</v>
      </c>
      <c r="K162" s="37" t="e">
        <f t="shared" si="31"/>
        <v>#DIV/0!</v>
      </c>
      <c r="L162" s="37" t="e">
        <f t="shared" si="32"/>
        <v>#DIV/0!</v>
      </c>
      <c r="M162" s="37" t="e">
        <f t="shared" si="33"/>
        <v>#DIV/0!</v>
      </c>
      <c r="N162" s="41" t="e">
        <f>'jan-juli'!M162</f>
        <v>#DIV/0!</v>
      </c>
      <c r="O162" s="41" t="e">
        <f t="shared" si="34"/>
        <v>#DIV/0!</v>
      </c>
      <c r="Q162" s="63"/>
      <c r="R162" s="64"/>
      <c r="S162" s="64"/>
      <c r="T162" s="64"/>
    </row>
    <row r="163" spans="1:20" s="34" customFormat="1" x14ac:dyDescent="0.2">
      <c r="A163" s="33"/>
      <c r="C163" s="36"/>
      <c r="D163" s="36"/>
      <c r="E163" s="37" t="e">
        <f t="shared" si="28"/>
        <v>#DIV/0!</v>
      </c>
      <c r="F163" s="38" t="str">
        <f t="shared" si="25"/>
        <v/>
      </c>
      <c r="G163" s="39" t="e">
        <f t="shared" si="26"/>
        <v>#DIV/0!</v>
      </c>
      <c r="H163" s="39" t="e">
        <f t="shared" si="27"/>
        <v>#DIV/0!</v>
      </c>
      <c r="I163" s="37" t="e">
        <f t="shared" si="29"/>
        <v>#DIV/0!</v>
      </c>
      <c r="J163" s="40" t="e">
        <f t="shared" si="30"/>
        <v>#DIV/0!</v>
      </c>
      <c r="K163" s="37" t="e">
        <f t="shared" si="31"/>
        <v>#DIV/0!</v>
      </c>
      <c r="L163" s="37" t="e">
        <f t="shared" si="32"/>
        <v>#DIV/0!</v>
      </c>
      <c r="M163" s="37" t="e">
        <f t="shared" si="33"/>
        <v>#DIV/0!</v>
      </c>
      <c r="N163" s="41" t="e">
        <f>'jan-juli'!M163</f>
        <v>#DIV/0!</v>
      </c>
      <c r="O163" s="41" t="e">
        <f t="shared" si="34"/>
        <v>#DIV/0!</v>
      </c>
      <c r="Q163" s="63"/>
      <c r="R163" s="64"/>
      <c r="S163" s="64"/>
      <c r="T163" s="64"/>
    </row>
    <row r="164" spans="1:20" s="34" customFormat="1" x14ac:dyDescent="0.2">
      <c r="A164" s="33"/>
      <c r="C164" s="36"/>
      <c r="D164" s="36"/>
      <c r="E164" s="37" t="e">
        <f t="shared" si="28"/>
        <v>#DIV/0!</v>
      </c>
      <c r="F164" s="38" t="str">
        <f t="shared" si="25"/>
        <v/>
      </c>
      <c r="G164" s="39" t="e">
        <f t="shared" si="26"/>
        <v>#DIV/0!</v>
      </c>
      <c r="H164" s="39" t="e">
        <f t="shared" si="27"/>
        <v>#DIV/0!</v>
      </c>
      <c r="I164" s="37" t="e">
        <f t="shared" si="29"/>
        <v>#DIV/0!</v>
      </c>
      <c r="J164" s="40" t="e">
        <f t="shared" si="30"/>
        <v>#DIV/0!</v>
      </c>
      <c r="K164" s="37" t="e">
        <f t="shared" si="31"/>
        <v>#DIV/0!</v>
      </c>
      <c r="L164" s="37" t="e">
        <f t="shared" si="32"/>
        <v>#DIV/0!</v>
      </c>
      <c r="M164" s="37" t="e">
        <f t="shared" si="33"/>
        <v>#DIV/0!</v>
      </c>
      <c r="N164" s="41" t="e">
        <f>'jan-juli'!M164</f>
        <v>#DIV/0!</v>
      </c>
      <c r="O164" s="41" t="e">
        <f t="shared" si="34"/>
        <v>#DIV/0!</v>
      </c>
      <c r="Q164" s="63"/>
      <c r="R164" s="64"/>
      <c r="S164" s="64"/>
      <c r="T164" s="64"/>
    </row>
    <row r="165" spans="1:20" s="34" customFormat="1" x14ac:dyDescent="0.2">
      <c r="A165" s="33"/>
      <c r="C165" s="36"/>
      <c r="D165" s="36"/>
      <c r="E165" s="37" t="e">
        <f t="shared" si="28"/>
        <v>#DIV/0!</v>
      </c>
      <c r="F165" s="38" t="str">
        <f t="shared" si="25"/>
        <v/>
      </c>
      <c r="G165" s="39" t="e">
        <f t="shared" si="26"/>
        <v>#DIV/0!</v>
      </c>
      <c r="H165" s="39" t="e">
        <f t="shared" si="27"/>
        <v>#DIV/0!</v>
      </c>
      <c r="I165" s="37" t="e">
        <f t="shared" si="29"/>
        <v>#DIV/0!</v>
      </c>
      <c r="J165" s="40" t="e">
        <f t="shared" si="30"/>
        <v>#DIV/0!</v>
      </c>
      <c r="K165" s="37" t="e">
        <f t="shared" si="31"/>
        <v>#DIV/0!</v>
      </c>
      <c r="L165" s="37" t="e">
        <f t="shared" si="32"/>
        <v>#DIV/0!</v>
      </c>
      <c r="M165" s="37" t="e">
        <f t="shared" si="33"/>
        <v>#DIV/0!</v>
      </c>
      <c r="N165" s="41" t="e">
        <f>'jan-juli'!M165</f>
        <v>#DIV/0!</v>
      </c>
      <c r="O165" s="41" t="e">
        <f t="shared" si="34"/>
        <v>#DIV/0!</v>
      </c>
      <c r="Q165" s="63"/>
      <c r="R165" s="64"/>
      <c r="S165" s="64"/>
      <c r="T165" s="64"/>
    </row>
    <row r="166" spans="1:20" s="34" customFormat="1" x14ac:dyDescent="0.2">
      <c r="A166" s="33"/>
      <c r="C166" s="36"/>
      <c r="D166" s="36"/>
      <c r="E166" s="37" t="e">
        <f t="shared" si="28"/>
        <v>#DIV/0!</v>
      </c>
      <c r="F166" s="38" t="str">
        <f t="shared" si="25"/>
        <v/>
      </c>
      <c r="G166" s="39" t="e">
        <f t="shared" si="26"/>
        <v>#DIV/0!</v>
      </c>
      <c r="H166" s="39" t="e">
        <f t="shared" si="27"/>
        <v>#DIV/0!</v>
      </c>
      <c r="I166" s="37" t="e">
        <f t="shared" si="29"/>
        <v>#DIV/0!</v>
      </c>
      <c r="J166" s="40" t="e">
        <f t="shared" si="30"/>
        <v>#DIV/0!</v>
      </c>
      <c r="K166" s="37" t="e">
        <f t="shared" si="31"/>
        <v>#DIV/0!</v>
      </c>
      <c r="L166" s="37" t="e">
        <f t="shared" si="32"/>
        <v>#DIV/0!</v>
      </c>
      <c r="M166" s="37" t="e">
        <f t="shared" si="33"/>
        <v>#DIV/0!</v>
      </c>
      <c r="N166" s="41" t="e">
        <f>'jan-juli'!M166</f>
        <v>#DIV/0!</v>
      </c>
      <c r="O166" s="41" t="e">
        <f t="shared" si="34"/>
        <v>#DIV/0!</v>
      </c>
      <c r="Q166" s="63"/>
      <c r="R166" s="64"/>
      <c r="S166" s="64"/>
      <c r="T166" s="64"/>
    </row>
    <row r="167" spans="1:20" s="34" customFormat="1" x14ac:dyDescent="0.2">
      <c r="A167" s="33"/>
      <c r="C167" s="36"/>
      <c r="D167" s="36"/>
      <c r="E167" s="37" t="e">
        <f t="shared" si="28"/>
        <v>#DIV/0!</v>
      </c>
      <c r="F167" s="38" t="str">
        <f t="shared" si="25"/>
        <v/>
      </c>
      <c r="G167" s="39" t="e">
        <f t="shared" si="26"/>
        <v>#DIV/0!</v>
      </c>
      <c r="H167" s="39" t="e">
        <f t="shared" si="27"/>
        <v>#DIV/0!</v>
      </c>
      <c r="I167" s="37" t="e">
        <f t="shared" si="29"/>
        <v>#DIV/0!</v>
      </c>
      <c r="J167" s="40" t="e">
        <f t="shared" si="30"/>
        <v>#DIV/0!</v>
      </c>
      <c r="K167" s="37" t="e">
        <f t="shared" si="31"/>
        <v>#DIV/0!</v>
      </c>
      <c r="L167" s="37" t="e">
        <f t="shared" si="32"/>
        <v>#DIV/0!</v>
      </c>
      <c r="M167" s="37" t="e">
        <f t="shared" si="33"/>
        <v>#DIV/0!</v>
      </c>
      <c r="N167" s="41" t="e">
        <f>'jan-juli'!M167</f>
        <v>#DIV/0!</v>
      </c>
      <c r="O167" s="41" t="e">
        <f t="shared" si="34"/>
        <v>#DIV/0!</v>
      </c>
      <c r="Q167" s="63"/>
      <c r="R167" s="64"/>
      <c r="S167" s="64"/>
      <c r="T167" s="64"/>
    </row>
    <row r="168" spans="1:20" s="34" customFormat="1" x14ac:dyDescent="0.2">
      <c r="A168" s="33"/>
      <c r="C168" s="36"/>
      <c r="D168" s="36"/>
      <c r="E168" s="37" t="e">
        <f t="shared" si="28"/>
        <v>#DIV/0!</v>
      </c>
      <c r="F168" s="38" t="str">
        <f t="shared" si="25"/>
        <v/>
      </c>
      <c r="G168" s="39" t="e">
        <f t="shared" si="26"/>
        <v>#DIV/0!</v>
      </c>
      <c r="H168" s="39" t="e">
        <f t="shared" si="27"/>
        <v>#DIV/0!</v>
      </c>
      <c r="I168" s="37" t="e">
        <f t="shared" si="29"/>
        <v>#DIV/0!</v>
      </c>
      <c r="J168" s="40" t="e">
        <f t="shared" si="30"/>
        <v>#DIV/0!</v>
      </c>
      <c r="K168" s="37" t="e">
        <f t="shared" si="31"/>
        <v>#DIV/0!</v>
      </c>
      <c r="L168" s="37" t="e">
        <f t="shared" si="32"/>
        <v>#DIV/0!</v>
      </c>
      <c r="M168" s="37" t="e">
        <f t="shared" si="33"/>
        <v>#DIV/0!</v>
      </c>
      <c r="N168" s="41" t="e">
        <f>'jan-juli'!M168</f>
        <v>#DIV/0!</v>
      </c>
      <c r="O168" s="41" t="e">
        <f t="shared" si="34"/>
        <v>#DIV/0!</v>
      </c>
      <c r="Q168" s="63"/>
      <c r="R168" s="64"/>
      <c r="S168" s="64"/>
      <c r="T168" s="64"/>
    </row>
    <row r="169" spans="1:20" s="34" customFormat="1" x14ac:dyDescent="0.2">
      <c r="A169" s="33"/>
      <c r="C169" s="36"/>
      <c r="D169" s="36"/>
      <c r="E169" s="37" t="e">
        <f t="shared" si="28"/>
        <v>#DIV/0!</v>
      </c>
      <c r="F169" s="38" t="str">
        <f t="shared" si="25"/>
        <v/>
      </c>
      <c r="G169" s="39" t="e">
        <f t="shared" si="26"/>
        <v>#DIV/0!</v>
      </c>
      <c r="H169" s="39" t="e">
        <f t="shared" si="27"/>
        <v>#DIV/0!</v>
      </c>
      <c r="I169" s="37" t="e">
        <f t="shared" si="29"/>
        <v>#DIV/0!</v>
      </c>
      <c r="J169" s="40" t="e">
        <f t="shared" si="30"/>
        <v>#DIV/0!</v>
      </c>
      <c r="K169" s="37" t="e">
        <f t="shared" si="31"/>
        <v>#DIV/0!</v>
      </c>
      <c r="L169" s="37" t="e">
        <f t="shared" si="32"/>
        <v>#DIV/0!</v>
      </c>
      <c r="M169" s="37" t="e">
        <f t="shared" si="33"/>
        <v>#DIV/0!</v>
      </c>
      <c r="N169" s="41" t="e">
        <f>'jan-juli'!M169</f>
        <v>#DIV/0!</v>
      </c>
      <c r="O169" s="41" t="e">
        <f t="shared" si="34"/>
        <v>#DIV/0!</v>
      </c>
      <c r="Q169" s="63"/>
      <c r="R169" s="64"/>
      <c r="S169" s="64"/>
      <c r="T169" s="64"/>
    </row>
    <row r="170" spans="1:20" s="34" customFormat="1" x14ac:dyDescent="0.2">
      <c r="A170" s="33"/>
      <c r="C170" s="36"/>
      <c r="D170" s="36"/>
      <c r="E170" s="37" t="e">
        <f t="shared" si="28"/>
        <v>#DIV/0!</v>
      </c>
      <c r="F170" s="38" t="str">
        <f t="shared" si="25"/>
        <v/>
      </c>
      <c r="G170" s="39" t="e">
        <f t="shared" si="26"/>
        <v>#DIV/0!</v>
      </c>
      <c r="H170" s="39" t="e">
        <f t="shared" si="27"/>
        <v>#DIV/0!</v>
      </c>
      <c r="I170" s="37" t="e">
        <f t="shared" si="29"/>
        <v>#DIV/0!</v>
      </c>
      <c r="J170" s="40" t="e">
        <f t="shared" si="30"/>
        <v>#DIV/0!</v>
      </c>
      <c r="K170" s="37" t="e">
        <f t="shared" si="31"/>
        <v>#DIV/0!</v>
      </c>
      <c r="L170" s="37" t="e">
        <f t="shared" si="32"/>
        <v>#DIV/0!</v>
      </c>
      <c r="M170" s="37" t="e">
        <f t="shared" si="33"/>
        <v>#DIV/0!</v>
      </c>
      <c r="N170" s="41" t="e">
        <f>'jan-juli'!M170</f>
        <v>#DIV/0!</v>
      </c>
      <c r="O170" s="41" t="e">
        <f t="shared" si="34"/>
        <v>#DIV/0!</v>
      </c>
      <c r="Q170" s="63"/>
      <c r="R170" s="64"/>
      <c r="S170" s="64"/>
      <c r="T170" s="64"/>
    </row>
    <row r="171" spans="1:20" s="34" customFormat="1" x14ac:dyDescent="0.2">
      <c r="A171" s="33"/>
      <c r="C171" s="36"/>
      <c r="D171" s="36"/>
      <c r="E171" s="37" t="e">
        <f t="shared" si="28"/>
        <v>#DIV/0!</v>
      </c>
      <c r="F171" s="38" t="str">
        <f t="shared" si="25"/>
        <v/>
      </c>
      <c r="G171" s="39" t="e">
        <f t="shared" si="26"/>
        <v>#DIV/0!</v>
      </c>
      <c r="H171" s="39" t="e">
        <f t="shared" si="27"/>
        <v>#DIV/0!</v>
      </c>
      <c r="I171" s="37" t="e">
        <f t="shared" si="29"/>
        <v>#DIV/0!</v>
      </c>
      <c r="J171" s="40" t="e">
        <f t="shared" si="30"/>
        <v>#DIV/0!</v>
      </c>
      <c r="K171" s="37" t="e">
        <f t="shared" si="31"/>
        <v>#DIV/0!</v>
      </c>
      <c r="L171" s="37" t="e">
        <f t="shared" si="32"/>
        <v>#DIV/0!</v>
      </c>
      <c r="M171" s="37" t="e">
        <f t="shared" si="33"/>
        <v>#DIV/0!</v>
      </c>
      <c r="N171" s="41" t="e">
        <f>'jan-juli'!M171</f>
        <v>#DIV/0!</v>
      </c>
      <c r="O171" s="41" t="e">
        <f t="shared" si="34"/>
        <v>#DIV/0!</v>
      </c>
      <c r="Q171" s="63"/>
      <c r="R171" s="64"/>
      <c r="S171" s="64"/>
      <c r="T171" s="64"/>
    </row>
    <row r="172" spans="1:20" s="34" customFormat="1" x14ac:dyDescent="0.2">
      <c r="A172" s="33"/>
      <c r="C172" s="36"/>
      <c r="D172" s="36"/>
      <c r="E172" s="37" t="e">
        <f t="shared" si="28"/>
        <v>#DIV/0!</v>
      </c>
      <c r="F172" s="38" t="str">
        <f t="shared" si="25"/>
        <v/>
      </c>
      <c r="G172" s="39" t="e">
        <f t="shared" si="26"/>
        <v>#DIV/0!</v>
      </c>
      <c r="H172" s="39" t="e">
        <f t="shared" si="27"/>
        <v>#DIV/0!</v>
      </c>
      <c r="I172" s="37" t="e">
        <f t="shared" si="29"/>
        <v>#DIV/0!</v>
      </c>
      <c r="J172" s="40" t="e">
        <f t="shared" si="30"/>
        <v>#DIV/0!</v>
      </c>
      <c r="K172" s="37" t="e">
        <f t="shared" si="31"/>
        <v>#DIV/0!</v>
      </c>
      <c r="L172" s="37" t="e">
        <f t="shared" si="32"/>
        <v>#DIV/0!</v>
      </c>
      <c r="M172" s="37" t="e">
        <f t="shared" si="33"/>
        <v>#DIV/0!</v>
      </c>
      <c r="N172" s="41" t="e">
        <f>'jan-juli'!M172</f>
        <v>#DIV/0!</v>
      </c>
      <c r="O172" s="41" t="e">
        <f t="shared" si="34"/>
        <v>#DIV/0!</v>
      </c>
      <c r="Q172" s="63"/>
      <c r="R172" s="64"/>
      <c r="S172" s="64"/>
      <c r="T172" s="64"/>
    </row>
    <row r="173" spans="1:20" s="34" customFormat="1" x14ac:dyDescent="0.2">
      <c r="A173" s="33"/>
      <c r="C173" s="36"/>
      <c r="D173" s="36"/>
      <c r="E173" s="37" t="e">
        <f t="shared" si="28"/>
        <v>#DIV/0!</v>
      </c>
      <c r="F173" s="38" t="str">
        <f t="shared" si="25"/>
        <v/>
      </c>
      <c r="G173" s="39" t="e">
        <f t="shared" si="26"/>
        <v>#DIV/0!</v>
      </c>
      <c r="H173" s="39" t="e">
        <f t="shared" si="27"/>
        <v>#DIV/0!</v>
      </c>
      <c r="I173" s="37" t="e">
        <f t="shared" si="29"/>
        <v>#DIV/0!</v>
      </c>
      <c r="J173" s="40" t="e">
        <f t="shared" si="30"/>
        <v>#DIV/0!</v>
      </c>
      <c r="K173" s="37" t="e">
        <f t="shared" si="31"/>
        <v>#DIV/0!</v>
      </c>
      <c r="L173" s="37" t="e">
        <f t="shared" si="32"/>
        <v>#DIV/0!</v>
      </c>
      <c r="M173" s="37" t="e">
        <f t="shared" si="33"/>
        <v>#DIV/0!</v>
      </c>
      <c r="N173" s="41" t="e">
        <f>'jan-juli'!M173</f>
        <v>#DIV/0!</v>
      </c>
      <c r="O173" s="41" t="e">
        <f t="shared" si="34"/>
        <v>#DIV/0!</v>
      </c>
      <c r="Q173" s="63"/>
      <c r="R173" s="64"/>
      <c r="S173" s="64"/>
      <c r="T173" s="64"/>
    </row>
    <row r="174" spans="1:20" s="34" customFormat="1" x14ac:dyDescent="0.2">
      <c r="A174" s="33"/>
      <c r="C174" s="36"/>
      <c r="D174" s="36"/>
      <c r="E174" s="37" t="e">
        <f t="shared" si="28"/>
        <v>#DIV/0!</v>
      </c>
      <c r="F174" s="38" t="str">
        <f t="shared" si="25"/>
        <v/>
      </c>
      <c r="G174" s="39" t="e">
        <f t="shared" si="26"/>
        <v>#DIV/0!</v>
      </c>
      <c r="H174" s="39" t="e">
        <f t="shared" si="27"/>
        <v>#DIV/0!</v>
      </c>
      <c r="I174" s="37" t="e">
        <f t="shared" si="29"/>
        <v>#DIV/0!</v>
      </c>
      <c r="J174" s="40" t="e">
        <f t="shared" si="30"/>
        <v>#DIV/0!</v>
      </c>
      <c r="K174" s="37" t="e">
        <f t="shared" si="31"/>
        <v>#DIV/0!</v>
      </c>
      <c r="L174" s="37" t="e">
        <f t="shared" si="32"/>
        <v>#DIV/0!</v>
      </c>
      <c r="M174" s="37" t="e">
        <f t="shared" si="33"/>
        <v>#DIV/0!</v>
      </c>
      <c r="N174" s="41" t="e">
        <f>'jan-juli'!M174</f>
        <v>#DIV/0!</v>
      </c>
      <c r="O174" s="41" t="e">
        <f t="shared" si="34"/>
        <v>#DIV/0!</v>
      </c>
      <c r="Q174" s="63"/>
      <c r="R174" s="64"/>
      <c r="S174" s="64"/>
      <c r="T174" s="64"/>
    </row>
    <row r="175" spans="1:20" s="34" customFormat="1" x14ac:dyDescent="0.2">
      <c r="A175" s="33"/>
      <c r="C175" s="36"/>
      <c r="D175" s="36"/>
      <c r="E175" s="37" t="e">
        <f t="shared" si="28"/>
        <v>#DIV/0!</v>
      </c>
      <c r="F175" s="38" t="str">
        <f t="shared" si="25"/>
        <v/>
      </c>
      <c r="G175" s="39" t="e">
        <f t="shared" si="26"/>
        <v>#DIV/0!</v>
      </c>
      <c r="H175" s="39" t="e">
        <f t="shared" si="27"/>
        <v>#DIV/0!</v>
      </c>
      <c r="I175" s="37" t="e">
        <f t="shared" si="29"/>
        <v>#DIV/0!</v>
      </c>
      <c r="J175" s="40" t="e">
        <f t="shared" si="30"/>
        <v>#DIV/0!</v>
      </c>
      <c r="K175" s="37" t="e">
        <f t="shared" si="31"/>
        <v>#DIV/0!</v>
      </c>
      <c r="L175" s="37" t="e">
        <f t="shared" si="32"/>
        <v>#DIV/0!</v>
      </c>
      <c r="M175" s="37" t="e">
        <f t="shared" si="33"/>
        <v>#DIV/0!</v>
      </c>
      <c r="N175" s="41" t="e">
        <f>'jan-juli'!M175</f>
        <v>#DIV/0!</v>
      </c>
      <c r="O175" s="41" t="e">
        <f t="shared" si="34"/>
        <v>#DIV/0!</v>
      </c>
      <c r="Q175" s="63"/>
      <c r="R175" s="64"/>
      <c r="S175" s="64"/>
      <c r="T175" s="64"/>
    </row>
    <row r="176" spans="1:20" s="34" customFormat="1" x14ac:dyDescent="0.2">
      <c r="A176" s="33"/>
      <c r="C176" s="36"/>
      <c r="D176" s="36"/>
      <c r="E176" s="37" t="e">
        <f t="shared" si="28"/>
        <v>#DIV/0!</v>
      </c>
      <c r="F176" s="38" t="str">
        <f t="shared" si="25"/>
        <v/>
      </c>
      <c r="G176" s="39" t="e">
        <f t="shared" si="26"/>
        <v>#DIV/0!</v>
      </c>
      <c r="H176" s="39" t="e">
        <f t="shared" si="27"/>
        <v>#DIV/0!</v>
      </c>
      <c r="I176" s="37" t="e">
        <f t="shared" si="29"/>
        <v>#DIV/0!</v>
      </c>
      <c r="J176" s="40" t="e">
        <f t="shared" si="30"/>
        <v>#DIV/0!</v>
      </c>
      <c r="K176" s="37" t="e">
        <f t="shared" si="31"/>
        <v>#DIV/0!</v>
      </c>
      <c r="L176" s="37" t="e">
        <f t="shared" si="32"/>
        <v>#DIV/0!</v>
      </c>
      <c r="M176" s="37" t="e">
        <f t="shared" si="33"/>
        <v>#DIV/0!</v>
      </c>
      <c r="N176" s="41" t="e">
        <f>'jan-juli'!M176</f>
        <v>#DIV/0!</v>
      </c>
      <c r="O176" s="41" t="e">
        <f t="shared" si="34"/>
        <v>#DIV/0!</v>
      </c>
      <c r="Q176" s="63"/>
      <c r="R176" s="64"/>
      <c r="S176" s="64"/>
      <c r="T176" s="64"/>
    </row>
    <row r="177" spans="1:20" s="34" customFormat="1" x14ac:dyDescent="0.2">
      <c r="A177" s="33"/>
      <c r="C177" s="36"/>
      <c r="D177" s="36"/>
      <c r="E177" s="37" t="e">
        <f t="shared" si="28"/>
        <v>#DIV/0!</v>
      </c>
      <c r="F177" s="38" t="str">
        <f t="shared" si="25"/>
        <v/>
      </c>
      <c r="G177" s="39" t="e">
        <f t="shared" si="26"/>
        <v>#DIV/0!</v>
      </c>
      <c r="H177" s="39" t="e">
        <f t="shared" si="27"/>
        <v>#DIV/0!</v>
      </c>
      <c r="I177" s="37" t="e">
        <f t="shared" si="29"/>
        <v>#DIV/0!</v>
      </c>
      <c r="J177" s="40" t="e">
        <f t="shared" si="30"/>
        <v>#DIV/0!</v>
      </c>
      <c r="K177" s="37" t="e">
        <f t="shared" si="31"/>
        <v>#DIV/0!</v>
      </c>
      <c r="L177" s="37" t="e">
        <f t="shared" si="32"/>
        <v>#DIV/0!</v>
      </c>
      <c r="M177" s="37" t="e">
        <f t="shared" si="33"/>
        <v>#DIV/0!</v>
      </c>
      <c r="N177" s="41" t="e">
        <f>'jan-juli'!M177</f>
        <v>#DIV/0!</v>
      </c>
      <c r="O177" s="41" t="e">
        <f t="shared" si="34"/>
        <v>#DIV/0!</v>
      </c>
      <c r="Q177" s="63"/>
      <c r="R177" s="64"/>
      <c r="S177" s="64"/>
      <c r="T177" s="64"/>
    </row>
    <row r="178" spans="1:20" s="34" customFormat="1" x14ac:dyDescent="0.2">
      <c r="A178" s="33"/>
      <c r="C178" s="36"/>
      <c r="D178" s="36"/>
      <c r="E178" s="37" t="e">
        <f t="shared" si="28"/>
        <v>#DIV/0!</v>
      </c>
      <c r="F178" s="38" t="str">
        <f t="shared" si="25"/>
        <v/>
      </c>
      <c r="G178" s="39" t="e">
        <f t="shared" si="26"/>
        <v>#DIV/0!</v>
      </c>
      <c r="H178" s="39" t="e">
        <f t="shared" si="27"/>
        <v>#DIV/0!</v>
      </c>
      <c r="I178" s="37" t="e">
        <f t="shared" si="29"/>
        <v>#DIV/0!</v>
      </c>
      <c r="J178" s="40" t="e">
        <f t="shared" si="30"/>
        <v>#DIV/0!</v>
      </c>
      <c r="K178" s="37" t="e">
        <f t="shared" si="31"/>
        <v>#DIV/0!</v>
      </c>
      <c r="L178" s="37" t="e">
        <f t="shared" si="32"/>
        <v>#DIV/0!</v>
      </c>
      <c r="M178" s="37" t="e">
        <f t="shared" si="33"/>
        <v>#DIV/0!</v>
      </c>
      <c r="N178" s="41" t="e">
        <f>'jan-juli'!M178</f>
        <v>#DIV/0!</v>
      </c>
      <c r="O178" s="41" t="e">
        <f t="shared" si="34"/>
        <v>#DIV/0!</v>
      </c>
      <c r="Q178" s="63"/>
      <c r="R178" s="64"/>
      <c r="S178" s="64"/>
      <c r="T178" s="64"/>
    </row>
    <row r="179" spans="1:20" s="34" customFormat="1" x14ac:dyDescent="0.2">
      <c r="A179" s="33"/>
      <c r="C179" s="36"/>
      <c r="D179" s="36"/>
      <c r="E179" s="37" t="e">
        <f t="shared" si="28"/>
        <v>#DIV/0!</v>
      </c>
      <c r="F179" s="38" t="str">
        <f t="shared" si="25"/>
        <v/>
      </c>
      <c r="G179" s="39" t="e">
        <f t="shared" si="26"/>
        <v>#DIV/0!</v>
      </c>
      <c r="H179" s="39" t="e">
        <f t="shared" si="27"/>
        <v>#DIV/0!</v>
      </c>
      <c r="I179" s="37" t="e">
        <f t="shared" si="29"/>
        <v>#DIV/0!</v>
      </c>
      <c r="J179" s="40" t="e">
        <f t="shared" si="30"/>
        <v>#DIV/0!</v>
      </c>
      <c r="K179" s="37" t="e">
        <f t="shared" si="31"/>
        <v>#DIV/0!</v>
      </c>
      <c r="L179" s="37" t="e">
        <f t="shared" si="32"/>
        <v>#DIV/0!</v>
      </c>
      <c r="M179" s="37" t="e">
        <f t="shared" si="33"/>
        <v>#DIV/0!</v>
      </c>
      <c r="N179" s="41" t="e">
        <f>'jan-juli'!M179</f>
        <v>#DIV/0!</v>
      </c>
      <c r="O179" s="41" t="e">
        <f t="shared" si="34"/>
        <v>#DIV/0!</v>
      </c>
      <c r="Q179" s="63"/>
      <c r="R179" s="64"/>
      <c r="S179" s="64"/>
      <c r="T179" s="64"/>
    </row>
    <row r="180" spans="1:20" s="34" customFormat="1" x14ac:dyDescent="0.2">
      <c r="A180" s="33"/>
      <c r="C180" s="36"/>
      <c r="D180" s="36"/>
      <c r="E180" s="37" t="e">
        <f t="shared" si="28"/>
        <v>#DIV/0!</v>
      </c>
      <c r="F180" s="38" t="str">
        <f t="shared" si="25"/>
        <v/>
      </c>
      <c r="G180" s="39" t="e">
        <f t="shared" si="26"/>
        <v>#DIV/0!</v>
      </c>
      <c r="H180" s="39" t="e">
        <f t="shared" si="27"/>
        <v>#DIV/0!</v>
      </c>
      <c r="I180" s="37" t="e">
        <f t="shared" si="29"/>
        <v>#DIV/0!</v>
      </c>
      <c r="J180" s="40" t="e">
        <f t="shared" si="30"/>
        <v>#DIV/0!</v>
      </c>
      <c r="K180" s="37" t="e">
        <f t="shared" si="31"/>
        <v>#DIV/0!</v>
      </c>
      <c r="L180" s="37" t="e">
        <f t="shared" si="32"/>
        <v>#DIV/0!</v>
      </c>
      <c r="M180" s="37" t="e">
        <f t="shared" si="33"/>
        <v>#DIV/0!</v>
      </c>
      <c r="N180" s="41" t="e">
        <f>'jan-juli'!M180</f>
        <v>#DIV/0!</v>
      </c>
      <c r="O180" s="41" t="e">
        <f t="shared" si="34"/>
        <v>#DIV/0!</v>
      </c>
      <c r="Q180" s="63"/>
      <c r="R180" s="64"/>
      <c r="S180" s="64"/>
      <c r="T180" s="64"/>
    </row>
    <row r="181" spans="1:20" s="34" customFormat="1" x14ac:dyDescent="0.2">
      <c r="A181" s="33"/>
      <c r="C181" s="36"/>
      <c r="D181" s="36"/>
      <c r="E181" s="37" t="e">
        <f t="shared" si="28"/>
        <v>#DIV/0!</v>
      </c>
      <c r="F181" s="38" t="str">
        <f t="shared" si="25"/>
        <v/>
      </c>
      <c r="G181" s="39" t="e">
        <f t="shared" si="26"/>
        <v>#DIV/0!</v>
      </c>
      <c r="H181" s="39" t="e">
        <f t="shared" si="27"/>
        <v>#DIV/0!</v>
      </c>
      <c r="I181" s="37" t="e">
        <f t="shared" si="29"/>
        <v>#DIV/0!</v>
      </c>
      <c r="J181" s="40" t="e">
        <f t="shared" si="30"/>
        <v>#DIV/0!</v>
      </c>
      <c r="K181" s="37" t="e">
        <f t="shared" si="31"/>
        <v>#DIV/0!</v>
      </c>
      <c r="L181" s="37" t="e">
        <f t="shared" si="32"/>
        <v>#DIV/0!</v>
      </c>
      <c r="M181" s="37" t="e">
        <f t="shared" si="33"/>
        <v>#DIV/0!</v>
      </c>
      <c r="N181" s="41" t="e">
        <f>'jan-juli'!M181</f>
        <v>#DIV/0!</v>
      </c>
      <c r="O181" s="41" t="e">
        <f t="shared" si="34"/>
        <v>#DIV/0!</v>
      </c>
      <c r="Q181" s="63"/>
      <c r="R181" s="64"/>
      <c r="S181" s="64"/>
      <c r="T181" s="64"/>
    </row>
    <row r="182" spans="1:20" s="34" customFormat="1" x14ac:dyDescent="0.2">
      <c r="A182" s="33"/>
      <c r="C182" s="36"/>
      <c r="D182" s="36"/>
      <c r="E182" s="37" t="e">
        <f t="shared" si="28"/>
        <v>#DIV/0!</v>
      </c>
      <c r="F182" s="38" t="str">
        <f t="shared" si="25"/>
        <v/>
      </c>
      <c r="G182" s="39" t="e">
        <f t="shared" si="26"/>
        <v>#DIV/0!</v>
      </c>
      <c r="H182" s="39" t="e">
        <f t="shared" si="27"/>
        <v>#DIV/0!</v>
      </c>
      <c r="I182" s="37" t="e">
        <f t="shared" si="29"/>
        <v>#DIV/0!</v>
      </c>
      <c r="J182" s="40" t="e">
        <f t="shared" si="30"/>
        <v>#DIV/0!</v>
      </c>
      <c r="K182" s="37" t="e">
        <f t="shared" si="31"/>
        <v>#DIV/0!</v>
      </c>
      <c r="L182" s="37" t="e">
        <f t="shared" si="32"/>
        <v>#DIV/0!</v>
      </c>
      <c r="M182" s="37" t="e">
        <f t="shared" si="33"/>
        <v>#DIV/0!</v>
      </c>
      <c r="N182" s="41" t="e">
        <f>'jan-juli'!M182</f>
        <v>#DIV/0!</v>
      </c>
      <c r="O182" s="41" t="e">
        <f t="shared" si="34"/>
        <v>#DIV/0!</v>
      </c>
      <c r="Q182" s="63"/>
      <c r="R182" s="64"/>
      <c r="S182" s="64"/>
      <c r="T182" s="64"/>
    </row>
    <row r="183" spans="1:20" s="34" customFormat="1" x14ac:dyDescent="0.2">
      <c r="A183" s="33"/>
      <c r="C183" s="36"/>
      <c r="D183" s="36"/>
      <c r="E183" s="37" t="e">
        <f t="shared" si="28"/>
        <v>#DIV/0!</v>
      </c>
      <c r="F183" s="38" t="str">
        <f t="shared" si="25"/>
        <v/>
      </c>
      <c r="G183" s="39" t="e">
        <f t="shared" si="26"/>
        <v>#DIV/0!</v>
      </c>
      <c r="H183" s="39" t="e">
        <f t="shared" si="27"/>
        <v>#DIV/0!</v>
      </c>
      <c r="I183" s="37" t="e">
        <f t="shared" si="29"/>
        <v>#DIV/0!</v>
      </c>
      <c r="J183" s="40" t="e">
        <f t="shared" si="30"/>
        <v>#DIV/0!</v>
      </c>
      <c r="K183" s="37" t="e">
        <f t="shared" si="31"/>
        <v>#DIV/0!</v>
      </c>
      <c r="L183" s="37" t="e">
        <f t="shared" si="32"/>
        <v>#DIV/0!</v>
      </c>
      <c r="M183" s="37" t="e">
        <f t="shared" si="33"/>
        <v>#DIV/0!</v>
      </c>
      <c r="N183" s="41" t="e">
        <f>'jan-juli'!M183</f>
        <v>#DIV/0!</v>
      </c>
      <c r="O183" s="41" t="e">
        <f t="shared" si="34"/>
        <v>#DIV/0!</v>
      </c>
      <c r="Q183" s="63"/>
      <c r="R183" s="64"/>
      <c r="S183" s="64"/>
      <c r="T183" s="64"/>
    </row>
    <row r="184" spans="1:20" s="34" customFormat="1" x14ac:dyDescent="0.2">
      <c r="A184" s="33"/>
      <c r="C184" s="36"/>
      <c r="D184" s="36"/>
      <c r="E184" s="37" t="e">
        <f t="shared" si="28"/>
        <v>#DIV/0!</v>
      </c>
      <c r="F184" s="38" t="str">
        <f t="shared" si="25"/>
        <v/>
      </c>
      <c r="G184" s="39" t="e">
        <f t="shared" si="26"/>
        <v>#DIV/0!</v>
      </c>
      <c r="H184" s="39" t="e">
        <f t="shared" si="27"/>
        <v>#DIV/0!</v>
      </c>
      <c r="I184" s="37" t="e">
        <f t="shared" si="29"/>
        <v>#DIV/0!</v>
      </c>
      <c r="J184" s="40" t="e">
        <f t="shared" si="30"/>
        <v>#DIV/0!</v>
      </c>
      <c r="K184" s="37" t="e">
        <f t="shared" si="31"/>
        <v>#DIV/0!</v>
      </c>
      <c r="L184" s="37" t="e">
        <f t="shared" si="32"/>
        <v>#DIV/0!</v>
      </c>
      <c r="M184" s="37" t="e">
        <f t="shared" si="33"/>
        <v>#DIV/0!</v>
      </c>
      <c r="N184" s="41" t="e">
        <f>'jan-juli'!M184</f>
        <v>#DIV/0!</v>
      </c>
      <c r="O184" s="41" t="e">
        <f t="shared" si="34"/>
        <v>#DIV/0!</v>
      </c>
      <c r="Q184" s="63"/>
      <c r="R184" s="64"/>
      <c r="S184" s="64"/>
      <c r="T184" s="64"/>
    </row>
    <row r="185" spans="1:20" s="34" customFormat="1" x14ac:dyDescent="0.2">
      <c r="A185" s="33"/>
      <c r="C185" s="36"/>
      <c r="D185" s="36"/>
      <c r="E185" s="37" t="e">
        <f t="shared" si="28"/>
        <v>#DIV/0!</v>
      </c>
      <c r="F185" s="38" t="str">
        <f t="shared" si="25"/>
        <v/>
      </c>
      <c r="G185" s="39" t="e">
        <f t="shared" si="26"/>
        <v>#DIV/0!</v>
      </c>
      <c r="H185" s="39" t="e">
        <f t="shared" si="27"/>
        <v>#DIV/0!</v>
      </c>
      <c r="I185" s="37" t="e">
        <f t="shared" si="29"/>
        <v>#DIV/0!</v>
      </c>
      <c r="J185" s="40" t="e">
        <f t="shared" si="30"/>
        <v>#DIV/0!</v>
      </c>
      <c r="K185" s="37" t="e">
        <f t="shared" si="31"/>
        <v>#DIV/0!</v>
      </c>
      <c r="L185" s="37" t="e">
        <f t="shared" si="32"/>
        <v>#DIV/0!</v>
      </c>
      <c r="M185" s="37" t="e">
        <f t="shared" si="33"/>
        <v>#DIV/0!</v>
      </c>
      <c r="N185" s="41" t="e">
        <f>'jan-juli'!M185</f>
        <v>#DIV/0!</v>
      </c>
      <c r="O185" s="41" t="e">
        <f t="shared" si="34"/>
        <v>#DIV/0!</v>
      </c>
      <c r="Q185" s="63"/>
      <c r="R185" s="64"/>
      <c r="S185" s="64"/>
      <c r="T185" s="64"/>
    </row>
    <row r="186" spans="1:20" s="34" customFormat="1" x14ac:dyDescent="0.2">
      <c r="A186" s="33"/>
      <c r="C186" s="36"/>
      <c r="D186" s="36"/>
      <c r="E186" s="37" t="e">
        <f t="shared" si="28"/>
        <v>#DIV/0!</v>
      </c>
      <c r="F186" s="38" t="str">
        <f t="shared" si="25"/>
        <v/>
      </c>
      <c r="G186" s="39" t="e">
        <f t="shared" si="26"/>
        <v>#DIV/0!</v>
      </c>
      <c r="H186" s="39" t="e">
        <f t="shared" si="27"/>
        <v>#DIV/0!</v>
      </c>
      <c r="I186" s="37" t="e">
        <f t="shared" si="29"/>
        <v>#DIV/0!</v>
      </c>
      <c r="J186" s="40" t="e">
        <f t="shared" si="30"/>
        <v>#DIV/0!</v>
      </c>
      <c r="K186" s="37" t="e">
        <f t="shared" si="31"/>
        <v>#DIV/0!</v>
      </c>
      <c r="L186" s="37" t="e">
        <f t="shared" si="32"/>
        <v>#DIV/0!</v>
      </c>
      <c r="M186" s="37" t="e">
        <f t="shared" si="33"/>
        <v>#DIV/0!</v>
      </c>
      <c r="N186" s="41" t="e">
        <f>'jan-juli'!M186</f>
        <v>#DIV/0!</v>
      </c>
      <c r="O186" s="41" t="e">
        <f t="shared" si="34"/>
        <v>#DIV/0!</v>
      </c>
      <c r="Q186" s="63"/>
      <c r="R186" s="64"/>
      <c r="S186" s="64"/>
      <c r="T186" s="64"/>
    </row>
    <row r="187" spans="1:20" s="34" customFormat="1" x14ac:dyDescent="0.2">
      <c r="A187" s="33"/>
      <c r="C187" s="36"/>
      <c r="D187" s="36"/>
      <c r="E187" s="37" t="e">
        <f t="shared" si="28"/>
        <v>#DIV/0!</v>
      </c>
      <c r="F187" s="38" t="str">
        <f t="shared" si="25"/>
        <v/>
      </c>
      <c r="G187" s="39" t="e">
        <f t="shared" si="26"/>
        <v>#DIV/0!</v>
      </c>
      <c r="H187" s="39" t="e">
        <f t="shared" si="27"/>
        <v>#DIV/0!</v>
      </c>
      <c r="I187" s="37" t="e">
        <f t="shared" si="29"/>
        <v>#DIV/0!</v>
      </c>
      <c r="J187" s="40" t="e">
        <f t="shared" si="30"/>
        <v>#DIV/0!</v>
      </c>
      <c r="K187" s="37" t="e">
        <f t="shared" si="31"/>
        <v>#DIV/0!</v>
      </c>
      <c r="L187" s="37" t="e">
        <f t="shared" si="32"/>
        <v>#DIV/0!</v>
      </c>
      <c r="M187" s="37" t="e">
        <f t="shared" si="33"/>
        <v>#DIV/0!</v>
      </c>
      <c r="N187" s="41" t="e">
        <f>'jan-juli'!M187</f>
        <v>#DIV/0!</v>
      </c>
      <c r="O187" s="41" t="e">
        <f t="shared" si="34"/>
        <v>#DIV/0!</v>
      </c>
      <c r="Q187" s="63"/>
      <c r="R187" s="64"/>
      <c r="S187" s="64"/>
      <c r="T187" s="64"/>
    </row>
    <row r="188" spans="1:20" s="34" customFormat="1" x14ac:dyDescent="0.2">
      <c r="A188" s="33"/>
      <c r="C188" s="36"/>
      <c r="D188" s="36"/>
      <c r="E188" s="37" t="e">
        <f t="shared" si="28"/>
        <v>#DIV/0!</v>
      </c>
      <c r="F188" s="38" t="str">
        <f t="shared" si="25"/>
        <v/>
      </c>
      <c r="G188" s="39" t="e">
        <f t="shared" si="26"/>
        <v>#DIV/0!</v>
      </c>
      <c r="H188" s="39" t="e">
        <f t="shared" si="27"/>
        <v>#DIV/0!</v>
      </c>
      <c r="I188" s="37" t="e">
        <f t="shared" si="29"/>
        <v>#DIV/0!</v>
      </c>
      <c r="J188" s="40" t="e">
        <f t="shared" si="30"/>
        <v>#DIV/0!</v>
      </c>
      <c r="K188" s="37" t="e">
        <f t="shared" si="31"/>
        <v>#DIV/0!</v>
      </c>
      <c r="L188" s="37" t="e">
        <f t="shared" si="32"/>
        <v>#DIV/0!</v>
      </c>
      <c r="M188" s="37" t="e">
        <f t="shared" si="33"/>
        <v>#DIV/0!</v>
      </c>
      <c r="N188" s="41" t="e">
        <f>'jan-juli'!M188</f>
        <v>#DIV/0!</v>
      </c>
      <c r="O188" s="41" t="e">
        <f t="shared" si="34"/>
        <v>#DIV/0!</v>
      </c>
      <c r="Q188" s="63"/>
      <c r="R188" s="64"/>
      <c r="S188" s="64"/>
      <c r="T188" s="64"/>
    </row>
    <row r="189" spans="1:20" s="34" customFormat="1" x14ac:dyDescent="0.2">
      <c r="A189" s="33"/>
      <c r="C189" s="36"/>
      <c r="D189" s="36"/>
      <c r="E189" s="37" t="e">
        <f t="shared" si="28"/>
        <v>#DIV/0!</v>
      </c>
      <c r="F189" s="38" t="str">
        <f t="shared" si="25"/>
        <v/>
      </c>
      <c r="G189" s="39" t="e">
        <f t="shared" si="26"/>
        <v>#DIV/0!</v>
      </c>
      <c r="H189" s="39" t="e">
        <f t="shared" si="27"/>
        <v>#DIV/0!</v>
      </c>
      <c r="I189" s="37" t="e">
        <f t="shared" si="29"/>
        <v>#DIV/0!</v>
      </c>
      <c r="J189" s="40" t="e">
        <f t="shared" si="30"/>
        <v>#DIV/0!</v>
      </c>
      <c r="K189" s="37" t="e">
        <f t="shared" si="31"/>
        <v>#DIV/0!</v>
      </c>
      <c r="L189" s="37" t="e">
        <f t="shared" si="32"/>
        <v>#DIV/0!</v>
      </c>
      <c r="M189" s="37" t="e">
        <f t="shared" si="33"/>
        <v>#DIV/0!</v>
      </c>
      <c r="N189" s="41" t="e">
        <f>'jan-juli'!M189</f>
        <v>#DIV/0!</v>
      </c>
      <c r="O189" s="41" t="e">
        <f t="shared" si="34"/>
        <v>#DIV/0!</v>
      </c>
      <c r="Q189" s="63"/>
      <c r="R189" s="64"/>
      <c r="S189" s="64"/>
      <c r="T189" s="64"/>
    </row>
    <row r="190" spans="1:20" s="34" customFormat="1" x14ac:dyDescent="0.2">
      <c r="A190" s="33"/>
      <c r="C190" s="36"/>
      <c r="D190" s="36"/>
      <c r="E190" s="37" t="e">
        <f t="shared" si="28"/>
        <v>#DIV/0!</v>
      </c>
      <c r="F190" s="38" t="str">
        <f t="shared" si="25"/>
        <v/>
      </c>
      <c r="G190" s="39" t="e">
        <f t="shared" si="26"/>
        <v>#DIV/0!</v>
      </c>
      <c r="H190" s="39" t="e">
        <f t="shared" si="27"/>
        <v>#DIV/0!</v>
      </c>
      <c r="I190" s="37" t="e">
        <f t="shared" si="29"/>
        <v>#DIV/0!</v>
      </c>
      <c r="J190" s="40" t="e">
        <f t="shared" si="30"/>
        <v>#DIV/0!</v>
      </c>
      <c r="K190" s="37" t="e">
        <f t="shared" si="31"/>
        <v>#DIV/0!</v>
      </c>
      <c r="L190" s="37" t="e">
        <f t="shared" si="32"/>
        <v>#DIV/0!</v>
      </c>
      <c r="M190" s="37" t="e">
        <f t="shared" si="33"/>
        <v>#DIV/0!</v>
      </c>
      <c r="N190" s="41" t="e">
        <f>'jan-juli'!M190</f>
        <v>#DIV/0!</v>
      </c>
      <c r="O190" s="41" t="e">
        <f t="shared" si="34"/>
        <v>#DIV/0!</v>
      </c>
      <c r="Q190" s="63"/>
      <c r="R190" s="64"/>
      <c r="S190" s="64"/>
      <c r="T190" s="64"/>
    </row>
    <row r="191" spans="1:20" s="34" customFormat="1" x14ac:dyDescent="0.2">
      <c r="A191" s="33"/>
      <c r="C191" s="36"/>
      <c r="D191" s="36"/>
      <c r="E191" s="37" t="e">
        <f t="shared" si="28"/>
        <v>#DIV/0!</v>
      </c>
      <c r="F191" s="38" t="str">
        <f t="shared" si="25"/>
        <v/>
      </c>
      <c r="G191" s="39" t="e">
        <f t="shared" si="26"/>
        <v>#DIV/0!</v>
      </c>
      <c r="H191" s="39" t="e">
        <f t="shared" si="27"/>
        <v>#DIV/0!</v>
      </c>
      <c r="I191" s="37" t="e">
        <f t="shared" si="29"/>
        <v>#DIV/0!</v>
      </c>
      <c r="J191" s="40" t="e">
        <f t="shared" si="30"/>
        <v>#DIV/0!</v>
      </c>
      <c r="K191" s="37" t="e">
        <f t="shared" si="31"/>
        <v>#DIV/0!</v>
      </c>
      <c r="L191" s="37" t="e">
        <f t="shared" si="32"/>
        <v>#DIV/0!</v>
      </c>
      <c r="M191" s="37" t="e">
        <f t="shared" si="33"/>
        <v>#DIV/0!</v>
      </c>
      <c r="N191" s="41" t="e">
        <f>'jan-juli'!M191</f>
        <v>#DIV/0!</v>
      </c>
      <c r="O191" s="41" t="e">
        <f t="shared" si="34"/>
        <v>#DIV/0!</v>
      </c>
      <c r="Q191" s="63"/>
      <c r="R191" s="64"/>
      <c r="S191" s="64"/>
      <c r="T191" s="64"/>
    </row>
    <row r="192" spans="1:20" s="34" customFormat="1" x14ac:dyDescent="0.2">
      <c r="A192" s="33"/>
      <c r="C192" s="36"/>
      <c r="D192" s="36"/>
      <c r="E192" s="37" t="e">
        <f t="shared" si="28"/>
        <v>#DIV/0!</v>
      </c>
      <c r="F192" s="38" t="str">
        <f t="shared" si="25"/>
        <v/>
      </c>
      <c r="G192" s="39" t="e">
        <f t="shared" si="26"/>
        <v>#DIV/0!</v>
      </c>
      <c r="H192" s="39" t="e">
        <f t="shared" si="27"/>
        <v>#DIV/0!</v>
      </c>
      <c r="I192" s="37" t="e">
        <f t="shared" si="29"/>
        <v>#DIV/0!</v>
      </c>
      <c r="J192" s="40" t="e">
        <f t="shared" si="30"/>
        <v>#DIV/0!</v>
      </c>
      <c r="K192" s="37" t="e">
        <f t="shared" si="31"/>
        <v>#DIV/0!</v>
      </c>
      <c r="L192" s="37" t="e">
        <f t="shared" si="32"/>
        <v>#DIV/0!</v>
      </c>
      <c r="M192" s="37" t="e">
        <f t="shared" si="33"/>
        <v>#DIV/0!</v>
      </c>
      <c r="N192" s="41" t="e">
        <f>'jan-juli'!M192</f>
        <v>#DIV/0!</v>
      </c>
      <c r="O192" s="41" t="e">
        <f t="shared" si="34"/>
        <v>#DIV/0!</v>
      </c>
      <c r="Q192" s="63"/>
      <c r="R192" s="64"/>
      <c r="S192" s="64"/>
      <c r="T192" s="64"/>
    </row>
    <row r="193" spans="1:20" s="34" customFormat="1" x14ac:dyDescent="0.2">
      <c r="A193" s="33"/>
      <c r="C193" s="36"/>
      <c r="D193" s="36"/>
      <c r="E193" s="37" t="e">
        <f t="shared" si="28"/>
        <v>#DIV/0!</v>
      </c>
      <c r="F193" s="38" t="str">
        <f t="shared" si="25"/>
        <v/>
      </c>
      <c r="G193" s="39" t="e">
        <f t="shared" si="26"/>
        <v>#DIV/0!</v>
      </c>
      <c r="H193" s="39" t="e">
        <f t="shared" si="27"/>
        <v>#DIV/0!</v>
      </c>
      <c r="I193" s="37" t="e">
        <f t="shared" si="29"/>
        <v>#DIV/0!</v>
      </c>
      <c r="J193" s="40" t="e">
        <f t="shared" si="30"/>
        <v>#DIV/0!</v>
      </c>
      <c r="K193" s="37" t="e">
        <f t="shared" si="31"/>
        <v>#DIV/0!</v>
      </c>
      <c r="L193" s="37" t="e">
        <f t="shared" si="32"/>
        <v>#DIV/0!</v>
      </c>
      <c r="M193" s="37" t="e">
        <f t="shared" si="33"/>
        <v>#DIV/0!</v>
      </c>
      <c r="N193" s="41" t="e">
        <f>'jan-juli'!M193</f>
        <v>#DIV/0!</v>
      </c>
      <c r="O193" s="41" t="e">
        <f t="shared" si="34"/>
        <v>#DIV/0!</v>
      </c>
      <c r="Q193" s="63"/>
      <c r="R193" s="64"/>
      <c r="S193" s="64"/>
      <c r="T193" s="64"/>
    </row>
    <row r="194" spans="1:20" s="34" customFormat="1" x14ac:dyDescent="0.2">
      <c r="A194" s="33"/>
      <c r="C194" s="36"/>
      <c r="D194" s="36"/>
      <c r="E194" s="37" t="e">
        <f t="shared" si="28"/>
        <v>#DIV/0!</v>
      </c>
      <c r="F194" s="38" t="str">
        <f t="shared" si="25"/>
        <v/>
      </c>
      <c r="G194" s="39" t="e">
        <f t="shared" si="26"/>
        <v>#DIV/0!</v>
      </c>
      <c r="H194" s="39" t="e">
        <f t="shared" si="27"/>
        <v>#DIV/0!</v>
      </c>
      <c r="I194" s="37" t="e">
        <f t="shared" si="29"/>
        <v>#DIV/0!</v>
      </c>
      <c r="J194" s="40" t="e">
        <f t="shared" si="30"/>
        <v>#DIV/0!</v>
      </c>
      <c r="K194" s="37" t="e">
        <f t="shared" si="31"/>
        <v>#DIV/0!</v>
      </c>
      <c r="L194" s="37" t="e">
        <f t="shared" si="32"/>
        <v>#DIV/0!</v>
      </c>
      <c r="M194" s="37" t="e">
        <f t="shared" si="33"/>
        <v>#DIV/0!</v>
      </c>
      <c r="N194" s="41" t="e">
        <f>'jan-juli'!M194</f>
        <v>#DIV/0!</v>
      </c>
      <c r="O194" s="41" t="e">
        <f t="shared" si="34"/>
        <v>#DIV/0!</v>
      </c>
      <c r="Q194" s="63"/>
      <c r="R194" s="64"/>
      <c r="S194" s="64"/>
      <c r="T194" s="64"/>
    </row>
    <row r="195" spans="1:20" s="34" customFormat="1" x14ac:dyDescent="0.2">
      <c r="A195" s="33"/>
      <c r="C195" s="36"/>
      <c r="D195" s="36"/>
      <c r="E195" s="37" t="e">
        <f t="shared" si="28"/>
        <v>#DIV/0!</v>
      </c>
      <c r="F195" s="38" t="str">
        <f t="shared" si="25"/>
        <v/>
      </c>
      <c r="G195" s="39" t="e">
        <f t="shared" si="26"/>
        <v>#DIV/0!</v>
      </c>
      <c r="H195" s="39" t="e">
        <f t="shared" si="27"/>
        <v>#DIV/0!</v>
      </c>
      <c r="I195" s="37" t="e">
        <f t="shared" si="29"/>
        <v>#DIV/0!</v>
      </c>
      <c r="J195" s="40" t="e">
        <f t="shared" si="30"/>
        <v>#DIV/0!</v>
      </c>
      <c r="K195" s="37" t="e">
        <f t="shared" si="31"/>
        <v>#DIV/0!</v>
      </c>
      <c r="L195" s="37" t="e">
        <f t="shared" si="32"/>
        <v>#DIV/0!</v>
      </c>
      <c r="M195" s="37" t="e">
        <f t="shared" si="33"/>
        <v>#DIV/0!</v>
      </c>
      <c r="N195" s="41" t="e">
        <f>'jan-juli'!M195</f>
        <v>#DIV/0!</v>
      </c>
      <c r="O195" s="41" t="e">
        <f t="shared" si="34"/>
        <v>#DIV/0!</v>
      </c>
      <c r="Q195" s="63"/>
      <c r="R195" s="64"/>
      <c r="S195" s="64"/>
      <c r="T195" s="64"/>
    </row>
    <row r="196" spans="1:20" s="34" customFormat="1" x14ac:dyDescent="0.2">
      <c r="A196" s="33"/>
      <c r="C196" s="36"/>
      <c r="D196" s="36"/>
      <c r="E196" s="37" t="e">
        <f t="shared" si="28"/>
        <v>#DIV/0!</v>
      </c>
      <c r="F196" s="38" t="str">
        <f t="shared" si="25"/>
        <v/>
      </c>
      <c r="G196" s="39" t="e">
        <f t="shared" si="26"/>
        <v>#DIV/0!</v>
      </c>
      <c r="H196" s="39" t="e">
        <f t="shared" si="27"/>
        <v>#DIV/0!</v>
      </c>
      <c r="I196" s="37" t="e">
        <f t="shared" si="29"/>
        <v>#DIV/0!</v>
      </c>
      <c r="J196" s="40" t="e">
        <f t="shared" si="30"/>
        <v>#DIV/0!</v>
      </c>
      <c r="K196" s="37" t="e">
        <f t="shared" si="31"/>
        <v>#DIV/0!</v>
      </c>
      <c r="L196" s="37" t="e">
        <f t="shared" si="32"/>
        <v>#DIV/0!</v>
      </c>
      <c r="M196" s="37" t="e">
        <f t="shared" si="33"/>
        <v>#DIV/0!</v>
      </c>
      <c r="N196" s="41" t="e">
        <f>'jan-juli'!M196</f>
        <v>#DIV/0!</v>
      </c>
      <c r="O196" s="41" t="e">
        <f t="shared" si="34"/>
        <v>#DIV/0!</v>
      </c>
      <c r="Q196" s="63"/>
      <c r="R196" s="64"/>
      <c r="S196" s="64"/>
      <c r="T196" s="64"/>
    </row>
    <row r="197" spans="1:20" s="34" customFormat="1" x14ac:dyDescent="0.2">
      <c r="A197" s="33"/>
      <c r="C197" s="36"/>
      <c r="D197" s="36"/>
      <c r="E197" s="37" t="e">
        <f t="shared" si="28"/>
        <v>#DIV/0!</v>
      </c>
      <c r="F197" s="38" t="str">
        <f t="shared" si="25"/>
        <v/>
      </c>
      <c r="G197" s="39" t="e">
        <f t="shared" si="26"/>
        <v>#DIV/0!</v>
      </c>
      <c r="H197" s="39" t="e">
        <f t="shared" si="27"/>
        <v>#DIV/0!</v>
      </c>
      <c r="I197" s="37" t="e">
        <f t="shared" si="29"/>
        <v>#DIV/0!</v>
      </c>
      <c r="J197" s="40" t="e">
        <f t="shared" si="30"/>
        <v>#DIV/0!</v>
      </c>
      <c r="K197" s="37" t="e">
        <f t="shared" si="31"/>
        <v>#DIV/0!</v>
      </c>
      <c r="L197" s="37" t="e">
        <f t="shared" si="32"/>
        <v>#DIV/0!</v>
      </c>
      <c r="M197" s="37" t="e">
        <f t="shared" si="33"/>
        <v>#DIV/0!</v>
      </c>
      <c r="N197" s="41" t="e">
        <f>'jan-juli'!M197</f>
        <v>#DIV/0!</v>
      </c>
      <c r="O197" s="41" t="e">
        <f t="shared" si="34"/>
        <v>#DIV/0!</v>
      </c>
      <c r="Q197" s="63"/>
      <c r="R197" s="64"/>
      <c r="S197" s="64"/>
      <c r="T197" s="64"/>
    </row>
    <row r="198" spans="1:20" s="34" customFormat="1" x14ac:dyDescent="0.2">
      <c r="A198" s="33"/>
      <c r="C198" s="36"/>
      <c r="D198" s="36"/>
      <c r="E198" s="37" t="e">
        <f t="shared" si="28"/>
        <v>#DIV/0!</v>
      </c>
      <c r="F198" s="38" t="str">
        <f t="shared" si="25"/>
        <v/>
      </c>
      <c r="G198" s="39" t="e">
        <f t="shared" si="26"/>
        <v>#DIV/0!</v>
      </c>
      <c r="H198" s="39" t="e">
        <f t="shared" si="27"/>
        <v>#DIV/0!</v>
      </c>
      <c r="I198" s="37" t="e">
        <f t="shared" si="29"/>
        <v>#DIV/0!</v>
      </c>
      <c r="J198" s="40" t="e">
        <f t="shared" si="30"/>
        <v>#DIV/0!</v>
      </c>
      <c r="K198" s="37" t="e">
        <f t="shared" si="31"/>
        <v>#DIV/0!</v>
      </c>
      <c r="L198" s="37" t="e">
        <f t="shared" si="32"/>
        <v>#DIV/0!</v>
      </c>
      <c r="M198" s="37" t="e">
        <f t="shared" si="33"/>
        <v>#DIV/0!</v>
      </c>
      <c r="N198" s="41" t="e">
        <f>'jan-juli'!M198</f>
        <v>#DIV/0!</v>
      </c>
      <c r="O198" s="41" t="e">
        <f t="shared" si="34"/>
        <v>#DIV/0!</v>
      </c>
      <c r="Q198" s="63"/>
      <c r="R198" s="64"/>
      <c r="S198" s="64"/>
      <c r="T198" s="64"/>
    </row>
    <row r="199" spans="1:20" s="34" customFormat="1" x14ac:dyDescent="0.2">
      <c r="A199" s="33"/>
      <c r="C199" s="36"/>
      <c r="D199" s="36"/>
      <c r="E199" s="37" t="e">
        <f t="shared" si="28"/>
        <v>#DIV/0!</v>
      </c>
      <c r="F199" s="38" t="str">
        <f t="shared" si="25"/>
        <v/>
      </c>
      <c r="G199" s="39" t="e">
        <f t="shared" si="26"/>
        <v>#DIV/0!</v>
      </c>
      <c r="H199" s="39" t="e">
        <f t="shared" si="27"/>
        <v>#DIV/0!</v>
      </c>
      <c r="I199" s="37" t="e">
        <f t="shared" si="29"/>
        <v>#DIV/0!</v>
      </c>
      <c r="J199" s="40" t="e">
        <f t="shared" si="30"/>
        <v>#DIV/0!</v>
      </c>
      <c r="K199" s="37" t="e">
        <f t="shared" si="31"/>
        <v>#DIV/0!</v>
      </c>
      <c r="L199" s="37" t="e">
        <f t="shared" si="32"/>
        <v>#DIV/0!</v>
      </c>
      <c r="M199" s="37" t="e">
        <f t="shared" si="33"/>
        <v>#DIV/0!</v>
      </c>
      <c r="N199" s="41" t="e">
        <f>'jan-juli'!M199</f>
        <v>#DIV/0!</v>
      </c>
      <c r="O199" s="41" t="e">
        <f t="shared" si="34"/>
        <v>#DIV/0!</v>
      </c>
      <c r="Q199" s="63"/>
      <c r="R199" s="64"/>
      <c r="S199" s="64"/>
      <c r="T199" s="64"/>
    </row>
    <row r="200" spans="1:20" s="34" customFormat="1" x14ac:dyDescent="0.2">
      <c r="A200" s="33"/>
      <c r="C200" s="36"/>
      <c r="D200" s="36"/>
      <c r="E200" s="37" t="e">
        <f t="shared" si="28"/>
        <v>#DIV/0!</v>
      </c>
      <c r="F200" s="38" t="str">
        <f t="shared" ref="F200:F263" si="35">IF(ISNUMBER(C200),E200/E$435,"")</f>
        <v/>
      </c>
      <c r="G200" s="39" t="e">
        <f t="shared" ref="G200:G263" si="36">(E$435-E200)*0.6</f>
        <v>#DIV/0!</v>
      </c>
      <c r="H200" s="39" t="e">
        <f t="shared" ref="H200:H263" si="37">IF(E200&gt;=E$435*0.9,0,IF(E200&lt;0.9*E$435,(E$435*0.9-E200)*0.35))</f>
        <v>#DIV/0!</v>
      </c>
      <c r="I200" s="37" t="e">
        <f t="shared" si="29"/>
        <v>#DIV/0!</v>
      </c>
      <c r="J200" s="40" t="e">
        <f t="shared" si="30"/>
        <v>#DIV/0!</v>
      </c>
      <c r="K200" s="37" t="e">
        <f t="shared" si="31"/>
        <v>#DIV/0!</v>
      </c>
      <c r="L200" s="37" t="e">
        <f t="shared" si="32"/>
        <v>#DIV/0!</v>
      </c>
      <c r="M200" s="37" t="e">
        <f t="shared" si="33"/>
        <v>#DIV/0!</v>
      </c>
      <c r="N200" s="41" t="e">
        <f>'jan-juli'!M200</f>
        <v>#DIV/0!</v>
      </c>
      <c r="O200" s="41" t="e">
        <f t="shared" si="34"/>
        <v>#DIV/0!</v>
      </c>
      <c r="Q200" s="63"/>
      <c r="R200" s="64"/>
      <c r="S200" s="64"/>
      <c r="T200" s="64"/>
    </row>
    <row r="201" spans="1:20" s="34" customFormat="1" x14ac:dyDescent="0.2">
      <c r="A201" s="33"/>
      <c r="C201" s="36"/>
      <c r="D201" s="36"/>
      <c r="E201" s="37" t="e">
        <f t="shared" ref="E201:E264" si="38">(C201)/D201</f>
        <v>#DIV/0!</v>
      </c>
      <c r="F201" s="38" t="str">
        <f t="shared" si="35"/>
        <v/>
      </c>
      <c r="G201" s="39" t="e">
        <f t="shared" si="36"/>
        <v>#DIV/0!</v>
      </c>
      <c r="H201" s="39" t="e">
        <f t="shared" si="37"/>
        <v>#DIV/0!</v>
      </c>
      <c r="I201" s="37" t="e">
        <f t="shared" ref="I201:I264" si="39">G201+H201</f>
        <v>#DIV/0!</v>
      </c>
      <c r="J201" s="40" t="e">
        <f t="shared" ref="J201:J264" si="40">I$437</f>
        <v>#DIV/0!</v>
      </c>
      <c r="K201" s="37" t="e">
        <f t="shared" ref="K201:K264" si="41">I201+J201</f>
        <v>#DIV/0!</v>
      </c>
      <c r="L201" s="37" t="e">
        <f t="shared" ref="L201:L264" si="42">(I201*D201)</f>
        <v>#DIV/0!</v>
      </c>
      <c r="M201" s="37" t="e">
        <f t="shared" ref="M201:M264" si="43">(K201*D201)</f>
        <v>#DIV/0!</v>
      </c>
      <c r="N201" s="41" t="e">
        <f>'jan-juli'!M201</f>
        <v>#DIV/0!</v>
      </c>
      <c r="O201" s="41" t="e">
        <f t="shared" ref="O201:O264" si="44">M201-N201</f>
        <v>#DIV/0!</v>
      </c>
      <c r="Q201" s="63"/>
      <c r="R201" s="64"/>
      <c r="S201" s="64"/>
      <c r="T201" s="64"/>
    </row>
    <row r="202" spans="1:20" s="34" customFormat="1" x14ac:dyDescent="0.2">
      <c r="A202" s="33"/>
      <c r="C202" s="36"/>
      <c r="D202" s="36"/>
      <c r="E202" s="37" t="e">
        <f t="shared" si="38"/>
        <v>#DIV/0!</v>
      </c>
      <c r="F202" s="38" t="str">
        <f t="shared" si="35"/>
        <v/>
      </c>
      <c r="G202" s="39" t="e">
        <f t="shared" si="36"/>
        <v>#DIV/0!</v>
      </c>
      <c r="H202" s="39" t="e">
        <f t="shared" si="37"/>
        <v>#DIV/0!</v>
      </c>
      <c r="I202" s="37" t="e">
        <f t="shared" si="39"/>
        <v>#DIV/0!</v>
      </c>
      <c r="J202" s="40" t="e">
        <f t="shared" si="40"/>
        <v>#DIV/0!</v>
      </c>
      <c r="K202" s="37" t="e">
        <f t="shared" si="41"/>
        <v>#DIV/0!</v>
      </c>
      <c r="L202" s="37" t="e">
        <f t="shared" si="42"/>
        <v>#DIV/0!</v>
      </c>
      <c r="M202" s="37" t="e">
        <f t="shared" si="43"/>
        <v>#DIV/0!</v>
      </c>
      <c r="N202" s="41" t="e">
        <f>'jan-juli'!M202</f>
        <v>#DIV/0!</v>
      </c>
      <c r="O202" s="41" t="e">
        <f t="shared" si="44"/>
        <v>#DIV/0!</v>
      </c>
      <c r="Q202" s="63"/>
      <c r="R202" s="64"/>
      <c r="S202" s="64"/>
      <c r="T202" s="64"/>
    </row>
    <row r="203" spans="1:20" s="34" customFormat="1" x14ac:dyDescent="0.2">
      <c r="A203" s="33"/>
      <c r="C203" s="36"/>
      <c r="D203" s="36"/>
      <c r="E203" s="37" t="e">
        <f t="shared" si="38"/>
        <v>#DIV/0!</v>
      </c>
      <c r="F203" s="38" t="str">
        <f t="shared" si="35"/>
        <v/>
      </c>
      <c r="G203" s="39" t="e">
        <f t="shared" si="36"/>
        <v>#DIV/0!</v>
      </c>
      <c r="H203" s="39" t="e">
        <f t="shared" si="37"/>
        <v>#DIV/0!</v>
      </c>
      <c r="I203" s="37" t="e">
        <f t="shared" si="39"/>
        <v>#DIV/0!</v>
      </c>
      <c r="J203" s="40" t="e">
        <f t="shared" si="40"/>
        <v>#DIV/0!</v>
      </c>
      <c r="K203" s="37" t="e">
        <f t="shared" si="41"/>
        <v>#DIV/0!</v>
      </c>
      <c r="L203" s="37" t="e">
        <f t="shared" si="42"/>
        <v>#DIV/0!</v>
      </c>
      <c r="M203" s="37" t="e">
        <f t="shared" si="43"/>
        <v>#DIV/0!</v>
      </c>
      <c r="N203" s="41" t="e">
        <f>'jan-juli'!M203</f>
        <v>#DIV/0!</v>
      </c>
      <c r="O203" s="41" t="e">
        <f t="shared" si="44"/>
        <v>#DIV/0!</v>
      </c>
      <c r="Q203" s="63"/>
      <c r="R203" s="64"/>
      <c r="S203" s="64"/>
      <c r="T203" s="64"/>
    </row>
    <row r="204" spans="1:20" s="34" customFormat="1" x14ac:dyDescent="0.2">
      <c r="A204" s="33"/>
      <c r="C204" s="36"/>
      <c r="D204" s="36"/>
      <c r="E204" s="37" t="e">
        <f t="shared" si="38"/>
        <v>#DIV/0!</v>
      </c>
      <c r="F204" s="38" t="str">
        <f t="shared" si="35"/>
        <v/>
      </c>
      <c r="G204" s="39" t="e">
        <f t="shared" si="36"/>
        <v>#DIV/0!</v>
      </c>
      <c r="H204" s="39" t="e">
        <f t="shared" si="37"/>
        <v>#DIV/0!</v>
      </c>
      <c r="I204" s="37" t="e">
        <f t="shared" si="39"/>
        <v>#DIV/0!</v>
      </c>
      <c r="J204" s="40" t="e">
        <f t="shared" si="40"/>
        <v>#DIV/0!</v>
      </c>
      <c r="K204" s="37" t="e">
        <f t="shared" si="41"/>
        <v>#DIV/0!</v>
      </c>
      <c r="L204" s="37" t="e">
        <f t="shared" si="42"/>
        <v>#DIV/0!</v>
      </c>
      <c r="M204" s="37" t="e">
        <f t="shared" si="43"/>
        <v>#DIV/0!</v>
      </c>
      <c r="N204" s="41" t="e">
        <f>'jan-juli'!M204</f>
        <v>#DIV/0!</v>
      </c>
      <c r="O204" s="41" t="e">
        <f t="shared" si="44"/>
        <v>#DIV/0!</v>
      </c>
      <c r="Q204" s="63"/>
      <c r="R204" s="64"/>
      <c r="S204" s="64"/>
      <c r="T204" s="64"/>
    </row>
    <row r="205" spans="1:20" s="34" customFormat="1" x14ac:dyDescent="0.2">
      <c r="A205" s="33"/>
      <c r="C205" s="36"/>
      <c r="D205" s="36"/>
      <c r="E205" s="37" t="e">
        <f t="shared" si="38"/>
        <v>#DIV/0!</v>
      </c>
      <c r="F205" s="38" t="str">
        <f t="shared" si="35"/>
        <v/>
      </c>
      <c r="G205" s="39" t="e">
        <f t="shared" si="36"/>
        <v>#DIV/0!</v>
      </c>
      <c r="H205" s="39" t="e">
        <f t="shared" si="37"/>
        <v>#DIV/0!</v>
      </c>
      <c r="I205" s="37" t="e">
        <f t="shared" si="39"/>
        <v>#DIV/0!</v>
      </c>
      <c r="J205" s="40" t="e">
        <f t="shared" si="40"/>
        <v>#DIV/0!</v>
      </c>
      <c r="K205" s="37" t="e">
        <f t="shared" si="41"/>
        <v>#DIV/0!</v>
      </c>
      <c r="L205" s="37" t="e">
        <f t="shared" si="42"/>
        <v>#DIV/0!</v>
      </c>
      <c r="M205" s="37" t="e">
        <f t="shared" si="43"/>
        <v>#DIV/0!</v>
      </c>
      <c r="N205" s="41" t="e">
        <f>'jan-juli'!M205</f>
        <v>#DIV/0!</v>
      </c>
      <c r="O205" s="41" t="e">
        <f t="shared" si="44"/>
        <v>#DIV/0!</v>
      </c>
      <c r="Q205" s="63"/>
      <c r="R205" s="64"/>
      <c r="S205" s="64"/>
      <c r="T205" s="64"/>
    </row>
    <row r="206" spans="1:20" s="34" customFormat="1" x14ac:dyDescent="0.2">
      <c r="A206" s="33"/>
      <c r="C206" s="36"/>
      <c r="D206" s="36"/>
      <c r="E206" s="37" t="e">
        <f t="shared" si="38"/>
        <v>#DIV/0!</v>
      </c>
      <c r="F206" s="38" t="str">
        <f t="shared" si="35"/>
        <v/>
      </c>
      <c r="G206" s="39" t="e">
        <f t="shared" si="36"/>
        <v>#DIV/0!</v>
      </c>
      <c r="H206" s="39" t="e">
        <f t="shared" si="37"/>
        <v>#DIV/0!</v>
      </c>
      <c r="I206" s="37" t="e">
        <f t="shared" si="39"/>
        <v>#DIV/0!</v>
      </c>
      <c r="J206" s="40" t="e">
        <f t="shared" si="40"/>
        <v>#DIV/0!</v>
      </c>
      <c r="K206" s="37" t="e">
        <f t="shared" si="41"/>
        <v>#DIV/0!</v>
      </c>
      <c r="L206" s="37" t="e">
        <f t="shared" si="42"/>
        <v>#DIV/0!</v>
      </c>
      <c r="M206" s="37" t="e">
        <f t="shared" si="43"/>
        <v>#DIV/0!</v>
      </c>
      <c r="N206" s="41" t="e">
        <f>'jan-juli'!M206</f>
        <v>#DIV/0!</v>
      </c>
      <c r="O206" s="41" t="e">
        <f t="shared" si="44"/>
        <v>#DIV/0!</v>
      </c>
      <c r="Q206" s="63"/>
      <c r="R206" s="64"/>
      <c r="S206" s="64"/>
      <c r="T206" s="64"/>
    </row>
    <row r="207" spans="1:20" s="34" customFormat="1" x14ac:dyDescent="0.2">
      <c r="A207" s="33"/>
      <c r="C207" s="36"/>
      <c r="D207" s="36"/>
      <c r="E207" s="37" t="e">
        <f t="shared" si="38"/>
        <v>#DIV/0!</v>
      </c>
      <c r="F207" s="38" t="str">
        <f t="shared" si="35"/>
        <v/>
      </c>
      <c r="G207" s="39" t="e">
        <f t="shared" si="36"/>
        <v>#DIV/0!</v>
      </c>
      <c r="H207" s="39" t="e">
        <f t="shared" si="37"/>
        <v>#DIV/0!</v>
      </c>
      <c r="I207" s="37" t="e">
        <f t="shared" si="39"/>
        <v>#DIV/0!</v>
      </c>
      <c r="J207" s="40" t="e">
        <f t="shared" si="40"/>
        <v>#DIV/0!</v>
      </c>
      <c r="K207" s="37" t="e">
        <f t="shared" si="41"/>
        <v>#DIV/0!</v>
      </c>
      <c r="L207" s="37" t="e">
        <f t="shared" si="42"/>
        <v>#DIV/0!</v>
      </c>
      <c r="M207" s="37" t="e">
        <f t="shared" si="43"/>
        <v>#DIV/0!</v>
      </c>
      <c r="N207" s="41" t="e">
        <f>'jan-juli'!M207</f>
        <v>#DIV/0!</v>
      </c>
      <c r="O207" s="41" t="e">
        <f t="shared" si="44"/>
        <v>#DIV/0!</v>
      </c>
      <c r="Q207" s="63"/>
      <c r="R207" s="64"/>
      <c r="S207" s="64"/>
      <c r="T207" s="64"/>
    </row>
    <row r="208" spans="1:20" s="34" customFormat="1" x14ac:dyDescent="0.2">
      <c r="A208" s="33"/>
      <c r="C208" s="36"/>
      <c r="D208" s="36"/>
      <c r="E208" s="37" t="e">
        <f t="shared" si="38"/>
        <v>#DIV/0!</v>
      </c>
      <c r="F208" s="38" t="str">
        <f t="shared" si="35"/>
        <v/>
      </c>
      <c r="G208" s="39" t="e">
        <f t="shared" si="36"/>
        <v>#DIV/0!</v>
      </c>
      <c r="H208" s="39" t="e">
        <f t="shared" si="37"/>
        <v>#DIV/0!</v>
      </c>
      <c r="I208" s="37" t="e">
        <f t="shared" si="39"/>
        <v>#DIV/0!</v>
      </c>
      <c r="J208" s="40" t="e">
        <f t="shared" si="40"/>
        <v>#DIV/0!</v>
      </c>
      <c r="K208" s="37" t="e">
        <f t="shared" si="41"/>
        <v>#DIV/0!</v>
      </c>
      <c r="L208" s="37" t="e">
        <f t="shared" si="42"/>
        <v>#DIV/0!</v>
      </c>
      <c r="M208" s="37" t="e">
        <f t="shared" si="43"/>
        <v>#DIV/0!</v>
      </c>
      <c r="N208" s="41" t="e">
        <f>'jan-juli'!M208</f>
        <v>#DIV/0!</v>
      </c>
      <c r="O208" s="41" t="e">
        <f t="shared" si="44"/>
        <v>#DIV/0!</v>
      </c>
      <c r="Q208" s="63"/>
      <c r="R208" s="64"/>
      <c r="S208" s="64"/>
      <c r="T208" s="64"/>
    </row>
    <row r="209" spans="1:20" s="34" customFormat="1" x14ac:dyDescent="0.2">
      <c r="A209" s="33"/>
      <c r="C209" s="36"/>
      <c r="D209" s="36"/>
      <c r="E209" s="37" t="e">
        <f t="shared" si="38"/>
        <v>#DIV/0!</v>
      </c>
      <c r="F209" s="38" t="str">
        <f t="shared" si="35"/>
        <v/>
      </c>
      <c r="G209" s="39" t="e">
        <f t="shared" si="36"/>
        <v>#DIV/0!</v>
      </c>
      <c r="H209" s="39" t="e">
        <f t="shared" si="37"/>
        <v>#DIV/0!</v>
      </c>
      <c r="I209" s="37" t="e">
        <f t="shared" si="39"/>
        <v>#DIV/0!</v>
      </c>
      <c r="J209" s="40" t="e">
        <f t="shared" si="40"/>
        <v>#DIV/0!</v>
      </c>
      <c r="K209" s="37" t="e">
        <f t="shared" si="41"/>
        <v>#DIV/0!</v>
      </c>
      <c r="L209" s="37" t="e">
        <f t="shared" si="42"/>
        <v>#DIV/0!</v>
      </c>
      <c r="M209" s="37" t="e">
        <f t="shared" si="43"/>
        <v>#DIV/0!</v>
      </c>
      <c r="N209" s="41" t="e">
        <f>'jan-juli'!M209</f>
        <v>#DIV/0!</v>
      </c>
      <c r="O209" s="41" t="e">
        <f t="shared" si="44"/>
        <v>#DIV/0!</v>
      </c>
      <c r="Q209" s="63"/>
      <c r="R209" s="64"/>
      <c r="S209" s="64"/>
      <c r="T209" s="64"/>
    </row>
    <row r="210" spans="1:20" s="34" customFormat="1" x14ac:dyDescent="0.2">
      <c r="A210" s="33"/>
      <c r="C210" s="36"/>
      <c r="D210" s="36"/>
      <c r="E210" s="37" t="e">
        <f t="shared" si="38"/>
        <v>#DIV/0!</v>
      </c>
      <c r="F210" s="38" t="str">
        <f t="shared" si="35"/>
        <v/>
      </c>
      <c r="G210" s="39" t="e">
        <f t="shared" si="36"/>
        <v>#DIV/0!</v>
      </c>
      <c r="H210" s="39" t="e">
        <f t="shared" si="37"/>
        <v>#DIV/0!</v>
      </c>
      <c r="I210" s="37" t="e">
        <f t="shared" si="39"/>
        <v>#DIV/0!</v>
      </c>
      <c r="J210" s="40" t="e">
        <f t="shared" si="40"/>
        <v>#DIV/0!</v>
      </c>
      <c r="K210" s="37" t="e">
        <f t="shared" si="41"/>
        <v>#DIV/0!</v>
      </c>
      <c r="L210" s="37" t="e">
        <f t="shared" si="42"/>
        <v>#DIV/0!</v>
      </c>
      <c r="M210" s="37" t="e">
        <f t="shared" si="43"/>
        <v>#DIV/0!</v>
      </c>
      <c r="N210" s="41" t="e">
        <f>'jan-juli'!M210</f>
        <v>#DIV/0!</v>
      </c>
      <c r="O210" s="41" t="e">
        <f t="shared" si="44"/>
        <v>#DIV/0!</v>
      </c>
      <c r="Q210" s="63"/>
      <c r="R210" s="64"/>
      <c r="S210" s="64"/>
      <c r="T210" s="64"/>
    </row>
    <row r="211" spans="1:20" s="34" customFormat="1" x14ac:dyDescent="0.2">
      <c r="A211" s="33"/>
      <c r="C211" s="36"/>
      <c r="D211" s="36"/>
      <c r="E211" s="37" t="e">
        <f t="shared" si="38"/>
        <v>#DIV/0!</v>
      </c>
      <c r="F211" s="38" t="str">
        <f t="shared" si="35"/>
        <v/>
      </c>
      <c r="G211" s="39" t="e">
        <f t="shared" si="36"/>
        <v>#DIV/0!</v>
      </c>
      <c r="H211" s="39" t="e">
        <f t="shared" si="37"/>
        <v>#DIV/0!</v>
      </c>
      <c r="I211" s="37" t="e">
        <f t="shared" si="39"/>
        <v>#DIV/0!</v>
      </c>
      <c r="J211" s="40" t="e">
        <f t="shared" si="40"/>
        <v>#DIV/0!</v>
      </c>
      <c r="K211" s="37" t="e">
        <f t="shared" si="41"/>
        <v>#DIV/0!</v>
      </c>
      <c r="L211" s="37" t="e">
        <f t="shared" si="42"/>
        <v>#DIV/0!</v>
      </c>
      <c r="M211" s="37" t="e">
        <f t="shared" si="43"/>
        <v>#DIV/0!</v>
      </c>
      <c r="N211" s="41" t="e">
        <f>'jan-juli'!M211</f>
        <v>#DIV/0!</v>
      </c>
      <c r="O211" s="41" t="e">
        <f t="shared" si="44"/>
        <v>#DIV/0!</v>
      </c>
      <c r="Q211" s="63"/>
      <c r="R211" s="64"/>
      <c r="S211" s="64"/>
      <c r="T211" s="64"/>
    </row>
    <row r="212" spans="1:20" s="34" customFormat="1" x14ac:dyDescent="0.2">
      <c r="A212" s="33"/>
      <c r="C212" s="36"/>
      <c r="D212" s="36"/>
      <c r="E212" s="37" t="e">
        <f t="shared" si="38"/>
        <v>#DIV/0!</v>
      </c>
      <c r="F212" s="38" t="str">
        <f t="shared" si="35"/>
        <v/>
      </c>
      <c r="G212" s="39" t="e">
        <f t="shared" si="36"/>
        <v>#DIV/0!</v>
      </c>
      <c r="H212" s="39" t="e">
        <f t="shared" si="37"/>
        <v>#DIV/0!</v>
      </c>
      <c r="I212" s="37" t="e">
        <f t="shared" si="39"/>
        <v>#DIV/0!</v>
      </c>
      <c r="J212" s="40" t="e">
        <f t="shared" si="40"/>
        <v>#DIV/0!</v>
      </c>
      <c r="K212" s="37" t="e">
        <f t="shared" si="41"/>
        <v>#DIV/0!</v>
      </c>
      <c r="L212" s="37" t="e">
        <f t="shared" si="42"/>
        <v>#DIV/0!</v>
      </c>
      <c r="M212" s="37" t="e">
        <f t="shared" si="43"/>
        <v>#DIV/0!</v>
      </c>
      <c r="N212" s="41" t="e">
        <f>'jan-juli'!M212</f>
        <v>#DIV/0!</v>
      </c>
      <c r="O212" s="41" t="e">
        <f t="shared" si="44"/>
        <v>#DIV/0!</v>
      </c>
      <c r="Q212" s="63"/>
      <c r="R212" s="64"/>
      <c r="S212" s="64"/>
      <c r="T212" s="64"/>
    </row>
    <row r="213" spans="1:20" s="34" customFormat="1" x14ac:dyDescent="0.2">
      <c r="A213" s="33"/>
      <c r="C213" s="36"/>
      <c r="D213" s="36"/>
      <c r="E213" s="37" t="e">
        <f t="shared" si="38"/>
        <v>#DIV/0!</v>
      </c>
      <c r="F213" s="38" t="str">
        <f t="shared" si="35"/>
        <v/>
      </c>
      <c r="G213" s="39" t="e">
        <f t="shared" si="36"/>
        <v>#DIV/0!</v>
      </c>
      <c r="H213" s="39" t="e">
        <f t="shared" si="37"/>
        <v>#DIV/0!</v>
      </c>
      <c r="I213" s="37" t="e">
        <f t="shared" si="39"/>
        <v>#DIV/0!</v>
      </c>
      <c r="J213" s="40" t="e">
        <f t="shared" si="40"/>
        <v>#DIV/0!</v>
      </c>
      <c r="K213" s="37" t="e">
        <f t="shared" si="41"/>
        <v>#DIV/0!</v>
      </c>
      <c r="L213" s="37" t="e">
        <f t="shared" si="42"/>
        <v>#DIV/0!</v>
      </c>
      <c r="M213" s="37" t="e">
        <f t="shared" si="43"/>
        <v>#DIV/0!</v>
      </c>
      <c r="N213" s="41" t="e">
        <f>'jan-juli'!M213</f>
        <v>#DIV/0!</v>
      </c>
      <c r="O213" s="41" t="e">
        <f t="shared" si="44"/>
        <v>#DIV/0!</v>
      </c>
      <c r="Q213" s="63"/>
      <c r="R213" s="64"/>
      <c r="S213" s="64"/>
      <c r="T213" s="64"/>
    </row>
    <row r="214" spans="1:20" s="34" customFormat="1" x14ac:dyDescent="0.2">
      <c r="A214" s="33"/>
      <c r="C214" s="36"/>
      <c r="D214" s="36"/>
      <c r="E214" s="37" t="e">
        <f t="shared" si="38"/>
        <v>#DIV/0!</v>
      </c>
      <c r="F214" s="38" t="str">
        <f t="shared" si="35"/>
        <v/>
      </c>
      <c r="G214" s="39" t="e">
        <f t="shared" si="36"/>
        <v>#DIV/0!</v>
      </c>
      <c r="H214" s="39" t="e">
        <f t="shared" si="37"/>
        <v>#DIV/0!</v>
      </c>
      <c r="I214" s="37" t="e">
        <f t="shared" si="39"/>
        <v>#DIV/0!</v>
      </c>
      <c r="J214" s="40" t="e">
        <f t="shared" si="40"/>
        <v>#DIV/0!</v>
      </c>
      <c r="K214" s="37" t="e">
        <f t="shared" si="41"/>
        <v>#DIV/0!</v>
      </c>
      <c r="L214" s="37" t="e">
        <f t="shared" si="42"/>
        <v>#DIV/0!</v>
      </c>
      <c r="M214" s="37" t="e">
        <f t="shared" si="43"/>
        <v>#DIV/0!</v>
      </c>
      <c r="N214" s="41" t="e">
        <f>'jan-juli'!M214</f>
        <v>#DIV/0!</v>
      </c>
      <c r="O214" s="41" t="e">
        <f t="shared" si="44"/>
        <v>#DIV/0!</v>
      </c>
      <c r="Q214" s="63"/>
      <c r="R214" s="64"/>
      <c r="S214" s="64"/>
      <c r="T214" s="64"/>
    </row>
    <row r="215" spans="1:20" s="34" customFormat="1" x14ac:dyDescent="0.2">
      <c r="A215" s="33"/>
      <c r="C215" s="36"/>
      <c r="D215" s="36"/>
      <c r="E215" s="37" t="e">
        <f t="shared" si="38"/>
        <v>#DIV/0!</v>
      </c>
      <c r="F215" s="38" t="str">
        <f t="shared" si="35"/>
        <v/>
      </c>
      <c r="G215" s="39" t="e">
        <f t="shared" si="36"/>
        <v>#DIV/0!</v>
      </c>
      <c r="H215" s="39" t="e">
        <f t="shared" si="37"/>
        <v>#DIV/0!</v>
      </c>
      <c r="I215" s="37" t="e">
        <f t="shared" si="39"/>
        <v>#DIV/0!</v>
      </c>
      <c r="J215" s="40" t="e">
        <f t="shared" si="40"/>
        <v>#DIV/0!</v>
      </c>
      <c r="K215" s="37" t="e">
        <f t="shared" si="41"/>
        <v>#DIV/0!</v>
      </c>
      <c r="L215" s="37" t="e">
        <f t="shared" si="42"/>
        <v>#DIV/0!</v>
      </c>
      <c r="M215" s="37" t="e">
        <f t="shared" si="43"/>
        <v>#DIV/0!</v>
      </c>
      <c r="N215" s="41" t="e">
        <f>'jan-juli'!M215</f>
        <v>#DIV/0!</v>
      </c>
      <c r="O215" s="41" t="e">
        <f t="shared" si="44"/>
        <v>#DIV/0!</v>
      </c>
      <c r="Q215" s="63"/>
      <c r="R215" s="64"/>
      <c r="S215" s="64"/>
      <c r="T215" s="64"/>
    </row>
    <row r="216" spans="1:20" s="34" customFormat="1" x14ac:dyDescent="0.2">
      <c r="A216" s="33"/>
      <c r="C216" s="36"/>
      <c r="D216" s="36"/>
      <c r="E216" s="37" t="e">
        <f t="shared" si="38"/>
        <v>#DIV/0!</v>
      </c>
      <c r="F216" s="38" t="str">
        <f t="shared" si="35"/>
        <v/>
      </c>
      <c r="G216" s="39" t="e">
        <f t="shared" si="36"/>
        <v>#DIV/0!</v>
      </c>
      <c r="H216" s="39" t="e">
        <f t="shared" si="37"/>
        <v>#DIV/0!</v>
      </c>
      <c r="I216" s="37" t="e">
        <f t="shared" si="39"/>
        <v>#DIV/0!</v>
      </c>
      <c r="J216" s="40" t="e">
        <f t="shared" si="40"/>
        <v>#DIV/0!</v>
      </c>
      <c r="K216" s="37" t="e">
        <f t="shared" si="41"/>
        <v>#DIV/0!</v>
      </c>
      <c r="L216" s="37" t="e">
        <f t="shared" si="42"/>
        <v>#DIV/0!</v>
      </c>
      <c r="M216" s="37" t="e">
        <f t="shared" si="43"/>
        <v>#DIV/0!</v>
      </c>
      <c r="N216" s="41" t="e">
        <f>'jan-juli'!M216</f>
        <v>#DIV/0!</v>
      </c>
      <c r="O216" s="41" t="e">
        <f t="shared" si="44"/>
        <v>#DIV/0!</v>
      </c>
      <c r="Q216" s="63"/>
      <c r="R216" s="64"/>
      <c r="S216" s="64"/>
      <c r="T216" s="64"/>
    </row>
    <row r="217" spans="1:20" s="34" customFormat="1" x14ac:dyDescent="0.2">
      <c r="A217" s="33"/>
      <c r="C217" s="36"/>
      <c r="D217" s="36"/>
      <c r="E217" s="37" t="e">
        <f t="shared" si="38"/>
        <v>#DIV/0!</v>
      </c>
      <c r="F217" s="38" t="str">
        <f t="shared" si="35"/>
        <v/>
      </c>
      <c r="G217" s="39" t="e">
        <f t="shared" si="36"/>
        <v>#DIV/0!</v>
      </c>
      <c r="H217" s="39" t="e">
        <f t="shared" si="37"/>
        <v>#DIV/0!</v>
      </c>
      <c r="I217" s="37" t="e">
        <f t="shared" si="39"/>
        <v>#DIV/0!</v>
      </c>
      <c r="J217" s="40" t="e">
        <f t="shared" si="40"/>
        <v>#DIV/0!</v>
      </c>
      <c r="K217" s="37" t="e">
        <f t="shared" si="41"/>
        <v>#DIV/0!</v>
      </c>
      <c r="L217" s="37" t="e">
        <f t="shared" si="42"/>
        <v>#DIV/0!</v>
      </c>
      <c r="M217" s="37" t="e">
        <f t="shared" si="43"/>
        <v>#DIV/0!</v>
      </c>
      <c r="N217" s="41" t="e">
        <f>'jan-juli'!M217</f>
        <v>#DIV/0!</v>
      </c>
      <c r="O217" s="41" t="e">
        <f t="shared" si="44"/>
        <v>#DIV/0!</v>
      </c>
      <c r="Q217" s="63"/>
      <c r="R217" s="64"/>
      <c r="S217" s="64"/>
      <c r="T217" s="64"/>
    </row>
    <row r="218" spans="1:20" s="34" customFormat="1" x14ac:dyDescent="0.2">
      <c r="A218" s="33"/>
      <c r="C218" s="36"/>
      <c r="D218" s="36"/>
      <c r="E218" s="37" t="e">
        <f t="shared" si="38"/>
        <v>#DIV/0!</v>
      </c>
      <c r="F218" s="38" t="str">
        <f t="shared" si="35"/>
        <v/>
      </c>
      <c r="G218" s="39" t="e">
        <f t="shared" si="36"/>
        <v>#DIV/0!</v>
      </c>
      <c r="H218" s="39" t="e">
        <f t="shared" si="37"/>
        <v>#DIV/0!</v>
      </c>
      <c r="I218" s="37" t="e">
        <f t="shared" si="39"/>
        <v>#DIV/0!</v>
      </c>
      <c r="J218" s="40" t="e">
        <f t="shared" si="40"/>
        <v>#DIV/0!</v>
      </c>
      <c r="K218" s="37" t="e">
        <f t="shared" si="41"/>
        <v>#DIV/0!</v>
      </c>
      <c r="L218" s="37" t="e">
        <f t="shared" si="42"/>
        <v>#DIV/0!</v>
      </c>
      <c r="M218" s="37" t="e">
        <f t="shared" si="43"/>
        <v>#DIV/0!</v>
      </c>
      <c r="N218" s="41" t="e">
        <f>'jan-juli'!M218</f>
        <v>#DIV/0!</v>
      </c>
      <c r="O218" s="41" t="e">
        <f t="shared" si="44"/>
        <v>#DIV/0!</v>
      </c>
      <c r="Q218" s="63"/>
      <c r="R218" s="64"/>
      <c r="S218" s="64"/>
      <c r="T218" s="64"/>
    </row>
    <row r="219" spans="1:20" s="34" customFormat="1" x14ac:dyDescent="0.2">
      <c r="A219" s="33"/>
      <c r="C219" s="36"/>
      <c r="D219" s="36"/>
      <c r="E219" s="37" t="e">
        <f t="shared" si="38"/>
        <v>#DIV/0!</v>
      </c>
      <c r="F219" s="38" t="str">
        <f t="shared" si="35"/>
        <v/>
      </c>
      <c r="G219" s="39" t="e">
        <f t="shared" si="36"/>
        <v>#DIV/0!</v>
      </c>
      <c r="H219" s="39" t="e">
        <f t="shared" si="37"/>
        <v>#DIV/0!</v>
      </c>
      <c r="I219" s="37" t="e">
        <f t="shared" si="39"/>
        <v>#DIV/0!</v>
      </c>
      <c r="J219" s="40" t="e">
        <f t="shared" si="40"/>
        <v>#DIV/0!</v>
      </c>
      <c r="K219" s="37" t="e">
        <f t="shared" si="41"/>
        <v>#DIV/0!</v>
      </c>
      <c r="L219" s="37" t="e">
        <f t="shared" si="42"/>
        <v>#DIV/0!</v>
      </c>
      <c r="M219" s="37" t="e">
        <f t="shared" si="43"/>
        <v>#DIV/0!</v>
      </c>
      <c r="N219" s="41" t="e">
        <f>'jan-juli'!M219</f>
        <v>#DIV/0!</v>
      </c>
      <c r="O219" s="41" t="e">
        <f t="shared" si="44"/>
        <v>#DIV/0!</v>
      </c>
      <c r="Q219" s="63"/>
      <c r="R219" s="64"/>
      <c r="S219" s="64"/>
      <c r="T219" s="64"/>
    </row>
    <row r="220" spans="1:20" s="34" customFormat="1" x14ac:dyDescent="0.2">
      <c r="A220" s="33"/>
      <c r="C220" s="36"/>
      <c r="D220" s="36"/>
      <c r="E220" s="37" t="e">
        <f t="shared" si="38"/>
        <v>#DIV/0!</v>
      </c>
      <c r="F220" s="38" t="str">
        <f t="shared" si="35"/>
        <v/>
      </c>
      <c r="G220" s="39" t="e">
        <f t="shared" si="36"/>
        <v>#DIV/0!</v>
      </c>
      <c r="H220" s="39" t="e">
        <f t="shared" si="37"/>
        <v>#DIV/0!</v>
      </c>
      <c r="I220" s="37" t="e">
        <f t="shared" si="39"/>
        <v>#DIV/0!</v>
      </c>
      <c r="J220" s="40" t="e">
        <f t="shared" si="40"/>
        <v>#DIV/0!</v>
      </c>
      <c r="K220" s="37" t="e">
        <f t="shared" si="41"/>
        <v>#DIV/0!</v>
      </c>
      <c r="L220" s="37" t="e">
        <f t="shared" si="42"/>
        <v>#DIV/0!</v>
      </c>
      <c r="M220" s="37" t="e">
        <f t="shared" si="43"/>
        <v>#DIV/0!</v>
      </c>
      <c r="N220" s="41" t="e">
        <f>'jan-juli'!M220</f>
        <v>#DIV/0!</v>
      </c>
      <c r="O220" s="41" t="e">
        <f t="shared" si="44"/>
        <v>#DIV/0!</v>
      </c>
      <c r="Q220" s="63"/>
      <c r="R220" s="64"/>
      <c r="S220" s="64"/>
      <c r="T220" s="64"/>
    </row>
    <row r="221" spans="1:20" s="34" customFormat="1" x14ac:dyDescent="0.2">
      <c r="A221" s="33"/>
      <c r="C221" s="36"/>
      <c r="D221" s="36"/>
      <c r="E221" s="37" t="e">
        <f t="shared" si="38"/>
        <v>#DIV/0!</v>
      </c>
      <c r="F221" s="38" t="str">
        <f t="shared" si="35"/>
        <v/>
      </c>
      <c r="G221" s="39" t="e">
        <f t="shared" si="36"/>
        <v>#DIV/0!</v>
      </c>
      <c r="H221" s="39" t="e">
        <f t="shared" si="37"/>
        <v>#DIV/0!</v>
      </c>
      <c r="I221" s="37" t="e">
        <f t="shared" si="39"/>
        <v>#DIV/0!</v>
      </c>
      <c r="J221" s="40" t="e">
        <f t="shared" si="40"/>
        <v>#DIV/0!</v>
      </c>
      <c r="K221" s="37" t="e">
        <f t="shared" si="41"/>
        <v>#DIV/0!</v>
      </c>
      <c r="L221" s="37" t="e">
        <f t="shared" si="42"/>
        <v>#DIV/0!</v>
      </c>
      <c r="M221" s="37" t="e">
        <f t="shared" si="43"/>
        <v>#DIV/0!</v>
      </c>
      <c r="N221" s="41" t="e">
        <f>'jan-juli'!M221</f>
        <v>#DIV/0!</v>
      </c>
      <c r="O221" s="41" t="e">
        <f t="shared" si="44"/>
        <v>#DIV/0!</v>
      </c>
      <c r="Q221" s="63"/>
      <c r="R221" s="64"/>
      <c r="S221" s="64"/>
      <c r="T221" s="64"/>
    </row>
    <row r="222" spans="1:20" s="34" customFormat="1" x14ac:dyDescent="0.2">
      <c r="A222" s="33"/>
      <c r="C222" s="36"/>
      <c r="D222" s="36"/>
      <c r="E222" s="37" t="e">
        <f t="shared" si="38"/>
        <v>#DIV/0!</v>
      </c>
      <c r="F222" s="38" t="str">
        <f t="shared" si="35"/>
        <v/>
      </c>
      <c r="G222" s="39" t="e">
        <f t="shared" si="36"/>
        <v>#DIV/0!</v>
      </c>
      <c r="H222" s="39" t="e">
        <f t="shared" si="37"/>
        <v>#DIV/0!</v>
      </c>
      <c r="I222" s="37" t="e">
        <f t="shared" si="39"/>
        <v>#DIV/0!</v>
      </c>
      <c r="J222" s="40" t="e">
        <f t="shared" si="40"/>
        <v>#DIV/0!</v>
      </c>
      <c r="K222" s="37" t="e">
        <f t="shared" si="41"/>
        <v>#DIV/0!</v>
      </c>
      <c r="L222" s="37" t="e">
        <f t="shared" si="42"/>
        <v>#DIV/0!</v>
      </c>
      <c r="M222" s="37" t="e">
        <f t="shared" si="43"/>
        <v>#DIV/0!</v>
      </c>
      <c r="N222" s="41" t="e">
        <f>'jan-juli'!M222</f>
        <v>#DIV/0!</v>
      </c>
      <c r="O222" s="41" t="e">
        <f t="shared" si="44"/>
        <v>#DIV/0!</v>
      </c>
      <c r="Q222" s="63"/>
      <c r="R222" s="64"/>
      <c r="S222" s="64"/>
      <c r="T222" s="64"/>
    </row>
    <row r="223" spans="1:20" s="34" customFormat="1" x14ac:dyDescent="0.2">
      <c r="A223" s="33"/>
      <c r="C223" s="36"/>
      <c r="D223" s="36"/>
      <c r="E223" s="37" t="e">
        <f t="shared" si="38"/>
        <v>#DIV/0!</v>
      </c>
      <c r="F223" s="38" t="str">
        <f t="shared" si="35"/>
        <v/>
      </c>
      <c r="G223" s="39" t="e">
        <f t="shared" si="36"/>
        <v>#DIV/0!</v>
      </c>
      <c r="H223" s="39" t="e">
        <f t="shared" si="37"/>
        <v>#DIV/0!</v>
      </c>
      <c r="I223" s="37" t="e">
        <f t="shared" si="39"/>
        <v>#DIV/0!</v>
      </c>
      <c r="J223" s="40" t="e">
        <f t="shared" si="40"/>
        <v>#DIV/0!</v>
      </c>
      <c r="K223" s="37" t="e">
        <f t="shared" si="41"/>
        <v>#DIV/0!</v>
      </c>
      <c r="L223" s="37" t="e">
        <f t="shared" si="42"/>
        <v>#DIV/0!</v>
      </c>
      <c r="M223" s="37" t="e">
        <f t="shared" si="43"/>
        <v>#DIV/0!</v>
      </c>
      <c r="N223" s="41" t="e">
        <f>'jan-juli'!M223</f>
        <v>#DIV/0!</v>
      </c>
      <c r="O223" s="41" t="e">
        <f t="shared" si="44"/>
        <v>#DIV/0!</v>
      </c>
      <c r="Q223" s="63"/>
      <c r="R223" s="64"/>
      <c r="S223" s="64"/>
      <c r="T223" s="64"/>
    </row>
    <row r="224" spans="1:20" s="34" customFormat="1" x14ac:dyDescent="0.2">
      <c r="A224" s="33"/>
      <c r="C224" s="36"/>
      <c r="D224" s="36"/>
      <c r="E224" s="37" t="e">
        <f t="shared" si="38"/>
        <v>#DIV/0!</v>
      </c>
      <c r="F224" s="38" t="str">
        <f t="shared" si="35"/>
        <v/>
      </c>
      <c r="G224" s="39" t="e">
        <f t="shared" si="36"/>
        <v>#DIV/0!</v>
      </c>
      <c r="H224" s="39" t="e">
        <f t="shared" si="37"/>
        <v>#DIV/0!</v>
      </c>
      <c r="I224" s="37" t="e">
        <f t="shared" si="39"/>
        <v>#DIV/0!</v>
      </c>
      <c r="J224" s="40" t="e">
        <f t="shared" si="40"/>
        <v>#DIV/0!</v>
      </c>
      <c r="K224" s="37" t="e">
        <f t="shared" si="41"/>
        <v>#DIV/0!</v>
      </c>
      <c r="L224" s="37" t="e">
        <f t="shared" si="42"/>
        <v>#DIV/0!</v>
      </c>
      <c r="M224" s="37" t="e">
        <f t="shared" si="43"/>
        <v>#DIV/0!</v>
      </c>
      <c r="N224" s="41" t="e">
        <f>'jan-juli'!M224</f>
        <v>#DIV/0!</v>
      </c>
      <c r="O224" s="41" t="e">
        <f t="shared" si="44"/>
        <v>#DIV/0!</v>
      </c>
      <c r="Q224" s="63"/>
      <c r="R224" s="64"/>
      <c r="S224" s="64"/>
      <c r="T224" s="64"/>
    </row>
    <row r="225" spans="1:20" s="34" customFormat="1" x14ac:dyDescent="0.2">
      <c r="A225" s="33"/>
      <c r="C225" s="36"/>
      <c r="D225" s="36"/>
      <c r="E225" s="37" t="e">
        <f t="shared" si="38"/>
        <v>#DIV/0!</v>
      </c>
      <c r="F225" s="38" t="str">
        <f t="shared" si="35"/>
        <v/>
      </c>
      <c r="G225" s="39" t="e">
        <f t="shared" si="36"/>
        <v>#DIV/0!</v>
      </c>
      <c r="H225" s="39" t="e">
        <f t="shared" si="37"/>
        <v>#DIV/0!</v>
      </c>
      <c r="I225" s="37" t="e">
        <f t="shared" si="39"/>
        <v>#DIV/0!</v>
      </c>
      <c r="J225" s="40" t="e">
        <f t="shared" si="40"/>
        <v>#DIV/0!</v>
      </c>
      <c r="K225" s="37" t="e">
        <f t="shared" si="41"/>
        <v>#DIV/0!</v>
      </c>
      <c r="L225" s="37" t="e">
        <f t="shared" si="42"/>
        <v>#DIV/0!</v>
      </c>
      <c r="M225" s="37" t="e">
        <f t="shared" si="43"/>
        <v>#DIV/0!</v>
      </c>
      <c r="N225" s="41" t="e">
        <f>'jan-juli'!M225</f>
        <v>#DIV/0!</v>
      </c>
      <c r="O225" s="41" t="e">
        <f t="shared" si="44"/>
        <v>#DIV/0!</v>
      </c>
      <c r="Q225" s="63"/>
      <c r="R225" s="64"/>
      <c r="S225" s="64"/>
      <c r="T225" s="64"/>
    </row>
    <row r="226" spans="1:20" s="34" customFormat="1" x14ac:dyDescent="0.2">
      <c r="A226" s="33"/>
      <c r="C226" s="36"/>
      <c r="D226" s="36"/>
      <c r="E226" s="37" t="e">
        <f t="shared" si="38"/>
        <v>#DIV/0!</v>
      </c>
      <c r="F226" s="38" t="str">
        <f t="shared" si="35"/>
        <v/>
      </c>
      <c r="G226" s="39" t="e">
        <f t="shared" si="36"/>
        <v>#DIV/0!</v>
      </c>
      <c r="H226" s="39" t="e">
        <f t="shared" si="37"/>
        <v>#DIV/0!</v>
      </c>
      <c r="I226" s="37" t="e">
        <f t="shared" si="39"/>
        <v>#DIV/0!</v>
      </c>
      <c r="J226" s="40" t="e">
        <f t="shared" si="40"/>
        <v>#DIV/0!</v>
      </c>
      <c r="K226" s="37" t="e">
        <f t="shared" si="41"/>
        <v>#DIV/0!</v>
      </c>
      <c r="L226" s="37" t="e">
        <f t="shared" si="42"/>
        <v>#DIV/0!</v>
      </c>
      <c r="M226" s="37" t="e">
        <f t="shared" si="43"/>
        <v>#DIV/0!</v>
      </c>
      <c r="N226" s="41" t="e">
        <f>'jan-juli'!M226</f>
        <v>#DIV/0!</v>
      </c>
      <c r="O226" s="41" t="e">
        <f t="shared" si="44"/>
        <v>#DIV/0!</v>
      </c>
      <c r="Q226" s="63"/>
      <c r="R226" s="64"/>
      <c r="S226" s="64"/>
      <c r="T226" s="64"/>
    </row>
    <row r="227" spans="1:20" s="34" customFormat="1" x14ac:dyDescent="0.2">
      <c r="A227" s="33"/>
      <c r="C227" s="36"/>
      <c r="D227" s="36"/>
      <c r="E227" s="37" t="e">
        <f t="shared" si="38"/>
        <v>#DIV/0!</v>
      </c>
      <c r="F227" s="38" t="str">
        <f t="shared" si="35"/>
        <v/>
      </c>
      <c r="G227" s="39" t="e">
        <f t="shared" si="36"/>
        <v>#DIV/0!</v>
      </c>
      <c r="H227" s="39" t="e">
        <f t="shared" si="37"/>
        <v>#DIV/0!</v>
      </c>
      <c r="I227" s="37" t="e">
        <f t="shared" si="39"/>
        <v>#DIV/0!</v>
      </c>
      <c r="J227" s="40" t="e">
        <f t="shared" si="40"/>
        <v>#DIV/0!</v>
      </c>
      <c r="K227" s="37" t="e">
        <f t="shared" si="41"/>
        <v>#DIV/0!</v>
      </c>
      <c r="L227" s="37" t="e">
        <f t="shared" si="42"/>
        <v>#DIV/0!</v>
      </c>
      <c r="M227" s="37" t="e">
        <f t="shared" si="43"/>
        <v>#DIV/0!</v>
      </c>
      <c r="N227" s="41" t="e">
        <f>'jan-juli'!M227</f>
        <v>#DIV/0!</v>
      </c>
      <c r="O227" s="41" t="e">
        <f t="shared" si="44"/>
        <v>#DIV/0!</v>
      </c>
      <c r="Q227" s="63"/>
      <c r="R227" s="64"/>
      <c r="S227" s="64"/>
      <c r="T227" s="64"/>
    </row>
    <row r="228" spans="1:20" s="34" customFormat="1" x14ac:dyDescent="0.2">
      <c r="A228" s="33"/>
      <c r="C228" s="36"/>
      <c r="D228" s="36"/>
      <c r="E228" s="37" t="e">
        <f t="shared" si="38"/>
        <v>#DIV/0!</v>
      </c>
      <c r="F228" s="38" t="str">
        <f t="shared" si="35"/>
        <v/>
      </c>
      <c r="G228" s="39" t="e">
        <f t="shared" si="36"/>
        <v>#DIV/0!</v>
      </c>
      <c r="H228" s="39" t="e">
        <f t="shared" si="37"/>
        <v>#DIV/0!</v>
      </c>
      <c r="I228" s="37" t="e">
        <f t="shared" si="39"/>
        <v>#DIV/0!</v>
      </c>
      <c r="J228" s="40" t="e">
        <f t="shared" si="40"/>
        <v>#DIV/0!</v>
      </c>
      <c r="K228" s="37" t="e">
        <f t="shared" si="41"/>
        <v>#DIV/0!</v>
      </c>
      <c r="L228" s="37" t="e">
        <f t="shared" si="42"/>
        <v>#DIV/0!</v>
      </c>
      <c r="M228" s="37" t="e">
        <f t="shared" si="43"/>
        <v>#DIV/0!</v>
      </c>
      <c r="N228" s="41" t="e">
        <f>'jan-juli'!M228</f>
        <v>#DIV/0!</v>
      </c>
      <c r="O228" s="41" t="e">
        <f t="shared" si="44"/>
        <v>#DIV/0!</v>
      </c>
      <c r="Q228" s="63"/>
      <c r="R228" s="64"/>
      <c r="S228" s="64"/>
      <c r="T228" s="64"/>
    </row>
    <row r="229" spans="1:20" s="34" customFormat="1" x14ac:dyDescent="0.2">
      <c r="A229" s="33"/>
      <c r="C229" s="36"/>
      <c r="D229" s="36"/>
      <c r="E229" s="37" t="e">
        <f t="shared" si="38"/>
        <v>#DIV/0!</v>
      </c>
      <c r="F229" s="38" t="str">
        <f t="shared" si="35"/>
        <v/>
      </c>
      <c r="G229" s="39" t="e">
        <f t="shared" si="36"/>
        <v>#DIV/0!</v>
      </c>
      <c r="H229" s="39" t="e">
        <f t="shared" si="37"/>
        <v>#DIV/0!</v>
      </c>
      <c r="I229" s="37" t="e">
        <f t="shared" si="39"/>
        <v>#DIV/0!</v>
      </c>
      <c r="J229" s="40" t="e">
        <f t="shared" si="40"/>
        <v>#DIV/0!</v>
      </c>
      <c r="K229" s="37" t="e">
        <f t="shared" si="41"/>
        <v>#DIV/0!</v>
      </c>
      <c r="L229" s="37" t="e">
        <f t="shared" si="42"/>
        <v>#DIV/0!</v>
      </c>
      <c r="M229" s="37" t="e">
        <f t="shared" si="43"/>
        <v>#DIV/0!</v>
      </c>
      <c r="N229" s="41" t="e">
        <f>'jan-juli'!M229</f>
        <v>#DIV/0!</v>
      </c>
      <c r="O229" s="41" t="e">
        <f t="shared" si="44"/>
        <v>#DIV/0!</v>
      </c>
      <c r="Q229" s="63"/>
      <c r="R229" s="64"/>
      <c r="S229" s="64"/>
      <c r="T229" s="64"/>
    </row>
    <row r="230" spans="1:20" s="34" customFormat="1" x14ac:dyDescent="0.2">
      <c r="A230" s="33"/>
      <c r="C230" s="36"/>
      <c r="D230" s="36"/>
      <c r="E230" s="37" t="e">
        <f t="shared" si="38"/>
        <v>#DIV/0!</v>
      </c>
      <c r="F230" s="38" t="str">
        <f t="shared" si="35"/>
        <v/>
      </c>
      <c r="G230" s="39" t="e">
        <f t="shared" si="36"/>
        <v>#DIV/0!</v>
      </c>
      <c r="H230" s="39" t="e">
        <f t="shared" si="37"/>
        <v>#DIV/0!</v>
      </c>
      <c r="I230" s="37" t="e">
        <f t="shared" si="39"/>
        <v>#DIV/0!</v>
      </c>
      <c r="J230" s="40" t="e">
        <f t="shared" si="40"/>
        <v>#DIV/0!</v>
      </c>
      <c r="K230" s="37" t="e">
        <f t="shared" si="41"/>
        <v>#DIV/0!</v>
      </c>
      <c r="L230" s="37" t="e">
        <f t="shared" si="42"/>
        <v>#DIV/0!</v>
      </c>
      <c r="M230" s="37" t="e">
        <f t="shared" si="43"/>
        <v>#DIV/0!</v>
      </c>
      <c r="N230" s="41" t="e">
        <f>'jan-juli'!M230</f>
        <v>#DIV/0!</v>
      </c>
      <c r="O230" s="41" t="e">
        <f t="shared" si="44"/>
        <v>#DIV/0!</v>
      </c>
      <c r="Q230" s="63"/>
      <c r="R230" s="64"/>
      <c r="S230" s="64"/>
      <c r="T230" s="64"/>
    </row>
    <row r="231" spans="1:20" s="34" customFormat="1" x14ac:dyDescent="0.2">
      <c r="A231" s="33"/>
      <c r="C231" s="36"/>
      <c r="D231" s="36"/>
      <c r="E231" s="37" t="e">
        <f t="shared" si="38"/>
        <v>#DIV/0!</v>
      </c>
      <c r="F231" s="38" t="str">
        <f t="shared" si="35"/>
        <v/>
      </c>
      <c r="G231" s="39" t="e">
        <f t="shared" si="36"/>
        <v>#DIV/0!</v>
      </c>
      <c r="H231" s="39" t="e">
        <f t="shared" si="37"/>
        <v>#DIV/0!</v>
      </c>
      <c r="I231" s="37" t="e">
        <f t="shared" si="39"/>
        <v>#DIV/0!</v>
      </c>
      <c r="J231" s="40" t="e">
        <f t="shared" si="40"/>
        <v>#DIV/0!</v>
      </c>
      <c r="K231" s="37" t="e">
        <f t="shared" si="41"/>
        <v>#DIV/0!</v>
      </c>
      <c r="L231" s="37" t="e">
        <f t="shared" si="42"/>
        <v>#DIV/0!</v>
      </c>
      <c r="M231" s="37" t="e">
        <f t="shared" si="43"/>
        <v>#DIV/0!</v>
      </c>
      <c r="N231" s="41" t="e">
        <f>'jan-juli'!M231</f>
        <v>#DIV/0!</v>
      </c>
      <c r="O231" s="41" t="e">
        <f t="shared" si="44"/>
        <v>#DIV/0!</v>
      </c>
      <c r="Q231" s="63"/>
      <c r="R231" s="64"/>
      <c r="S231" s="64"/>
      <c r="T231" s="64"/>
    </row>
    <row r="232" spans="1:20" s="34" customFormat="1" x14ac:dyDescent="0.2">
      <c r="A232" s="33"/>
      <c r="C232" s="36"/>
      <c r="D232" s="36"/>
      <c r="E232" s="37" t="e">
        <f t="shared" si="38"/>
        <v>#DIV/0!</v>
      </c>
      <c r="F232" s="38" t="str">
        <f t="shared" si="35"/>
        <v/>
      </c>
      <c r="G232" s="39" t="e">
        <f t="shared" si="36"/>
        <v>#DIV/0!</v>
      </c>
      <c r="H232" s="39" t="e">
        <f t="shared" si="37"/>
        <v>#DIV/0!</v>
      </c>
      <c r="I232" s="37" t="e">
        <f t="shared" si="39"/>
        <v>#DIV/0!</v>
      </c>
      <c r="J232" s="40" t="e">
        <f t="shared" si="40"/>
        <v>#DIV/0!</v>
      </c>
      <c r="K232" s="37" t="e">
        <f t="shared" si="41"/>
        <v>#DIV/0!</v>
      </c>
      <c r="L232" s="37" t="e">
        <f t="shared" si="42"/>
        <v>#DIV/0!</v>
      </c>
      <c r="M232" s="37" t="e">
        <f t="shared" si="43"/>
        <v>#DIV/0!</v>
      </c>
      <c r="N232" s="41" t="e">
        <f>'jan-juli'!M232</f>
        <v>#DIV/0!</v>
      </c>
      <c r="O232" s="41" t="e">
        <f t="shared" si="44"/>
        <v>#DIV/0!</v>
      </c>
      <c r="Q232" s="63"/>
      <c r="R232" s="64"/>
      <c r="S232" s="64"/>
      <c r="T232" s="64"/>
    </row>
    <row r="233" spans="1:20" s="34" customFormat="1" x14ac:dyDescent="0.2">
      <c r="A233" s="33"/>
      <c r="C233" s="36"/>
      <c r="D233" s="36"/>
      <c r="E233" s="37" t="e">
        <f t="shared" si="38"/>
        <v>#DIV/0!</v>
      </c>
      <c r="F233" s="38" t="str">
        <f t="shared" si="35"/>
        <v/>
      </c>
      <c r="G233" s="39" t="e">
        <f t="shared" si="36"/>
        <v>#DIV/0!</v>
      </c>
      <c r="H233" s="39" t="e">
        <f t="shared" si="37"/>
        <v>#DIV/0!</v>
      </c>
      <c r="I233" s="37" t="e">
        <f t="shared" si="39"/>
        <v>#DIV/0!</v>
      </c>
      <c r="J233" s="40" t="e">
        <f t="shared" si="40"/>
        <v>#DIV/0!</v>
      </c>
      <c r="K233" s="37" t="e">
        <f t="shared" si="41"/>
        <v>#DIV/0!</v>
      </c>
      <c r="L233" s="37" t="e">
        <f t="shared" si="42"/>
        <v>#DIV/0!</v>
      </c>
      <c r="M233" s="37" t="e">
        <f t="shared" si="43"/>
        <v>#DIV/0!</v>
      </c>
      <c r="N233" s="41" t="e">
        <f>'jan-juli'!M233</f>
        <v>#DIV/0!</v>
      </c>
      <c r="O233" s="41" t="e">
        <f t="shared" si="44"/>
        <v>#DIV/0!</v>
      </c>
      <c r="Q233" s="63"/>
      <c r="R233" s="64"/>
      <c r="S233" s="64"/>
      <c r="T233" s="64"/>
    </row>
    <row r="234" spans="1:20" s="34" customFormat="1" x14ac:dyDescent="0.2">
      <c r="A234" s="33"/>
      <c r="C234" s="36"/>
      <c r="D234" s="36"/>
      <c r="E234" s="37" t="e">
        <f t="shared" si="38"/>
        <v>#DIV/0!</v>
      </c>
      <c r="F234" s="38" t="str">
        <f t="shared" si="35"/>
        <v/>
      </c>
      <c r="G234" s="39" t="e">
        <f t="shared" si="36"/>
        <v>#DIV/0!</v>
      </c>
      <c r="H234" s="39" t="e">
        <f t="shared" si="37"/>
        <v>#DIV/0!</v>
      </c>
      <c r="I234" s="37" t="e">
        <f t="shared" si="39"/>
        <v>#DIV/0!</v>
      </c>
      <c r="J234" s="40" t="e">
        <f t="shared" si="40"/>
        <v>#DIV/0!</v>
      </c>
      <c r="K234" s="37" t="e">
        <f t="shared" si="41"/>
        <v>#DIV/0!</v>
      </c>
      <c r="L234" s="37" t="e">
        <f t="shared" si="42"/>
        <v>#DIV/0!</v>
      </c>
      <c r="M234" s="37" t="e">
        <f t="shared" si="43"/>
        <v>#DIV/0!</v>
      </c>
      <c r="N234" s="41" t="e">
        <f>'jan-juli'!M234</f>
        <v>#DIV/0!</v>
      </c>
      <c r="O234" s="41" t="e">
        <f t="shared" si="44"/>
        <v>#DIV/0!</v>
      </c>
      <c r="Q234" s="63"/>
      <c r="R234" s="64"/>
      <c r="S234" s="64"/>
      <c r="T234" s="64"/>
    </row>
    <row r="235" spans="1:20" s="34" customFormat="1" x14ac:dyDescent="0.2">
      <c r="A235" s="33"/>
      <c r="C235" s="36"/>
      <c r="D235" s="36"/>
      <c r="E235" s="37" t="e">
        <f t="shared" si="38"/>
        <v>#DIV/0!</v>
      </c>
      <c r="F235" s="38" t="str">
        <f t="shared" si="35"/>
        <v/>
      </c>
      <c r="G235" s="39" t="e">
        <f t="shared" si="36"/>
        <v>#DIV/0!</v>
      </c>
      <c r="H235" s="39" t="e">
        <f t="shared" si="37"/>
        <v>#DIV/0!</v>
      </c>
      <c r="I235" s="37" t="e">
        <f t="shared" si="39"/>
        <v>#DIV/0!</v>
      </c>
      <c r="J235" s="40" t="e">
        <f t="shared" si="40"/>
        <v>#DIV/0!</v>
      </c>
      <c r="K235" s="37" t="e">
        <f t="shared" si="41"/>
        <v>#DIV/0!</v>
      </c>
      <c r="L235" s="37" t="e">
        <f t="shared" si="42"/>
        <v>#DIV/0!</v>
      </c>
      <c r="M235" s="37" t="e">
        <f t="shared" si="43"/>
        <v>#DIV/0!</v>
      </c>
      <c r="N235" s="41" t="e">
        <f>'jan-juli'!M235</f>
        <v>#DIV/0!</v>
      </c>
      <c r="O235" s="41" t="e">
        <f t="shared" si="44"/>
        <v>#DIV/0!</v>
      </c>
      <c r="Q235" s="63"/>
      <c r="R235" s="64"/>
      <c r="S235" s="64"/>
      <c r="T235" s="64"/>
    </row>
    <row r="236" spans="1:20" s="34" customFormat="1" x14ac:dyDescent="0.2">
      <c r="A236" s="33"/>
      <c r="C236" s="36"/>
      <c r="D236" s="36"/>
      <c r="E236" s="37" t="e">
        <f t="shared" si="38"/>
        <v>#DIV/0!</v>
      </c>
      <c r="F236" s="38" t="str">
        <f t="shared" si="35"/>
        <v/>
      </c>
      <c r="G236" s="39" t="e">
        <f t="shared" si="36"/>
        <v>#DIV/0!</v>
      </c>
      <c r="H236" s="39" t="e">
        <f t="shared" si="37"/>
        <v>#DIV/0!</v>
      </c>
      <c r="I236" s="37" t="e">
        <f t="shared" si="39"/>
        <v>#DIV/0!</v>
      </c>
      <c r="J236" s="40" t="e">
        <f t="shared" si="40"/>
        <v>#DIV/0!</v>
      </c>
      <c r="K236" s="37" t="e">
        <f t="shared" si="41"/>
        <v>#DIV/0!</v>
      </c>
      <c r="L236" s="37" t="e">
        <f t="shared" si="42"/>
        <v>#DIV/0!</v>
      </c>
      <c r="M236" s="37" t="e">
        <f t="shared" si="43"/>
        <v>#DIV/0!</v>
      </c>
      <c r="N236" s="41" t="e">
        <f>'jan-juli'!M236</f>
        <v>#DIV/0!</v>
      </c>
      <c r="O236" s="41" t="e">
        <f t="shared" si="44"/>
        <v>#DIV/0!</v>
      </c>
      <c r="Q236" s="63"/>
      <c r="R236" s="64"/>
      <c r="S236" s="64"/>
      <c r="T236" s="64"/>
    </row>
    <row r="237" spans="1:20" s="34" customFormat="1" x14ac:dyDescent="0.2">
      <c r="A237" s="33"/>
      <c r="C237" s="36"/>
      <c r="D237" s="36"/>
      <c r="E237" s="37" t="e">
        <f t="shared" si="38"/>
        <v>#DIV/0!</v>
      </c>
      <c r="F237" s="38" t="str">
        <f t="shared" si="35"/>
        <v/>
      </c>
      <c r="G237" s="39" t="e">
        <f t="shared" si="36"/>
        <v>#DIV/0!</v>
      </c>
      <c r="H237" s="39" t="e">
        <f t="shared" si="37"/>
        <v>#DIV/0!</v>
      </c>
      <c r="I237" s="37" t="e">
        <f t="shared" si="39"/>
        <v>#DIV/0!</v>
      </c>
      <c r="J237" s="40" t="e">
        <f t="shared" si="40"/>
        <v>#DIV/0!</v>
      </c>
      <c r="K237" s="37" t="e">
        <f t="shared" si="41"/>
        <v>#DIV/0!</v>
      </c>
      <c r="L237" s="37" t="e">
        <f t="shared" si="42"/>
        <v>#DIV/0!</v>
      </c>
      <c r="M237" s="37" t="e">
        <f t="shared" si="43"/>
        <v>#DIV/0!</v>
      </c>
      <c r="N237" s="41" t="e">
        <f>'jan-juli'!M237</f>
        <v>#DIV/0!</v>
      </c>
      <c r="O237" s="41" t="e">
        <f t="shared" si="44"/>
        <v>#DIV/0!</v>
      </c>
      <c r="Q237" s="63"/>
      <c r="R237" s="64"/>
      <c r="S237" s="64"/>
      <c r="T237" s="64"/>
    </row>
    <row r="238" spans="1:20" s="34" customFormat="1" x14ac:dyDescent="0.2">
      <c r="A238" s="33"/>
      <c r="C238" s="36"/>
      <c r="D238" s="36"/>
      <c r="E238" s="37" t="e">
        <f t="shared" si="38"/>
        <v>#DIV/0!</v>
      </c>
      <c r="F238" s="38" t="str">
        <f t="shared" si="35"/>
        <v/>
      </c>
      <c r="G238" s="39" t="e">
        <f t="shared" si="36"/>
        <v>#DIV/0!</v>
      </c>
      <c r="H238" s="39" t="e">
        <f t="shared" si="37"/>
        <v>#DIV/0!</v>
      </c>
      <c r="I238" s="37" t="e">
        <f t="shared" si="39"/>
        <v>#DIV/0!</v>
      </c>
      <c r="J238" s="40" t="e">
        <f t="shared" si="40"/>
        <v>#DIV/0!</v>
      </c>
      <c r="K238" s="37" t="e">
        <f t="shared" si="41"/>
        <v>#DIV/0!</v>
      </c>
      <c r="L238" s="37" t="e">
        <f t="shared" si="42"/>
        <v>#DIV/0!</v>
      </c>
      <c r="M238" s="37" t="e">
        <f t="shared" si="43"/>
        <v>#DIV/0!</v>
      </c>
      <c r="N238" s="41" t="e">
        <f>'jan-juli'!M238</f>
        <v>#DIV/0!</v>
      </c>
      <c r="O238" s="41" t="e">
        <f t="shared" si="44"/>
        <v>#DIV/0!</v>
      </c>
      <c r="Q238" s="63"/>
      <c r="R238" s="64"/>
      <c r="S238" s="64"/>
      <c r="T238" s="64"/>
    </row>
    <row r="239" spans="1:20" s="34" customFormat="1" x14ac:dyDescent="0.2">
      <c r="A239" s="33"/>
      <c r="C239" s="36"/>
      <c r="D239" s="36"/>
      <c r="E239" s="37" t="e">
        <f t="shared" si="38"/>
        <v>#DIV/0!</v>
      </c>
      <c r="F239" s="38" t="str">
        <f t="shared" si="35"/>
        <v/>
      </c>
      <c r="G239" s="39" t="e">
        <f t="shared" si="36"/>
        <v>#DIV/0!</v>
      </c>
      <c r="H239" s="39" t="e">
        <f t="shared" si="37"/>
        <v>#DIV/0!</v>
      </c>
      <c r="I239" s="37" t="e">
        <f t="shared" si="39"/>
        <v>#DIV/0!</v>
      </c>
      <c r="J239" s="40" t="e">
        <f t="shared" si="40"/>
        <v>#DIV/0!</v>
      </c>
      <c r="K239" s="37" t="e">
        <f t="shared" si="41"/>
        <v>#DIV/0!</v>
      </c>
      <c r="L239" s="37" t="e">
        <f t="shared" si="42"/>
        <v>#DIV/0!</v>
      </c>
      <c r="M239" s="37" t="e">
        <f t="shared" si="43"/>
        <v>#DIV/0!</v>
      </c>
      <c r="N239" s="41" t="e">
        <f>'jan-juli'!M239</f>
        <v>#DIV/0!</v>
      </c>
      <c r="O239" s="41" t="e">
        <f t="shared" si="44"/>
        <v>#DIV/0!</v>
      </c>
      <c r="Q239" s="63"/>
      <c r="R239" s="64"/>
      <c r="S239" s="64"/>
      <c r="T239" s="64"/>
    </row>
    <row r="240" spans="1:20" s="34" customFormat="1" x14ac:dyDescent="0.2">
      <c r="A240" s="33"/>
      <c r="C240" s="36"/>
      <c r="D240" s="36"/>
      <c r="E240" s="37" t="e">
        <f t="shared" si="38"/>
        <v>#DIV/0!</v>
      </c>
      <c r="F240" s="38" t="str">
        <f t="shared" si="35"/>
        <v/>
      </c>
      <c r="G240" s="39" t="e">
        <f t="shared" si="36"/>
        <v>#DIV/0!</v>
      </c>
      <c r="H240" s="39" t="e">
        <f t="shared" si="37"/>
        <v>#DIV/0!</v>
      </c>
      <c r="I240" s="37" t="e">
        <f t="shared" si="39"/>
        <v>#DIV/0!</v>
      </c>
      <c r="J240" s="40" t="e">
        <f t="shared" si="40"/>
        <v>#DIV/0!</v>
      </c>
      <c r="K240" s="37" t="e">
        <f t="shared" si="41"/>
        <v>#DIV/0!</v>
      </c>
      <c r="L240" s="37" t="e">
        <f t="shared" si="42"/>
        <v>#DIV/0!</v>
      </c>
      <c r="M240" s="37" t="e">
        <f t="shared" si="43"/>
        <v>#DIV/0!</v>
      </c>
      <c r="N240" s="41" t="e">
        <f>'jan-juli'!M240</f>
        <v>#DIV/0!</v>
      </c>
      <c r="O240" s="41" t="e">
        <f t="shared" si="44"/>
        <v>#DIV/0!</v>
      </c>
      <c r="Q240" s="63"/>
      <c r="R240" s="64"/>
      <c r="S240" s="64"/>
      <c r="T240" s="64"/>
    </row>
    <row r="241" spans="1:20" s="34" customFormat="1" x14ac:dyDescent="0.2">
      <c r="A241" s="33"/>
      <c r="C241" s="36"/>
      <c r="D241" s="36"/>
      <c r="E241" s="37" t="e">
        <f t="shared" si="38"/>
        <v>#DIV/0!</v>
      </c>
      <c r="F241" s="38" t="str">
        <f t="shared" si="35"/>
        <v/>
      </c>
      <c r="G241" s="39" t="e">
        <f t="shared" si="36"/>
        <v>#DIV/0!</v>
      </c>
      <c r="H241" s="39" t="e">
        <f t="shared" si="37"/>
        <v>#DIV/0!</v>
      </c>
      <c r="I241" s="37" t="e">
        <f t="shared" si="39"/>
        <v>#DIV/0!</v>
      </c>
      <c r="J241" s="40" t="e">
        <f t="shared" si="40"/>
        <v>#DIV/0!</v>
      </c>
      <c r="K241" s="37" t="e">
        <f t="shared" si="41"/>
        <v>#DIV/0!</v>
      </c>
      <c r="L241" s="37" t="e">
        <f t="shared" si="42"/>
        <v>#DIV/0!</v>
      </c>
      <c r="M241" s="37" t="e">
        <f t="shared" si="43"/>
        <v>#DIV/0!</v>
      </c>
      <c r="N241" s="41" t="e">
        <f>'jan-juli'!M241</f>
        <v>#DIV/0!</v>
      </c>
      <c r="O241" s="41" t="e">
        <f t="shared" si="44"/>
        <v>#DIV/0!</v>
      </c>
      <c r="Q241" s="63"/>
      <c r="R241" s="64"/>
      <c r="S241" s="64"/>
      <c r="T241" s="64"/>
    </row>
    <row r="242" spans="1:20" s="34" customFormat="1" x14ac:dyDescent="0.2">
      <c r="A242" s="33"/>
      <c r="C242" s="36"/>
      <c r="D242" s="36"/>
      <c r="E242" s="37" t="e">
        <f t="shared" si="38"/>
        <v>#DIV/0!</v>
      </c>
      <c r="F242" s="38" t="str">
        <f t="shared" si="35"/>
        <v/>
      </c>
      <c r="G242" s="39" t="e">
        <f t="shared" si="36"/>
        <v>#DIV/0!</v>
      </c>
      <c r="H242" s="39" t="e">
        <f t="shared" si="37"/>
        <v>#DIV/0!</v>
      </c>
      <c r="I242" s="37" t="e">
        <f t="shared" si="39"/>
        <v>#DIV/0!</v>
      </c>
      <c r="J242" s="40" t="e">
        <f t="shared" si="40"/>
        <v>#DIV/0!</v>
      </c>
      <c r="K242" s="37" t="e">
        <f t="shared" si="41"/>
        <v>#DIV/0!</v>
      </c>
      <c r="L242" s="37" t="e">
        <f t="shared" si="42"/>
        <v>#DIV/0!</v>
      </c>
      <c r="M242" s="37" t="e">
        <f t="shared" si="43"/>
        <v>#DIV/0!</v>
      </c>
      <c r="N242" s="41" t="e">
        <f>'jan-juli'!M242</f>
        <v>#DIV/0!</v>
      </c>
      <c r="O242" s="41" t="e">
        <f t="shared" si="44"/>
        <v>#DIV/0!</v>
      </c>
      <c r="Q242" s="63"/>
      <c r="R242" s="64"/>
      <c r="S242" s="64"/>
      <c r="T242" s="64"/>
    </row>
    <row r="243" spans="1:20" s="34" customFormat="1" x14ac:dyDescent="0.2">
      <c r="A243" s="33"/>
      <c r="C243" s="36"/>
      <c r="D243" s="36"/>
      <c r="E243" s="37" t="e">
        <f t="shared" si="38"/>
        <v>#DIV/0!</v>
      </c>
      <c r="F243" s="38" t="str">
        <f t="shared" si="35"/>
        <v/>
      </c>
      <c r="G243" s="39" t="e">
        <f t="shared" si="36"/>
        <v>#DIV/0!</v>
      </c>
      <c r="H243" s="39" t="e">
        <f t="shared" si="37"/>
        <v>#DIV/0!</v>
      </c>
      <c r="I243" s="37" t="e">
        <f t="shared" si="39"/>
        <v>#DIV/0!</v>
      </c>
      <c r="J243" s="40" t="e">
        <f t="shared" si="40"/>
        <v>#DIV/0!</v>
      </c>
      <c r="K243" s="37" t="e">
        <f t="shared" si="41"/>
        <v>#DIV/0!</v>
      </c>
      <c r="L243" s="37" t="e">
        <f t="shared" si="42"/>
        <v>#DIV/0!</v>
      </c>
      <c r="M243" s="37" t="e">
        <f t="shared" si="43"/>
        <v>#DIV/0!</v>
      </c>
      <c r="N243" s="41" t="e">
        <f>'jan-juli'!M243</f>
        <v>#DIV/0!</v>
      </c>
      <c r="O243" s="41" t="e">
        <f t="shared" si="44"/>
        <v>#DIV/0!</v>
      </c>
      <c r="Q243" s="63"/>
      <c r="R243" s="64"/>
      <c r="S243" s="64"/>
      <c r="T243" s="64"/>
    </row>
    <row r="244" spans="1:20" s="34" customFormat="1" x14ac:dyDescent="0.2">
      <c r="A244" s="33"/>
      <c r="C244" s="36"/>
      <c r="D244" s="36"/>
      <c r="E244" s="37" t="e">
        <f t="shared" si="38"/>
        <v>#DIV/0!</v>
      </c>
      <c r="F244" s="38" t="str">
        <f t="shared" si="35"/>
        <v/>
      </c>
      <c r="G244" s="39" t="e">
        <f t="shared" si="36"/>
        <v>#DIV/0!</v>
      </c>
      <c r="H244" s="39" t="e">
        <f t="shared" si="37"/>
        <v>#DIV/0!</v>
      </c>
      <c r="I244" s="37" t="e">
        <f t="shared" si="39"/>
        <v>#DIV/0!</v>
      </c>
      <c r="J244" s="40" t="e">
        <f t="shared" si="40"/>
        <v>#DIV/0!</v>
      </c>
      <c r="K244" s="37" t="e">
        <f t="shared" si="41"/>
        <v>#DIV/0!</v>
      </c>
      <c r="L244" s="37" t="e">
        <f t="shared" si="42"/>
        <v>#DIV/0!</v>
      </c>
      <c r="M244" s="37" t="e">
        <f t="shared" si="43"/>
        <v>#DIV/0!</v>
      </c>
      <c r="N244" s="41" t="e">
        <f>'jan-juli'!M244</f>
        <v>#DIV/0!</v>
      </c>
      <c r="O244" s="41" t="e">
        <f t="shared" si="44"/>
        <v>#DIV/0!</v>
      </c>
      <c r="Q244" s="63"/>
      <c r="R244" s="64"/>
      <c r="S244" s="64"/>
      <c r="T244" s="64"/>
    </row>
    <row r="245" spans="1:20" s="34" customFormat="1" x14ac:dyDescent="0.2">
      <c r="A245" s="33"/>
      <c r="C245" s="36"/>
      <c r="D245" s="36"/>
      <c r="E245" s="37" t="e">
        <f t="shared" si="38"/>
        <v>#DIV/0!</v>
      </c>
      <c r="F245" s="38" t="str">
        <f t="shared" si="35"/>
        <v/>
      </c>
      <c r="G245" s="39" t="e">
        <f t="shared" si="36"/>
        <v>#DIV/0!</v>
      </c>
      <c r="H245" s="39" t="e">
        <f t="shared" si="37"/>
        <v>#DIV/0!</v>
      </c>
      <c r="I245" s="37" t="e">
        <f t="shared" si="39"/>
        <v>#DIV/0!</v>
      </c>
      <c r="J245" s="40" t="e">
        <f t="shared" si="40"/>
        <v>#DIV/0!</v>
      </c>
      <c r="K245" s="37" t="e">
        <f t="shared" si="41"/>
        <v>#DIV/0!</v>
      </c>
      <c r="L245" s="37" t="e">
        <f t="shared" si="42"/>
        <v>#DIV/0!</v>
      </c>
      <c r="M245" s="37" t="e">
        <f t="shared" si="43"/>
        <v>#DIV/0!</v>
      </c>
      <c r="N245" s="41" t="e">
        <f>'jan-juli'!M245</f>
        <v>#DIV/0!</v>
      </c>
      <c r="O245" s="41" t="e">
        <f t="shared" si="44"/>
        <v>#DIV/0!</v>
      </c>
      <c r="Q245" s="63"/>
      <c r="R245" s="64"/>
      <c r="S245" s="64"/>
      <c r="T245" s="64"/>
    </row>
    <row r="246" spans="1:20" s="34" customFormat="1" x14ac:dyDescent="0.2">
      <c r="A246" s="33"/>
      <c r="C246" s="36"/>
      <c r="D246" s="36"/>
      <c r="E246" s="37" t="e">
        <f t="shared" si="38"/>
        <v>#DIV/0!</v>
      </c>
      <c r="F246" s="38" t="str">
        <f t="shared" si="35"/>
        <v/>
      </c>
      <c r="G246" s="39" t="e">
        <f t="shared" si="36"/>
        <v>#DIV/0!</v>
      </c>
      <c r="H246" s="39" t="e">
        <f t="shared" si="37"/>
        <v>#DIV/0!</v>
      </c>
      <c r="I246" s="37" t="e">
        <f t="shared" si="39"/>
        <v>#DIV/0!</v>
      </c>
      <c r="J246" s="40" t="e">
        <f t="shared" si="40"/>
        <v>#DIV/0!</v>
      </c>
      <c r="K246" s="37" t="e">
        <f t="shared" si="41"/>
        <v>#DIV/0!</v>
      </c>
      <c r="L246" s="37" t="e">
        <f t="shared" si="42"/>
        <v>#DIV/0!</v>
      </c>
      <c r="M246" s="37" t="e">
        <f t="shared" si="43"/>
        <v>#DIV/0!</v>
      </c>
      <c r="N246" s="41" t="e">
        <f>'jan-juli'!M246</f>
        <v>#DIV/0!</v>
      </c>
      <c r="O246" s="41" t="e">
        <f t="shared" si="44"/>
        <v>#DIV/0!</v>
      </c>
      <c r="Q246" s="63"/>
      <c r="R246" s="64"/>
      <c r="S246" s="64"/>
      <c r="T246" s="64"/>
    </row>
    <row r="247" spans="1:20" s="34" customFormat="1" x14ac:dyDescent="0.2">
      <c r="A247" s="33"/>
      <c r="C247" s="36"/>
      <c r="D247" s="36"/>
      <c r="E247" s="37" t="e">
        <f t="shared" si="38"/>
        <v>#DIV/0!</v>
      </c>
      <c r="F247" s="38" t="str">
        <f t="shared" si="35"/>
        <v/>
      </c>
      <c r="G247" s="39" t="e">
        <f t="shared" si="36"/>
        <v>#DIV/0!</v>
      </c>
      <c r="H247" s="39" t="e">
        <f t="shared" si="37"/>
        <v>#DIV/0!</v>
      </c>
      <c r="I247" s="37" t="e">
        <f t="shared" si="39"/>
        <v>#DIV/0!</v>
      </c>
      <c r="J247" s="40" t="e">
        <f t="shared" si="40"/>
        <v>#DIV/0!</v>
      </c>
      <c r="K247" s="37" t="e">
        <f t="shared" si="41"/>
        <v>#DIV/0!</v>
      </c>
      <c r="L247" s="37" t="e">
        <f t="shared" si="42"/>
        <v>#DIV/0!</v>
      </c>
      <c r="M247" s="37" t="e">
        <f t="shared" si="43"/>
        <v>#DIV/0!</v>
      </c>
      <c r="N247" s="41" t="e">
        <f>'jan-juli'!M247</f>
        <v>#DIV/0!</v>
      </c>
      <c r="O247" s="41" t="e">
        <f t="shared" si="44"/>
        <v>#DIV/0!</v>
      </c>
      <c r="Q247" s="63"/>
      <c r="R247" s="64"/>
      <c r="S247" s="64"/>
      <c r="T247" s="64"/>
    </row>
    <row r="248" spans="1:20" s="34" customFormat="1" x14ac:dyDescent="0.2">
      <c r="A248" s="33"/>
      <c r="C248" s="36"/>
      <c r="D248" s="36"/>
      <c r="E248" s="37" t="e">
        <f t="shared" si="38"/>
        <v>#DIV/0!</v>
      </c>
      <c r="F248" s="38" t="str">
        <f t="shared" si="35"/>
        <v/>
      </c>
      <c r="G248" s="39" t="e">
        <f t="shared" si="36"/>
        <v>#DIV/0!</v>
      </c>
      <c r="H248" s="39" t="e">
        <f t="shared" si="37"/>
        <v>#DIV/0!</v>
      </c>
      <c r="I248" s="37" t="e">
        <f t="shared" si="39"/>
        <v>#DIV/0!</v>
      </c>
      <c r="J248" s="40" t="e">
        <f t="shared" si="40"/>
        <v>#DIV/0!</v>
      </c>
      <c r="K248" s="37" t="e">
        <f t="shared" si="41"/>
        <v>#DIV/0!</v>
      </c>
      <c r="L248" s="37" t="e">
        <f t="shared" si="42"/>
        <v>#DIV/0!</v>
      </c>
      <c r="M248" s="37" t="e">
        <f t="shared" si="43"/>
        <v>#DIV/0!</v>
      </c>
      <c r="N248" s="41" t="e">
        <f>'jan-juli'!M248</f>
        <v>#DIV/0!</v>
      </c>
      <c r="O248" s="41" t="e">
        <f t="shared" si="44"/>
        <v>#DIV/0!</v>
      </c>
      <c r="Q248" s="63"/>
      <c r="R248" s="64"/>
      <c r="S248" s="64"/>
      <c r="T248" s="64"/>
    </row>
    <row r="249" spans="1:20" s="34" customFormat="1" x14ac:dyDescent="0.2">
      <c r="A249" s="33"/>
      <c r="C249" s="36"/>
      <c r="D249" s="36"/>
      <c r="E249" s="37" t="e">
        <f t="shared" si="38"/>
        <v>#DIV/0!</v>
      </c>
      <c r="F249" s="38" t="str">
        <f t="shared" si="35"/>
        <v/>
      </c>
      <c r="G249" s="39" t="e">
        <f t="shared" si="36"/>
        <v>#DIV/0!</v>
      </c>
      <c r="H249" s="39" t="e">
        <f t="shared" si="37"/>
        <v>#DIV/0!</v>
      </c>
      <c r="I249" s="37" t="e">
        <f t="shared" si="39"/>
        <v>#DIV/0!</v>
      </c>
      <c r="J249" s="40" t="e">
        <f t="shared" si="40"/>
        <v>#DIV/0!</v>
      </c>
      <c r="K249" s="37" t="e">
        <f t="shared" si="41"/>
        <v>#DIV/0!</v>
      </c>
      <c r="L249" s="37" t="e">
        <f t="shared" si="42"/>
        <v>#DIV/0!</v>
      </c>
      <c r="M249" s="37" t="e">
        <f t="shared" si="43"/>
        <v>#DIV/0!</v>
      </c>
      <c r="N249" s="41" t="e">
        <f>'jan-juli'!M249</f>
        <v>#DIV/0!</v>
      </c>
      <c r="O249" s="41" t="e">
        <f t="shared" si="44"/>
        <v>#DIV/0!</v>
      </c>
      <c r="Q249" s="63"/>
      <c r="R249" s="64"/>
      <c r="S249" s="64"/>
      <c r="T249" s="64"/>
    </row>
    <row r="250" spans="1:20" s="34" customFormat="1" x14ac:dyDescent="0.2">
      <c r="A250" s="33"/>
      <c r="C250" s="36"/>
      <c r="D250" s="36"/>
      <c r="E250" s="37" t="e">
        <f t="shared" si="38"/>
        <v>#DIV/0!</v>
      </c>
      <c r="F250" s="38" t="str">
        <f t="shared" si="35"/>
        <v/>
      </c>
      <c r="G250" s="39" t="e">
        <f t="shared" si="36"/>
        <v>#DIV/0!</v>
      </c>
      <c r="H250" s="39" t="e">
        <f t="shared" si="37"/>
        <v>#DIV/0!</v>
      </c>
      <c r="I250" s="37" t="e">
        <f t="shared" si="39"/>
        <v>#DIV/0!</v>
      </c>
      <c r="J250" s="40" t="e">
        <f t="shared" si="40"/>
        <v>#DIV/0!</v>
      </c>
      <c r="K250" s="37" t="e">
        <f t="shared" si="41"/>
        <v>#DIV/0!</v>
      </c>
      <c r="L250" s="37" t="e">
        <f t="shared" si="42"/>
        <v>#DIV/0!</v>
      </c>
      <c r="M250" s="37" t="e">
        <f t="shared" si="43"/>
        <v>#DIV/0!</v>
      </c>
      <c r="N250" s="41" t="e">
        <f>'jan-juli'!M250</f>
        <v>#DIV/0!</v>
      </c>
      <c r="O250" s="41" t="e">
        <f t="shared" si="44"/>
        <v>#DIV/0!</v>
      </c>
      <c r="Q250" s="63"/>
      <c r="R250" s="64"/>
      <c r="S250" s="64"/>
      <c r="T250" s="64"/>
    </row>
    <row r="251" spans="1:20" s="34" customFormat="1" x14ac:dyDescent="0.2">
      <c r="A251" s="33"/>
      <c r="C251" s="36"/>
      <c r="D251" s="36"/>
      <c r="E251" s="37" t="e">
        <f t="shared" si="38"/>
        <v>#DIV/0!</v>
      </c>
      <c r="F251" s="38" t="str">
        <f t="shared" si="35"/>
        <v/>
      </c>
      <c r="G251" s="39" t="e">
        <f t="shared" si="36"/>
        <v>#DIV/0!</v>
      </c>
      <c r="H251" s="39" t="e">
        <f t="shared" si="37"/>
        <v>#DIV/0!</v>
      </c>
      <c r="I251" s="37" t="e">
        <f t="shared" si="39"/>
        <v>#DIV/0!</v>
      </c>
      <c r="J251" s="40" t="e">
        <f t="shared" si="40"/>
        <v>#DIV/0!</v>
      </c>
      <c r="K251" s="37" t="e">
        <f t="shared" si="41"/>
        <v>#DIV/0!</v>
      </c>
      <c r="L251" s="37" t="e">
        <f t="shared" si="42"/>
        <v>#DIV/0!</v>
      </c>
      <c r="M251" s="37" t="e">
        <f t="shared" si="43"/>
        <v>#DIV/0!</v>
      </c>
      <c r="N251" s="41" t="e">
        <f>'jan-juli'!M251</f>
        <v>#DIV/0!</v>
      </c>
      <c r="O251" s="41" t="e">
        <f t="shared" si="44"/>
        <v>#DIV/0!</v>
      </c>
      <c r="Q251" s="63"/>
      <c r="R251" s="64"/>
      <c r="S251" s="64"/>
      <c r="T251" s="64"/>
    </row>
    <row r="252" spans="1:20" s="34" customFormat="1" x14ac:dyDescent="0.2">
      <c r="A252" s="33"/>
      <c r="C252" s="36"/>
      <c r="D252" s="36"/>
      <c r="E252" s="37" t="e">
        <f t="shared" si="38"/>
        <v>#DIV/0!</v>
      </c>
      <c r="F252" s="38" t="str">
        <f t="shared" si="35"/>
        <v/>
      </c>
      <c r="G252" s="39" t="e">
        <f t="shared" si="36"/>
        <v>#DIV/0!</v>
      </c>
      <c r="H252" s="39" t="e">
        <f t="shared" si="37"/>
        <v>#DIV/0!</v>
      </c>
      <c r="I252" s="37" t="e">
        <f t="shared" si="39"/>
        <v>#DIV/0!</v>
      </c>
      <c r="J252" s="40" t="e">
        <f t="shared" si="40"/>
        <v>#DIV/0!</v>
      </c>
      <c r="K252" s="37" t="e">
        <f t="shared" si="41"/>
        <v>#DIV/0!</v>
      </c>
      <c r="L252" s="37" t="e">
        <f t="shared" si="42"/>
        <v>#DIV/0!</v>
      </c>
      <c r="M252" s="37" t="e">
        <f t="shared" si="43"/>
        <v>#DIV/0!</v>
      </c>
      <c r="N252" s="41" t="e">
        <f>'jan-juli'!M252</f>
        <v>#DIV/0!</v>
      </c>
      <c r="O252" s="41" t="e">
        <f t="shared" si="44"/>
        <v>#DIV/0!</v>
      </c>
      <c r="Q252" s="63"/>
      <c r="R252" s="64"/>
      <c r="S252" s="64"/>
      <c r="T252" s="64"/>
    </row>
    <row r="253" spans="1:20" s="34" customFormat="1" x14ac:dyDescent="0.2">
      <c r="A253" s="33"/>
      <c r="C253" s="36"/>
      <c r="D253" s="36"/>
      <c r="E253" s="37" t="e">
        <f t="shared" si="38"/>
        <v>#DIV/0!</v>
      </c>
      <c r="F253" s="38" t="str">
        <f t="shared" si="35"/>
        <v/>
      </c>
      <c r="G253" s="39" t="e">
        <f t="shared" si="36"/>
        <v>#DIV/0!</v>
      </c>
      <c r="H253" s="39" t="e">
        <f t="shared" si="37"/>
        <v>#DIV/0!</v>
      </c>
      <c r="I253" s="37" t="e">
        <f t="shared" si="39"/>
        <v>#DIV/0!</v>
      </c>
      <c r="J253" s="40" t="e">
        <f t="shared" si="40"/>
        <v>#DIV/0!</v>
      </c>
      <c r="K253" s="37" t="e">
        <f t="shared" si="41"/>
        <v>#DIV/0!</v>
      </c>
      <c r="L253" s="37" t="e">
        <f t="shared" si="42"/>
        <v>#DIV/0!</v>
      </c>
      <c r="M253" s="37" t="e">
        <f t="shared" si="43"/>
        <v>#DIV/0!</v>
      </c>
      <c r="N253" s="41" t="e">
        <f>'jan-juli'!M253</f>
        <v>#DIV/0!</v>
      </c>
      <c r="O253" s="41" t="e">
        <f t="shared" si="44"/>
        <v>#DIV/0!</v>
      </c>
      <c r="Q253" s="63"/>
      <c r="R253" s="64"/>
      <c r="S253" s="64"/>
      <c r="T253" s="64"/>
    </row>
    <row r="254" spans="1:20" s="34" customFormat="1" x14ac:dyDescent="0.2">
      <c r="A254" s="33"/>
      <c r="C254" s="36"/>
      <c r="D254" s="36"/>
      <c r="E254" s="37" t="e">
        <f t="shared" si="38"/>
        <v>#DIV/0!</v>
      </c>
      <c r="F254" s="38" t="str">
        <f t="shared" si="35"/>
        <v/>
      </c>
      <c r="G254" s="39" t="e">
        <f t="shared" si="36"/>
        <v>#DIV/0!</v>
      </c>
      <c r="H254" s="39" t="e">
        <f t="shared" si="37"/>
        <v>#DIV/0!</v>
      </c>
      <c r="I254" s="37" t="e">
        <f t="shared" si="39"/>
        <v>#DIV/0!</v>
      </c>
      <c r="J254" s="40" t="e">
        <f t="shared" si="40"/>
        <v>#DIV/0!</v>
      </c>
      <c r="K254" s="37" t="e">
        <f t="shared" si="41"/>
        <v>#DIV/0!</v>
      </c>
      <c r="L254" s="37" t="e">
        <f t="shared" si="42"/>
        <v>#DIV/0!</v>
      </c>
      <c r="M254" s="37" t="e">
        <f t="shared" si="43"/>
        <v>#DIV/0!</v>
      </c>
      <c r="N254" s="41" t="e">
        <f>'jan-juli'!M254</f>
        <v>#DIV/0!</v>
      </c>
      <c r="O254" s="41" t="e">
        <f t="shared" si="44"/>
        <v>#DIV/0!</v>
      </c>
      <c r="Q254" s="63"/>
      <c r="R254" s="64"/>
      <c r="S254" s="64"/>
      <c r="T254" s="64"/>
    </row>
    <row r="255" spans="1:20" s="34" customFormat="1" x14ac:dyDescent="0.2">
      <c r="A255" s="33"/>
      <c r="C255" s="36"/>
      <c r="D255" s="36"/>
      <c r="E255" s="37" t="e">
        <f t="shared" si="38"/>
        <v>#DIV/0!</v>
      </c>
      <c r="F255" s="38" t="str">
        <f t="shared" si="35"/>
        <v/>
      </c>
      <c r="G255" s="39" t="e">
        <f t="shared" si="36"/>
        <v>#DIV/0!</v>
      </c>
      <c r="H255" s="39" t="e">
        <f t="shared" si="37"/>
        <v>#DIV/0!</v>
      </c>
      <c r="I255" s="37" t="e">
        <f t="shared" si="39"/>
        <v>#DIV/0!</v>
      </c>
      <c r="J255" s="40" t="e">
        <f t="shared" si="40"/>
        <v>#DIV/0!</v>
      </c>
      <c r="K255" s="37" t="e">
        <f t="shared" si="41"/>
        <v>#DIV/0!</v>
      </c>
      <c r="L255" s="37" t="e">
        <f t="shared" si="42"/>
        <v>#DIV/0!</v>
      </c>
      <c r="M255" s="37" t="e">
        <f t="shared" si="43"/>
        <v>#DIV/0!</v>
      </c>
      <c r="N255" s="41" t="e">
        <f>'jan-juli'!M255</f>
        <v>#DIV/0!</v>
      </c>
      <c r="O255" s="41" t="e">
        <f t="shared" si="44"/>
        <v>#DIV/0!</v>
      </c>
      <c r="Q255" s="63"/>
      <c r="R255" s="64"/>
      <c r="S255" s="64"/>
      <c r="T255" s="64"/>
    </row>
    <row r="256" spans="1:20" s="34" customFormat="1" x14ac:dyDescent="0.2">
      <c r="A256" s="33"/>
      <c r="C256" s="36"/>
      <c r="D256" s="36"/>
      <c r="E256" s="37" t="e">
        <f t="shared" si="38"/>
        <v>#DIV/0!</v>
      </c>
      <c r="F256" s="38" t="str">
        <f t="shared" si="35"/>
        <v/>
      </c>
      <c r="G256" s="39" t="e">
        <f t="shared" si="36"/>
        <v>#DIV/0!</v>
      </c>
      <c r="H256" s="39" t="e">
        <f t="shared" si="37"/>
        <v>#DIV/0!</v>
      </c>
      <c r="I256" s="37" t="e">
        <f t="shared" si="39"/>
        <v>#DIV/0!</v>
      </c>
      <c r="J256" s="40" t="e">
        <f t="shared" si="40"/>
        <v>#DIV/0!</v>
      </c>
      <c r="K256" s="37" t="e">
        <f t="shared" si="41"/>
        <v>#DIV/0!</v>
      </c>
      <c r="L256" s="37" t="e">
        <f t="shared" si="42"/>
        <v>#DIV/0!</v>
      </c>
      <c r="M256" s="37" t="e">
        <f t="shared" si="43"/>
        <v>#DIV/0!</v>
      </c>
      <c r="N256" s="41" t="e">
        <f>'jan-juli'!M256</f>
        <v>#DIV/0!</v>
      </c>
      <c r="O256" s="41" t="e">
        <f t="shared" si="44"/>
        <v>#DIV/0!</v>
      </c>
      <c r="Q256" s="63"/>
      <c r="R256" s="64"/>
      <c r="S256" s="64"/>
      <c r="T256" s="64"/>
    </row>
    <row r="257" spans="1:20" s="34" customFormat="1" x14ac:dyDescent="0.2">
      <c r="A257" s="33"/>
      <c r="C257" s="36"/>
      <c r="D257" s="36"/>
      <c r="E257" s="37" t="e">
        <f t="shared" si="38"/>
        <v>#DIV/0!</v>
      </c>
      <c r="F257" s="38" t="str">
        <f t="shared" si="35"/>
        <v/>
      </c>
      <c r="G257" s="39" t="e">
        <f t="shared" si="36"/>
        <v>#DIV/0!</v>
      </c>
      <c r="H257" s="39" t="e">
        <f t="shared" si="37"/>
        <v>#DIV/0!</v>
      </c>
      <c r="I257" s="37" t="e">
        <f t="shared" si="39"/>
        <v>#DIV/0!</v>
      </c>
      <c r="J257" s="40" t="e">
        <f t="shared" si="40"/>
        <v>#DIV/0!</v>
      </c>
      <c r="K257" s="37" t="e">
        <f t="shared" si="41"/>
        <v>#DIV/0!</v>
      </c>
      <c r="L257" s="37" t="e">
        <f t="shared" si="42"/>
        <v>#DIV/0!</v>
      </c>
      <c r="M257" s="37" t="e">
        <f t="shared" si="43"/>
        <v>#DIV/0!</v>
      </c>
      <c r="N257" s="41" t="e">
        <f>'jan-juli'!M257</f>
        <v>#DIV/0!</v>
      </c>
      <c r="O257" s="41" t="e">
        <f t="shared" si="44"/>
        <v>#DIV/0!</v>
      </c>
      <c r="Q257" s="63"/>
      <c r="R257" s="64"/>
      <c r="S257" s="64"/>
      <c r="T257" s="64"/>
    </row>
    <row r="258" spans="1:20" s="34" customFormat="1" x14ac:dyDescent="0.2">
      <c r="A258" s="33"/>
      <c r="C258" s="36"/>
      <c r="D258" s="36"/>
      <c r="E258" s="37" t="e">
        <f t="shared" si="38"/>
        <v>#DIV/0!</v>
      </c>
      <c r="F258" s="38" t="str">
        <f t="shared" si="35"/>
        <v/>
      </c>
      <c r="G258" s="39" t="e">
        <f t="shared" si="36"/>
        <v>#DIV/0!</v>
      </c>
      <c r="H258" s="39" t="e">
        <f t="shared" si="37"/>
        <v>#DIV/0!</v>
      </c>
      <c r="I258" s="37" t="e">
        <f t="shared" si="39"/>
        <v>#DIV/0!</v>
      </c>
      <c r="J258" s="40" t="e">
        <f t="shared" si="40"/>
        <v>#DIV/0!</v>
      </c>
      <c r="K258" s="37" t="e">
        <f t="shared" si="41"/>
        <v>#DIV/0!</v>
      </c>
      <c r="L258" s="37" t="e">
        <f t="shared" si="42"/>
        <v>#DIV/0!</v>
      </c>
      <c r="M258" s="37" t="e">
        <f t="shared" si="43"/>
        <v>#DIV/0!</v>
      </c>
      <c r="N258" s="41" t="e">
        <f>'jan-juli'!M258</f>
        <v>#DIV/0!</v>
      </c>
      <c r="O258" s="41" t="e">
        <f t="shared" si="44"/>
        <v>#DIV/0!</v>
      </c>
      <c r="Q258" s="63"/>
      <c r="R258" s="64"/>
      <c r="S258" s="64"/>
      <c r="T258" s="64"/>
    </row>
    <row r="259" spans="1:20" s="34" customFormat="1" x14ac:dyDescent="0.2">
      <c r="A259" s="33"/>
      <c r="C259" s="36"/>
      <c r="D259" s="36"/>
      <c r="E259" s="37" t="e">
        <f t="shared" si="38"/>
        <v>#DIV/0!</v>
      </c>
      <c r="F259" s="38" t="str">
        <f t="shared" si="35"/>
        <v/>
      </c>
      <c r="G259" s="39" t="e">
        <f t="shared" si="36"/>
        <v>#DIV/0!</v>
      </c>
      <c r="H259" s="39" t="e">
        <f t="shared" si="37"/>
        <v>#DIV/0!</v>
      </c>
      <c r="I259" s="37" t="e">
        <f t="shared" si="39"/>
        <v>#DIV/0!</v>
      </c>
      <c r="J259" s="40" t="e">
        <f t="shared" si="40"/>
        <v>#DIV/0!</v>
      </c>
      <c r="K259" s="37" t="e">
        <f t="shared" si="41"/>
        <v>#DIV/0!</v>
      </c>
      <c r="L259" s="37" t="e">
        <f t="shared" si="42"/>
        <v>#DIV/0!</v>
      </c>
      <c r="M259" s="37" t="e">
        <f t="shared" si="43"/>
        <v>#DIV/0!</v>
      </c>
      <c r="N259" s="41" t="e">
        <f>'jan-juli'!M259</f>
        <v>#DIV/0!</v>
      </c>
      <c r="O259" s="41" t="e">
        <f t="shared" si="44"/>
        <v>#DIV/0!</v>
      </c>
      <c r="Q259" s="63"/>
      <c r="R259" s="64"/>
      <c r="S259" s="64"/>
      <c r="T259" s="64"/>
    </row>
    <row r="260" spans="1:20" s="34" customFormat="1" x14ac:dyDescent="0.2">
      <c r="A260" s="33"/>
      <c r="C260" s="36"/>
      <c r="D260" s="36"/>
      <c r="E260" s="37" t="e">
        <f t="shared" si="38"/>
        <v>#DIV/0!</v>
      </c>
      <c r="F260" s="38" t="str">
        <f t="shared" si="35"/>
        <v/>
      </c>
      <c r="G260" s="39" t="e">
        <f t="shared" si="36"/>
        <v>#DIV/0!</v>
      </c>
      <c r="H260" s="39" t="e">
        <f t="shared" si="37"/>
        <v>#DIV/0!</v>
      </c>
      <c r="I260" s="37" t="e">
        <f t="shared" si="39"/>
        <v>#DIV/0!</v>
      </c>
      <c r="J260" s="40" t="e">
        <f t="shared" si="40"/>
        <v>#DIV/0!</v>
      </c>
      <c r="K260" s="37" t="e">
        <f t="shared" si="41"/>
        <v>#DIV/0!</v>
      </c>
      <c r="L260" s="37" t="e">
        <f t="shared" si="42"/>
        <v>#DIV/0!</v>
      </c>
      <c r="M260" s="37" t="e">
        <f t="shared" si="43"/>
        <v>#DIV/0!</v>
      </c>
      <c r="N260" s="41" t="e">
        <f>'jan-juli'!M260</f>
        <v>#DIV/0!</v>
      </c>
      <c r="O260" s="41" t="e">
        <f t="shared" si="44"/>
        <v>#DIV/0!</v>
      </c>
      <c r="Q260" s="63"/>
      <c r="R260" s="64"/>
      <c r="S260" s="64"/>
      <c r="T260" s="64"/>
    </row>
    <row r="261" spans="1:20" s="34" customFormat="1" x14ac:dyDescent="0.2">
      <c r="A261" s="33"/>
      <c r="C261" s="36"/>
      <c r="D261" s="36"/>
      <c r="E261" s="37" t="e">
        <f t="shared" si="38"/>
        <v>#DIV/0!</v>
      </c>
      <c r="F261" s="38" t="str">
        <f t="shared" si="35"/>
        <v/>
      </c>
      <c r="G261" s="39" t="e">
        <f t="shared" si="36"/>
        <v>#DIV/0!</v>
      </c>
      <c r="H261" s="39" t="e">
        <f t="shared" si="37"/>
        <v>#DIV/0!</v>
      </c>
      <c r="I261" s="37" t="e">
        <f t="shared" si="39"/>
        <v>#DIV/0!</v>
      </c>
      <c r="J261" s="40" t="e">
        <f t="shared" si="40"/>
        <v>#DIV/0!</v>
      </c>
      <c r="K261" s="37" t="e">
        <f t="shared" si="41"/>
        <v>#DIV/0!</v>
      </c>
      <c r="L261" s="37" t="e">
        <f t="shared" si="42"/>
        <v>#DIV/0!</v>
      </c>
      <c r="M261" s="37" t="e">
        <f t="shared" si="43"/>
        <v>#DIV/0!</v>
      </c>
      <c r="N261" s="41" t="e">
        <f>'jan-juli'!M261</f>
        <v>#DIV/0!</v>
      </c>
      <c r="O261" s="41" t="e">
        <f t="shared" si="44"/>
        <v>#DIV/0!</v>
      </c>
      <c r="Q261" s="63"/>
      <c r="R261" s="64"/>
      <c r="S261" s="64"/>
      <c r="T261" s="64"/>
    </row>
    <row r="262" spans="1:20" s="34" customFormat="1" x14ac:dyDescent="0.2">
      <c r="A262" s="33"/>
      <c r="C262" s="36"/>
      <c r="D262" s="36"/>
      <c r="E262" s="37" t="e">
        <f t="shared" si="38"/>
        <v>#DIV/0!</v>
      </c>
      <c r="F262" s="38" t="str">
        <f t="shared" si="35"/>
        <v/>
      </c>
      <c r="G262" s="39" t="e">
        <f t="shared" si="36"/>
        <v>#DIV/0!</v>
      </c>
      <c r="H262" s="39" t="e">
        <f t="shared" si="37"/>
        <v>#DIV/0!</v>
      </c>
      <c r="I262" s="37" t="e">
        <f t="shared" si="39"/>
        <v>#DIV/0!</v>
      </c>
      <c r="J262" s="40" t="e">
        <f t="shared" si="40"/>
        <v>#DIV/0!</v>
      </c>
      <c r="K262" s="37" t="e">
        <f t="shared" si="41"/>
        <v>#DIV/0!</v>
      </c>
      <c r="L262" s="37" t="e">
        <f t="shared" si="42"/>
        <v>#DIV/0!</v>
      </c>
      <c r="M262" s="37" t="e">
        <f t="shared" si="43"/>
        <v>#DIV/0!</v>
      </c>
      <c r="N262" s="41" t="e">
        <f>'jan-juli'!M262</f>
        <v>#DIV/0!</v>
      </c>
      <c r="O262" s="41" t="e">
        <f t="shared" si="44"/>
        <v>#DIV/0!</v>
      </c>
      <c r="Q262" s="63"/>
      <c r="R262" s="64"/>
      <c r="S262" s="64"/>
      <c r="T262" s="64"/>
    </row>
    <row r="263" spans="1:20" s="34" customFormat="1" x14ac:dyDescent="0.2">
      <c r="A263" s="33"/>
      <c r="C263" s="36"/>
      <c r="D263" s="36"/>
      <c r="E263" s="37" t="e">
        <f t="shared" si="38"/>
        <v>#DIV/0!</v>
      </c>
      <c r="F263" s="38" t="str">
        <f t="shared" si="35"/>
        <v/>
      </c>
      <c r="G263" s="39" t="e">
        <f t="shared" si="36"/>
        <v>#DIV/0!</v>
      </c>
      <c r="H263" s="39" t="e">
        <f t="shared" si="37"/>
        <v>#DIV/0!</v>
      </c>
      <c r="I263" s="37" t="e">
        <f t="shared" si="39"/>
        <v>#DIV/0!</v>
      </c>
      <c r="J263" s="40" t="e">
        <f t="shared" si="40"/>
        <v>#DIV/0!</v>
      </c>
      <c r="K263" s="37" t="e">
        <f t="shared" si="41"/>
        <v>#DIV/0!</v>
      </c>
      <c r="L263" s="37" t="e">
        <f t="shared" si="42"/>
        <v>#DIV/0!</v>
      </c>
      <c r="M263" s="37" t="e">
        <f t="shared" si="43"/>
        <v>#DIV/0!</v>
      </c>
      <c r="N263" s="41" t="e">
        <f>'jan-juli'!M263</f>
        <v>#DIV/0!</v>
      </c>
      <c r="O263" s="41" t="e">
        <f t="shared" si="44"/>
        <v>#DIV/0!</v>
      </c>
      <c r="Q263" s="63"/>
      <c r="R263" s="64"/>
      <c r="S263" s="64"/>
      <c r="T263" s="64"/>
    </row>
    <row r="264" spans="1:20" s="34" customFormat="1" x14ac:dyDescent="0.2">
      <c r="A264" s="33"/>
      <c r="C264" s="36"/>
      <c r="D264" s="36"/>
      <c r="E264" s="37" t="e">
        <f t="shared" si="38"/>
        <v>#DIV/0!</v>
      </c>
      <c r="F264" s="38" t="str">
        <f t="shared" ref="F264:F327" si="45">IF(ISNUMBER(C264),E264/E$435,"")</f>
        <v/>
      </c>
      <c r="G264" s="39" t="e">
        <f t="shared" ref="G264:G327" si="46">(E$435-E264)*0.6</f>
        <v>#DIV/0!</v>
      </c>
      <c r="H264" s="39" t="e">
        <f t="shared" ref="H264:H327" si="47">IF(E264&gt;=E$435*0.9,0,IF(E264&lt;0.9*E$435,(E$435*0.9-E264)*0.35))</f>
        <v>#DIV/0!</v>
      </c>
      <c r="I264" s="37" t="e">
        <f t="shared" si="39"/>
        <v>#DIV/0!</v>
      </c>
      <c r="J264" s="40" t="e">
        <f t="shared" si="40"/>
        <v>#DIV/0!</v>
      </c>
      <c r="K264" s="37" t="e">
        <f t="shared" si="41"/>
        <v>#DIV/0!</v>
      </c>
      <c r="L264" s="37" t="e">
        <f t="shared" si="42"/>
        <v>#DIV/0!</v>
      </c>
      <c r="M264" s="37" t="e">
        <f t="shared" si="43"/>
        <v>#DIV/0!</v>
      </c>
      <c r="N264" s="41" t="e">
        <f>'jan-juli'!M264</f>
        <v>#DIV/0!</v>
      </c>
      <c r="O264" s="41" t="e">
        <f t="shared" si="44"/>
        <v>#DIV/0!</v>
      </c>
      <c r="Q264" s="63"/>
      <c r="R264" s="64"/>
      <c r="S264" s="64"/>
      <c r="T264" s="64"/>
    </row>
    <row r="265" spans="1:20" s="34" customFormat="1" x14ac:dyDescent="0.2">
      <c r="A265" s="33"/>
      <c r="C265" s="36"/>
      <c r="D265" s="36"/>
      <c r="E265" s="37" t="e">
        <f t="shared" ref="E265:E328" si="48">(C265)/D265</f>
        <v>#DIV/0!</v>
      </c>
      <c r="F265" s="38" t="str">
        <f t="shared" si="45"/>
        <v/>
      </c>
      <c r="G265" s="39" t="e">
        <f t="shared" si="46"/>
        <v>#DIV/0!</v>
      </c>
      <c r="H265" s="39" t="e">
        <f t="shared" si="47"/>
        <v>#DIV/0!</v>
      </c>
      <c r="I265" s="37" t="e">
        <f t="shared" ref="I265:I328" si="49">G265+H265</f>
        <v>#DIV/0!</v>
      </c>
      <c r="J265" s="40" t="e">
        <f t="shared" ref="J265:J328" si="50">I$437</f>
        <v>#DIV/0!</v>
      </c>
      <c r="K265" s="37" t="e">
        <f t="shared" ref="K265:K328" si="51">I265+J265</f>
        <v>#DIV/0!</v>
      </c>
      <c r="L265" s="37" t="e">
        <f t="shared" ref="L265:L328" si="52">(I265*D265)</f>
        <v>#DIV/0!</v>
      </c>
      <c r="M265" s="37" t="e">
        <f t="shared" ref="M265:M328" si="53">(K265*D265)</f>
        <v>#DIV/0!</v>
      </c>
      <c r="N265" s="41" t="e">
        <f>'jan-juli'!M265</f>
        <v>#DIV/0!</v>
      </c>
      <c r="O265" s="41" t="e">
        <f t="shared" ref="O265:O328" si="54">M265-N265</f>
        <v>#DIV/0!</v>
      </c>
      <c r="Q265" s="63"/>
      <c r="R265" s="64"/>
      <c r="S265" s="64"/>
      <c r="T265" s="64"/>
    </row>
    <row r="266" spans="1:20" s="34" customFormat="1" x14ac:dyDescent="0.2">
      <c r="A266" s="33"/>
      <c r="C266" s="36"/>
      <c r="D266" s="36"/>
      <c r="E266" s="37" t="e">
        <f t="shared" si="48"/>
        <v>#DIV/0!</v>
      </c>
      <c r="F266" s="38" t="str">
        <f t="shared" si="45"/>
        <v/>
      </c>
      <c r="G266" s="39" t="e">
        <f t="shared" si="46"/>
        <v>#DIV/0!</v>
      </c>
      <c r="H266" s="39" t="e">
        <f t="shared" si="47"/>
        <v>#DIV/0!</v>
      </c>
      <c r="I266" s="37" t="e">
        <f t="shared" si="49"/>
        <v>#DIV/0!</v>
      </c>
      <c r="J266" s="40" t="e">
        <f t="shared" si="50"/>
        <v>#DIV/0!</v>
      </c>
      <c r="K266" s="37" t="e">
        <f t="shared" si="51"/>
        <v>#DIV/0!</v>
      </c>
      <c r="L266" s="37" t="e">
        <f t="shared" si="52"/>
        <v>#DIV/0!</v>
      </c>
      <c r="M266" s="37" t="e">
        <f t="shared" si="53"/>
        <v>#DIV/0!</v>
      </c>
      <c r="N266" s="41" t="e">
        <f>'jan-juli'!M266</f>
        <v>#DIV/0!</v>
      </c>
      <c r="O266" s="41" t="e">
        <f t="shared" si="54"/>
        <v>#DIV/0!</v>
      </c>
      <c r="Q266" s="63"/>
      <c r="R266" s="64"/>
      <c r="S266" s="64"/>
      <c r="T266" s="64"/>
    </row>
    <row r="267" spans="1:20" s="34" customFormat="1" x14ac:dyDescent="0.2">
      <c r="A267" s="33"/>
      <c r="C267" s="36"/>
      <c r="D267" s="36"/>
      <c r="E267" s="37" t="e">
        <f t="shared" si="48"/>
        <v>#DIV/0!</v>
      </c>
      <c r="F267" s="38" t="str">
        <f t="shared" si="45"/>
        <v/>
      </c>
      <c r="G267" s="39" t="e">
        <f t="shared" si="46"/>
        <v>#DIV/0!</v>
      </c>
      <c r="H267" s="39" t="e">
        <f t="shared" si="47"/>
        <v>#DIV/0!</v>
      </c>
      <c r="I267" s="37" t="e">
        <f t="shared" si="49"/>
        <v>#DIV/0!</v>
      </c>
      <c r="J267" s="40" t="e">
        <f t="shared" si="50"/>
        <v>#DIV/0!</v>
      </c>
      <c r="K267" s="37" t="e">
        <f t="shared" si="51"/>
        <v>#DIV/0!</v>
      </c>
      <c r="L267" s="37" t="e">
        <f t="shared" si="52"/>
        <v>#DIV/0!</v>
      </c>
      <c r="M267" s="37" t="e">
        <f t="shared" si="53"/>
        <v>#DIV/0!</v>
      </c>
      <c r="N267" s="41" t="e">
        <f>'jan-juli'!M267</f>
        <v>#DIV/0!</v>
      </c>
      <c r="O267" s="41" t="e">
        <f t="shared" si="54"/>
        <v>#DIV/0!</v>
      </c>
      <c r="Q267" s="63"/>
      <c r="R267" s="64"/>
      <c r="S267" s="64"/>
      <c r="T267" s="64"/>
    </row>
    <row r="268" spans="1:20" s="34" customFormat="1" x14ac:dyDescent="0.2">
      <c r="A268" s="33"/>
      <c r="C268" s="36"/>
      <c r="D268" s="36"/>
      <c r="E268" s="37" t="e">
        <f t="shared" si="48"/>
        <v>#DIV/0!</v>
      </c>
      <c r="F268" s="38" t="str">
        <f t="shared" si="45"/>
        <v/>
      </c>
      <c r="G268" s="39" t="e">
        <f t="shared" si="46"/>
        <v>#DIV/0!</v>
      </c>
      <c r="H268" s="39" t="e">
        <f t="shared" si="47"/>
        <v>#DIV/0!</v>
      </c>
      <c r="I268" s="37" t="e">
        <f t="shared" si="49"/>
        <v>#DIV/0!</v>
      </c>
      <c r="J268" s="40" t="e">
        <f t="shared" si="50"/>
        <v>#DIV/0!</v>
      </c>
      <c r="K268" s="37" t="e">
        <f t="shared" si="51"/>
        <v>#DIV/0!</v>
      </c>
      <c r="L268" s="37" t="e">
        <f t="shared" si="52"/>
        <v>#DIV/0!</v>
      </c>
      <c r="M268" s="37" t="e">
        <f t="shared" si="53"/>
        <v>#DIV/0!</v>
      </c>
      <c r="N268" s="41" t="e">
        <f>'jan-juli'!M268</f>
        <v>#DIV/0!</v>
      </c>
      <c r="O268" s="41" t="e">
        <f t="shared" si="54"/>
        <v>#DIV/0!</v>
      </c>
      <c r="Q268" s="63"/>
      <c r="R268" s="64"/>
      <c r="S268" s="64"/>
      <c r="T268" s="64"/>
    </row>
    <row r="269" spans="1:20" s="34" customFormat="1" x14ac:dyDescent="0.2">
      <c r="A269" s="33"/>
      <c r="C269" s="36"/>
      <c r="D269" s="36"/>
      <c r="E269" s="37" t="e">
        <f t="shared" si="48"/>
        <v>#DIV/0!</v>
      </c>
      <c r="F269" s="38" t="str">
        <f t="shared" si="45"/>
        <v/>
      </c>
      <c r="G269" s="39" t="e">
        <f t="shared" si="46"/>
        <v>#DIV/0!</v>
      </c>
      <c r="H269" s="39" t="e">
        <f t="shared" si="47"/>
        <v>#DIV/0!</v>
      </c>
      <c r="I269" s="37" t="e">
        <f t="shared" si="49"/>
        <v>#DIV/0!</v>
      </c>
      <c r="J269" s="40" t="e">
        <f t="shared" si="50"/>
        <v>#DIV/0!</v>
      </c>
      <c r="K269" s="37" t="e">
        <f t="shared" si="51"/>
        <v>#DIV/0!</v>
      </c>
      <c r="L269" s="37" t="e">
        <f t="shared" si="52"/>
        <v>#DIV/0!</v>
      </c>
      <c r="M269" s="37" t="e">
        <f t="shared" si="53"/>
        <v>#DIV/0!</v>
      </c>
      <c r="N269" s="41" t="e">
        <f>'jan-juli'!M269</f>
        <v>#DIV/0!</v>
      </c>
      <c r="O269" s="41" t="e">
        <f t="shared" si="54"/>
        <v>#DIV/0!</v>
      </c>
      <c r="Q269" s="63"/>
      <c r="R269" s="64"/>
      <c r="S269" s="64"/>
      <c r="T269" s="64"/>
    </row>
    <row r="270" spans="1:20" s="34" customFormat="1" x14ac:dyDescent="0.2">
      <c r="A270" s="33"/>
      <c r="C270" s="36"/>
      <c r="D270" s="36"/>
      <c r="E270" s="37" t="e">
        <f t="shared" si="48"/>
        <v>#DIV/0!</v>
      </c>
      <c r="F270" s="38" t="str">
        <f t="shared" si="45"/>
        <v/>
      </c>
      <c r="G270" s="39" t="e">
        <f t="shared" si="46"/>
        <v>#DIV/0!</v>
      </c>
      <c r="H270" s="39" t="e">
        <f t="shared" si="47"/>
        <v>#DIV/0!</v>
      </c>
      <c r="I270" s="37" t="e">
        <f t="shared" si="49"/>
        <v>#DIV/0!</v>
      </c>
      <c r="J270" s="40" t="e">
        <f t="shared" si="50"/>
        <v>#DIV/0!</v>
      </c>
      <c r="K270" s="37" t="e">
        <f t="shared" si="51"/>
        <v>#DIV/0!</v>
      </c>
      <c r="L270" s="37" t="e">
        <f t="shared" si="52"/>
        <v>#DIV/0!</v>
      </c>
      <c r="M270" s="37" t="e">
        <f t="shared" si="53"/>
        <v>#DIV/0!</v>
      </c>
      <c r="N270" s="41" t="e">
        <f>'jan-juli'!M270</f>
        <v>#DIV/0!</v>
      </c>
      <c r="O270" s="41" t="e">
        <f t="shared" si="54"/>
        <v>#DIV/0!</v>
      </c>
      <c r="Q270" s="63"/>
      <c r="R270" s="64"/>
      <c r="S270" s="64"/>
      <c r="T270" s="64"/>
    </row>
    <row r="271" spans="1:20" s="34" customFormat="1" x14ac:dyDescent="0.2">
      <c r="A271" s="33"/>
      <c r="C271" s="36"/>
      <c r="D271" s="36"/>
      <c r="E271" s="37" t="e">
        <f t="shared" si="48"/>
        <v>#DIV/0!</v>
      </c>
      <c r="F271" s="38" t="str">
        <f t="shared" si="45"/>
        <v/>
      </c>
      <c r="G271" s="39" t="e">
        <f t="shared" si="46"/>
        <v>#DIV/0!</v>
      </c>
      <c r="H271" s="39" t="e">
        <f t="shared" si="47"/>
        <v>#DIV/0!</v>
      </c>
      <c r="I271" s="37" t="e">
        <f t="shared" si="49"/>
        <v>#DIV/0!</v>
      </c>
      <c r="J271" s="40" t="e">
        <f t="shared" si="50"/>
        <v>#DIV/0!</v>
      </c>
      <c r="K271" s="37" t="e">
        <f t="shared" si="51"/>
        <v>#DIV/0!</v>
      </c>
      <c r="L271" s="37" t="e">
        <f t="shared" si="52"/>
        <v>#DIV/0!</v>
      </c>
      <c r="M271" s="37" t="e">
        <f t="shared" si="53"/>
        <v>#DIV/0!</v>
      </c>
      <c r="N271" s="41" t="e">
        <f>'jan-juli'!M271</f>
        <v>#DIV/0!</v>
      </c>
      <c r="O271" s="41" t="e">
        <f t="shared" si="54"/>
        <v>#DIV/0!</v>
      </c>
      <c r="Q271" s="63"/>
      <c r="R271" s="64"/>
      <c r="S271" s="64"/>
      <c r="T271" s="64"/>
    </row>
    <row r="272" spans="1:20" s="34" customFormat="1" x14ac:dyDescent="0.2">
      <c r="A272" s="33"/>
      <c r="C272" s="36"/>
      <c r="D272" s="36"/>
      <c r="E272" s="37" t="e">
        <f t="shared" si="48"/>
        <v>#DIV/0!</v>
      </c>
      <c r="F272" s="38" t="str">
        <f t="shared" si="45"/>
        <v/>
      </c>
      <c r="G272" s="39" t="e">
        <f t="shared" si="46"/>
        <v>#DIV/0!</v>
      </c>
      <c r="H272" s="39" t="e">
        <f t="shared" si="47"/>
        <v>#DIV/0!</v>
      </c>
      <c r="I272" s="37" t="e">
        <f t="shared" si="49"/>
        <v>#DIV/0!</v>
      </c>
      <c r="J272" s="40" t="e">
        <f t="shared" si="50"/>
        <v>#DIV/0!</v>
      </c>
      <c r="K272" s="37" t="e">
        <f t="shared" si="51"/>
        <v>#DIV/0!</v>
      </c>
      <c r="L272" s="37" t="e">
        <f t="shared" si="52"/>
        <v>#DIV/0!</v>
      </c>
      <c r="M272" s="37" t="e">
        <f t="shared" si="53"/>
        <v>#DIV/0!</v>
      </c>
      <c r="N272" s="41" t="e">
        <f>'jan-juli'!M272</f>
        <v>#DIV/0!</v>
      </c>
      <c r="O272" s="41" t="e">
        <f t="shared" si="54"/>
        <v>#DIV/0!</v>
      </c>
      <c r="Q272" s="63"/>
      <c r="R272" s="64"/>
      <c r="S272" s="64"/>
      <c r="T272" s="64"/>
    </row>
    <row r="273" spans="1:20" s="34" customFormat="1" x14ac:dyDescent="0.2">
      <c r="A273" s="33"/>
      <c r="C273" s="36"/>
      <c r="D273" s="36"/>
      <c r="E273" s="37" t="e">
        <f t="shared" si="48"/>
        <v>#DIV/0!</v>
      </c>
      <c r="F273" s="38" t="str">
        <f t="shared" si="45"/>
        <v/>
      </c>
      <c r="G273" s="39" t="e">
        <f t="shared" si="46"/>
        <v>#DIV/0!</v>
      </c>
      <c r="H273" s="39" t="e">
        <f t="shared" si="47"/>
        <v>#DIV/0!</v>
      </c>
      <c r="I273" s="37" t="e">
        <f t="shared" si="49"/>
        <v>#DIV/0!</v>
      </c>
      <c r="J273" s="40" t="e">
        <f t="shared" si="50"/>
        <v>#DIV/0!</v>
      </c>
      <c r="K273" s="37" t="e">
        <f t="shared" si="51"/>
        <v>#DIV/0!</v>
      </c>
      <c r="L273" s="37" t="e">
        <f t="shared" si="52"/>
        <v>#DIV/0!</v>
      </c>
      <c r="M273" s="37" t="e">
        <f t="shared" si="53"/>
        <v>#DIV/0!</v>
      </c>
      <c r="N273" s="41" t="e">
        <f>'jan-juli'!M273</f>
        <v>#DIV/0!</v>
      </c>
      <c r="O273" s="41" t="e">
        <f t="shared" si="54"/>
        <v>#DIV/0!</v>
      </c>
      <c r="Q273" s="63"/>
      <c r="R273" s="64"/>
      <c r="S273" s="64"/>
      <c r="T273" s="64"/>
    </row>
    <row r="274" spans="1:20" s="34" customFormat="1" x14ac:dyDescent="0.2">
      <c r="A274" s="33"/>
      <c r="C274" s="36"/>
      <c r="D274" s="36"/>
      <c r="E274" s="37" t="e">
        <f t="shared" si="48"/>
        <v>#DIV/0!</v>
      </c>
      <c r="F274" s="38" t="str">
        <f t="shared" si="45"/>
        <v/>
      </c>
      <c r="G274" s="39" t="e">
        <f t="shared" si="46"/>
        <v>#DIV/0!</v>
      </c>
      <c r="H274" s="39" t="e">
        <f t="shared" si="47"/>
        <v>#DIV/0!</v>
      </c>
      <c r="I274" s="37" t="e">
        <f t="shared" si="49"/>
        <v>#DIV/0!</v>
      </c>
      <c r="J274" s="40" t="e">
        <f t="shared" si="50"/>
        <v>#DIV/0!</v>
      </c>
      <c r="K274" s="37" t="e">
        <f t="shared" si="51"/>
        <v>#DIV/0!</v>
      </c>
      <c r="L274" s="37" t="e">
        <f t="shared" si="52"/>
        <v>#DIV/0!</v>
      </c>
      <c r="M274" s="37" t="e">
        <f t="shared" si="53"/>
        <v>#DIV/0!</v>
      </c>
      <c r="N274" s="41" t="e">
        <f>'jan-juli'!M274</f>
        <v>#DIV/0!</v>
      </c>
      <c r="O274" s="41" t="e">
        <f t="shared" si="54"/>
        <v>#DIV/0!</v>
      </c>
      <c r="Q274" s="63"/>
      <c r="R274" s="64"/>
      <c r="S274" s="64"/>
      <c r="T274" s="64"/>
    </row>
    <row r="275" spans="1:20" s="34" customFormat="1" x14ac:dyDescent="0.2">
      <c r="A275" s="33"/>
      <c r="C275" s="36"/>
      <c r="D275" s="36"/>
      <c r="E275" s="37" t="e">
        <f t="shared" si="48"/>
        <v>#DIV/0!</v>
      </c>
      <c r="F275" s="38" t="str">
        <f t="shared" si="45"/>
        <v/>
      </c>
      <c r="G275" s="39" t="e">
        <f t="shared" si="46"/>
        <v>#DIV/0!</v>
      </c>
      <c r="H275" s="39" t="e">
        <f t="shared" si="47"/>
        <v>#DIV/0!</v>
      </c>
      <c r="I275" s="37" t="e">
        <f t="shared" si="49"/>
        <v>#DIV/0!</v>
      </c>
      <c r="J275" s="40" t="e">
        <f t="shared" si="50"/>
        <v>#DIV/0!</v>
      </c>
      <c r="K275" s="37" t="e">
        <f t="shared" si="51"/>
        <v>#DIV/0!</v>
      </c>
      <c r="L275" s="37" t="e">
        <f t="shared" si="52"/>
        <v>#DIV/0!</v>
      </c>
      <c r="M275" s="37" t="e">
        <f t="shared" si="53"/>
        <v>#DIV/0!</v>
      </c>
      <c r="N275" s="41" t="e">
        <f>'jan-juli'!M275</f>
        <v>#DIV/0!</v>
      </c>
      <c r="O275" s="41" t="e">
        <f t="shared" si="54"/>
        <v>#DIV/0!</v>
      </c>
      <c r="Q275" s="63"/>
      <c r="R275" s="64"/>
      <c r="S275" s="64"/>
      <c r="T275" s="64"/>
    </row>
    <row r="276" spans="1:20" s="34" customFormat="1" x14ac:dyDescent="0.2">
      <c r="A276" s="33"/>
      <c r="C276" s="36"/>
      <c r="D276" s="36"/>
      <c r="E276" s="37" t="e">
        <f t="shared" si="48"/>
        <v>#DIV/0!</v>
      </c>
      <c r="F276" s="38" t="str">
        <f t="shared" si="45"/>
        <v/>
      </c>
      <c r="G276" s="39" t="e">
        <f t="shared" si="46"/>
        <v>#DIV/0!</v>
      </c>
      <c r="H276" s="39" t="e">
        <f t="shared" si="47"/>
        <v>#DIV/0!</v>
      </c>
      <c r="I276" s="37" t="e">
        <f t="shared" si="49"/>
        <v>#DIV/0!</v>
      </c>
      <c r="J276" s="40" t="e">
        <f t="shared" si="50"/>
        <v>#DIV/0!</v>
      </c>
      <c r="K276" s="37" t="e">
        <f t="shared" si="51"/>
        <v>#DIV/0!</v>
      </c>
      <c r="L276" s="37" t="e">
        <f t="shared" si="52"/>
        <v>#DIV/0!</v>
      </c>
      <c r="M276" s="37" t="e">
        <f t="shared" si="53"/>
        <v>#DIV/0!</v>
      </c>
      <c r="N276" s="41" t="e">
        <f>'jan-juli'!M276</f>
        <v>#DIV/0!</v>
      </c>
      <c r="O276" s="41" t="e">
        <f t="shared" si="54"/>
        <v>#DIV/0!</v>
      </c>
      <c r="Q276" s="63"/>
      <c r="R276" s="64"/>
      <c r="S276" s="64"/>
      <c r="T276" s="64"/>
    </row>
    <row r="277" spans="1:20" s="34" customFormat="1" x14ac:dyDescent="0.2">
      <c r="A277" s="33"/>
      <c r="C277" s="36"/>
      <c r="D277" s="36"/>
      <c r="E277" s="37" t="e">
        <f t="shared" si="48"/>
        <v>#DIV/0!</v>
      </c>
      <c r="F277" s="38" t="str">
        <f t="shared" si="45"/>
        <v/>
      </c>
      <c r="G277" s="39" t="e">
        <f t="shared" si="46"/>
        <v>#DIV/0!</v>
      </c>
      <c r="H277" s="39" t="e">
        <f t="shared" si="47"/>
        <v>#DIV/0!</v>
      </c>
      <c r="I277" s="37" t="e">
        <f t="shared" si="49"/>
        <v>#DIV/0!</v>
      </c>
      <c r="J277" s="40" t="e">
        <f t="shared" si="50"/>
        <v>#DIV/0!</v>
      </c>
      <c r="K277" s="37" t="e">
        <f t="shared" si="51"/>
        <v>#DIV/0!</v>
      </c>
      <c r="L277" s="37" t="e">
        <f t="shared" si="52"/>
        <v>#DIV/0!</v>
      </c>
      <c r="M277" s="37" t="e">
        <f t="shared" si="53"/>
        <v>#DIV/0!</v>
      </c>
      <c r="N277" s="41" t="e">
        <f>'jan-juli'!M277</f>
        <v>#DIV/0!</v>
      </c>
      <c r="O277" s="41" t="e">
        <f t="shared" si="54"/>
        <v>#DIV/0!</v>
      </c>
      <c r="Q277" s="63"/>
      <c r="R277" s="64"/>
      <c r="S277" s="64"/>
      <c r="T277" s="64"/>
    </row>
    <row r="278" spans="1:20" s="34" customFormat="1" x14ac:dyDescent="0.2">
      <c r="A278" s="33"/>
      <c r="C278" s="36"/>
      <c r="D278" s="36"/>
      <c r="E278" s="37" t="e">
        <f t="shared" si="48"/>
        <v>#DIV/0!</v>
      </c>
      <c r="F278" s="38" t="str">
        <f t="shared" si="45"/>
        <v/>
      </c>
      <c r="G278" s="39" t="e">
        <f t="shared" si="46"/>
        <v>#DIV/0!</v>
      </c>
      <c r="H278" s="39" t="e">
        <f t="shared" si="47"/>
        <v>#DIV/0!</v>
      </c>
      <c r="I278" s="37" t="e">
        <f t="shared" si="49"/>
        <v>#DIV/0!</v>
      </c>
      <c r="J278" s="40" t="e">
        <f t="shared" si="50"/>
        <v>#DIV/0!</v>
      </c>
      <c r="K278" s="37" t="e">
        <f t="shared" si="51"/>
        <v>#DIV/0!</v>
      </c>
      <c r="L278" s="37" t="e">
        <f t="shared" si="52"/>
        <v>#DIV/0!</v>
      </c>
      <c r="M278" s="37" t="e">
        <f t="shared" si="53"/>
        <v>#DIV/0!</v>
      </c>
      <c r="N278" s="41" t="e">
        <f>'jan-juli'!M278</f>
        <v>#DIV/0!</v>
      </c>
      <c r="O278" s="41" t="e">
        <f t="shared" si="54"/>
        <v>#DIV/0!</v>
      </c>
      <c r="Q278" s="63"/>
      <c r="R278" s="64"/>
      <c r="S278" s="64"/>
      <c r="T278" s="64"/>
    </row>
    <row r="279" spans="1:20" s="34" customFormat="1" x14ac:dyDescent="0.2">
      <c r="A279" s="33"/>
      <c r="C279" s="36"/>
      <c r="D279" s="36"/>
      <c r="E279" s="37" t="e">
        <f t="shared" si="48"/>
        <v>#DIV/0!</v>
      </c>
      <c r="F279" s="38" t="str">
        <f t="shared" si="45"/>
        <v/>
      </c>
      <c r="G279" s="39" t="e">
        <f t="shared" si="46"/>
        <v>#DIV/0!</v>
      </c>
      <c r="H279" s="39" t="e">
        <f t="shared" si="47"/>
        <v>#DIV/0!</v>
      </c>
      <c r="I279" s="37" t="e">
        <f t="shared" si="49"/>
        <v>#DIV/0!</v>
      </c>
      <c r="J279" s="40" t="e">
        <f t="shared" si="50"/>
        <v>#DIV/0!</v>
      </c>
      <c r="K279" s="37" t="e">
        <f t="shared" si="51"/>
        <v>#DIV/0!</v>
      </c>
      <c r="L279" s="37" t="e">
        <f t="shared" si="52"/>
        <v>#DIV/0!</v>
      </c>
      <c r="M279" s="37" t="e">
        <f t="shared" si="53"/>
        <v>#DIV/0!</v>
      </c>
      <c r="N279" s="41" t="e">
        <f>'jan-juli'!M279</f>
        <v>#DIV/0!</v>
      </c>
      <c r="O279" s="41" t="e">
        <f t="shared" si="54"/>
        <v>#DIV/0!</v>
      </c>
      <c r="Q279" s="63"/>
      <c r="R279" s="64"/>
      <c r="S279" s="64"/>
      <c r="T279" s="64"/>
    </row>
    <row r="280" spans="1:20" s="34" customFormat="1" x14ac:dyDescent="0.2">
      <c r="A280" s="33"/>
      <c r="C280" s="36"/>
      <c r="D280" s="36"/>
      <c r="E280" s="37" t="e">
        <f t="shared" si="48"/>
        <v>#DIV/0!</v>
      </c>
      <c r="F280" s="38" t="str">
        <f t="shared" si="45"/>
        <v/>
      </c>
      <c r="G280" s="39" t="e">
        <f t="shared" si="46"/>
        <v>#DIV/0!</v>
      </c>
      <c r="H280" s="39" t="e">
        <f t="shared" si="47"/>
        <v>#DIV/0!</v>
      </c>
      <c r="I280" s="37" t="e">
        <f t="shared" si="49"/>
        <v>#DIV/0!</v>
      </c>
      <c r="J280" s="40" t="e">
        <f t="shared" si="50"/>
        <v>#DIV/0!</v>
      </c>
      <c r="K280" s="37" t="e">
        <f t="shared" si="51"/>
        <v>#DIV/0!</v>
      </c>
      <c r="L280" s="37" t="e">
        <f t="shared" si="52"/>
        <v>#DIV/0!</v>
      </c>
      <c r="M280" s="37" t="e">
        <f t="shared" si="53"/>
        <v>#DIV/0!</v>
      </c>
      <c r="N280" s="41" t="e">
        <f>'jan-juli'!M280</f>
        <v>#DIV/0!</v>
      </c>
      <c r="O280" s="41" t="e">
        <f t="shared" si="54"/>
        <v>#DIV/0!</v>
      </c>
      <c r="Q280" s="63"/>
      <c r="R280" s="64"/>
      <c r="S280" s="64"/>
      <c r="T280" s="64"/>
    </row>
    <row r="281" spans="1:20" s="34" customFormat="1" x14ac:dyDescent="0.2">
      <c r="A281" s="33"/>
      <c r="C281" s="36"/>
      <c r="D281" s="36"/>
      <c r="E281" s="37" t="e">
        <f t="shared" si="48"/>
        <v>#DIV/0!</v>
      </c>
      <c r="F281" s="38" t="str">
        <f t="shared" si="45"/>
        <v/>
      </c>
      <c r="G281" s="39" t="e">
        <f t="shared" si="46"/>
        <v>#DIV/0!</v>
      </c>
      <c r="H281" s="39" t="e">
        <f t="shared" si="47"/>
        <v>#DIV/0!</v>
      </c>
      <c r="I281" s="37" t="e">
        <f t="shared" si="49"/>
        <v>#DIV/0!</v>
      </c>
      <c r="J281" s="40" t="e">
        <f t="shared" si="50"/>
        <v>#DIV/0!</v>
      </c>
      <c r="K281" s="37" t="e">
        <f t="shared" si="51"/>
        <v>#DIV/0!</v>
      </c>
      <c r="L281" s="37" t="e">
        <f t="shared" si="52"/>
        <v>#DIV/0!</v>
      </c>
      <c r="M281" s="37" t="e">
        <f t="shared" si="53"/>
        <v>#DIV/0!</v>
      </c>
      <c r="N281" s="41" t="e">
        <f>'jan-juli'!M281</f>
        <v>#DIV/0!</v>
      </c>
      <c r="O281" s="41" t="e">
        <f t="shared" si="54"/>
        <v>#DIV/0!</v>
      </c>
      <c r="Q281" s="63"/>
      <c r="R281" s="64"/>
      <c r="S281" s="64"/>
      <c r="T281" s="64"/>
    </row>
    <row r="282" spans="1:20" s="34" customFormat="1" x14ac:dyDescent="0.2">
      <c r="A282" s="33"/>
      <c r="C282" s="36"/>
      <c r="D282" s="36"/>
      <c r="E282" s="37" t="e">
        <f t="shared" si="48"/>
        <v>#DIV/0!</v>
      </c>
      <c r="F282" s="38" t="str">
        <f t="shared" si="45"/>
        <v/>
      </c>
      <c r="G282" s="39" t="e">
        <f t="shared" si="46"/>
        <v>#DIV/0!</v>
      </c>
      <c r="H282" s="39" t="e">
        <f t="shared" si="47"/>
        <v>#DIV/0!</v>
      </c>
      <c r="I282" s="37" t="e">
        <f t="shared" si="49"/>
        <v>#DIV/0!</v>
      </c>
      <c r="J282" s="40" t="e">
        <f t="shared" si="50"/>
        <v>#DIV/0!</v>
      </c>
      <c r="K282" s="37" t="e">
        <f t="shared" si="51"/>
        <v>#DIV/0!</v>
      </c>
      <c r="L282" s="37" t="e">
        <f t="shared" si="52"/>
        <v>#DIV/0!</v>
      </c>
      <c r="M282" s="37" t="e">
        <f t="shared" si="53"/>
        <v>#DIV/0!</v>
      </c>
      <c r="N282" s="41" t="e">
        <f>'jan-juli'!M282</f>
        <v>#DIV/0!</v>
      </c>
      <c r="O282" s="41" t="e">
        <f t="shared" si="54"/>
        <v>#DIV/0!</v>
      </c>
      <c r="Q282" s="63"/>
      <c r="R282" s="64"/>
      <c r="S282" s="64"/>
      <c r="T282" s="64"/>
    </row>
    <row r="283" spans="1:20" s="34" customFormat="1" x14ac:dyDescent="0.2">
      <c r="A283" s="33"/>
      <c r="C283" s="36"/>
      <c r="D283" s="36"/>
      <c r="E283" s="37" t="e">
        <f t="shared" si="48"/>
        <v>#DIV/0!</v>
      </c>
      <c r="F283" s="38" t="str">
        <f t="shared" si="45"/>
        <v/>
      </c>
      <c r="G283" s="39" t="e">
        <f t="shared" si="46"/>
        <v>#DIV/0!</v>
      </c>
      <c r="H283" s="39" t="e">
        <f t="shared" si="47"/>
        <v>#DIV/0!</v>
      </c>
      <c r="I283" s="37" t="e">
        <f t="shared" si="49"/>
        <v>#DIV/0!</v>
      </c>
      <c r="J283" s="40" t="e">
        <f t="shared" si="50"/>
        <v>#DIV/0!</v>
      </c>
      <c r="K283" s="37" t="e">
        <f t="shared" si="51"/>
        <v>#DIV/0!</v>
      </c>
      <c r="L283" s="37" t="e">
        <f t="shared" si="52"/>
        <v>#DIV/0!</v>
      </c>
      <c r="M283" s="37" t="e">
        <f t="shared" si="53"/>
        <v>#DIV/0!</v>
      </c>
      <c r="N283" s="41" t="e">
        <f>'jan-juli'!M283</f>
        <v>#DIV/0!</v>
      </c>
      <c r="O283" s="41" t="e">
        <f t="shared" si="54"/>
        <v>#DIV/0!</v>
      </c>
      <c r="Q283" s="63"/>
      <c r="R283" s="64"/>
      <c r="S283" s="64"/>
      <c r="T283" s="64"/>
    </row>
    <row r="284" spans="1:20" s="34" customFormat="1" x14ac:dyDescent="0.2">
      <c r="A284" s="33"/>
      <c r="C284" s="36"/>
      <c r="D284" s="36"/>
      <c r="E284" s="37" t="e">
        <f t="shared" si="48"/>
        <v>#DIV/0!</v>
      </c>
      <c r="F284" s="38" t="str">
        <f t="shared" si="45"/>
        <v/>
      </c>
      <c r="G284" s="39" t="e">
        <f t="shared" si="46"/>
        <v>#DIV/0!</v>
      </c>
      <c r="H284" s="39" t="e">
        <f t="shared" si="47"/>
        <v>#DIV/0!</v>
      </c>
      <c r="I284" s="37" t="e">
        <f t="shared" si="49"/>
        <v>#DIV/0!</v>
      </c>
      <c r="J284" s="40" t="e">
        <f t="shared" si="50"/>
        <v>#DIV/0!</v>
      </c>
      <c r="K284" s="37" t="e">
        <f t="shared" si="51"/>
        <v>#DIV/0!</v>
      </c>
      <c r="L284" s="37" t="e">
        <f t="shared" si="52"/>
        <v>#DIV/0!</v>
      </c>
      <c r="M284" s="37" t="e">
        <f t="shared" si="53"/>
        <v>#DIV/0!</v>
      </c>
      <c r="N284" s="41" t="e">
        <f>'jan-juli'!M284</f>
        <v>#DIV/0!</v>
      </c>
      <c r="O284" s="41" t="e">
        <f t="shared" si="54"/>
        <v>#DIV/0!</v>
      </c>
      <c r="Q284" s="63"/>
      <c r="R284" s="64"/>
      <c r="S284" s="64"/>
      <c r="T284" s="64"/>
    </row>
    <row r="285" spans="1:20" s="34" customFormat="1" x14ac:dyDescent="0.2">
      <c r="A285" s="33"/>
      <c r="C285" s="36"/>
      <c r="D285" s="36"/>
      <c r="E285" s="37" t="e">
        <f t="shared" si="48"/>
        <v>#DIV/0!</v>
      </c>
      <c r="F285" s="38" t="str">
        <f t="shared" si="45"/>
        <v/>
      </c>
      <c r="G285" s="39" t="e">
        <f t="shared" si="46"/>
        <v>#DIV/0!</v>
      </c>
      <c r="H285" s="39" t="e">
        <f t="shared" si="47"/>
        <v>#DIV/0!</v>
      </c>
      <c r="I285" s="37" t="e">
        <f t="shared" si="49"/>
        <v>#DIV/0!</v>
      </c>
      <c r="J285" s="40" t="e">
        <f t="shared" si="50"/>
        <v>#DIV/0!</v>
      </c>
      <c r="K285" s="37" t="e">
        <f t="shared" si="51"/>
        <v>#DIV/0!</v>
      </c>
      <c r="L285" s="37" t="e">
        <f t="shared" si="52"/>
        <v>#DIV/0!</v>
      </c>
      <c r="M285" s="37" t="e">
        <f t="shared" si="53"/>
        <v>#DIV/0!</v>
      </c>
      <c r="N285" s="41" t="e">
        <f>'jan-juli'!M285</f>
        <v>#DIV/0!</v>
      </c>
      <c r="O285" s="41" t="e">
        <f t="shared" si="54"/>
        <v>#DIV/0!</v>
      </c>
      <c r="Q285" s="63"/>
      <c r="R285" s="64"/>
      <c r="S285" s="64"/>
      <c r="T285" s="64"/>
    </row>
    <row r="286" spans="1:20" s="34" customFormat="1" x14ac:dyDescent="0.2">
      <c r="A286" s="33"/>
      <c r="C286" s="36"/>
      <c r="D286" s="36"/>
      <c r="E286" s="37" t="e">
        <f t="shared" si="48"/>
        <v>#DIV/0!</v>
      </c>
      <c r="F286" s="38" t="str">
        <f t="shared" si="45"/>
        <v/>
      </c>
      <c r="G286" s="39" t="e">
        <f t="shared" si="46"/>
        <v>#DIV/0!</v>
      </c>
      <c r="H286" s="39" t="e">
        <f t="shared" si="47"/>
        <v>#DIV/0!</v>
      </c>
      <c r="I286" s="37" t="e">
        <f t="shared" si="49"/>
        <v>#DIV/0!</v>
      </c>
      <c r="J286" s="40" t="e">
        <f t="shared" si="50"/>
        <v>#DIV/0!</v>
      </c>
      <c r="K286" s="37" t="e">
        <f t="shared" si="51"/>
        <v>#DIV/0!</v>
      </c>
      <c r="L286" s="37" t="e">
        <f t="shared" si="52"/>
        <v>#DIV/0!</v>
      </c>
      <c r="M286" s="37" t="e">
        <f t="shared" si="53"/>
        <v>#DIV/0!</v>
      </c>
      <c r="N286" s="41" t="e">
        <f>'jan-juli'!M286</f>
        <v>#DIV/0!</v>
      </c>
      <c r="O286" s="41" t="e">
        <f t="shared" si="54"/>
        <v>#DIV/0!</v>
      </c>
      <c r="Q286" s="63"/>
      <c r="R286" s="64"/>
      <c r="S286" s="64"/>
      <c r="T286" s="64"/>
    </row>
    <row r="287" spans="1:20" s="34" customFormat="1" x14ac:dyDescent="0.2">
      <c r="A287" s="33"/>
      <c r="C287" s="36"/>
      <c r="D287" s="36"/>
      <c r="E287" s="37" t="e">
        <f t="shared" si="48"/>
        <v>#DIV/0!</v>
      </c>
      <c r="F287" s="38" t="str">
        <f t="shared" si="45"/>
        <v/>
      </c>
      <c r="G287" s="39" t="e">
        <f t="shared" si="46"/>
        <v>#DIV/0!</v>
      </c>
      <c r="H287" s="39" t="e">
        <f t="shared" si="47"/>
        <v>#DIV/0!</v>
      </c>
      <c r="I287" s="37" t="e">
        <f t="shared" si="49"/>
        <v>#DIV/0!</v>
      </c>
      <c r="J287" s="40" t="e">
        <f t="shared" si="50"/>
        <v>#DIV/0!</v>
      </c>
      <c r="K287" s="37" t="e">
        <f t="shared" si="51"/>
        <v>#DIV/0!</v>
      </c>
      <c r="L287" s="37" t="e">
        <f t="shared" si="52"/>
        <v>#DIV/0!</v>
      </c>
      <c r="M287" s="37" t="e">
        <f t="shared" si="53"/>
        <v>#DIV/0!</v>
      </c>
      <c r="N287" s="41" t="e">
        <f>'jan-juli'!M287</f>
        <v>#DIV/0!</v>
      </c>
      <c r="O287" s="41" t="e">
        <f t="shared" si="54"/>
        <v>#DIV/0!</v>
      </c>
      <c r="Q287" s="63"/>
      <c r="R287" s="64"/>
      <c r="S287" s="64"/>
      <c r="T287" s="64"/>
    </row>
    <row r="288" spans="1:20" s="34" customFormat="1" x14ac:dyDescent="0.2">
      <c r="A288" s="33"/>
      <c r="C288" s="36"/>
      <c r="D288" s="36"/>
      <c r="E288" s="37" t="e">
        <f t="shared" si="48"/>
        <v>#DIV/0!</v>
      </c>
      <c r="F288" s="38" t="str">
        <f t="shared" si="45"/>
        <v/>
      </c>
      <c r="G288" s="39" t="e">
        <f t="shared" si="46"/>
        <v>#DIV/0!</v>
      </c>
      <c r="H288" s="39" t="e">
        <f t="shared" si="47"/>
        <v>#DIV/0!</v>
      </c>
      <c r="I288" s="37" t="e">
        <f t="shared" si="49"/>
        <v>#DIV/0!</v>
      </c>
      <c r="J288" s="40" t="e">
        <f t="shared" si="50"/>
        <v>#DIV/0!</v>
      </c>
      <c r="K288" s="37" t="e">
        <f t="shared" si="51"/>
        <v>#DIV/0!</v>
      </c>
      <c r="L288" s="37" t="e">
        <f t="shared" si="52"/>
        <v>#DIV/0!</v>
      </c>
      <c r="M288" s="37" t="e">
        <f t="shared" si="53"/>
        <v>#DIV/0!</v>
      </c>
      <c r="N288" s="41" t="e">
        <f>'jan-juli'!M288</f>
        <v>#DIV/0!</v>
      </c>
      <c r="O288" s="41" t="e">
        <f t="shared" si="54"/>
        <v>#DIV/0!</v>
      </c>
      <c r="Q288" s="63"/>
      <c r="R288" s="64"/>
      <c r="S288" s="64"/>
      <c r="T288" s="64"/>
    </row>
    <row r="289" spans="1:20" s="34" customFormat="1" x14ac:dyDescent="0.2">
      <c r="A289" s="33"/>
      <c r="C289" s="36"/>
      <c r="D289" s="36"/>
      <c r="E289" s="37" t="e">
        <f t="shared" si="48"/>
        <v>#DIV/0!</v>
      </c>
      <c r="F289" s="38" t="str">
        <f t="shared" si="45"/>
        <v/>
      </c>
      <c r="G289" s="39" t="e">
        <f t="shared" si="46"/>
        <v>#DIV/0!</v>
      </c>
      <c r="H289" s="39" t="e">
        <f t="shared" si="47"/>
        <v>#DIV/0!</v>
      </c>
      <c r="I289" s="37" t="e">
        <f t="shared" si="49"/>
        <v>#DIV/0!</v>
      </c>
      <c r="J289" s="40" t="e">
        <f t="shared" si="50"/>
        <v>#DIV/0!</v>
      </c>
      <c r="K289" s="37" t="e">
        <f t="shared" si="51"/>
        <v>#DIV/0!</v>
      </c>
      <c r="L289" s="37" t="e">
        <f t="shared" si="52"/>
        <v>#DIV/0!</v>
      </c>
      <c r="M289" s="37" t="e">
        <f t="shared" si="53"/>
        <v>#DIV/0!</v>
      </c>
      <c r="N289" s="41" t="e">
        <f>'jan-juli'!M289</f>
        <v>#DIV/0!</v>
      </c>
      <c r="O289" s="41" t="e">
        <f t="shared" si="54"/>
        <v>#DIV/0!</v>
      </c>
      <c r="Q289" s="63"/>
      <c r="R289" s="64"/>
      <c r="S289" s="64"/>
      <c r="T289" s="64"/>
    </row>
    <row r="290" spans="1:20" s="34" customFormat="1" x14ac:dyDescent="0.2">
      <c r="A290" s="33"/>
      <c r="C290" s="36"/>
      <c r="D290" s="36"/>
      <c r="E290" s="37" t="e">
        <f t="shared" si="48"/>
        <v>#DIV/0!</v>
      </c>
      <c r="F290" s="38" t="str">
        <f t="shared" si="45"/>
        <v/>
      </c>
      <c r="G290" s="39" t="e">
        <f t="shared" si="46"/>
        <v>#DIV/0!</v>
      </c>
      <c r="H290" s="39" t="e">
        <f t="shared" si="47"/>
        <v>#DIV/0!</v>
      </c>
      <c r="I290" s="37" t="e">
        <f t="shared" si="49"/>
        <v>#DIV/0!</v>
      </c>
      <c r="J290" s="40" t="e">
        <f t="shared" si="50"/>
        <v>#DIV/0!</v>
      </c>
      <c r="K290" s="37" t="e">
        <f t="shared" si="51"/>
        <v>#DIV/0!</v>
      </c>
      <c r="L290" s="37" t="e">
        <f t="shared" si="52"/>
        <v>#DIV/0!</v>
      </c>
      <c r="M290" s="37" t="e">
        <f t="shared" si="53"/>
        <v>#DIV/0!</v>
      </c>
      <c r="N290" s="41" t="e">
        <f>'jan-juli'!M290</f>
        <v>#DIV/0!</v>
      </c>
      <c r="O290" s="41" t="e">
        <f t="shared" si="54"/>
        <v>#DIV/0!</v>
      </c>
      <c r="Q290" s="63"/>
      <c r="R290" s="64"/>
      <c r="S290" s="64"/>
      <c r="T290" s="64"/>
    </row>
    <row r="291" spans="1:20" s="34" customFormat="1" x14ac:dyDescent="0.2">
      <c r="A291" s="33"/>
      <c r="C291" s="36"/>
      <c r="D291" s="36"/>
      <c r="E291" s="37" t="e">
        <f t="shared" si="48"/>
        <v>#DIV/0!</v>
      </c>
      <c r="F291" s="38" t="str">
        <f t="shared" si="45"/>
        <v/>
      </c>
      <c r="G291" s="39" t="e">
        <f t="shared" si="46"/>
        <v>#DIV/0!</v>
      </c>
      <c r="H291" s="39" t="e">
        <f t="shared" si="47"/>
        <v>#DIV/0!</v>
      </c>
      <c r="I291" s="37" t="e">
        <f t="shared" si="49"/>
        <v>#DIV/0!</v>
      </c>
      <c r="J291" s="40" t="e">
        <f t="shared" si="50"/>
        <v>#DIV/0!</v>
      </c>
      <c r="K291" s="37" t="e">
        <f t="shared" si="51"/>
        <v>#DIV/0!</v>
      </c>
      <c r="L291" s="37" t="e">
        <f t="shared" si="52"/>
        <v>#DIV/0!</v>
      </c>
      <c r="M291" s="37" t="e">
        <f t="shared" si="53"/>
        <v>#DIV/0!</v>
      </c>
      <c r="N291" s="41" t="e">
        <f>'jan-juli'!M291</f>
        <v>#DIV/0!</v>
      </c>
      <c r="O291" s="41" t="e">
        <f t="shared" si="54"/>
        <v>#DIV/0!</v>
      </c>
      <c r="Q291" s="63"/>
      <c r="R291" s="64"/>
      <c r="S291" s="64"/>
      <c r="T291" s="64"/>
    </row>
    <row r="292" spans="1:20" s="34" customFormat="1" x14ac:dyDescent="0.2">
      <c r="A292" s="33"/>
      <c r="C292" s="36"/>
      <c r="D292" s="36"/>
      <c r="E292" s="37" t="e">
        <f t="shared" si="48"/>
        <v>#DIV/0!</v>
      </c>
      <c r="F292" s="38" t="str">
        <f t="shared" si="45"/>
        <v/>
      </c>
      <c r="G292" s="39" t="e">
        <f t="shared" si="46"/>
        <v>#DIV/0!</v>
      </c>
      <c r="H292" s="39" t="e">
        <f t="shared" si="47"/>
        <v>#DIV/0!</v>
      </c>
      <c r="I292" s="37" t="e">
        <f t="shared" si="49"/>
        <v>#DIV/0!</v>
      </c>
      <c r="J292" s="40" t="e">
        <f t="shared" si="50"/>
        <v>#DIV/0!</v>
      </c>
      <c r="K292" s="37" t="e">
        <f t="shared" si="51"/>
        <v>#DIV/0!</v>
      </c>
      <c r="L292" s="37" t="e">
        <f t="shared" si="52"/>
        <v>#DIV/0!</v>
      </c>
      <c r="M292" s="37" t="e">
        <f t="shared" si="53"/>
        <v>#DIV/0!</v>
      </c>
      <c r="N292" s="41" t="e">
        <f>'jan-juli'!M292</f>
        <v>#DIV/0!</v>
      </c>
      <c r="O292" s="41" t="e">
        <f t="shared" si="54"/>
        <v>#DIV/0!</v>
      </c>
      <c r="Q292" s="63"/>
      <c r="R292" s="64"/>
      <c r="S292" s="64"/>
      <c r="T292" s="64"/>
    </row>
    <row r="293" spans="1:20" s="34" customFormat="1" x14ac:dyDescent="0.2">
      <c r="A293" s="33"/>
      <c r="C293" s="36"/>
      <c r="D293" s="36"/>
      <c r="E293" s="37" t="e">
        <f t="shared" si="48"/>
        <v>#DIV/0!</v>
      </c>
      <c r="F293" s="38" t="str">
        <f t="shared" si="45"/>
        <v/>
      </c>
      <c r="G293" s="39" t="e">
        <f t="shared" si="46"/>
        <v>#DIV/0!</v>
      </c>
      <c r="H293" s="39" t="e">
        <f t="shared" si="47"/>
        <v>#DIV/0!</v>
      </c>
      <c r="I293" s="37" t="e">
        <f t="shared" si="49"/>
        <v>#DIV/0!</v>
      </c>
      <c r="J293" s="40" t="e">
        <f t="shared" si="50"/>
        <v>#DIV/0!</v>
      </c>
      <c r="K293" s="37" t="e">
        <f t="shared" si="51"/>
        <v>#DIV/0!</v>
      </c>
      <c r="L293" s="37" t="e">
        <f t="shared" si="52"/>
        <v>#DIV/0!</v>
      </c>
      <c r="M293" s="37" t="e">
        <f t="shared" si="53"/>
        <v>#DIV/0!</v>
      </c>
      <c r="N293" s="41" t="e">
        <f>'jan-juli'!M293</f>
        <v>#DIV/0!</v>
      </c>
      <c r="O293" s="41" t="e">
        <f t="shared" si="54"/>
        <v>#DIV/0!</v>
      </c>
      <c r="Q293" s="63"/>
      <c r="R293" s="64"/>
      <c r="S293" s="64"/>
      <c r="T293" s="64"/>
    </row>
    <row r="294" spans="1:20" s="34" customFormat="1" x14ac:dyDescent="0.2">
      <c r="A294" s="33"/>
      <c r="C294" s="36"/>
      <c r="D294" s="36"/>
      <c r="E294" s="37" t="e">
        <f t="shared" si="48"/>
        <v>#DIV/0!</v>
      </c>
      <c r="F294" s="38" t="str">
        <f t="shared" si="45"/>
        <v/>
      </c>
      <c r="G294" s="39" t="e">
        <f t="shared" si="46"/>
        <v>#DIV/0!</v>
      </c>
      <c r="H294" s="39" t="e">
        <f t="shared" si="47"/>
        <v>#DIV/0!</v>
      </c>
      <c r="I294" s="37" t="e">
        <f t="shared" si="49"/>
        <v>#DIV/0!</v>
      </c>
      <c r="J294" s="40" t="e">
        <f t="shared" si="50"/>
        <v>#DIV/0!</v>
      </c>
      <c r="K294" s="37" t="e">
        <f t="shared" si="51"/>
        <v>#DIV/0!</v>
      </c>
      <c r="L294" s="37" t="e">
        <f t="shared" si="52"/>
        <v>#DIV/0!</v>
      </c>
      <c r="M294" s="37" t="e">
        <f t="shared" si="53"/>
        <v>#DIV/0!</v>
      </c>
      <c r="N294" s="41" t="e">
        <f>'jan-juli'!M294</f>
        <v>#DIV/0!</v>
      </c>
      <c r="O294" s="41" t="e">
        <f t="shared" si="54"/>
        <v>#DIV/0!</v>
      </c>
      <c r="Q294" s="63"/>
      <c r="R294" s="64"/>
      <c r="S294" s="64"/>
      <c r="T294" s="64"/>
    </row>
    <row r="295" spans="1:20" s="34" customFormat="1" x14ac:dyDescent="0.2">
      <c r="A295" s="33"/>
      <c r="C295" s="36"/>
      <c r="D295" s="36"/>
      <c r="E295" s="37" t="e">
        <f t="shared" si="48"/>
        <v>#DIV/0!</v>
      </c>
      <c r="F295" s="38" t="str">
        <f t="shared" si="45"/>
        <v/>
      </c>
      <c r="G295" s="39" t="e">
        <f t="shared" si="46"/>
        <v>#DIV/0!</v>
      </c>
      <c r="H295" s="39" t="e">
        <f t="shared" si="47"/>
        <v>#DIV/0!</v>
      </c>
      <c r="I295" s="37" t="e">
        <f t="shared" si="49"/>
        <v>#DIV/0!</v>
      </c>
      <c r="J295" s="40" t="e">
        <f t="shared" si="50"/>
        <v>#DIV/0!</v>
      </c>
      <c r="K295" s="37" t="e">
        <f t="shared" si="51"/>
        <v>#DIV/0!</v>
      </c>
      <c r="L295" s="37" t="e">
        <f t="shared" si="52"/>
        <v>#DIV/0!</v>
      </c>
      <c r="M295" s="37" t="e">
        <f t="shared" si="53"/>
        <v>#DIV/0!</v>
      </c>
      <c r="N295" s="41" t="e">
        <f>'jan-juli'!M295</f>
        <v>#DIV/0!</v>
      </c>
      <c r="O295" s="41" t="e">
        <f t="shared" si="54"/>
        <v>#DIV/0!</v>
      </c>
      <c r="Q295" s="63"/>
      <c r="R295" s="64"/>
      <c r="S295" s="64"/>
      <c r="T295" s="64"/>
    </row>
    <row r="296" spans="1:20" s="34" customFormat="1" x14ac:dyDescent="0.2">
      <c r="A296" s="33"/>
      <c r="C296" s="36"/>
      <c r="D296" s="36"/>
      <c r="E296" s="37" t="e">
        <f t="shared" si="48"/>
        <v>#DIV/0!</v>
      </c>
      <c r="F296" s="38" t="str">
        <f t="shared" si="45"/>
        <v/>
      </c>
      <c r="G296" s="39" t="e">
        <f t="shared" si="46"/>
        <v>#DIV/0!</v>
      </c>
      <c r="H296" s="39" t="e">
        <f t="shared" si="47"/>
        <v>#DIV/0!</v>
      </c>
      <c r="I296" s="37" t="e">
        <f t="shared" si="49"/>
        <v>#DIV/0!</v>
      </c>
      <c r="J296" s="40" t="e">
        <f t="shared" si="50"/>
        <v>#DIV/0!</v>
      </c>
      <c r="K296" s="37" t="e">
        <f t="shared" si="51"/>
        <v>#DIV/0!</v>
      </c>
      <c r="L296" s="37" t="e">
        <f t="shared" si="52"/>
        <v>#DIV/0!</v>
      </c>
      <c r="M296" s="37" t="e">
        <f t="shared" si="53"/>
        <v>#DIV/0!</v>
      </c>
      <c r="N296" s="41" t="e">
        <f>'jan-juli'!M296</f>
        <v>#DIV/0!</v>
      </c>
      <c r="O296" s="41" t="e">
        <f t="shared" si="54"/>
        <v>#DIV/0!</v>
      </c>
      <c r="Q296" s="63"/>
      <c r="R296" s="64"/>
      <c r="S296" s="64"/>
      <c r="T296" s="64"/>
    </row>
    <row r="297" spans="1:20" s="34" customFormat="1" x14ac:dyDescent="0.2">
      <c r="A297" s="33"/>
      <c r="C297" s="36"/>
      <c r="D297" s="36"/>
      <c r="E297" s="37" t="e">
        <f t="shared" si="48"/>
        <v>#DIV/0!</v>
      </c>
      <c r="F297" s="38" t="str">
        <f t="shared" si="45"/>
        <v/>
      </c>
      <c r="G297" s="39" t="e">
        <f t="shared" si="46"/>
        <v>#DIV/0!</v>
      </c>
      <c r="H297" s="39" t="e">
        <f t="shared" si="47"/>
        <v>#DIV/0!</v>
      </c>
      <c r="I297" s="37" t="e">
        <f t="shared" si="49"/>
        <v>#DIV/0!</v>
      </c>
      <c r="J297" s="40" t="e">
        <f t="shared" si="50"/>
        <v>#DIV/0!</v>
      </c>
      <c r="K297" s="37" t="e">
        <f t="shared" si="51"/>
        <v>#DIV/0!</v>
      </c>
      <c r="L297" s="37" t="e">
        <f t="shared" si="52"/>
        <v>#DIV/0!</v>
      </c>
      <c r="M297" s="37" t="e">
        <f t="shared" si="53"/>
        <v>#DIV/0!</v>
      </c>
      <c r="N297" s="41" t="e">
        <f>'jan-juli'!M297</f>
        <v>#DIV/0!</v>
      </c>
      <c r="O297" s="41" t="e">
        <f t="shared" si="54"/>
        <v>#DIV/0!</v>
      </c>
      <c r="Q297" s="63"/>
      <c r="R297" s="64"/>
      <c r="S297" s="64"/>
      <c r="T297" s="64"/>
    </row>
    <row r="298" spans="1:20" s="34" customFormat="1" x14ac:dyDescent="0.2">
      <c r="A298" s="33"/>
      <c r="C298" s="36"/>
      <c r="D298" s="36"/>
      <c r="E298" s="37" t="e">
        <f t="shared" si="48"/>
        <v>#DIV/0!</v>
      </c>
      <c r="F298" s="38" t="str">
        <f t="shared" si="45"/>
        <v/>
      </c>
      <c r="G298" s="39" t="e">
        <f t="shared" si="46"/>
        <v>#DIV/0!</v>
      </c>
      <c r="H298" s="39" t="e">
        <f t="shared" si="47"/>
        <v>#DIV/0!</v>
      </c>
      <c r="I298" s="37" t="e">
        <f t="shared" si="49"/>
        <v>#DIV/0!</v>
      </c>
      <c r="J298" s="40" t="e">
        <f t="shared" si="50"/>
        <v>#DIV/0!</v>
      </c>
      <c r="K298" s="37" t="e">
        <f t="shared" si="51"/>
        <v>#DIV/0!</v>
      </c>
      <c r="L298" s="37" t="e">
        <f t="shared" si="52"/>
        <v>#DIV/0!</v>
      </c>
      <c r="M298" s="37" t="e">
        <f t="shared" si="53"/>
        <v>#DIV/0!</v>
      </c>
      <c r="N298" s="41" t="e">
        <f>'jan-juli'!M298</f>
        <v>#DIV/0!</v>
      </c>
      <c r="O298" s="41" t="e">
        <f t="shared" si="54"/>
        <v>#DIV/0!</v>
      </c>
      <c r="Q298" s="63"/>
      <c r="R298" s="64"/>
      <c r="S298" s="64"/>
      <c r="T298" s="64"/>
    </row>
    <row r="299" spans="1:20" s="34" customFormat="1" x14ac:dyDescent="0.2">
      <c r="A299" s="33"/>
      <c r="C299" s="36"/>
      <c r="D299" s="36"/>
      <c r="E299" s="37" t="e">
        <f t="shared" si="48"/>
        <v>#DIV/0!</v>
      </c>
      <c r="F299" s="38" t="str">
        <f t="shared" si="45"/>
        <v/>
      </c>
      <c r="G299" s="39" t="e">
        <f t="shared" si="46"/>
        <v>#DIV/0!</v>
      </c>
      <c r="H299" s="39" t="e">
        <f t="shared" si="47"/>
        <v>#DIV/0!</v>
      </c>
      <c r="I299" s="37" t="e">
        <f t="shared" si="49"/>
        <v>#DIV/0!</v>
      </c>
      <c r="J299" s="40" t="e">
        <f t="shared" si="50"/>
        <v>#DIV/0!</v>
      </c>
      <c r="K299" s="37" t="e">
        <f t="shared" si="51"/>
        <v>#DIV/0!</v>
      </c>
      <c r="L299" s="37" t="e">
        <f t="shared" si="52"/>
        <v>#DIV/0!</v>
      </c>
      <c r="M299" s="37" t="e">
        <f t="shared" si="53"/>
        <v>#DIV/0!</v>
      </c>
      <c r="N299" s="41" t="e">
        <f>'jan-juli'!M299</f>
        <v>#DIV/0!</v>
      </c>
      <c r="O299" s="41" t="e">
        <f t="shared" si="54"/>
        <v>#DIV/0!</v>
      </c>
      <c r="Q299" s="63"/>
      <c r="R299" s="64"/>
      <c r="S299" s="64"/>
      <c r="T299" s="64"/>
    </row>
    <row r="300" spans="1:20" s="34" customFormat="1" x14ac:dyDescent="0.2">
      <c r="A300" s="33"/>
      <c r="C300" s="36"/>
      <c r="D300" s="36"/>
      <c r="E300" s="37" t="e">
        <f t="shared" si="48"/>
        <v>#DIV/0!</v>
      </c>
      <c r="F300" s="38" t="str">
        <f t="shared" si="45"/>
        <v/>
      </c>
      <c r="G300" s="39" t="e">
        <f t="shared" si="46"/>
        <v>#DIV/0!</v>
      </c>
      <c r="H300" s="39" t="e">
        <f t="shared" si="47"/>
        <v>#DIV/0!</v>
      </c>
      <c r="I300" s="37" t="e">
        <f t="shared" si="49"/>
        <v>#DIV/0!</v>
      </c>
      <c r="J300" s="40" t="e">
        <f t="shared" si="50"/>
        <v>#DIV/0!</v>
      </c>
      <c r="K300" s="37" t="e">
        <f t="shared" si="51"/>
        <v>#DIV/0!</v>
      </c>
      <c r="L300" s="37" t="e">
        <f t="shared" si="52"/>
        <v>#DIV/0!</v>
      </c>
      <c r="M300" s="37" t="e">
        <f t="shared" si="53"/>
        <v>#DIV/0!</v>
      </c>
      <c r="N300" s="41" t="e">
        <f>'jan-juli'!M300</f>
        <v>#DIV/0!</v>
      </c>
      <c r="O300" s="41" t="e">
        <f t="shared" si="54"/>
        <v>#DIV/0!</v>
      </c>
      <c r="Q300" s="63"/>
      <c r="R300" s="64"/>
      <c r="S300" s="64"/>
      <c r="T300" s="64"/>
    </row>
    <row r="301" spans="1:20" s="34" customFormat="1" x14ac:dyDescent="0.2">
      <c r="A301" s="33"/>
      <c r="C301" s="36"/>
      <c r="D301" s="36"/>
      <c r="E301" s="37" t="e">
        <f t="shared" si="48"/>
        <v>#DIV/0!</v>
      </c>
      <c r="F301" s="38" t="str">
        <f t="shared" si="45"/>
        <v/>
      </c>
      <c r="G301" s="39" t="e">
        <f t="shared" si="46"/>
        <v>#DIV/0!</v>
      </c>
      <c r="H301" s="39" t="e">
        <f t="shared" si="47"/>
        <v>#DIV/0!</v>
      </c>
      <c r="I301" s="37" t="e">
        <f t="shared" si="49"/>
        <v>#DIV/0!</v>
      </c>
      <c r="J301" s="40" t="e">
        <f t="shared" si="50"/>
        <v>#DIV/0!</v>
      </c>
      <c r="K301" s="37" t="e">
        <f t="shared" si="51"/>
        <v>#DIV/0!</v>
      </c>
      <c r="L301" s="37" t="e">
        <f t="shared" si="52"/>
        <v>#DIV/0!</v>
      </c>
      <c r="M301" s="37" t="e">
        <f t="shared" si="53"/>
        <v>#DIV/0!</v>
      </c>
      <c r="N301" s="41" t="e">
        <f>'jan-juli'!M301</f>
        <v>#DIV/0!</v>
      </c>
      <c r="O301" s="41" t="e">
        <f t="shared" si="54"/>
        <v>#DIV/0!</v>
      </c>
      <c r="Q301" s="63"/>
      <c r="R301" s="64"/>
      <c r="S301" s="64"/>
      <c r="T301" s="64"/>
    </row>
    <row r="302" spans="1:20" s="34" customFormat="1" x14ac:dyDescent="0.2">
      <c r="A302" s="33"/>
      <c r="C302" s="36"/>
      <c r="D302" s="36"/>
      <c r="E302" s="37" t="e">
        <f t="shared" si="48"/>
        <v>#DIV/0!</v>
      </c>
      <c r="F302" s="38" t="str">
        <f t="shared" si="45"/>
        <v/>
      </c>
      <c r="G302" s="39" t="e">
        <f t="shared" si="46"/>
        <v>#DIV/0!</v>
      </c>
      <c r="H302" s="39" t="e">
        <f t="shared" si="47"/>
        <v>#DIV/0!</v>
      </c>
      <c r="I302" s="37" t="e">
        <f t="shared" si="49"/>
        <v>#DIV/0!</v>
      </c>
      <c r="J302" s="40" t="e">
        <f t="shared" si="50"/>
        <v>#DIV/0!</v>
      </c>
      <c r="K302" s="37" t="e">
        <f t="shared" si="51"/>
        <v>#DIV/0!</v>
      </c>
      <c r="L302" s="37" t="e">
        <f t="shared" si="52"/>
        <v>#DIV/0!</v>
      </c>
      <c r="M302" s="37" t="e">
        <f t="shared" si="53"/>
        <v>#DIV/0!</v>
      </c>
      <c r="N302" s="41" t="e">
        <f>'jan-juli'!M302</f>
        <v>#DIV/0!</v>
      </c>
      <c r="O302" s="41" t="e">
        <f t="shared" si="54"/>
        <v>#DIV/0!</v>
      </c>
      <c r="Q302" s="63"/>
      <c r="R302" s="64"/>
      <c r="S302" s="64"/>
      <c r="T302" s="64"/>
    </row>
    <row r="303" spans="1:20" s="34" customFormat="1" x14ac:dyDescent="0.2">
      <c r="A303" s="33"/>
      <c r="C303" s="36"/>
      <c r="D303" s="36"/>
      <c r="E303" s="37" t="e">
        <f t="shared" si="48"/>
        <v>#DIV/0!</v>
      </c>
      <c r="F303" s="38" t="str">
        <f t="shared" si="45"/>
        <v/>
      </c>
      <c r="G303" s="39" t="e">
        <f t="shared" si="46"/>
        <v>#DIV/0!</v>
      </c>
      <c r="H303" s="39" t="e">
        <f t="shared" si="47"/>
        <v>#DIV/0!</v>
      </c>
      <c r="I303" s="37" t="e">
        <f t="shared" si="49"/>
        <v>#DIV/0!</v>
      </c>
      <c r="J303" s="40" t="e">
        <f t="shared" si="50"/>
        <v>#DIV/0!</v>
      </c>
      <c r="K303" s="37" t="e">
        <f t="shared" si="51"/>
        <v>#DIV/0!</v>
      </c>
      <c r="L303" s="37" t="e">
        <f t="shared" si="52"/>
        <v>#DIV/0!</v>
      </c>
      <c r="M303" s="37" t="e">
        <f t="shared" si="53"/>
        <v>#DIV/0!</v>
      </c>
      <c r="N303" s="41" t="e">
        <f>'jan-juli'!M303</f>
        <v>#DIV/0!</v>
      </c>
      <c r="O303" s="41" t="e">
        <f t="shared" si="54"/>
        <v>#DIV/0!</v>
      </c>
      <c r="Q303" s="63"/>
      <c r="R303" s="64"/>
      <c r="S303" s="64"/>
      <c r="T303" s="64"/>
    </row>
    <row r="304" spans="1:20" s="34" customFormat="1" x14ac:dyDescent="0.2">
      <c r="A304" s="33"/>
      <c r="C304" s="36"/>
      <c r="D304" s="36"/>
      <c r="E304" s="37" t="e">
        <f t="shared" si="48"/>
        <v>#DIV/0!</v>
      </c>
      <c r="F304" s="38" t="str">
        <f t="shared" si="45"/>
        <v/>
      </c>
      <c r="G304" s="39" t="e">
        <f t="shared" si="46"/>
        <v>#DIV/0!</v>
      </c>
      <c r="H304" s="39" t="e">
        <f t="shared" si="47"/>
        <v>#DIV/0!</v>
      </c>
      <c r="I304" s="37" t="e">
        <f t="shared" si="49"/>
        <v>#DIV/0!</v>
      </c>
      <c r="J304" s="40" t="e">
        <f t="shared" si="50"/>
        <v>#DIV/0!</v>
      </c>
      <c r="K304" s="37" t="e">
        <f t="shared" si="51"/>
        <v>#DIV/0!</v>
      </c>
      <c r="L304" s="37" t="e">
        <f t="shared" si="52"/>
        <v>#DIV/0!</v>
      </c>
      <c r="M304" s="37" t="e">
        <f t="shared" si="53"/>
        <v>#DIV/0!</v>
      </c>
      <c r="N304" s="41" t="e">
        <f>'jan-juli'!M304</f>
        <v>#DIV/0!</v>
      </c>
      <c r="O304" s="41" t="e">
        <f t="shared" si="54"/>
        <v>#DIV/0!</v>
      </c>
      <c r="Q304" s="63"/>
      <c r="R304" s="64"/>
      <c r="S304" s="64"/>
      <c r="T304" s="64"/>
    </row>
    <row r="305" spans="1:20" s="34" customFormat="1" x14ac:dyDescent="0.2">
      <c r="A305" s="33"/>
      <c r="C305" s="36"/>
      <c r="D305" s="36"/>
      <c r="E305" s="37" t="e">
        <f t="shared" si="48"/>
        <v>#DIV/0!</v>
      </c>
      <c r="F305" s="38" t="str">
        <f t="shared" si="45"/>
        <v/>
      </c>
      <c r="G305" s="39" t="e">
        <f t="shared" si="46"/>
        <v>#DIV/0!</v>
      </c>
      <c r="H305" s="39" t="e">
        <f t="shared" si="47"/>
        <v>#DIV/0!</v>
      </c>
      <c r="I305" s="37" t="e">
        <f t="shared" si="49"/>
        <v>#DIV/0!</v>
      </c>
      <c r="J305" s="40" t="e">
        <f t="shared" si="50"/>
        <v>#DIV/0!</v>
      </c>
      <c r="K305" s="37" t="e">
        <f t="shared" si="51"/>
        <v>#DIV/0!</v>
      </c>
      <c r="L305" s="37" t="e">
        <f t="shared" si="52"/>
        <v>#DIV/0!</v>
      </c>
      <c r="M305" s="37" t="e">
        <f t="shared" si="53"/>
        <v>#DIV/0!</v>
      </c>
      <c r="N305" s="41" t="e">
        <f>'jan-juli'!M305</f>
        <v>#DIV/0!</v>
      </c>
      <c r="O305" s="41" t="e">
        <f t="shared" si="54"/>
        <v>#DIV/0!</v>
      </c>
      <c r="Q305" s="63"/>
      <c r="R305" s="64"/>
      <c r="S305" s="64"/>
      <c r="T305" s="64"/>
    </row>
    <row r="306" spans="1:20" s="34" customFormat="1" x14ac:dyDescent="0.2">
      <c r="A306" s="33"/>
      <c r="C306" s="36"/>
      <c r="D306" s="36"/>
      <c r="E306" s="37" t="e">
        <f t="shared" si="48"/>
        <v>#DIV/0!</v>
      </c>
      <c r="F306" s="38" t="str">
        <f t="shared" si="45"/>
        <v/>
      </c>
      <c r="G306" s="39" t="e">
        <f t="shared" si="46"/>
        <v>#DIV/0!</v>
      </c>
      <c r="H306" s="39" t="e">
        <f t="shared" si="47"/>
        <v>#DIV/0!</v>
      </c>
      <c r="I306" s="37" t="e">
        <f t="shared" si="49"/>
        <v>#DIV/0!</v>
      </c>
      <c r="J306" s="40" t="e">
        <f t="shared" si="50"/>
        <v>#DIV/0!</v>
      </c>
      <c r="K306" s="37" t="e">
        <f t="shared" si="51"/>
        <v>#DIV/0!</v>
      </c>
      <c r="L306" s="37" t="e">
        <f t="shared" si="52"/>
        <v>#DIV/0!</v>
      </c>
      <c r="M306" s="37" t="e">
        <f t="shared" si="53"/>
        <v>#DIV/0!</v>
      </c>
      <c r="N306" s="41" t="e">
        <f>'jan-juli'!M306</f>
        <v>#DIV/0!</v>
      </c>
      <c r="O306" s="41" t="e">
        <f t="shared" si="54"/>
        <v>#DIV/0!</v>
      </c>
      <c r="Q306" s="63"/>
      <c r="R306" s="64"/>
      <c r="S306" s="64"/>
      <c r="T306" s="64"/>
    </row>
    <row r="307" spans="1:20" s="34" customFormat="1" x14ac:dyDescent="0.2">
      <c r="A307" s="33"/>
      <c r="C307" s="36"/>
      <c r="D307" s="36"/>
      <c r="E307" s="37" t="e">
        <f t="shared" si="48"/>
        <v>#DIV/0!</v>
      </c>
      <c r="F307" s="38" t="str">
        <f t="shared" si="45"/>
        <v/>
      </c>
      <c r="G307" s="39" t="e">
        <f t="shared" si="46"/>
        <v>#DIV/0!</v>
      </c>
      <c r="H307" s="39" t="e">
        <f t="shared" si="47"/>
        <v>#DIV/0!</v>
      </c>
      <c r="I307" s="37" t="e">
        <f t="shared" si="49"/>
        <v>#DIV/0!</v>
      </c>
      <c r="J307" s="40" t="e">
        <f t="shared" si="50"/>
        <v>#DIV/0!</v>
      </c>
      <c r="K307" s="37" t="e">
        <f t="shared" si="51"/>
        <v>#DIV/0!</v>
      </c>
      <c r="L307" s="37" t="e">
        <f t="shared" si="52"/>
        <v>#DIV/0!</v>
      </c>
      <c r="M307" s="37" t="e">
        <f t="shared" si="53"/>
        <v>#DIV/0!</v>
      </c>
      <c r="N307" s="41" t="e">
        <f>'jan-juli'!M307</f>
        <v>#DIV/0!</v>
      </c>
      <c r="O307" s="41" t="e">
        <f t="shared" si="54"/>
        <v>#DIV/0!</v>
      </c>
      <c r="Q307" s="63"/>
      <c r="R307" s="64"/>
      <c r="S307" s="64"/>
      <c r="T307" s="64"/>
    </row>
    <row r="308" spans="1:20" s="34" customFormat="1" x14ac:dyDescent="0.2">
      <c r="A308" s="33"/>
      <c r="C308" s="36"/>
      <c r="D308" s="36"/>
      <c r="E308" s="37" t="e">
        <f t="shared" si="48"/>
        <v>#DIV/0!</v>
      </c>
      <c r="F308" s="38" t="str">
        <f t="shared" si="45"/>
        <v/>
      </c>
      <c r="G308" s="39" t="e">
        <f t="shared" si="46"/>
        <v>#DIV/0!</v>
      </c>
      <c r="H308" s="39" t="e">
        <f t="shared" si="47"/>
        <v>#DIV/0!</v>
      </c>
      <c r="I308" s="37" t="e">
        <f t="shared" si="49"/>
        <v>#DIV/0!</v>
      </c>
      <c r="J308" s="40" t="e">
        <f t="shared" si="50"/>
        <v>#DIV/0!</v>
      </c>
      <c r="K308" s="37" t="e">
        <f t="shared" si="51"/>
        <v>#DIV/0!</v>
      </c>
      <c r="L308" s="37" t="e">
        <f t="shared" si="52"/>
        <v>#DIV/0!</v>
      </c>
      <c r="M308" s="37" t="e">
        <f t="shared" si="53"/>
        <v>#DIV/0!</v>
      </c>
      <c r="N308" s="41" t="e">
        <f>'jan-juli'!M308</f>
        <v>#DIV/0!</v>
      </c>
      <c r="O308" s="41" t="e">
        <f t="shared" si="54"/>
        <v>#DIV/0!</v>
      </c>
      <c r="Q308" s="63"/>
      <c r="R308" s="64"/>
      <c r="S308" s="64"/>
      <c r="T308" s="64"/>
    </row>
    <row r="309" spans="1:20" s="34" customFormat="1" x14ac:dyDescent="0.2">
      <c r="A309" s="33"/>
      <c r="C309" s="36"/>
      <c r="D309" s="36"/>
      <c r="E309" s="37" t="e">
        <f t="shared" si="48"/>
        <v>#DIV/0!</v>
      </c>
      <c r="F309" s="38" t="str">
        <f t="shared" si="45"/>
        <v/>
      </c>
      <c r="G309" s="39" t="e">
        <f t="shared" si="46"/>
        <v>#DIV/0!</v>
      </c>
      <c r="H309" s="39" t="e">
        <f t="shared" si="47"/>
        <v>#DIV/0!</v>
      </c>
      <c r="I309" s="37" t="e">
        <f t="shared" si="49"/>
        <v>#DIV/0!</v>
      </c>
      <c r="J309" s="40" t="e">
        <f t="shared" si="50"/>
        <v>#DIV/0!</v>
      </c>
      <c r="K309" s="37" t="e">
        <f t="shared" si="51"/>
        <v>#DIV/0!</v>
      </c>
      <c r="L309" s="37" t="e">
        <f t="shared" si="52"/>
        <v>#DIV/0!</v>
      </c>
      <c r="M309" s="37" t="e">
        <f t="shared" si="53"/>
        <v>#DIV/0!</v>
      </c>
      <c r="N309" s="41" t="e">
        <f>'jan-juli'!M309</f>
        <v>#DIV/0!</v>
      </c>
      <c r="O309" s="41" t="e">
        <f t="shared" si="54"/>
        <v>#DIV/0!</v>
      </c>
      <c r="Q309" s="63"/>
      <c r="R309" s="64"/>
      <c r="S309" s="64"/>
      <c r="T309" s="64"/>
    </row>
    <row r="310" spans="1:20" s="34" customFormat="1" x14ac:dyDescent="0.2">
      <c r="A310" s="33"/>
      <c r="C310" s="36"/>
      <c r="D310" s="36"/>
      <c r="E310" s="37" t="e">
        <f t="shared" si="48"/>
        <v>#DIV/0!</v>
      </c>
      <c r="F310" s="38" t="str">
        <f t="shared" si="45"/>
        <v/>
      </c>
      <c r="G310" s="39" t="e">
        <f t="shared" si="46"/>
        <v>#DIV/0!</v>
      </c>
      <c r="H310" s="39" t="e">
        <f t="shared" si="47"/>
        <v>#DIV/0!</v>
      </c>
      <c r="I310" s="37" t="e">
        <f t="shared" si="49"/>
        <v>#DIV/0!</v>
      </c>
      <c r="J310" s="40" t="e">
        <f t="shared" si="50"/>
        <v>#DIV/0!</v>
      </c>
      <c r="K310" s="37" t="e">
        <f t="shared" si="51"/>
        <v>#DIV/0!</v>
      </c>
      <c r="L310" s="37" t="e">
        <f t="shared" si="52"/>
        <v>#DIV/0!</v>
      </c>
      <c r="M310" s="37" t="e">
        <f t="shared" si="53"/>
        <v>#DIV/0!</v>
      </c>
      <c r="N310" s="41" t="e">
        <f>'jan-juli'!M310</f>
        <v>#DIV/0!</v>
      </c>
      <c r="O310" s="41" t="e">
        <f t="shared" si="54"/>
        <v>#DIV/0!</v>
      </c>
      <c r="Q310" s="63"/>
      <c r="R310" s="64"/>
      <c r="S310" s="64"/>
      <c r="T310" s="64"/>
    </row>
    <row r="311" spans="1:20" s="34" customFormat="1" x14ac:dyDescent="0.2">
      <c r="A311" s="33"/>
      <c r="C311" s="36"/>
      <c r="D311" s="36"/>
      <c r="E311" s="37" t="e">
        <f t="shared" si="48"/>
        <v>#DIV/0!</v>
      </c>
      <c r="F311" s="38" t="str">
        <f t="shared" si="45"/>
        <v/>
      </c>
      <c r="G311" s="39" t="e">
        <f t="shared" si="46"/>
        <v>#DIV/0!</v>
      </c>
      <c r="H311" s="39" t="e">
        <f t="shared" si="47"/>
        <v>#DIV/0!</v>
      </c>
      <c r="I311" s="37" t="e">
        <f t="shared" si="49"/>
        <v>#DIV/0!</v>
      </c>
      <c r="J311" s="40" t="e">
        <f t="shared" si="50"/>
        <v>#DIV/0!</v>
      </c>
      <c r="K311" s="37" t="e">
        <f t="shared" si="51"/>
        <v>#DIV/0!</v>
      </c>
      <c r="L311" s="37" t="e">
        <f t="shared" si="52"/>
        <v>#DIV/0!</v>
      </c>
      <c r="M311" s="37" t="e">
        <f t="shared" si="53"/>
        <v>#DIV/0!</v>
      </c>
      <c r="N311" s="41" t="e">
        <f>'jan-juli'!M311</f>
        <v>#DIV/0!</v>
      </c>
      <c r="O311" s="41" t="e">
        <f t="shared" si="54"/>
        <v>#DIV/0!</v>
      </c>
      <c r="Q311" s="63"/>
      <c r="R311" s="64"/>
      <c r="S311" s="64"/>
      <c r="T311" s="64"/>
    </row>
    <row r="312" spans="1:20" s="34" customFormat="1" x14ac:dyDescent="0.2">
      <c r="A312" s="33"/>
      <c r="C312" s="36"/>
      <c r="D312" s="36"/>
      <c r="E312" s="37" t="e">
        <f t="shared" si="48"/>
        <v>#DIV/0!</v>
      </c>
      <c r="F312" s="38" t="str">
        <f t="shared" si="45"/>
        <v/>
      </c>
      <c r="G312" s="39" t="e">
        <f t="shared" si="46"/>
        <v>#DIV/0!</v>
      </c>
      <c r="H312" s="39" t="e">
        <f t="shared" si="47"/>
        <v>#DIV/0!</v>
      </c>
      <c r="I312" s="37" t="e">
        <f t="shared" si="49"/>
        <v>#DIV/0!</v>
      </c>
      <c r="J312" s="40" t="e">
        <f t="shared" si="50"/>
        <v>#DIV/0!</v>
      </c>
      <c r="K312" s="37" t="e">
        <f t="shared" si="51"/>
        <v>#DIV/0!</v>
      </c>
      <c r="L312" s="37" t="e">
        <f t="shared" si="52"/>
        <v>#DIV/0!</v>
      </c>
      <c r="M312" s="37" t="e">
        <f t="shared" si="53"/>
        <v>#DIV/0!</v>
      </c>
      <c r="N312" s="41" t="e">
        <f>'jan-juli'!M312</f>
        <v>#DIV/0!</v>
      </c>
      <c r="O312" s="41" t="e">
        <f t="shared" si="54"/>
        <v>#DIV/0!</v>
      </c>
      <c r="Q312" s="63"/>
      <c r="R312" s="64"/>
      <c r="S312" s="64"/>
      <c r="T312" s="64"/>
    </row>
    <row r="313" spans="1:20" s="34" customFormat="1" x14ac:dyDescent="0.2">
      <c r="A313" s="33"/>
      <c r="C313" s="36"/>
      <c r="D313" s="36"/>
      <c r="E313" s="37" t="e">
        <f t="shared" si="48"/>
        <v>#DIV/0!</v>
      </c>
      <c r="F313" s="38" t="str">
        <f t="shared" si="45"/>
        <v/>
      </c>
      <c r="G313" s="39" t="e">
        <f t="shared" si="46"/>
        <v>#DIV/0!</v>
      </c>
      <c r="H313" s="39" t="e">
        <f t="shared" si="47"/>
        <v>#DIV/0!</v>
      </c>
      <c r="I313" s="37" t="e">
        <f t="shared" si="49"/>
        <v>#DIV/0!</v>
      </c>
      <c r="J313" s="40" t="e">
        <f t="shared" si="50"/>
        <v>#DIV/0!</v>
      </c>
      <c r="K313" s="37" t="e">
        <f t="shared" si="51"/>
        <v>#DIV/0!</v>
      </c>
      <c r="L313" s="37" t="e">
        <f t="shared" si="52"/>
        <v>#DIV/0!</v>
      </c>
      <c r="M313" s="37" t="e">
        <f t="shared" si="53"/>
        <v>#DIV/0!</v>
      </c>
      <c r="N313" s="41" t="e">
        <f>'jan-juli'!M313</f>
        <v>#DIV/0!</v>
      </c>
      <c r="O313" s="41" t="e">
        <f t="shared" si="54"/>
        <v>#DIV/0!</v>
      </c>
      <c r="Q313" s="63"/>
      <c r="R313" s="64"/>
      <c r="S313" s="64"/>
      <c r="T313" s="64"/>
    </row>
    <row r="314" spans="1:20" s="34" customFormat="1" x14ac:dyDescent="0.2">
      <c r="A314" s="33"/>
      <c r="C314" s="36"/>
      <c r="D314" s="36"/>
      <c r="E314" s="37" t="e">
        <f t="shared" si="48"/>
        <v>#DIV/0!</v>
      </c>
      <c r="F314" s="38" t="str">
        <f t="shared" si="45"/>
        <v/>
      </c>
      <c r="G314" s="39" t="e">
        <f t="shared" si="46"/>
        <v>#DIV/0!</v>
      </c>
      <c r="H314" s="39" t="e">
        <f t="shared" si="47"/>
        <v>#DIV/0!</v>
      </c>
      <c r="I314" s="37" t="e">
        <f t="shared" si="49"/>
        <v>#DIV/0!</v>
      </c>
      <c r="J314" s="40" t="e">
        <f t="shared" si="50"/>
        <v>#DIV/0!</v>
      </c>
      <c r="K314" s="37" t="e">
        <f t="shared" si="51"/>
        <v>#DIV/0!</v>
      </c>
      <c r="L314" s="37" t="e">
        <f t="shared" si="52"/>
        <v>#DIV/0!</v>
      </c>
      <c r="M314" s="37" t="e">
        <f t="shared" si="53"/>
        <v>#DIV/0!</v>
      </c>
      <c r="N314" s="41" t="e">
        <f>'jan-juli'!M314</f>
        <v>#DIV/0!</v>
      </c>
      <c r="O314" s="41" t="e">
        <f t="shared" si="54"/>
        <v>#DIV/0!</v>
      </c>
      <c r="Q314" s="63"/>
      <c r="R314" s="64"/>
      <c r="S314" s="64"/>
      <c r="T314" s="64"/>
    </row>
    <row r="315" spans="1:20" s="34" customFormat="1" x14ac:dyDescent="0.2">
      <c r="A315" s="33"/>
      <c r="C315" s="36"/>
      <c r="D315" s="36"/>
      <c r="E315" s="37" t="e">
        <f t="shared" si="48"/>
        <v>#DIV/0!</v>
      </c>
      <c r="F315" s="38" t="str">
        <f t="shared" si="45"/>
        <v/>
      </c>
      <c r="G315" s="39" t="e">
        <f t="shared" si="46"/>
        <v>#DIV/0!</v>
      </c>
      <c r="H315" s="39" t="e">
        <f t="shared" si="47"/>
        <v>#DIV/0!</v>
      </c>
      <c r="I315" s="37" t="e">
        <f t="shared" si="49"/>
        <v>#DIV/0!</v>
      </c>
      <c r="J315" s="40" t="e">
        <f t="shared" si="50"/>
        <v>#DIV/0!</v>
      </c>
      <c r="K315" s="37" t="e">
        <f t="shared" si="51"/>
        <v>#DIV/0!</v>
      </c>
      <c r="L315" s="37" t="e">
        <f t="shared" si="52"/>
        <v>#DIV/0!</v>
      </c>
      <c r="M315" s="37" t="e">
        <f t="shared" si="53"/>
        <v>#DIV/0!</v>
      </c>
      <c r="N315" s="41" t="e">
        <f>'jan-juli'!M315</f>
        <v>#DIV/0!</v>
      </c>
      <c r="O315" s="41" t="e">
        <f t="shared" si="54"/>
        <v>#DIV/0!</v>
      </c>
      <c r="Q315" s="63"/>
      <c r="R315" s="64"/>
      <c r="S315" s="64"/>
      <c r="T315" s="64"/>
    </row>
    <row r="316" spans="1:20" s="34" customFormat="1" x14ac:dyDescent="0.2">
      <c r="A316" s="33"/>
      <c r="C316" s="36"/>
      <c r="D316" s="36"/>
      <c r="E316" s="37" t="e">
        <f t="shared" si="48"/>
        <v>#DIV/0!</v>
      </c>
      <c r="F316" s="38" t="str">
        <f t="shared" si="45"/>
        <v/>
      </c>
      <c r="G316" s="39" t="e">
        <f t="shared" si="46"/>
        <v>#DIV/0!</v>
      </c>
      <c r="H316" s="39" t="e">
        <f t="shared" si="47"/>
        <v>#DIV/0!</v>
      </c>
      <c r="I316" s="37" t="e">
        <f t="shared" si="49"/>
        <v>#DIV/0!</v>
      </c>
      <c r="J316" s="40" t="e">
        <f t="shared" si="50"/>
        <v>#DIV/0!</v>
      </c>
      <c r="K316" s="37" t="e">
        <f t="shared" si="51"/>
        <v>#DIV/0!</v>
      </c>
      <c r="L316" s="37" t="e">
        <f t="shared" si="52"/>
        <v>#DIV/0!</v>
      </c>
      <c r="M316" s="37" t="e">
        <f t="shared" si="53"/>
        <v>#DIV/0!</v>
      </c>
      <c r="N316" s="41" t="e">
        <f>'jan-juli'!M316</f>
        <v>#DIV/0!</v>
      </c>
      <c r="O316" s="41" t="e">
        <f t="shared" si="54"/>
        <v>#DIV/0!</v>
      </c>
      <c r="Q316" s="63"/>
      <c r="R316" s="64"/>
      <c r="S316" s="64"/>
      <c r="T316" s="64"/>
    </row>
    <row r="317" spans="1:20" s="34" customFormat="1" x14ac:dyDescent="0.2">
      <c r="A317" s="33"/>
      <c r="C317" s="36"/>
      <c r="D317" s="36"/>
      <c r="E317" s="37" t="e">
        <f t="shared" si="48"/>
        <v>#DIV/0!</v>
      </c>
      <c r="F317" s="38" t="str">
        <f t="shared" si="45"/>
        <v/>
      </c>
      <c r="G317" s="39" t="e">
        <f t="shared" si="46"/>
        <v>#DIV/0!</v>
      </c>
      <c r="H317" s="39" t="e">
        <f t="shared" si="47"/>
        <v>#DIV/0!</v>
      </c>
      <c r="I317" s="37" t="e">
        <f t="shared" si="49"/>
        <v>#DIV/0!</v>
      </c>
      <c r="J317" s="40" t="e">
        <f t="shared" si="50"/>
        <v>#DIV/0!</v>
      </c>
      <c r="K317" s="37" t="e">
        <f t="shared" si="51"/>
        <v>#DIV/0!</v>
      </c>
      <c r="L317" s="37" t="e">
        <f t="shared" si="52"/>
        <v>#DIV/0!</v>
      </c>
      <c r="M317" s="37" t="e">
        <f t="shared" si="53"/>
        <v>#DIV/0!</v>
      </c>
      <c r="N317" s="41" t="e">
        <f>'jan-juli'!M317</f>
        <v>#DIV/0!</v>
      </c>
      <c r="O317" s="41" t="e">
        <f t="shared" si="54"/>
        <v>#DIV/0!</v>
      </c>
      <c r="Q317" s="63"/>
      <c r="R317" s="64"/>
      <c r="S317" s="64"/>
      <c r="T317" s="64"/>
    </row>
    <row r="318" spans="1:20" s="34" customFormat="1" x14ac:dyDescent="0.2">
      <c r="A318" s="33"/>
      <c r="C318" s="36"/>
      <c r="D318" s="36"/>
      <c r="E318" s="37" t="e">
        <f t="shared" si="48"/>
        <v>#DIV/0!</v>
      </c>
      <c r="F318" s="38" t="str">
        <f t="shared" si="45"/>
        <v/>
      </c>
      <c r="G318" s="39" t="e">
        <f t="shared" si="46"/>
        <v>#DIV/0!</v>
      </c>
      <c r="H318" s="39" t="e">
        <f t="shared" si="47"/>
        <v>#DIV/0!</v>
      </c>
      <c r="I318" s="37" t="e">
        <f t="shared" si="49"/>
        <v>#DIV/0!</v>
      </c>
      <c r="J318" s="40" t="e">
        <f t="shared" si="50"/>
        <v>#DIV/0!</v>
      </c>
      <c r="K318" s="37" t="e">
        <f t="shared" si="51"/>
        <v>#DIV/0!</v>
      </c>
      <c r="L318" s="37" t="e">
        <f t="shared" si="52"/>
        <v>#DIV/0!</v>
      </c>
      <c r="M318" s="37" t="e">
        <f t="shared" si="53"/>
        <v>#DIV/0!</v>
      </c>
      <c r="N318" s="41" t="e">
        <f>'jan-juli'!M318</f>
        <v>#DIV/0!</v>
      </c>
      <c r="O318" s="41" t="e">
        <f t="shared" si="54"/>
        <v>#DIV/0!</v>
      </c>
      <c r="Q318" s="63"/>
      <c r="R318" s="64"/>
      <c r="S318" s="64"/>
      <c r="T318" s="64"/>
    </row>
    <row r="319" spans="1:20" s="34" customFormat="1" x14ac:dyDescent="0.2">
      <c r="A319" s="33"/>
      <c r="C319" s="36"/>
      <c r="D319" s="36"/>
      <c r="E319" s="37" t="e">
        <f t="shared" si="48"/>
        <v>#DIV/0!</v>
      </c>
      <c r="F319" s="38" t="str">
        <f t="shared" si="45"/>
        <v/>
      </c>
      <c r="G319" s="39" t="e">
        <f t="shared" si="46"/>
        <v>#DIV/0!</v>
      </c>
      <c r="H319" s="39" t="e">
        <f t="shared" si="47"/>
        <v>#DIV/0!</v>
      </c>
      <c r="I319" s="37" t="e">
        <f t="shared" si="49"/>
        <v>#DIV/0!</v>
      </c>
      <c r="J319" s="40" t="e">
        <f t="shared" si="50"/>
        <v>#DIV/0!</v>
      </c>
      <c r="K319" s="37" t="e">
        <f t="shared" si="51"/>
        <v>#DIV/0!</v>
      </c>
      <c r="L319" s="37" t="e">
        <f t="shared" si="52"/>
        <v>#DIV/0!</v>
      </c>
      <c r="M319" s="37" t="e">
        <f t="shared" si="53"/>
        <v>#DIV/0!</v>
      </c>
      <c r="N319" s="41" t="e">
        <f>'jan-juli'!M319</f>
        <v>#DIV/0!</v>
      </c>
      <c r="O319" s="41" t="e">
        <f t="shared" si="54"/>
        <v>#DIV/0!</v>
      </c>
      <c r="Q319" s="63"/>
      <c r="R319" s="64"/>
      <c r="S319" s="64"/>
      <c r="T319" s="64"/>
    </row>
    <row r="320" spans="1:20" s="34" customFormat="1" x14ac:dyDescent="0.2">
      <c r="A320" s="33"/>
      <c r="C320" s="36"/>
      <c r="D320" s="36"/>
      <c r="E320" s="37" t="e">
        <f t="shared" si="48"/>
        <v>#DIV/0!</v>
      </c>
      <c r="F320" s="38" t="str">
        <f t="shared" si="45"/>
        <v/>
      </c>
      <c r="G320" s="39" t="e">
        <f t="shared" si="46"/>
        <v>#DIV/0!</v>
      </c>
      <c r="H320" s="39" t="e">
        <f t="shared" si="47"/>
        <v>#DIV/0!</v>
      </c>
      <c r="I320" s="37" t="e">
        <f t="shared" si="49"/>
        <v>#DIV/0!</v>
      </c>
      <c r="J320" s="40" t="e">
        <f t="shared" si="50"/>
        <v>#DIV/0!</v>
      </c>
      <c r="K320" s="37" t="e">
        <f t="shared" si="51"/>
        <v>#DIV/0!</v>
      </c>
      <c r="L320" s="37" t="e">
        <f t="shared" si="52"/>
        <v>#DIV/0!</v>
      </c>
      <c r="M320" s="37" t="e">
        <f t="shared" si="53"/>
        <v>#DIV/0!</v>
      </c>
      <c r="N320" s="41" t="e">
        <f>'jan-juli'!M320</f>
        <v>#DIV/0!</v>
      </c>
      <c r="O320" s="41" t="e">
        <f t="shared" si="54"/>
        <v>#DIV/0!</v>
      </c>
      <c r="Q320" s="63"/>
      <c r="R320" s="64"/>
      <c r="S320" s="64"/>
      <c r="T320" s="64"/>
    </row>
    <row r="321" spans="1:20" s="34" customFormat="1" x14ac:dyDescent="0.2">
      <c r="A321" s="33"/>
      <c r="C321" s="36"/>
      <c r="D321" s="36"/>
      <c r="E321" s="37" t="e">
        <f t="shared" si="48"/>
        <v>#DIV/0!</v>
      </c>
      <c r="F321" s="38" t="str">
        <f t="shared" si="45"/>
        <v/>
      </c>
      <c r="G321" s="39" t="e">
        <f t="shared" si="46"/>
        <v>#DIV/0!</v>
      </c>
      <c r="H321" s="39" t="e">
        <f t="shared" si="47"/>
        <v>#DIV/0!</v>
      </c>
      <c r="I321" s="37" t="e">
        <f t="shared" si="49"/>
        <v>#DIV/0!</v>
      </c>
      <c r="J321" s="40" t="e">
        <f t="shared" si="50"/>
        <v>#DIV/0!</v>
      </c>
      <c r="K321" s="37" t="e">
        <f t="shared" si="51"/>
        <v>#DIV/0!</v>
      </c>
      <c r="L321" s="37" t="e">
        <f t="shared" si="52"/>
        <v>#DIV/0!</v>
      </c>
      <c r="M321" s="37" t="e">
        <f t="shared" si="53"/>
        <v>#DIV/0!</v>
      </c>
      <c r="N321" s="41" t="e">
        <f>'jan-juli'!M321</f>
        <v>#DIV/0!</v>
      </c>
      <c r="O321" s="41" t="e">
        <f t="shared" si="54"/>
        <v>#DIV/0!</v>
      </c>
      <c r="Q321" s="63"/>
      <c r="R321" s="64"/>
      <c r="S321" s="64"/>
      <c r="T321" s="64"/>
    </row>
    <row r="322" spans="1:20" s="34" customFormat="1" x14ac:dyDescent="0.2">
      <c r="A322" s="33"/>
      <c r="C322" s="36"/>
      <c r="D322" s="36"/>
      <c r="E322" s="37" t="e">
        <f t="shared" si="48"/>
        <v>#DIV/0!</v>
      </c>
      <c r="F322" s="38" t="str">
        <f t="shared" si="45"/>
        <v/>
      </c>
      <c r="G322" s="39" t="e">
        <f t="shared" si="46"/>
        <v>#DIV/0!</v>
      </c>
      <c r="H322" s="39" t="e">
        <f t="shared" si="47"/>
        <v>#DIV/0!</v>
      </c>
      <c r="I322" s="37" t="e">
        <f t="shared" si="49"/>
        <v>#DIV/0!</v>
      </c>
      <c r="J322" s="40" t="e">
        <f t="shared" si="50"/>
        <v>#DIV/0!</v>
      </c>
      <c r="K322" s="37" t="e">
        <f t="shared" si="51"/>
        <v>#DIV/0!</v>
      </c>
      <c r="L322" s="37" t="e">
        <f t="shared" si="52"/>
        <v>#DIV/0!</v>
      </c>
      <c r="M322" s="37" t="e">
        <f t="shared" si="53"/>
        <v>#DIV/0!</v>
      </c>
      <c r="N322" s="41" t="e">
        <f>'jan-juli'!M322</f>
        <v>#DIV/0!</v>
      </c>
      <c r="O322" s="41" t="e">
        <f t="shared" si="54"/>
        <v>#DIV/0!</v>
      </c>
      <c r="Q322" s="63"/>
      <c r="R322" s="64"/>
      <c r="S322" s="64"/>
      <c r="T322" s="64"/>
    </row>
    <row r="323" spans="1:20" s="34" customFormat="1" x14ac:dyDescent="0.2">
      <c r="A323" s="33"/>
      <c r="C323" s="36"/>
      <c r="D323" s="36"/>
      <c r="E323" s="37" t="e">
        <f t="shared" si="48"/>
        <v>#DIV/0!</v>
      </c>
      <c r="F323" s="38" t="str">
        <f t="shared" si="45"/>
        <v/>
      </c>
      <c r="G323" s="39" t="e">
        <f t="shared" si="46"/>
        <v>#DIV/0!</v>
      </c>
      <c r="H323" s="39" t="e">
        <f t="shared" si="47"/>
        <v>#DIV/0!</v>
      </c>
      <c r="I323" s="37" t="e">
        <f t="shared" si="49"/>
        <v>#DIV/0!</v>
      </c>
      <c r="J323" s="40" t="e">
        <f t="shared" si="50"/>
        <v>#DIV/0!</v>
      </c>
      <c r="K323" s="37" t="e">
        <f t="shared" si="51"/>
        <v>#DIV/0!</v>
      </c>
      <c r="L323" s="37" t="e">
        <f t="shared" si="52"/>
        <v>#DIV/0!</v>
      </c>
      <c r="M323" s="37" t="e">
        <f t="shared" si="53"/>
        <v>#DIV/0!</v>
      </c>
      <c r="N323" s="41" t="e">
        <f>'jan-juli'!M323</f>
        <v>#DIV/0!</v>
      </c>
      <c r="O323" s="41" t="e">
        <f t="shared" si="54"/>
        <v>#DIV/0!</v>
      </c>
      <c r="Q323" s="63"/>
      <c r="R323" s="64"/>
      <c r="S323" s="64"/>
      <c r="T323" s="64"/>
    </row>
    <row r="324" spans="1:20" s="34" customFormat="1" x14ac:dyDescent="0.2">
      <c r="A324" s="33"/>
      <c r="C324" s="36"/>
      <c r="D324" s="36"/>
      <c r="E324" s="37" t="e">
        <f t="shared" si="48"/>
        <v>#DIV/0!</v>
      </c>
      <c r="F324" s="38" t="str">
        <f t="shared" si="45"/>
        <v/>
      </c>
      <c r="G324" s="39" t="e">
        <f t="shared" si="46"/>
        <v>#DIV/0!</v>
      </c>
      <c r="H324" s="39" t="e">
        <f t="shared" si="47"/>
        <v>#DIV/0!</v>
      </c>
      <c r="I324" s="37" t="e">
        <f t="shared" si="49"/>
        <v>#DIV/0!</v>
      </c>
      <c r="J324" s="40" t="e">
        <f t="shared" si="50"/>
        <v>#DIV/0!</v>
      </c>
      <c r="K324" s="37" t="e">
        <f t="shared" si="51"/>
        <v>#DIV/0!</v>
      </c>
      <c r="L324" s="37" t="e">
        <f t="shared" si="52"/>
        <v>#DIV/0!</v>
      </c>
      <c r="M324" s="37" t="e">
        <f t="shared" si="53"/>
        <v>#DIV/0!</v>
      </c>
      <c r="N324" s="41" t="e">
        <f>'jan-juli'!M324</f>
        <v>#DIV/0!</v>
      </c>
      <c r="O324" s="41" t="e">
        <f t="shared" si="54"/>
        <v>#DIV/0!</v>
      </c>
      <c r="Q324" s="63"/>
      <c r="R324" s="64"/>
      <c r="S324" s="64"/>
      <c r="T324" s="64"/>
    </row>
    <row r="325" spans="1:20" s="34" customFormat="1" x14ac:dyDescent="0.2">
      <c r="A325" s="33"/>
      <c r="C325" s="36"/>
      <c r="D325" s="36"/>
      <c r="E325" s="37" t="e">
        <f t="shared" si="48"/>
        <v>#DIV/0!</v>
      </c>
      <c r="F325" s="38" t="str">
        <f t="shared" si="45"/>
        <v/>
      </c>
      <c r="G325" s="39" t="e">
        <f t="shared" si="46"/>
        <v>#DIV/0!</v>
      </c>
      <c r="H325" s="39" t="e">
        <f t="shared" si="47"/>
        <v>#DIV/0!</v>
      </c>
      <c r="I325" s="37" t="e">
        <f t="shared" si="49"/>
        <v>#DIV/0!</v>
      </c>
      <c r="J325" s="40" t="e">
        <f t="shared" si="50"/>
        <v>#DIV/0!</v>
      </c>
      <c r="K325" s="37" t="e">
        <f t="shared" si="51"/>
        <v>#DIV/0!</v>
      </c>
      <c r="L325" s="37" t="e">
        <f t="shared" si="52"/>
        <v>#DIV/0!</v>
      </c>
      <c r="M325" s="37" t="e">
        <f t="shared" si="53"/>
        <v>#DIV/0!</v>
      </c>
      <c r="N325" s="41" t="e">
        <f>'jan-juli'!M325</f>
        <v>#DIV/0!</v>
      </c>
      <c r="O325" s="41" t="e">
        <f t="shared" si="54"/>
        <v>#DIV/0!</v>
      </c>
      <c r="Q325" s="63"/>
      <c r="R325" s="64"/>
      <c r="S325" s="64"/>
      <c r="T325" s="64"/>
    </row>
    <row r="326" spans="1:20" s="34" customFormat="1" x14ac:dyDescent="0.2">
      <c r="A326" s="33"/>
      <c r="C326" s="36"/>
      <c r="D326" s="36"/>
      <c r="E326" s="37" t="e">
        <f t="shared" si="48"/>
        <v>#DIV/0!</v>
      </c>
      <c r="F326" s="38" t="str">
        <f t="shared" si="45"/>
        <v/>
      </c>
      <c r="G326" s="39" t="e">
        <f t="shared" si="46"/>
        <v>#DIV/0!</v>
      </c>
      <c r="H326" s="39" t="e">
        <f t="shared" si="47"/>
        <v>#DIV/0!</v>
      </c>
      <c r="I326" s="37" t="e">
        <f t="shared" si="49"/>
        <v>#DIV/0!</v>
      </c>
      <c r="J326" s="40" t="e">
        <f t="shared" si="50"/>
        <v>#DIV/0!</v>
      </c>
      <c r="K326" s="37" t="e">
        <f t="shared" si="51"/>
        <v>#DIV/0!</v>
      </c>
      <c r="L326" s="37" t="e">
        <f t="shared" si="52"/>
        <v>#DIV/0!</v>
      </c>
      <c r="M326" s="37" t="e">
        <f t="shared" si="53"/>
        <v>#DIV/0!</v>
      </c>
      <c r="N326" s="41" t="e">
        <f>'jan-juli'!M326</f>
        <v>#DIV/0!</v>
      </c>
      <c r="O326" s="41" t="e">
        <f t="shared" si="54"/>
        <v>#DIV/0!</v>
      </c>
      <c r="Q326" s="63"/>
      <c r="R326" s="64"/>
      <c r="S326" s="64"/>
      <c r="T326" s="64"/>
    </row>
    <row r="327" spans="1:20" s="34" customFormat="1" x14ac:dyDescent="0.2">
      <c r="A327" s="33"/>
      <c r="C327" s="36"/>
      <c r="D327" s="36"/>
      <c r="E327" s="37" t="e">
        <f t="shared" si="48"/>
        <v>#DIV/0!</v>
      </c>
      <c r="F327" s="38" t="str">
        <f t="shared" si="45"/>
        <v/>
      </c>
      <c r="G327" s="39" t="e">
        <f t="shared" si="46"/>
        <v>#DIV/0!</v>
      </c>
      <c r="H327" s="39" t="e">
        <f t="shared" si="47"/>
        <v>#DIV/0!</v>
      </c>
      <c r="I327" s="37" t="e">
        <f t="shared" si="49"/>
        <v>#DIV/0!</v>
      </c>
      <c r="J327" s="40" t="e">
        <f t="shared" si="50"/>
        <v>#DIV/0!</v>
      </c>
      <c r="K327" s="37" t="e">
        <f t="shared" si="51"/>
        <v>#DIV/0!</v>
      </c>
      <c r="L327" s="37" t="e">
        <f t="shared" si="52"/>
        <v>#DIV/0!</v>
      </c>
      <c r="M327" s="37" t="e">
        <f t="shared" si="53"/>
        <v>#DIV/0!</v>
      </c>
      <c r="N327" s="41" t="e">
        <f>'jan-juli'!M327</f>
        <v>#DIV/0!</v>
      </c>
      <c r="O327" s="41" t="e">
        <f t="shared" si="54"/>
        <v>#DIV/0!</v>
      </c>
      <c r="Q327" s="63"/>
      <c r="R327" s="64"/>
      <c r="S327" s="64"/>
      <c r="T327" s="64"/>
    </row>
    <row r="328" spans="1:20" s="34" customFormat="1" x14ac:dyDescent="0.2">
      <c r="A328" s="33"/>
      <c r="C328" s="36"/>
      <c r="D328" s="36"/>
      <c r="E328" s="37" t="e">
        <f t="shared" si="48"/>
        <v>#DIV/0!</v>
      </c>
      <c r="F328" s="38" t="str">
        <f t="shared" ref="F328:F391" si="55">IF(ISNUMBER(C328),E328/E$435,"")</f>
        <v/>
      </c>
      <c r="G328" s="39" t="e">
        <f t="shared" ref="G328:G391" si="56">(E$435-E328)*0.6</f>
        <v>#DIV/0!</v>
      </c>
      <c r="H328" s="39" t="e">
        <f t="shared" ref="H328:H391" si="57">IF(E328&gt;=E$435*0.9,0,IF(E328&lt;0.9*E$435,(E$435*0.9-E328)*0.35))</f>
        <v>#DIV/0!</v>
      </c>
      <c r="I328" s="37" t="e">
        <f t="shared" si="49"/>
        <v>#DIV/0!</v>
      </c>
      <c r="J328" s="40" t="e">
        <f t="shared" si="50"/>
        <v>#DIV/0!</v>
      </c>
      <c r="K328" s="37" t="e">
        <f t="shared" si="51"/>
        <v>#DIV/0!</v>
      </c>
      <c r="L328" s="37" t="e">
        <f t="shared" si="52"/>
        <v>#DIV/0!</v>
      </c>
      <c r="M328" s="37" t="e">
        <f t="shared" si="53"/>
        <v>#DIV/0!</v>
      </c>
      <c r="N328" s="41" t="e">
        <f>'jan-juli'!M328</f>
        <v>#DIV/0!</v>
      </c>
      <c r="O328" s="41" t="e">
        <f t="shared" si="54"/>
        <v>#DIV/0!</v>
      </c>
      <c r="Q328" s="63"/>
      <c r="R328" s="64"/>
      <c r="S328" s="64"/>
      <c r="T328" s="64"/>
    </row>
    <row r="329" spans="1:20" s="34" customFormat="1" x14ac:dyDescent="0.2">
      <c r="A329" s="33"/>
      <c r="C329" s="36"/>
      <c r="D329" s="36"/>
      <c r="E329" s="37" t="e">
        <f t="shared" ref="E329:E392" si="58">(C329)/D329</f>
        <v>#DIV/0!</v>
      </c>
      <c r="F329" s="38" t="str">
        <f t="shared" si="55"/>
        <v/>
      </c>
      <c r="G329" s="39" t="e">
        <f t="shared" si="56"/>
        <v>#DIV/0!</v>
      </c>
      <c r="H329" s="39" t="e">
        <f t="shared" si="57"/>
        <v>#DIV/0!</v>
      </c>
      <c r="I329" s="37" t="e">
        <f t="shared" ref="I329:I392" si="59">G329+H329</f>
        <v>#DIV/0!</v>
      </c>
      <c r="J329" s="40" t="e">
        <f t="shared" ref="J329:J392" si="60">I$437</f>
        <v>#DIV/0!</v>
      </c>
      <c r="K329" s="37" t="e">
        <f t="shared" ref="K329:K392" si="61">I329+J329</f>
        <v>#DIV/0!</v>
      </c>
      <c r="L329" s="37" t="e">
        <f t="shared" ref="L329:L392" si="62">(I329*D329)</f>
        <v>#DIV/0!</v>
      </c>
      <c r="M329" s="37" t="e">
        <f t="shared" ref="M329:M392" si="63">(K329*D329)</f>
        <v>#DIV/0!</v>
      </c>
      <c r="N329" s="41" t="e">
        <f>'jan-juli'!M329</f>
        <v>#DIV/0!</v>
      </c>
      <c r="O329" s="41" t="e">
        <f t="shared" ref="O329:O392" si="64">M329-N329</f>
        <v>#DIV/0!</v>
      </c>
      <c r="Q329" s="63"/>
      <c r="R329" s="64"/>
      <c r="S329" s="64"/>
      <c r="T329" s="64"/>
    </row>
    <row r="330" spans="1:20" s="34" customFormat="1" x14ac:dyDescent="0.2">
      <c r="A330" s="33"/>
      <c r="C330" s="36"/>
      <c r="D330" s="36"/>
      <c r="E330" s="37" t="e">
        <f t="shared" si="58"/>
        <v>#DIV/0!</v>
      </c>
      <c r="F330" s="38" t="str">
        <f t="shared" si="55"/>
        <v/>
      </c>
      <c r="G330" s="39" t="e">
        <f t="shared" si="56"/>
        <v>#DIV/0!</v>
      </c>
      <c r="H330" s="39" t="e">
        <f t="shared" si="57"/>
        <v>#DIV/0!</v>
      </c>
      <c r="I330" s="37" t="e">
        <f t="shared" si="59"/>
        <v>#DIV/0!</v>
      </c>
      <c r="J330" s="40" t="e">
        <f t="shared" si="60"/>
        <v>#DIV/0!</v>
      </c>
      <c r="K330" s="37" t="e">
        <f t="shared" si="61"/>
        <v>#DIV/0!</v>
      </c>
      <c r="L330" s="37" t="e">
        <f t="shared" si="62"/>
        <v>#DIV/0!</v>
      </c>
      <c r="M330" s="37" t="e">
        <f t="shared" si="63"/>
        <v>#DIV/0!</v>
      </c>
      <c r="N330" s="41" t="e">
        <f>'jan-juli'!M330</f>
        <v>#DIV/0!</v>
      </c>
      <c r="O330" s="41" t="e">
        <f t="shared" si="64"/>
        <v>#DIV/0!</v>
      </c>
      <c r="Q330" s="63"/>
      <c r="R330" s="64"/>
      <c r="S330" s="64"/>
      <c r="T330" s="64"/>
    </row>
    <row r="331" spans="1:20" s="34" customFormat="1" x14ac:dyDescent="0.2">
      <c r="A331" s="33"/>
      <c r="C331" s="36"/>
      <c r="D331" s="36"/>
      <c r="E331" s="37" t="e">
        <f t="shared" si="58"/>
        <v>#DIV/0!</v>
      </c>
      <c r="F331" s="38" t="str">
        <f t="shared" si="55"/>
        <v/>
      </c>
      <c r="G331" s="39" t="e">
        <f t="shared" si="56"/>
        <v>#DIV/0!</v>
      </c>
      <c r="H331" s="39" t="e">
        <f t="shared" si="57"/>
        <v>#DIV/0!</v>
      </c>
      <c r="I331" s="37" t="e">
        <f t="shared" si="59"/>
        <v>#DIV/0!</v>
      </c>
      <c r="J331" s="40" t="e">
        <f t="shared" si="60"/>
        <v>#DIV/0!</v>
      </c>
      <c r="K331" s="37" t="e">
        <f t="shared" si="61"/>
        <v>#DIV/0!</v>
      </c>
      <c r="L331" s="37" t="e">
        <f t="shared" si="62"/>
        <v>#DIV/0!</v>
      </c>
      <c r="M331" s="37" t="e">
        <f t="shared" si="63"/>
        <v>#DIV/0!</v>
      </c>
      <c r="N331" s="41" t="e">
        <f>'jan-juli'!M331</f>
        <v>#DIV/0!</v>
      </c>
      <c r="O331" s="41" t="e">
        <f t="shared" si="64"/>
        <v>#DIV/0!</v>
      </c>
      <c r="Q331" s="63"/>
      <c r="R331" s="64"/>
      <c r="S331" s="64"/>
      <c r="T331" s="64"/>
    </row>
    <row r="332" spans="1:20" s="34" customFormat="1" x14ac:dyDescent="0.2">
      <c r="A332" s="33"/>
      <c r="C332" s="36"/>
      <c r="D332" s="36"/>
      <c r="E332" s="37" t="e">
        <f t="shared" si="58"/>
        <v>#DIV/0!</v>
      </c>
      <c r="F332" s="38" t="str">
        <f t="shared" si="55"/>
        <v/>
      </c>
      <c r="G332" s="39" t="e">
        <f t="shared" si="56"/>
        <v>#DIV/0!</v>
      </c>
      <c r="H332" s="39" t="e">
        <f t="shared" si="57"/>
        <v>#DIV/0!</v>
      </c>
      <c r="I332" s="37" t="e">
        <f t="shared" si="59"/>
        <v>#DIV/0!</v>
      </c>
      <c r="J332" s="40" t="e">
        <f t="shared" si="60"/>
        <v>#DIV/0!</v>
      </c>
      <c r="K332" s="37" t="e">
        <f t="shared" si="61"/>
        <v>#DIV/0!</v>
      </c>
      <c r="L332" s="37" t="e">
        <f t="shared" si="62"/>
        <v>#DIV/0!</v>
      </c>
      <c r="M332" s="37" t="e">
        <f t="shared" si="63"/>
        <v>#DIV/0!</v>
      </c>
      <c r="N332" s="41" t="e">
        <f>'jan-juli'!M332</f>
        <v>#DIV/0!</v>
      </c>
      <c r="O332" s="41" t="e">
        <f t="shared" si="64"/>
        <v>#DIV/0!</v>
      </c>
      <c r="Q332" s="63"/>
      <c r="R332" s="64"/>
      <c r="S332" s="64"/>
      <c r="T332" s="64"/>
    </row>
    <row r="333" spans="1:20" s="34" customFormat="1" x14ac:dyDescent="0.2">
      <c r="A333" s="33"/>
      <c r="C333" s="36"/>
      <c r="D333" s="36"/>
      <c r="E333" s="37" t="e">
        <f t="shared" si="58"/>
        <v>#DIV/0!</v>
      </c>
      <c r="F333" s="38" t="str">
        <f t="shared" si="55"/>
        <v/>
      </c>
      <c r="G333" s="39" t="e">
        <f t="shared" si="56"/>
        <v>#DIV/0!</v>
      </c>
      <c r="H333" s="39" t="e">
        <f t="shared" si="57"/>
        <v>#DIV/0!</v>
      </c>
      <c r="I333" s="37" t="e">
        <f t="shared" si="59"/>
        <v>#DIV/0!</v>
      </c>
      <c r="J333" s="40" t="e">
        <f t="shared" si="60"/>
        <v>#DIV/0!</v>
      </c>
      <c r="K333" s="37" t="e">
        <f t="shared" si="61"/>
        <v>#DIV/0!</v>
      </c>
      <c r="L333" s="37" t="e">
        <f t="shared" si="62"/>
        <v>#DIV/0!</v>
      </c>
      <c r="M333" s="37" t="e">
        <f t="shared" si="63"/>
        <v>#DIV/0!</v>
      </c>
      <c r="N333" s="41" t="e">
        <f>'jan-juli'!M333</f>
        <v>#DIV/0!</v>
      </c>
      <c r="O333" s="41" t="e">
        <f t="shared" si="64"/>
        <v>#DIV/0!</v>
      </c>
      <c r="Q333" s="63"/>
      <c r="R333" s="64"/>
      <c r="S333" s="64"/>
      <c r="T333" s="64"/>
    </row>
    <row r="334" spans="1:20" s="34" customFormat="1" x14ac:dyDescent="0.2">
      <c r="A334" s="33"/>
      <c r="C334" s="36"/>
      <c r="D334" s="36"/>
      <c r="E334" s="37" t="e">
        <f t="shared" si="58"/>
        <v>#DIV/0!</v>
      </c>
      <c r="F334" s="38" t="str">
        <f t="shared" si="55"/>
        <v/>
      </c>
      <c r="G334" s="39" t="e">
        <f t="shared" si="56"/>
        <v>#DIV/0!</v>
      </c>
      <c r="H334" s="39" t="e">
        <f t="shared" si="57"/>
        <v>#DIV/0!</v>
      </c>
      <c r="I334" s="37" t="e">
        <f t="shared" si="59"/>
        <v>#DIV/0!</v>
      </c>
      <c r="J334" s="40" t="e">
        <f t="shared" si="60"/>
        <v>#DIV/0!</v>
      </c>
      <c r="K334" s="37" t="e">
        <f t="shared" si="61"/>
        <v>#DIV/0!</v>
      </c>
      <c r="L334" s="37" t="e">
        <f t="shared" si="62"/>
        <v>#DIV/0!</v>
      </c>
      <c r="M334" s="37" t="e">
        <f t="shared" si="63"/>
        <v>#DIV/0!</v>
      </c>
      <c r="N334" s="41" t="e">
        <f>'jan-juli'!M334</f>
        <v>#DIV/0!</v>
      </c>
      <c r="O334" s="41" t="e">
        <f t="shared" si="64"/>
        <v>#DIV/0!</v>
      </c>
      <c r="Q334" s="63"/>
      <c r="R334" s="64"/>
      <c r="S334" s="64"/>
      <c r="T334" s="64"/>
    </row>
    <row r="335" spans="1:20" s="34" customFormat="1" x14ac:dyDescent="0.2">
      <c r="A335" s="33"/>
      <c r="C335" s="36"/>
      <c r="D335" s="36"/>
      <c r="E335" s="37" t="e">
        <f t="shared" si="58"/>
        <v>#DIV/0!</v>
      </c>
      <c r="F335" s="38" t="str">
        <f t="shared" si="55"/>
        <v/>
      </c>
      <c r="G335" s="39" t="e">
        <f t="shared" si="56"/>
        <v>#DIV/0!</v>
      </c>
      <c r="H335" s="39" t="e">
        <f t="shared" si="57"/>
        <v>#DIV/0!</v>
      </c>
      <c r="I335" s="37" t="e">
        <f t="shared" si="59"/>
        <v>#DIV/0!</v>
      </c>
      <c r="J335" s="40" t="e">
        <f t="shared" si="60"/>
        <v>#DIV/0!</v>
      </c>
      <c r="K335" s="37" t="e">
        <f t="shared" si="61"/>
        <v>#DIV/0!</v>
      </c>
      <c r="L335" s="37" t="e">
        <f t="shared" si="62"/>
        <v>#DIV/0!</v>
      </c>
      <c r="M335" s="37" t="e">
        <f t="shared" si="63"/>
        <v>#DIV/0!</v>
      </c>
      <c r="N335" s="41" t="e">
        <f>'jan-juli'!M335</f>
        <v>#DIV/0!</v>
      </c>
      <c r="O335" s="41" t="e">
        <f t="shared" si="64"/>
        <v>#DIV/0!</v>
      </c>
      <c r="Q335" s="63"/>
      <c r="R335" s="64"/>
      <c r="S335" s="64"/>
      <c r="T335" s="64"/>
    </row>
    <row r="336" spans="1:20" s="34" customFormat="1" x14ac:dyDescent="0.2">
      <c r="A336" s="33"/>
      <c r="C336" s="36"/>
      <c r="D336" s="36"/>
      <c r="E336" s="37" t="e">
        <f t="shared" si="58"/>
        <v>#DIV/0!</v>
      </c>
      <c r="F336" s="38" t="str">
        <f t="shared" si="55"/>
        <v/>
      </c>
      <c r="G336" s="39" t="e">
        <f t="shared" si="56"/>
        <v>#DIV/0!</v>
      </c>
      <c r="H336" s="39" t="e">
        <f t="shared" si="57"/>
        <v>#DIV/0!</v>
      </c>
      <c r="I336" s="37" t="e">
        <f t="shared" si="59"/>
        <v>#DIV/0!</v>
      </c>
      <c r="J336" s="40" t="e">
        <f t="shared" si="60"/>
        <v>#DIV/0!</v>
      </c>
      <c r="K336" s="37" t="e">
        <f t="shared" si="61"/>
        <v>#DIV/0!</v>
      </c>
      <c r="L336" s="37" t="e">
        <f t="shared" si="62"/>
        <v>#DIV/0!</v>
      </c>
      <c r="M336" s="37" t="e">
        <f t="shared" si="63"/>
        <v>#DIV/0!</v>
      </c>
      <c r="N336" s="41" t="e">
        <f>'jan-juli'!M336</f>
        <v>#DIV/0!</v>
      </c>
      <c r="O336" s="41" t="e">
        <f t="shared" si="64"/>
        <v>#DIV/0!</v>
      </c>
      <c r="Q336" s="63"/>
      <c r="R336" s="64"/>
      <c r="S336" s="64"/>
      <c r="T336" s="64"/>
    </row>
    <row r="337" spans="1:20" s="34" customFormat="1" x14ac:dyDescent="0.2">
      <c r="A337" s="33"/>
      <c r="C337" s="36"/>
      <c r="D337" s="36"/>
      <c r="E337" s="37" t="e">
        <f t="shared" si="58"/>
        <v>#DIV/0!</v>
      </c>
      <c r="F337" s="38" t="str">
        <f t="shared" si="55"/>
        <v/>
      </c>
      <c r="G337" s="39" t="e">
        <f t="shared" si="56"/>
        <v>#DIV/0!</v>
      </c>
      <c r="H337" s="39" t="e">
        <f t="shared" si="57"/>
        <v>#DIV/0!</v>
      </c>
      <c r="I337" s="37" t="e">
        <f t="shared" si="59"/>
        <v>#DIV/0!</v>
      </c>
      <c r="J337" s="40" t="e">
        <f t="shared" si="60"/>
        <v>#DIV/0!</v>
      </c>
      <c r="K337" s="37" t="e">
        <f t="shared" si="61"/>
        <v>#DIV/0!</v>
      </c>
      <c r="L337" s="37" t="e">
        <f t="shared" si="62"/>
        <v>#DIV/0!</v>
      </c>
      <c r="M337" s="37" t="e">
        <f t="shared" si="63"/>
        <v>#DIV/0!</v>
      </c>
      <c r="N337" s="41" t="e">
        <f>'jan-juli'!M337</f>
        <v>#DIV/0!</v>
      </c>
      <c r="O337" s="41" t="e">
        <f t="shared" si="64"/>
        <v>#DIV/0!</v>
      </c>
      <c r="Q337" s="63"/>
      <c r="R337" s="64"/>
      <c r="S337" s="64"/>
      <c r="T337" s="64"/>
    </row>
    <row r="338" spans="1:20" s="34" customFormat="1" x14ac:dyDescent="0.2">
      <c r="A338" s="33"/>
      <c r="C338" s="36"/>
      <c r="D338" s="36"/>
      <c r="E338" s="37" t="e">
        <f t="shared" si="58"/>
        <v>#DIV/0!</v>
      </c>
      <c r="F338" s="38" t="str">
        <f t="shared" si="55"/>
        <v/>
      </c>
      <c r="G338" s="39" t="e">
        <f t="shared" si="56"/>
        <v>#DIV/0!</v>
      </c>
      <c r="H338" s="39" t="e">
        <f t="shared" si="57"/>
        <v>#DIV/0!</v>
      </c>
      <c r="I338" s="37" t="e">
        <f t="shared" si="59"/>
        <v>#DIV/0!</v>
      </c>
      <c r="J338" s="40" t="e">
        <f t="shared" si="60"/>
        <v>#DIV/0!</v>
      </c>
      <c r="K338" s="37" t="e">
        <f t="shared" si="61"/>
        <v>#DIV/0!</v>
      </c>
      <c r="L338" s="37" t="e">
        <f t="shared" si="62"/>
        <v>#DIV/0!</v>
      </c>
      <c r="M338" s="37" t="e">
        <f t="shared" si="63"/>
        <v>#DIV/0!</v>
      </c>
      <c r="N338" s="41" t="e">
        <f>'jan-juli'!M338</f>
        <v>#DIV/0!</v>
      </c>
      <c r="O338" s="41" t="e">
        <f t="shared" si="64"/>
        <v>#DIV/0!</v>
      </c>
      <c r="Q338" s="63"/>
      <c r="R338" s="64"/>
      <c r="S338" s="64"/>
      <c r="T338" s="64"/>
    </row>
    <row r="339" spans="1:20" s="34" customFormat="1" x14ac:dyDescent="0.2">
      <c r="A339" s="33"/>
      <c r="C339" s="36"/>
      <c r="D339" s="36"/>
      <c r="E339" s="37" t="e">
        <f t="shared" si="58"/>
        <v>#DIV/0!</v>
      </c>
      <c r="F339" s="38" t="str">
        <f t="shared" si="55"/>
        <v/>
      </c>
      <c r="G339" s="39" t="e">
        <f t="shared" si="56"/>
        <v>#DIV/0!</v>
      </c>
      <c r="H339" s="39" t="e">
        <f t="shared" si="57"/>
        <v>#DIV/0!</v>
      </c>
      <c r="I339" s="37" t="e">
        <f t="shared" si="59"/>
        <v>#DIV/0!</v>
      </c>
      <c r="J339" s="40" t="e">
        <f t="shared" si="60"/>
        <v>#DIV/0!</v>
      </c>
      <c r="K339" s="37" t="e">
        <f t="shared" si="61"/>
        <v>#DIV/0!</v>
      </c>
      <c r="L339" s="37" t="e">
        <f t="shared" si="62"/>
        <v>#DIV/0!</v>
      </c>
      <c r="M339" s="37" t="e">
        <f t="shared" si="63"/>
        <v>#DIV/0!</v>
      </c>
      <c r="N339" s="41" t="e">
        <f>'jan-juli'!M339</f>
        <v>#DIV/0!</v>
      </c>
      <c r="O339" s="41" t="e">
        <f t="shared" si="64"/>
        <v>#DIV/0!</v>
      </c>
      <c r="Q339" s="63"/>
      <c r="R339" s="64"/>
      <c r="S339" s="64"/>
      <c r="T339" s="64"/>
    </row>
    <row r="340" spans="1:20" s="34" customFormat="1" x14ac:dyDescent="0.2">
      <c r="A340" s="33"/>
      <c r="C340" s="36"/>
      <c r="D340" s="36"/>
      <c r="E340" s="37" t="e">
        <f t="shared" si="58"/>
        <v>#DIV/0!</v>
      </c>
      <c r="F340" s="38" t="str">
        <f t="shared" si="55"/>
        <v/>
      </c>
      <c r="G340" s="39" t="e">
        <f t="shared" si="56"/>
        <v>#DIV/0!</v>
      </c>
      <c r="H340" s="39" t="e">
        <f t="shared" si="57"/>
        <v>#DIV/0!</v>
      </c>
      <c r="I340" s="37" t="e">
        <f t="shared" si="59"/>
        <v>#DIV/0!</v>
      </c>
      <c r="J340" s="40" t="e">
        <f t="shared" si="60"/>
        <v>#DIV/0!</v>
      </c>
      <c r="K340" s="37" t="e">
        <f t="shared" si="61"/>
        <v>#DIV/0!</v>
      </c>
      <c r="L340" s="37" t="e">
        <f t="shared" si="62"/>
        <v>#DIV/0!</v>
      </c>
      <c r="M340" s="37" t="e">
        <f t="shared" si="63"/>
        <v>#DIV/0!</v>
      </c>
      <c r="N340" s="41" t="e">
        <f>'jan-juli'!M340</f>
        <v>#DIV/0!</v>
      </c>
      <c r="O340" s="41" t="e">
        <f t="shared" si="64"/>
        <v>#DIV/0!</v>
      </c>
      <c r="Q340" s="63"/>
      <c r="R340" s="64"/>
      <c r="S340" s="64"/>
      <c r="T340" s="64"/>
    </row>
    <row r="341" spans="1:20" s="34" customFormat="1" x14ac:dyDescent="0.2">
      <c r="A341" s="33"/>
      <c r="C341" s="36"/>
      <c r="D341" s="36"/>
      <c r="E341" s="37" t="e">
        <f t="shared" si="58"/>
        <v>#DIV/0!</v>
      </c>
      <c r="F341" s="38" t="str">
        <f t="shared" si="55"/>
        <v/>
      </c>
      <c r="G341" s="39" t="e">
        <f t="shared" si="56"/>
        <v>#DIV/0!</v>
      </c>
      <c r="H341" s="39" t="e">
        <f t="shared" si="57"/>
        <v>#DIV/0!</v>
      </c>
      <c r="I341" s="37" t="e">
        <f t="shared" si="59"/>
        <v>#DIV/0!</v>
      </c>
      <c r="J341" s="40" t="e">
        <f t="shared" si="60"/>
        <v>#DIV/0!</v>
      </c>
      <c r="K341" s="37" t="e">
        <f t="shared" si="61"/>
        <v>#DIV/0!</v>
      </c>
      <c r="L341" s="37" t="e">
        <f t="shared" si="62"/>
        <v>#DIV/0!</v>
      </c>
      <c r="M341" s="37" t="e">
        <f t="shared" si="63"/>
        <v>#DIV/0!</v>
      </c>
      <c r="N341" s="41" t="e">
        <f>'jan-juli'!M341</f>
        <v>#DIV/0!</v>
      </c>
      <c r="O341" s="41" t="e">
        <f t="shared" si="64"/>
        <v>#DIV/0!</v>
      </c>
      <c r="Q341" s="63"/>
      <c r="R341" s="64"/>
      <c r="S341" s="64"/>
      <c r="T341" s="64"/>
    </row>
    <row r="342" spans="1:20" s="34" customFormat="1" x14ac:dyDescent="0.2">
      <c r="A342" s="33"/>
      <c r="C342" s="36"/>
      <c r="D342" s="36"/>
      <c r="E342" s="37" t="e">
        <f t="shared" si="58"/>
        <v>#DIV/0!</v>
      </c>
      <c r="F342" s="38" t="str">
        <f t="shared" si="55"/>
        <v/>
      </c>
      <c r="G342" s="39" t="e">
        <f t="shared" si="56"/>
        <v>#DIV/0!</v>
      </c>
      <c r="H342" s="39" t="e">
        <f t="shared" si="57"/>
        <v>#DIV/0!</v>
      </c>
      <c r="I342" s="37" t="e">
        <f t="shared" si="59"/>
        <v>#DIV/0!</v>
      </c>
      <c r="J342" s="40" t="e">
        <f t="shared" si="60"/>
        <v>#DIV/0!</v>
      </c>
      <c r="K342" s="37" t="e">
        <f t="shared" si="61"/>
        <v>#DIV/0!</v>
      </c>
      <c r="L342" s="37" t="e">
        <f t="shared" si="62"/>
        <v>#DIV/0!</v>
      </c>
      <c r="M342" s="37" t="e">
        <f t="shared" si="63"/>
        <v>#DIV/0!</v>
      </c>
      <c r="N342" s="41" t="e">
        <f>'jan-juli'!M342</f>
        <v>#DIV/0!</v>
      </c>
      <c r="O342" s="41" t="e">
        <f t="shared" si="64"/>
        <v>#DIV/0!</v>
      </c>
      <c r="Q342" s="63"/>
      <c r="R342" s="64"/>
      <c r="S342" s="64"/>
      <c r="T342" s="64"/>
    </row>
    <row r="343" spans="1:20" s="34" customFormat="1" x14ac:dyDescent="0.2">
      <c r="A343" s="33"/>
      <c r="C343" s="36"/>
      <c r="D343" s="36"/>
      <c r="E343" s="37" t="e">
        <f t="shared" si="58"/>
        <v>#DIV/0!</v>
      </c>
      <c r="F343" s="38" t="str">
        <f t="shared" si="55"/>
        <v/>
      </c>
      <c r="G343" s="39" t="e">
        <f t="shared" si="56"/>
        <v>#DIV/0!</v>
      </c>
      <c r="H343" s="39" t="e">
        <f t="shared" si="57"/>
        <v>#DIV/0!</v>
      </c>
      <c r="I343" s="37" t="e">
        <f t="shared" si="59"/>
        <v>#DIV/0!</v>
      </c>
      <c r="J343" s="40" t="e">
        <f t="shared" si="60"/>
        <v>#DIV/0!</v>
      </c>
      <c r="K343" s="37" t="e">
        <f t="shared" si="61"/>
        <v>#DIV/0!</v>
      </c>
      <c r="L343" s="37" t="e">
        <f t="shared" si="62"/>
        <v>#DIV/0!</v>
      </c>
      <c r="M343" s="37" t="e">
        <f t="shared" si="63"/>
        <v>#DIV/0!</v>
      </c>
      <c r="N343" s="41" t="e">
        <f>'jan-juli'!M343</f>
        <v>#DIV/0!</v>
      </c>
      <c r="O343" s="41" t="e">
        <f t="shared" si="64"/>
        <v>#DIV/0!</v>
      </c>
      <c r="Q343" s="63"/>
      <c r="R343" s="64"/>
      <c r="S343" s="64"/>
      <c r="T343" s="64"/>
    </row>
    <row r="344" spans="1:20" s="34" customFormat="1" x14ac:dyDescent="0.2">
      <c r="A344" s="33"/>
      <c r="C344" s="36"/>
      <c r="D344" s="36"/>
      <c r="E344" s="37" t="e">
        <f t="shared" si="58"/>
        <v>#DIV/0!</v>
      </c>
      <c r="F344" s="38" t="str">
        <f t="shared" si="55"/>
        <v/>
      </c>
      <c r="G344" s="39" t="e">
        <f t="shared" si="56"/>
        <v>#DIV/0!</v>
      </c>
      <c r="H344" s="39" t="e">
        <f t="shared" si="57"/>
        <v>#DIV/0!</v>
      </c>
      <c r="I344" s="37" t="e">
        <f t="shared" si="59"/>
        <v>#DIV/0!</v>
      </c>
      <c r="J344" s="40" t="e">
        <f t="shared" si="60"/>
        <v>#DIV/0!</v>
      </c>
      <c r="K344" s="37" t="e">
        <f t="shared" si="61"/>
        <v>#DIV/0!</v>
      </c>
      <c r="L344" s="37" t="e">
        <f t="shared" si="62"/>
        <v>#DIV/0!</v>
      </c>
      <c r="M344" s="37" t="e">
        <f t="shared" si="63"/>
        <v>#DIV/0!</v>
      </c>
      <c r="N344" s="41" t="e">
        <f>'jan-juli'!M344</f>
        <v>#DIV/0!</v>
      </c>
      <c r="O344" s="41" t="e">
        <f t="shared" si="64"/>
        <v>#DIV/0!</v>
      </c>
      <c r="Q344" s="63"/>
      <c r="R344" s="64"/>
      <c r="S344" s="64"/>
      <c r="T344" s="64"/>
    </row>
    <row r="345" spans="1:20" s="34" customFormat="1" x14ac:dyDescent="0.2">
      <c r="A345" s="33"/>
      <c r="C345" s="36"/>
      <c r="D345" s="36"/>
      <c r="E345" s="37" t="e">
        <f t="shared" si="58"/>
        <v>#DIV/0!</v>
      </c>
      <c r="F345" s="38" t="str">
        <f t="shared" si="55"/>
        <v/>
      </c>
      <c r="G345" s="39" t="e">
        <f t="shared" si="56"/>
        <v>#DIV/0!</v>
      </c>
      <c r="H345" s="39" t="e">
        <f t="shared" si="57"/>
        <v>#DIV/0!</v>
      </c>
      <c r="I345" s="37" t="e">
        <f t="shared" si="59"/>
        <v>#DIV/0!</v>
      </c>
      <c r="J345" s="40" t="e">
        <f t="shared" si="60"/>
        <v>#DIV/0!</v>
      </c>
      <c r="K345" s="37" t="e">
        <f t="shared" si="61"/>
        <v>#DIV/0!</v>
      </c>
      <c r="L345" s="37" t="e">
        <f t="shared" si="62"/>
        <v>#DIV/0!</v>
      </c>
      <c r="M345" s="37" t="e">
        <f t="shared" si="63"/>
        <v>#DIV/0!</v>
      </c>
      <c r="N345" s="41" t="e">
        <f>'jan-juli'!M345</f>
        <v>#DIV/0!</v>
      </c>
      <c r="O345" s="41" t="e">
        <f t="shared" si="64"/>
        <v>#DIV/0!</v>
      </c>
      <c r="Q345" s="63"/>
      <c r="R345" s="64"/>
      <c r="S345" s="64"/>
      <c r="T345" s="64"/>
    </row>
    <row r="346" spans="1:20" s="34" customFormat="1" x14ac:dyDescent="0.2">
      <c r="A346" s="33"/>
      <c r="C346" s="36"/>
      <c r="D346" s="36"/>
      <c r="E346" s="37" t="e">
        <f t="shared" si="58"/>
        <v>#DIV/0!</v>
      </c>
      <c r="F346" s="38" t="str">
        <f t="shared" si="55"/>
        <v/>
      </c>
      <c r="G346" s="39" t="e">
        <f t="shared" si="56"/>
        <v>#DIV/0!</v>
      </c>
      <c r="H346" s="39" t="e">
        <f t="shared" si="57"/>
        <v>#DIV/0!</v>
      </c>
      <c r="I346" s="37" t="e">
        <f t="shared" si="59"/>
        <v>#DIV/0!</v>
      </c>
      <c r="J346" s="40" t="e">
        <f t="shared" si="60"/>
        <v>#DIV/0!</v>
      </c>
      <c r="K346" s="37" t="e">
        <f t="shared" si="61"/>
        <v>#DIV/0!</v>
      </c>
      <c r="L346" s="37" t="e">
        <f t="shared" si="62"/>
        <v>#DIV/0!</v>
      </c>
      <c r="M346" s="37" t="e">
        <f t="shared" si="63"/>
        <v>#DIV/0!</v>
      </c>
      <c r="N346" s="41" t="e">
        <f>'jan-juli'!M346</f>
        <v>#DIV/0!</v>
      </c>
      <c r="O346" s="41" t="e">
        <f t="shared" si="64"/>
        <v>#DIV/0!</v>
      </c>
      <c r="Q346" s="63"/>
      <c r="R346" s="64"/>
      <c r="S346" s="64"/>
      <c r="T346" s="64"/>
    </row>
    <row r="347" spans="1:20" s="34" customFormat="1" x14ac:dyDescent="0.2">
      <c r="A347" s="33"/>
      <c r="C347" s="36"/>
      <c r="D347" s="36"/>
      <c r="E347" s="37" t="e">
        <f t="shared" si="58"/>
        <v>#DIV/0!</v>
      </c>
      <c r="F347" s="38" t="str">
        <f t="shared" si="55"/>
        <v/>
      </c>
      <c r="G347" s="39" t="e">
        <f t="shared" si="56"/>
        <v>#DIV/0!</v>
      </c>
      <c r="H347" s="39" t="e">
        <f t="shared" si="57"/>
        <v>#DIV/0!</v>
      </c>
      <c r="I347" s="37" t="e">
        <f t="shared" si="59"/>
        <v>#DIV/0!</v>
      </c>
      <c r="J347" s="40" t="e">
        <f t="shared" si="60"/>
        <v>#DIV/0!</v>
      </c>
      <c r="K347" s="37" t="e">
        <f t="shared" si="61"/>
        <v>#DIV/0!</v>
      </c>
      <c r="L347" s="37" t="e">
        <f t="shared" si="62"/>
        <v>#DIV/0!</v>
      </c>
      <c r="M347" s="37" t="e">
        <f t="shared" si="63"/>
        <v>#DIV/0!</v>
      </c>
      <c r="N347" s="41" t="e">
        <f>'jan-juli'!M347</f>
        <v>#DIV/0!</v>
      </c>
      <c r="O347" s="41" t="e">
        <f t="shared" si="64"/>
        <v>#DIV/0!</v>
      </c>
      <c r="Q347" s="63"/>
      <c r="R347" s="64"/>
      <c r="S347" s="64"/>
      <c r="T347" s="64"/>
    </row>
    <row r="348" spans="1:20" s="34" customFormat="1" x14ac:dyDescent="0.2">
      <c r="A348" s="33"/>
      <c r="C348" s="36"/>
      <c r="D348" s="36"/>
      <c r="E348" s="37" t="e">
        <f t="shared" si="58"/>
        <v>#DIV/0!</v>
      </c>
      <c r="F348" s="38" t="str">
        <f t="shared" si="55"/>
        <v/>
      </c>
      <c r="G348" s="39" t="e">
        <f t="shared" si="56"/>
        <v>#DIV/0!</v>
      </c>
      <c r="H348" s="39" t="e">
        <f t="shared" si="57"/>
        <v>#DIV/0!</v>
      </c>
      <c r="I348" s="37" t="e">
        <f t="shared" si="59"/>
        <v>#DIV/0!</v>
      </c>
      <c r="J348" s="40" t="e">
        <f t="shared" si="60"/>
        <v>#DIV/0!</v>
      </c>
      <c r="K348" s="37" t="e">
        <f t="shared" si="61"/>
        <v>#DIV/0!</v>
      </c>
      <c r="L348" s="37" t="e">
        <f t="shared" si="62"/>
        <v>#DIV/0!</v>
      </c>
      <c r="M348" s="37" t="e">
        <f t="shared" si="63"/>
        <v>#DIV/0!</v>
      </c>
      <c r="N348" s="41" t="e">
        <f>'jan-juli'!M348</f>
        <v>#DIV/0!</v>
      </c>
      <c r="O348" s="41" t="e">
        <f t="shared" si="64"/>
        <v>#DIV/0!</v>
      </c>
      <c r="Q348" s="63"/>
      <c r="R348" s="64"/>
      <c r="S348" s="64"/>
      <c r="T348" s="64"/>
    </row>
    <row r="349" spans="1:20" s="34" customFormat="1" x14ac:dyDescent="0.2">
      <c r="A349" s="33"/>
      <c r="C349" s="36"/>
      <c r="D349" s="36"/>
      <c r="E349" s="37" t="e">
        <f t="shared" si="58"/>
        <v>#DIV/0!</v>
      </c>
      <c r="F349" s="38" t="str">
        <f t="shared" si="55"/>
        <v/>
      </c>
      <c r="G349" s="39" t="e">
        <f t="shared" si="56"/>
        <v>#DIV/0!</v>
      </c>
      <c r="H349" s="39" t="e">
        <f t="shared" si="57"/>
        <v>#DIV/0!</v>
      </c>
      <c r="I349" s="37" t="e">
        <f t="shared" si="59"/>
        <v>#DIV/0!</v>
      </c>
      <c r="J349" s="40" t="e">
        <f t="shared" si="60"/>
        <v>#DIV/0!</v>
      </c>
      <c r="K349" s="37" t="e">
        <f t="shared" si="61"/>
        <v>#DIV/0!</v>
      </c>
      <c r="L349" s="37" t="e">
        <f t="shared" si="62"/>
        <v>#DIV/0!</v>
      </c>
      <c r="M349" s="37" t="e">
        <f t="shared" si="63"/>
        <v>#DIV/0!</v>
      </c>
      <c r="N349" s="41" t="e">
        <f>'jan-juli'!M349</f>
        <v>#DIV/0!</v>
      </c>
      <c r="O349" s="41" t="e">
        <f t="shared" si="64"/>
        <v>#DIV/0!</v>
      </c>
      <c r="Q349" s="63"/>
      <c r="R349" s="64"/>
      <c r="S349" s="64"/>
      <c r="T349" s="64"/>
    </row>
    <row r="350" spans="1:20" s="34" customFormat="1" x14ac:dyDescent="0.2">
      <c r="A350" s="33"/>
      <c r="C350" s="36"/>
      <c r="D350" s="36"/>
      <c r="E350" s="37" t="e">
        <f t="shared" si="58"/>
        <v>#DIV/0!</v>
      </c>
      <c r="F350" s="38" t="str">
        <f t="shared" si="55"/>
        <v/>
      </c>
      <c r="G350" s="39" t="e">
        <f t="shared" si="56"/>
        <v>#DIV/0!</v>
      </c>
      <c r="H350" s="39" t="e">
        <f t="shared" si="57"/>
        <v>#DIV/0!</v>
      </c>
      <c r="I350" s="37" t="e">
        <f t="shared" si="59"/>
        <v>#DIV/0!</v>
      </c>
      <c r="J350" s="40" t="e">
        <f t="shared" si="60"/>
        <v>#DIV/0!</v>
      </c>
      <c r="K350" s="37" t="e">
        <f t="shared" si="61"/>
        <v>#DIV/0!</v>
      </c>
      <c r="L350" s="37" t="e">
        <f t="shared" si="62"/>
        <v>#DIV/0!</v>
      </c>
      <c r="M350" s="37" t="e">
        <f t="shared" si="63"/>
        <v>#DIV/0!</v>
      </c>
      <c r="N350" s="41" t="e">
        <f>'jan-juli'!M350</f>
        <v>#DIV/0!</v>
      </c>
      <c r="O350" s="41" t="e">
        <f t="shared" si="64"/>
        <v>#DIV/0!</v>
      </c>
      <c r="Q350" s="63"/>
      <c r="R350" s="64"/>
      <c r="S350" s="64"/>
      <c r="T350" s="64"/>
    </row>
    <row r="351" spans="1:20" s="34" customFormat="1" x14ac:dyDescent="0.2">
      <c r="A351" s="33"/>
      <c r="C351" s="36"/>
      <c r="D351" s="36"/>
      <c r="E351" s="37" t="e">
        <f t="shared" si="58"/>
        <v>#DIV/0!</v>
      </c>
      <c r="F351" s="38" t="str">
        <f t="shared" si="55"/>
        <v/>
      </c>
      <c r="G351" s="39" t="e">
        <f t="shared" si="56"/>
        <v>#DIV/0!</v>
      </c>
      <c r="H351" s="39" t="e">
        <f t="shared" si="57"/>
        <v>#DIV/0!</v>
      </c>
      <c r="I351" s="37" t="e">
        <f t="shared" si="59"/>
        <v>#DIV/0!</v>
      </c>
      <c r="J351" s="40" t="e">
        <f t="shared" si="60"/>
        <v>#DIV/0!</v>
      </c>
      <c r="K351" s="37" t="e">
        <f t="shared" si="61"/>
        <v>#DIV/0!</v>
      </c>
      <c r="L351" s="37" t="e">
        <f t="shared" si="62"/>
        <v>#DIV/0!</v>
      </c>
      <c r="M351" s="37" t="e">
        <f t="shared" si="63"/>
        <v>#DIV/0!</v>
      </c>
      <c r="N351" s="41" t="e">
        <f>'jan-juli'!M351</f>
        <v>#DIV/0!</v>
      </c>
      <c r="O351" s="41" t="e">
        <f t="shared" si="64"/>
        <v>#DIV/0!</v>
      </c>
      <c r="Q351" s="63"/>
      <c r="R351" s="64"/>
      <c r="S351" s="64"/>
      <c r="T351" s="64"/>
    </row>
    <row r="352" spans="1:20" s="34" customFormat="1" x14ac:dyDescent="0.2">
      <c r="A352" s="33"/>
      <c r="C352" s="36"/>
      <c r="D352" s="36"/>
      <c r="E352" s="37" t="e">
        <f t="shared" si="58"/>
        <v>#DIV/0!</v>
      </c>
      <c r="F352" s="38" t="str">
        <f t="shared" si="55"/>
        <v/>
      </c>
      <c r="G352" s="39" t="e">
        <f t="shared" si="56"/>
        <v>#DIV/0!</v>
      </c>
      <c r="H352" s="39" t="e">
        <f t="shared" si="57"/>
        <v>#DIV/0!</v>
      </c>
      <c r="I352" s="37" t="e">
        <f t="shared" si="59"/>
        <v>#DIV/0!</v>
      </c>
      <c r="J352" s="40" t="e">
        <f t="shared" si="60"/>
        <v>#DIV/0!</v>
      </c>
      <c r="K352" s="37" t="e">
        <f t="shared" si="61"/>
        <v>#DIV/0!</v>
      </c>
      <c r="L352" s="37" t="e">
        <f t="shared" si="62"/>
        <v>#DIV/0!</v>
      </c>
      <c r="M352" s="37" t="e">
        <f t="shared" si="63"/>
        <v>#DIV/0!</v>
      </c>
      <c r="N352" s="41" t="e">
        <f>'jan-juli'!M352</f>
        <v>#DIV/0!</v>
      </c>
      <c r="O352" s="41" t="e">
        <f t="shared" si="64"/>
        <v>#DIV/0!</v>
      </c>
      <c r="Q352" s="63"/>
      <c r="R352" s="64"/>
      <c r="S352" s="64"/>
      <c r="T352" s="64"/>
    </row>
    <row r="353" spans="1:20" s="34" customFormat="1" x14ac:dyDescent="0.2">
      <c r="A353" s="33"/>
      <c r="C353" s="36"/>
      <c r="D353" s="36"/>
      <c r="E353" s="37" t="e">
        <f t="shared" si="58"/>
        <v>#DIV/0!</v>
      </c>
      <c r="F353" s="38" t="str">
        <f t="shared" si="55"/>
        <v/>
      </c>
      <c r="G353" s="39" t="e">
        <f t="shared" si="56"/>
        <v>#DIV/0!</v>
      </c>
      <c r="H353" s="39" t="e">
        <f t="shared" si="57"/>
        <v>#DIV/0!</v>
      </c>
      <c r="I353" s="37" t="e">
        <f t="shared" si="59"/>
        <v>#DIV/0!</v>
      </c>
      <c r="J353" s="40" t="e">
        <f t="shared" si="60"/>
        <v>#DIV/0!</v>
      </c>
      <c r="K353" s="37" t="e">
        <f t="shared" si="61"/>
        <v>#DIV/0!</v>
      </c>
      <c r="L353" s="37" t="e">
        <f t="shared" si="62"/>
        <v>#DIV/0!</v>
      </c>
      <c r="M353" s="37" t="e">
        <f t="shared" si="63"/>
        <v>#DIV/0!</v>
      </c>
      <c r="N353" s="41" t="e">
        <f>'jan-juli'!M353</f>
        <v>#DIV/0!</v>
      </c>
      <c r="O353" s="41" t="e">
        <f t="shared" si="64"/>
        <v>#DIV/0!</v>
      </c>
      <c r="Q353" s="63"/>
      <c r="R353" s="64"/>
      <c r="S353" s="64"/>
      <c r="T353" s="64"/>
    </row>
    <row r="354" spans="1:20" s="34" customFormat="1" x14ac:dyDescent="0.2">
      <c r="A354" s="33"/>
      <c r="C354" s="36"/>
      <c r="D354" s="36"/>
      <c r="E354" s="37" t="e">
        <f t="shared" si="58"/>
        <v>#DIV/0!</v>
      </c>
      <c r="F354" s="38" t="str">
        <f t="shared" si="55"/>
        <v/>
      </c>
      <c r="G354" s="39" t="e">
        <f t="shared" si="56"/>
        <v>#DIV/0!</v>
      </c>
      <c r="H354" s="39" t="e">
        <f t="shared" si="57"/>
        <v>#DIV/0!</v>
      </c>
      <c r="I354" s="37" t="e">
        <f t="shared" si="59"/>
        <v>#DIV/0!</v>
      </c>
      <c r="J354" s="40" t="e">
        <f t="shared" si="60"/>
        <v>#DIV/0!</v>
      </c>
      <c r="K354" s="37" t="e">
        <f t="shared" si="61"/>
        <v>#DIV/0!</v>
      </c>
      <c r="L354" s="37" t="e">
        <f t="shared" si="62"/>
        <v>#DIV/0!</v>
      </c>
      <c r="M354" s="37" t="e">
        <f t="shared" si="63"/>
        <v>#DIV/0!</v>
      </c>
      <c r="N354" s="41" t="e">
        <f>'jan-juli'!M354</f>
        <v>#DIV/0!</v>
      </c>
      <c r="O354" s="41" t="e">
        <f t="shared" si="64"/>
        <v>#DIV/0!</v>
      </c>
      <c r="Q354" s="63"/>
      <c r="R354" s="64"/>
      <c r="S354" s="64"/>
      <c r="T354" s="64"/>
    </row>
    <row r="355" spans="1:20" s="34" customFormat="1" x14ac:dyDescent="0.2">
      <c r="A355" s="33"/>
      <c r="C355" s="36"/>
      <c r="D355" s="36"/>
      <c r="E355" s="37" t="e">
        <f t="shared" si="58"/>
        <v>#DIV/0!</v>
      </c>
      <c r="F355" s="38" t="str">
        <f t="shared" si="55"/>
        <v/>
      </c>
      <c r="G355" s="39" t="e">
        <f t="shared" si="56"/>
        <v>#DIV/0!</v>
      </c>
      <c r="H355" s="39" t="e">
        <f t="shared" si="57"/>
        <v>#DIV/0!</v>
      </c>
      <c r="I355" s="37" t="e">
        <f t="shared" si="59"/>
        <v>#DIV/0!</v>
      </c>
      <c r="J355" s="40" t="e">
        <f t="shared" si="60"/>
        <v>#DIV/0!</v>
      </c>
      <c r="K355" s="37" t="e">
        <f t="shared" si="61"/>
        <v>#DIV/0!</v>
      </c>
      <c r="L355" s="37" t="e">
        <f t="shared" si="62"/>
        <v>#DIV/0!</v>
      </c>
      <c r="M355" s="37" t="e">
        <f t="shared" si="63"/>
        <v>#DIV/0!</v>
      </c>
      <c r="N355" s="41" t="e">
        <f>'jan-juli'!M355</f>
        <v>#DIV/0!</v>
      </c>
      <c r="O355" s="41" t="e">
        <f t="shared" si="64"/>
        <v>#DIV/0!</v>
      </c>
      <c r="Q355" s="63"/>
      <c r="R355" s="64"/>
      <c r="S355" s="64"/>
      <c r="T355" s="64"/>
    </row>
    <row r="356" spans="1:20" s="34" customFormat="1" x14ac:dyDescent="0.2">
      <c r="A356" s="33"/>
      <c r="C356" s="36"/>
      <c r="D356" s="36"/>
      <c r="E356" s="37" t="e">
        <f t="shared" si="58"/>
        <v>#DIV/0!</v>
      </c>
      <c r="F356" s="38" t="str">
        <f t="shared" si="55"/>
        <v/>
      </c>
      <c r="G356" s="39" t="e">
        <f t="shared" si="56"/>
        <v>#DIV/0!</v>
      </c>
      <c r="H356" s="39" t="e">
        <f t="shared" si="57"/>
        <v>#DIV/0!</v>
      </c>
      <c r="I356" s="37" t="e">
        <f t="shared" si="59"/>
        <v>#DIV/0!</v>
      </c>
      <c r="J356" s="40" t="e">
        <f t="shared" si="60"/>
        <v>#DIV/0!</v>
      </c>
      <c r="K356" s="37" t="e">
        <f t="shared" si="61"/>
        <v>#DIV/0!</v>
      </c>
      <c r="L356" s="37" t="e">
        <f t="shared" si="62"/>
        <v>#DIV/0!</v>
      </c>
      <c r="M356" s="37" t="e">
        <f t="shared" si="63"/>
        <v>#DIV/0!</v>
      </c>
      <c r="N356" s="41" t="e">
        <f>'jan-juli'!M356</f>
        <v>#DIV/0!</v>
      </c>
      <c r="O356" s="41" t="e">
        <f t="shared" si="64"/>
        <v>#DIV/0!</v>
      </c>
      <c r="Q356" s="63"/>
      <c r="R356" s="64"/>
      <c r="S356" s="64"/>
      <c r="T356" s="64"/>
    </row>
    <row r="357" spans="1:20" s="34" customFormat="1" x14ac:dyDescent="0.2">
      <c r="A357" s="33"/>
      <c r="C357" s="36"/>
      <c r="D357" s="36"/>
      <c r="E357" s="37" t="e">
        <f t="shared" si="58"/>
        <v>#DIV/0!</v>
      </c>
      <c r="F357" s="38" t="str">
        <f t="shared" si="55"/>
        <v/>
      </c>
      <c r="G357" s="39" t="e">
        <f t="shared" si="56"/>
        <v>#DIV/0!</v>
      </c>
      <c r="H357" s="39" t="e">
        <f t="shared" si="57"/>
        <v>#DIV/0!</v>
      </c>
      <c r="I357" s="37" t="e">
        <f t="shared" si="59"/>
        <v>#DIV/0!</v>
      </c>
      <c r="J357" s="40" t="e">
        <f t="shared" si="60"/>
        <v>#DIV/0!</v>
      </c>
      <c r="K357" s="37" t="e">
        <f t="shared" si="61"/>
        <v>#DIV/0!</v>
      </c>
      <c r="L357" s="37" t="e">
        <f t="shared" si="62"/>
        <v>#DIV/0!</v>
      </c>
      <c r="M357" s="37" t="e">
        <f t="shared" si="63"/>
        <v>#DIV/0!</v>
      </c>
      <c r="N357" s="41" t="e">
        <f>'jan-juli'!M357</f>
        <v>#DIV/0!</v>
      </c>
      <c r="O357" s="41" t="e">
        <f t="shared" si="64"/>
        <v>#DIV/0!</v>
      </c>
      <c r="Q357" s="63"/>
      <c r="R357" s="64"/>
      <c r="S357" s="64"/>
      <c r="T357" s="64"/>
    </row>
    <row r="358" spans="1:20" s="34" customFormat="1" x14ac:dyDescent="0.2">
      <c r="A358" s="33"/>
      <c r="C358" s="36"/>
      <c r="D358" s="36"/>
      <c r="E358" s="37" t="e">
        <f t="shared" si="58"/>
        <v>#DIV/0!</v>
      </c>
      <c r="F358" s="38" t="str">
        <f t="shared" si="55"/>
        <v/>
      </c>
      <c r="G358" s="39" t="e">
        <f t="shared" si="56"/>
        <v>#DIV/0!</v>
      </c>
      <c r="H358" s="39" t="e">
        <f t="shared" si="57"/>
        <v>#DIV/0!</v>
      </c>
      <c r="I358" s="37" t="e">
        <f t="shared" si="59"/>
        <v>#DIV/0!</v>
      </c>
      <c r="J358" s="40" t="e">
        <f t="shared" si="60"/>
        <v>#DIV/0!</v>
      </c>
      <c r="K358" s="37" t="e">
        <f t="shared" si="61"/>
        <v>#DIV/0!</v>
      </c>
      <c r="L358" s="37" t="e">
        <f t="shared" si="62"/>
        <v>#DIV/0!</v>
      </c>
      <c r="M358" s="37" t="e">
        <f t="shared" si="63"/>
        <v>#DIV/0!</v>
      </c>
      <c r="N358" s="41" t="e">
        <f>'jan-juli'!M358</f>
        <v>#DIV/0!</v>
      </c>
      <c r="O358" s="41" t="e">
        <f t="shared" si="64"/>
        <v>#DIV/0!</v>
      </c>
      <c r="Q358" s="63"/>
      <c r="R358" s="64"/>
      <c r="S358" s="64"/>
      <c r="T358" s="64"/>
    </row>
    <row r="359" spans="1:20" s="34" customFormat="1" x14ac:dyDescent="0.2">
      <c r="A359" s="33"/>
      <c r="C359" s="36"/>
      <c r="D359" s="36"/>
      <c r="E359" s="37" t="e">
        <f t="shared" si="58"/>
        <v>#DIV/0!</v>
      </c>
      <c r="F359" s="38" t="str">
        <f t="shared" si="55"/>
        <v/>
      </c>
      <c r="G359" s="39" t="e">
        <f t="shared" si="56"/>
        <v>#DIV/0!</v>
      </c>
      <c r="H359" s="39" t="e">
        <f t="shared" si="57"/>
        <v>#DIV/0!</v>
      </c>
      <c r="I359" s="37" t="e">
        <f t="shared" si="59"/>
        <v>#DIV/0!</v>
      </c>
      <c r="J359" s="40" t="e">
        <f t="shared" si="60"/>
        <v>#DIV/0!</v>
      </c>
      <c r="K359" s="37" t="e">
        <f t="shared" si="61"/>
        <v>#DIV/0!</v>
      </c>
      <c r="L359" s="37" t="e">
        <f t="shared" si="62"/>
        <v>#DIV/0!</v>
      </c>
      <c r="M359" s="37" t="e">
        <f t="shared" si="63"/>
        <v>#DIV/0!</v>
      </c>
      <c r="N359" s="41" t="e">
        <f>'jan-juli'!M359</f>
        <v>#DIV/0!</v>
      </c>
      <c r="O359" s="41" t="e">
        <f t="shared" si="64"/>
        <v>#DIV/0!</v>
      </c>
      <c r="Q359" s="63"/>
      <c r="R359" s="64"/>
      <c r="S359" s="64"/>
      <c r="T359" s="64"/>
    </row>
    <row r="360" spans="1:20" s="34" customFormat="1" x14ac:dyDescent="0.2">
      <c r="A360" s="33"/>
      <c r="C360" s="36"/>
      <c r="D360" s="36"/>
      <c r="E360" s="37" t="e">
        <f t="shared" si="58"/>
        <v>#DIV/0!</v>
      </c>
      <c r="F360" s="38" t="str">
        <f t="shared" si="55"/>
        <v/>
      </c>
      <c r="G360" s="39" t="e">
        <f t="shared" si="56"/>
        <v>#DIV/0!</v>
      </c>
      <c r="H360" s="39" t="e">
        <f t="shared" si="57"/>
        <v>#DIV/0!</v>
      </c>
      <c r="I360" s="37" t="e">
        <f t="shared" si="59"/>
        <v>#DIV/0!</v>
      </c>
      <c r="J360" s="40" t="e">
        <f t="shared" si="60"/>
        <v>#DIV/0!</v>
      </c>
      <c r="K360" s="37" t="e">
        <f t="shared" si="61"/>
        <v>#DIV/0!</v>
      </c>
      <c r="L360" s="37" t="e">
        <f t="shared" si="62"/>
        <v>#DIV/0!</v>
      </c>
      <c r="M360" s="37" t="e">
        <f t="shared" si="63"/>
        <v>#DIV/0!</v>
      </c>
      <c r="N360" s="41" t="e">
        <f>'jan-juli'!M360</f>
        <v>#DIV/0!</v>
      </c>
      <c r="O360" s="41" t="e">
        <f t="shared" si="64"/>
        <v>#DIV/0!</v>
      </c>
      <c r="Q360" s="63"/>
      <c r="R360" s="64"/>
      <c r="S360" s="64"/>
      <c r="T360" s="64"/>
    </row>
    <row r="361" spans="1:20" s="34" customFormat="1" x14ac:dyDescent="0.2">
      <c r="A361" s="33"/>
      <c r="C361" s="36"/>
      <c r="D361" s="36"/>
      <c r="E361" s="37" t="e">
        <f t="shared" si="58"/>
        <v>#DIV/0!</v>
      </c>
      <c r="F361" s="38" t="str">
        <f t="shared" si="55"/>
        <v/>
      </c>
      <c r="G361" s="39" t="e">
        <f t="shared" si="56"/>
        <v>#DIV/0!</v>
      </c>
      <c r="H361" s="39" t="e">
        <f t="shared" si="57"/>
        <v>#DIV/0!</v>
      </c>
      <c r="I361" s="37" t="e">
        <f t="shared" si="59"/>
        <v>#DIV/0!</v>
      </c>
      <c r="J361" s="40" t="e">
        <f t="shared" si="60"/>
        <v>#DIV/0!</v>
      </c>
      <c r="K361" s="37" t="e">
        <f t="shared" si="61"/>
        <v>#DIV/0!</v>
      </c>
      <c r="L361" s="37" t="e">
        <f t="shared" si="62"/>
        <v>#DIV/0!</v>
      </c>
      <c r="M361" s="37" t="e">
        <f t="shared" si="63"/>
        <v>#DIV/0!</v>
      </c>
      <c r="N361" s="41" t="e">
        <f>'jan-juli'!M361</f>
        <v>#DIV/0!</v>
      </c>
      <c r="O361" s="41" t="e">
        <f t="shared" si="64"/>
        <v>#DIV/0!</v>
      </c>
      <c r="Q361" s="63"/>
      <c r="R361" s="64"/>
      <c r="S361" s="64"/>
      <c r="T361" s="64"/>
    </row>
    <row r="362" spans="1:20" s="34" customFormat="1" x14ac:dyDescent="0.2">
      <c r="A362" s="33"/>
      <c r="C362" s="36"/>
      <c r="D362" s="36"/>
      <c r="E362" s="37" t="e">
        <f t="shared" si="58"/>
        <v>#DIV/0!</v>
      </c>
      <c r="F362" s="38" t="str">
        <f t="shared" si="55"/>
        <v/>
      </c>
      <c r="G362" s="39" t="e">
        <f t="shared" si="56"/>
        <v>#DIV/0!</v>
      </c>
      <c r="H362" s="39" t="e">
        <f t="shared" si="57"/>
        <v>#DIV/0!</v>
      </c>
      <c r="I362" s="37" t="e">
        <f t="shared" si="59"/>
        <v>#DIV/0!</v>
      </c>
      <c r="J362" s="40" t="e">
        <f t="shared" si="60"/>
        <v>#DIV/0!</v>
      </c>
      <c r="K362" s="37" t="e">
        <f t="shared" si="61"/>
        <v>#DIV/0!</v>
      </c>
      <c r="L362" s="37" t="e">
        <f t="shared" si="62"/>
        <v>#DIV/0!</v>
      </c>
      <c r="M362" s="37" t="e">
        <f t="shared" si="63"/>
        <v>#DIV/0!</v>
      </c>
      <c r="N362" s="41" t="e">
        <f>'jan-juli'!M362</f>
        <v>#DIV/0!</v>
      </c>
      <c r="O362" s="41" t="e">
        <f t="shared" si="64"/>
        <v>#DIV/0!</v>
      </c>
      <c r="Q362" s="63"/>
      <c r="R362" s="64"/>
      <c r="S362" s="64"/>
      <c r="T362" s="64"/>
    </row>
    <row r="363" spans="1:20" s="34" customFormat="1" x14ac:dyDescent="0.2">
      <c r="A363" s="33"/>
      <c r="C363" s="36"/>
      <c r="D363" s="36"/>
      <c r="E363" s="37" t="e">
        <f t="shared" si="58"/>
        <v>#DIV/0!</v>
      </c>
      <c r="F363" s="38" t="str">
        <f t="shared" si="55"/>
        <v/>
      </c>
      <c r="G363" s="39" t="e">
        <f t="shared" si="56"/>
        <v>#DIV/0!</v>
      </c>
      <c r="H363" s="39" t="e">
        <f t="shared" si="57"/>
        <v>#DIV/0!</v>
      </c>
      <c r="I363" s="37" t="e">
        <f t="shared" si="59"/>
        <v>#DIV/0!</v>
      </c>
      <c r="J363" s="40" t="e">
        <f t="shared" si="60"/>
        <v>#DIV/0!</v>
      </c>
      <c r="K363" s="37" t="e">
        <f t="shared" si="61"/>
        <v>#DIV/0!</v>
      </c>
      <c r="L363" s="37" t="e">
        <f t="shared" si="62"/>
        <v>#DIV/0!</v>
      </c>
      <c r="M363" s="37" t="e">
        <f t="shared" si="63"/>
        <v>#DIV/0!</v>
      </c>
      <c r="N363" s="41" t="e">
        <f>'jan-juli'!M363</f>
        <v>#DIV/0!</v>
      </c>
      <c r="O363" s="41" t="e">
        <f t="shared" si="64"/>
        <v>#DIV/0!</v>
      </c>
      <c r="Q363" s="63"/>
      <c r="R363" s="64"/>
      <c r="S363" s="64"/>
      <c r="T363" s="64"/>
    </row>
    <row r="364" spans="1:20" s="34" customFormat="1" x14ac:dyDescent="0.2">
      <c r="A364" s="33"/>
      <c r="C364" s="36"/>
      <c r="D364" s="36"/>
      <c r="E364" s="37" t="e">
        <f t="shared" si="58"/>
        <v>#DIV/0!</v>
      </c>
      <c r="F364" s="38" t="str">
        <f t="shared" si="55"/>
        <v/>
      </c>
      <c r="G364" s="39" t="e">
        <f t="shared" si="56"/>
        <v>#DIV/0!</v>
      </c>
      <c r="H364" s="39" t="e">
        <f t="shared" si="57"/>
        <v>#DIV/0!</v>
      </c>
      <c r="I364" s="37" t="e">
        <f t="shared" si="59"/>
        <v>#DIV/0!</v>
      </c>
      <c r="J364" s="40" t="e">
        <f t="shared" si="60"/>
        <v>#DIV/0!</v>
      </c>
      <c r="K364" s="37" t="e">
        <f t="shared" si="61"/>
        <v>#DIV/0!</v>
      </c>
      <c r="L364" s="37" t="e">
        <f t="shared" si="62"/>
        <v>#DIV/0!</v>
      </c>
      <c r="M364" s="37" t="e">
        <f t="shared" si="63"/>
        <v>#DIV/0!</v>
      </c>
      <c r="N364" s="41" t="e">
        <f>'jan-juli'!M364</f>
        <v>#DIV/0!</v>
      </c>
      <c r="O364" s="41" t="e">
        <f t="shared" si="64"/>
        <v>#DIV/0!</v>
      </c>
      <c r="Q364" s="63"/>
      <c r="R364" s="64"/>
      <c r="S364" s="64"/>
      <c r="T364" s="64"/>
    </row>
    <row r="365" spans="1:20" s="34" customFormat="1" x14ac:dyDescent="0.2">
      <c r="A365" s="33"/>
      <c r="C365" s="36"/>
      <c r="D365" s="36"/>
      <c r="E365" s="37" t="e">
        <f t="shared" si="58"/>
        <v>#DIV/0!</v>
      </c>
      <c r="F365" s="38" t="str">
        <f t="shared" si="55"/>
        <v/>
      </c>
      <c r="G365" s="39" t="e">
        <f t="shared" si="56"/>
        <v>#DIV/0!</v>
      </c>
      <c r="H365" s="39" t="e">
        <f t="shared" si="57"/>
        <v>#DIV/0!</v>
      </c>
      <c r="I365" s="37" t="e">
        <f t="shared" si="59"/>
        <v>#DIV/0!</v>
      </c>
      <c r="J365" s="40" t="e">
        <f t="shared" si="60"/>
        <v>#DIV/0!</v>
      </c>
      <c r="K365" s="37" t="e">
        <f t="shared" si="61"/>
        <v>#DIV/0!</v>
      </c>
      <c r="L365" s="37" t="e">
        <f t="shared" si="62"/>
        <v>#DIV/0!</v>
      </c>
      <c r="M365" s="37" t="e">
        <f t="shared" si="63"/>
        <v>#DIV/0!</v>
      </c>
      <c r="N365" s="41" t="e">
        <f>'jan-juli'!M365</f>
        <v>#DIV/0!</v>
      </c>
      <c r="O365" s="41" t="e">
        <f t="shared" si="64"/>
        <v>#DIV/0!</v>
      </c>
      <c r="Q365" s="63"/>
      <c r="R365" s="64"/>
      <c r="S365" s="64"/>
      <c r="T365" s="64"/>
    </row>
    <row r="366" spans="1:20" s="34" customFormat="1" x14ac:dyDescent="0.2">
      <c r="A366" s="33"/>
      <c r="C366" s="36"/>
      <c r="D366" s="36"/>
      <c r="E366" s="37" t="e">
        <f t="shared" si="58"/>
        <v>#DIV/0!</v>
      </c>
      <c r="F366" s="38" t="str">
        <f t="shared" si="55"/>
        <v/>
      </c>
      <c r="G366" s="39" t="e">
        <f t="shared" si="56"/>
        <v>#DIV/0!</v>
      </c>
      <c r="H366" s="39" t="e">
        <f t="shared" si="57"/>
        <v>#DIV/0!</v>
      </c>
      <c r="I366" s="37" t="e">
        <f t="shared" si="59"/>
        <v>#DIV/0!</v>
      </c>
      <c r="J366" s="40" t="e">
        <f t="shared" si="60"/>
        <v>#DIV/0!</v>
      </c>
      <c r="K366" s="37" t="e">
        <f t="shared" si="61"/>
        <v>#DIV/0!</v>
      </c>
      <c r="L366" s="37" t="e">
        <f t="shared" si="62"/>
        <v>#DIV/0!</v>
      </c>
      <c r="M366" s="37" t="e">
        <f t="shared" si="63"/>
        <v>#DIV/0!</v>
      </c>
      <c r="N366" s="41" t="e">
        <f>'jan-juli'!M366</f>
        <v>#DIV/0!</v>
      </c>
      <c r="O366" s="41" t="e">
        <f t="shared" si="64"/>
        <v>#DIV/0!</v>
      </c>
      <c r="Q366" s="63"/>
      <c r="R366" s="64"/>
      <c r="S366" s="64"/>
      <c r="T366" s="64"/>
    </row>
    <row r="367" spans="1:20" s="34" customFormat="1" x14ac:dyDescent="0.2">
      <c r="A367" s="33"/>
      <c r="C367" s="36"/>
      <c r="D367" s="36"/>
      <c r="E367" s="37" t="e">
        <f t="shared" si="58"/>
        <v>#DIV/0!</v>
      </c>
      <c r="F367" s="38" t="str">
        <f t="shared" si="55"/>
        <v/>
      </c>
      <c r="G367" s="39" t="e">
        <f t="shared" si="56"/>
        <v>#DIV/0!</v>
      </c>
      <c r="H367" s="39" t="e">
        <f t="shared" si="57"/>
        <v>#DIV/0!</v>
      </c>
      <c r="I367" s="37" t="e">
        <f t="shared" si="59"/>
        <v>#DIV/0!</v>
      </c>
      <c r="J367" s="40" t="e">
        <f t="shared" si="60"/>
        <v>#DIV/0!</v>
      </c>
      <c r="K367" s="37" t="e">
        <f t="shared" si="61"/>
        <v>#DIV/0!</v>
      </c>
      <c r="L367" s="37" t="e">
        <f t="shared" si="62"/>
        <v>#DIV/0!</v>
      </c>
      <c r="M367" s="37" t="e">
        <f t="shared" si="63"/>
        <v>#DIV/0!</v>
      </c>
      <c r="N367" s="41" t="e">
        <f>'jan-juli'!M367</f>
        <v>#DIV/0!</v>
      </c>
      <c r="O367" s="41" t="e">
        <f t="shared" si="64"/>
        <v>#DIV/0!</v>
      </c>
      <c r="Q367" s="63"/>
      <c r="R367" s="64"/>
      <c r="S367" s="64"/>
      <c r="T367" s="64"/>
    </row>
    <row r="368" spans="1:20" s="34" customFormat="1" x14ac:dyDescent="0.2">
      <c r="A368" s="33"/>
      <c r="C368" s="36"/>
      <c r="D368" s="36"/>
      <c r="E368" s="37" t="e">
        <f t="shared" si="58"/>
        <v>#DIV/0!</v>
      </c>
      <c r="F368" s="38" t="str">
        <f t="shared" si="55"/>
        <v/>
      </c>
      <c r="G368" s="39" t="e">
        <f t="shared" si="56"/>
        <v>#DIV/0!</v>
      </c>
      <c r="H368" s="39" t="e">
        <f t="shared" si="57"/>
        <v>#DIV/0!</v>
      </c>
      <c r="I368" s="37" t="e">
        <f t="shared" si="59"/>
        <v>#DIV/0!</v>
      </c>
      <c r="J368" s="40" t="e">
        <f t="shared" si="60"/>
        <v>#DIV/0!</v>
      </c>
      <c r="K368" s="37" t="e">
        <f t="shared" si="61"/>
        <v>#DIV/0!</v>
      </c>
      <c r="L368" s="37" t="e">
        <f t="shared" si="62"/>
        <v>#DIV/0!</v>
      </c>
      <c r="M368" s="37" t="e">
        <f t="shared" si="63"/>
        <v>#DIV/0!</v>
      </c>
      <c r="N368" s="41" t="e">
        <f>'jan-juli'!M368</f>
        <v>#DIV/0!</v>
      </c>
      <c r="O368" s="41" t="e">
        <f t="shared" si="64"/>
        <v>#DIV/0!</v>
      </c>
      <c r="Q368" s="63"/>
      <c r="R368" s="64"/>
      <c r="S368" s="64"/>
      <c r="T368" s="64"/>
    </row>
    <row r="369" spans="1:20" s="34" customFormat="1" x14ac:dyDescent="0.2">
      <c r="A369" s="33"/>
      <c r="C369" s="36"/>
      <c r="D369" s="36"/>
      <c r="E369" s="37" t="e">
        <f t="shared" si="58"/>
        <v>#DIV/0!</v>
      </c>
      <c r="F369" s="38" t="str">
        <f t="shared" si="55"/>
        <v/>
      </c>
      <c r="G369" s="39" t="e">
        <f t="shared" si="56"/>
        <v>#DIV/0!</v>
      </c>
      <c r="H369" s="39" t="e">
        <f t="shared" si="57"/>
        <v>#DIV/0!</v>
      </c>
      <c r="I369" s="37" t="e">
        <f t="shared" si="59"/>
        <v>#DIV/0!</v>
      </c>
      <c r="J369" s="40" t="e">
        <f t="shared" si="60"/>
        <v>#DIV/0!</v>
      </c>
      <c r="K369" s="37" t="e">
        <f t="shared" si="61"/>
        <v>#DIV/0!</v>
      </c>
      <c r="L369" s="37" t="e">
        <f t="shared" si="62"/>
        <v>#DIV/0!</v>
      </c>
      <c r="M369" s="37" t="e">
        <f t="shared" si="63"/>
        <v>#DIV/0!</v>
      </c>
      <c r="N369" s="41" t="e">
        <f>'jan-juli'!M369</f>
        <v>#DIV/0!</v>
      </c>
      <c r="O369" s="41" t="e">
        <f t="shared" si="64"/>
        <v>#DIV/0!</v>
      </c>
      <c r="Q369" s="63"/>
      <c r="R369" s="64"/>
      <c r="S369" s="64"/>
      <c r="T369" s="64"/>
    </row>
    <row r="370" spans="1:20" s="34" customFormat="1" x14ac:dyDescent="0.2">
      <c r="A370" s="33"/>
      <c r="C370" s="36"/>
      <c r="D370" s="36"/>
      <c r="E370" s="37" t="e">
        <f t="shared" si="58"/>
        <v>#DIV/0!</v>
      </c>
      <c r="F370" s="38" t="str">
        <f t="shared" si="55"/>
        <v/>
      </c>
      <c r="G370" s="39" t="e">
        <f t="shared" si="56"/>
        <v>#DIV/0!</v>
      </c>
      <c r="H370" s="39" t="e">
        <f t="shared" si="57"/>
        <v>#DIV/0!</v>
      </c>
      <c r="I370" s="37" t="e">
        <f t="shared" si="59"/>
        <v>#DIV/0!</v>
      </c>
      <c r="J370" s="40" t="e">
        <f t="shared" si="60"/>
        <v>#DIV/0!</v>
      </c>
      <c r="K370" s="37" t="e">
        <f t="shared" si="61"/>
        <v>#DIV/0!</v>
      </c>
      <c r="L370" s="37" t="e">
        <f t="shared" si="62"/>
        <v>#DIV/0!</v>
      </c>
      <c r="M370" s="37" t="e">
        <f t="shared" si="63"/>
        <v>#DIV/0!</v>
      </c>
      <c r="N370" s="41" t="e">
        <f>'jan-juli'!M370</f>
        <v>#DIV/0!</v>
      </c>
      <c r="O370" s="41" t="e">
        <f t="shared" si="64"/>
        <v>#DIV/0!</v>
      </c>
      <c r="Q370" s="63"/>
      <c r="R370" s="64"/>
      <c r="S370" s="64"/>
      <c r="T370" s="64"/>
    </row>
    <row r="371" spans="1:20" s="34" customFormat="1" x14ac:dyDescent="0.2">
      <c r="A371" s="33"/>
      <c r="C371" s="36"/>
      <c r="D371" s="36"/>
      <c r="E371" s="37" t="e">
        <f t="shared" si="58"/>
        <v>#DIV/0!</v>
      </c>
      <c r="F371" s="38" t="str">
        <f t="shared" si="55"/>
        <v/>
      </c>
      <c r="G371" s="39" t="e">
        <f t="shared" si="56"/>
        <v>#DIV/0!</v>
      </c>
      <c r="H371" s="39" t="e">
        <f t="shared" si="57"/>
        <v>#DIV/0!</v>
      </c>
      <c r="I371" s="37" t="e">
        <f t="shared" si="59"/>
        <v>#DIV/0!</v>
      </c>
      <c r="J371" s="40" t="e">
        <f t="shared" si="60"/>
        <v>#DIV/0!</v>
      </c>
      <c r="K371" s="37" t="e">
        <f t="shared" si="61"/>
        <v>#DIV/0!</v>
      </c>
      <c r="L371" s="37" t="e">
        <f t="shared" si="62"/>
        <v>#DIV/0!</v>
      </c>
      <c r="M371" s="37" t="e">
        <f t="shared" si="63"/>
        <v>#DIV/0!</v>
      </c>
      <c r="N371" s="41" t="e">
        <f>'jan-juli'!M371</f>
        <v>#DIV/0!</v>
      </c>
      <c r="O371" s="41" t="e">
        <f t="shared" si="64"/>
        <v>#DIV/0!</v>
      </c>
      <c r="Q371" s="63"/>
      <c r="R371" s="64"/>
      <c r="S371" s="64"/>
      <c r="T371" s="64"/>
    </row>
    <row r="372" spans="1:20" s="34" customFormat="1" x14ac:dyDescent="0.2">
      <c r="A372" s="33"/>
      <c r="C372" s="36"/>
      <c r="D372" s="36"/>
      <c r="E372" s="37" t="e">
        <f t="shared" si="58"/>
        <v>#DIV/0!</v>
      </c>
      <c r="F372" s="38" t="str">
        <f t="shared" si="55"/>
        <v/>
      </c>
      <c r="G372" s="39" t="e">
        <f t="shared" si="56"/>
        <v>#DIV/0!</v>
      </c>
      <c r="H372" s="39" t="e">
        <f t="shared" si="57"/>
        <v>#DIV/0!</v>
      </c>
      <c r="I372" s="37" t="e">
        <f t="shared" si="59"/>
        <v>#DIV/0!</v>
      </c>
      <c r="J372" s="40" t="e">
        <f t="shared" si="60"/>
        <v>#DIV/0!</v>
      </c>
      <c r="K372" s="37" t="e">
        <f t="shared" si="61"/>
        <v>#DIV/0!</v>
      </c>
      <c r="L372" s="37" t="e">
        <f t="shared" si="62"/>
        <v>#DIV/0!</v>
      </c>
      <c r="M372" s="37" t="e">
        <f t="shared" si="63"/>
        <v>#DIV/0!</v>
      </c>
      <c r="N372" s="41" t="e">
        <f>'jan-juli'!M372</f>
        <v>#DIV/0!</v>
      </c>
      <c r="O372" s="41" t="e">
        <f t="shared" si="64"/>
        <v>#DIV/0!</v>
      </c>
      <c r="Q372" s="63"/>
      <c r="R372" s="64"/>
      <c r="S372" s="64"/>
      <c r="T372" s="64"/>
    </row>
    <row r="373" spans="1:20" s="34" customFormat="1" x14ac:dyDescent="0.2">
      <c r="A373" s="33"/>
      <c r="C373" s="36"/>
      <c r="D373" s="36"/>
      <c r="E373" s="37" t="e">
        <f t="shared" si="58"/>
        <v>#DIV/0!</v>
      </c>
      <c r="F373" s="38" t="str">
        <f t="shared" si="55"/>
        <v/>
      </c>
      <c r="G373" s="39" t="e">
        <f t="shared" si="56"/>
        <v>#DIV/0!</v>
      </c>
      <c r="H373" s="39" t="e">
        <f t="shared" si="57"/>
        <v>#DIV/0!</v>
      </c>
      <c r="I373" s="37" t="e">
        <f t="shared" si="59"/>
        <v>#DIV/0!</v>
      </c>
      <c r="J373" s="40" t="e">
        <f t="shared" si="60"/>
        <v>#DIV/0!</v>
      </c>
      <c r="K373" s="37" t="e">
        <f t="shared" si="61"/>
        <v>#DIV/0!</v>
      </c>
      <c r="L373" s="37" t="e">
        <f t="shared" si="62"/>
        <v>#DIV/0!</v>
      </c>
      <c r="M373" s="37" t="e">
        <f t="shared" si="63"/>
        <v>#DIV/0!</v>
      </c>
      <c r="N373" s="41" t="e">
        <f>'jan-juli'!M373</f>
        <v>#DIV/0!</v>
      </c>
      <c r="O373" s="41" t="e">
        <f t="shared" si="64"/>
        <v>#DIV/0!</v>
      </c>
      <c r="Q373" s="63"/>
      <c r="R373" s="64"/>
      <c r="S373" s="64"/>
      <c r="T373" s="64"/>
    </row>
    <row r="374" spans="1:20" s="34" customFormat="1" x14ac:dyDescent="0.2">
      <c r="A374" s="33"/>
      <c r="C374" s="36"/>
      <c r="D374" s="36"/>
      <c r="E374" s="37" t="e">
        <f t="shared" si="58"/>
        <v>#DIV/0!</v>
      </c>
      <c r="F374" s="38" t="str">
        <f t="shared" si="55"/>
        <v/>
      </c>
      <c r="G374" s="39" t="e">
        <f t="shared" si="56"/>
        <v>#DIV/0!</v>
      </c>
      <c r="H374" s="39" t="e">
        <f t="shared" si="57"/>
        <v>#DIV/0!</v>
      </c>
      <c r="I374" s="37" t="e">
        <f t="shared" si="59"/>
        <v>#DIV/0!</v>
      </c>
      <c r="J374" s="40" t="e">
        <f t="shared" si="60"/>
        <v>#DIV/0!</v>
      </c>
      <c r="K374" s="37" t="e">
        <f t="shared" si="61"/>
        <v>#DIV/0!</v>
      </c>
      <c r="L374" s="37" t="e">
        <f t="shared" si="62"/>
        <v>#DIV/0!</v>
      </c>
      <c r="M374" s="37" t="e">
        <f t="shared" si="63"/>
        <v>#DIV/0!</v>
      </c>
      <c r="N374" s="41" t="e">
        <f>'jan-juli'!M374</f>
        <v>#DIV/0!</v>
      </c>
      <c r="O374" s="41" t="e">
        <f t="shared" si="64"/>
        <v>#DIV/0!</v>
      </c>
      <c r="Q374" s="63"/>
      <c r="R374" s="64"/>
      <c r="S374" s="64"/>
      <c r="T374" s="64"/>
    </row>
    <row r="375" spans="1:20" s="34" customFormat="1" x14ac:dyDescent="0.2">
      <c r="A375" s="33"/>
      <c r="C375" s="36"/>
      <c r="D375" s="36"/>
      <c r="E375" s="37" t="e">
        <f t="shared" si="58"/>
        <v>#DIV/0!</v>
      </c>
      <c r="F375" s="38" t="str">
        <f t="shared" si="55"/>
        <v/>
      </c>
      <c r="G375" s="39" t="e">
        <f t="shared" si="56"/>
        <v>#DIV/0!</v>
      </c>
      <c r="H375" s="39" t="e">
        <f t="shared" si="57"/>
        <v>#DIV/0!</v>
      </c>
      <c r="I375" s="37" t="e">
        <f t="shared" si="59"/>
        <v>#DIV/0!</v>
      </c>
      <c r="J375" s="40" t="e">
        <f t="shared" si="60"/>
        <v>#DIV/0!</v>
      </c>
      <c r="K375" s="37" t="e">
        <f t="shared" si="61"/>
        <v>#DIV/0!</v>
      </c>
      <c r="L375" s="37" t="e">
        <f t="shared" si="62"/>
        <v>#DIV/0!</v>
      </c>
      <c r="M375" s="37" t="e">
        <f t="shared" si="63"/>
        <v>#DIV/0!</v>
      </c>
      <c r="N375" s="41" t="e">
        <f>'jan-juli'!M375</f>
        <v>#DIV/0!</v>
      </c>
      <c r="O375" s="41" t="e">
        <f t="shared" si="64"/>
        <v>#DIV/0!</v>
      </c>
      <c r="Q375" s="63"/>
      <c r="R375" s="64"/>
      <c r="S375" s="64"/>
      <c r="T375" s="64"/>
    </row>
    <row r="376" spans="1:20" s="34" customFormat="1" x14ac:dyDescent="0.2">
      <c r="A376" s="33"/>
      <c r="C376" s="36"/>
      <c r="D376" s="36"/>
      <c r="E376" s="37" t="e">
        <f t="shared" si="58"/>
        <v>#DIV/0!</v>
      </c>
      <c r="F376" s="38" t="str">
        <f t="shared" si="55"/>
        <v/>
      </c>
      <c r="G376" s="39" t="e">
        <f t="shared" si="56"/>
        <v>#DIV/0!</v>
      </c>
      <c r="H376" s="39" t="e">
        <f t="shared" si="57"/>
        <v>#DIV/0!</v>
      </c>
      <c r="I376" s="37" t="e">
        <f t="shared" si="59"/>
        <v>#DIV/0!</v>
      </c>
      <c r="J376" s="40" t="e">
        <f t="shared" si="60"/>
        <v>#DIV/0!</v>
      </c>
      <c r="K376" s="37" t="e">
        <f t="shared" si="61"/>
        <v>#DIV/0!</v>
      </c>
      <c r="L376" s="37" t="e">
        <f t="shared" si="62"/>
        <v>#DIV/0!</v>
      </c>
      <c r="M376" s="37" t="e">
        <f t="shared" si="63"/>
        <v>#DIV/0!</v>
      </c>
      <c r="N376" s="41" t="e">
        <f>'jan-juli'!M376</f>
        <v>#DIV/0!</v>
      </c>
      <c r="O376" s="41" t="e">
        <f t="shared" si="64"/>
        <v>#DIV/0!</v>
      </c>
      <c r="Q376" s="63"/>
      <c r="R376" s="64"/>
      <c r="S376" s="64"/>
      <c r="T376" s="64"/>
    </row>
    <row r="377" spans="1:20" s="34" customFormat="1" x14ac:dyDescent="0.2">
      <c r="A377" s="33"/>
      <c r="C377" s="36"/>
      <c r="D377" s="36"/>
      <c r="E377" s="37" t="e">
        <f t="shared" si="58"/>
        <v>#DIV/0!</v>
      </c>
      <c r="F377" s="38" t="str">
        <f t="shared" si="55"/>
        <v/>
      </c>
      <c r="G377" s="39" t="e">
        <f t="shared" si="56"/>
        <v>#DIV/0!</v>
      </c>
      <c r="H377" s="39" t="e">
        <f t="shared" si="57"/>
        <v>#DIV/0!</v>
      </c>
      <c r="I377" s="37" t="e">
        <f t="shared" si="59"/>
        <v>#DIV/0!</v>
      </c>
      <c r="J377" s="40" t="e">
        <f t="shared" si="60"/>
        <v>#DIV/0!</v>
      </c>
      <c r="K377" s="37" t="e">
        <f t="shared" si="61"/>
        <v>#DIV/0!</v>
      </c>
      <c r="L377" s="37" t="e">
        <f t="shared" si="62"/>
        <v>#DIV/0!</v>
      </c>
      <c r="M377" s="37" t="e">
        <f t="shared" si="63"/>
        <v>#DIV/0!</v>
      </c>
      <c r="N377" s="41" t="e">
        <f>'jan-juli'!M377</f>
        <v>#DIV/0!</v>
      </c>
      <c r="O377" s="41" t="e">
        <f t="shared" si="64"/>
        <v>#DIV/0!</v>
      </c>
      <c r="Q377" s="63"/>
      <c r="R377" s="64"/>
      <c r="S377" s="64"/>
      <c r="T377" s="64"/>
    </row>
    <row r="378" spans="1:20" s="34" customFormat="1" x14ac:dyDescent="0.2">
      <c r="A378" s="33"/>
      <c r="C378" s="36"/>
      <c r="D378" s="36"/>
      <c r="E378" s="37" t="e">
        <f t="shared" si="58"/>
        <v>#DIV/0!</v>
      </c>
      <c r="F378" s="38" t="str">
        <f t="shared" si="55"/>
        <v/>
      </c>
      <c r="G378" s="39" t="e">
        <f t="shared" si="56"/>
        <v>#DIV/0!</v>
      </c>
      <c r="H378" s="39" t="e">
        <f t="shared" si="57"/>
        <v>#DIV/0!</v>
      </c>
      <c r="I378" s="37" t="e">
        <f t="shared" si="59"/>
        <v>#DIV/0!</v>
      </c>
      <c r="J378" s="40" t="e">
        <f t="shared" si="60"/>
        <v>#DIV/0!</v>
      </c>
      <c r="K378" s="37" t="e">
        <f t="shared" si="61"/>
        <v>#DIV/0!</v>
      </c>
      <c r="L378" s="37" t="e">
        <f t="shared" si="62"/>
        <v>#DIV/0!</v>
      </c>
      <c r="M378" s="37" t="e">
        <f t="shared" si="63"/>
        <v>#DIV/0!</v>
      </c>
      <c r="N378" s="41" t="e">
        <f>'jan-juli'!M378</f>
        <v>#DIV/0!</v>
      </c>
      <c r="O378" s="41" t="e">
        <f t="shared" si="64"/>
        <v>#DIV/0!</v>
      </c>
      <c r="Q378" s="63"/>
      <c r="R378" s="64"/>
      <c r="S378" s="64"/>
      <c r="T378" s="64"/>
    </row>
    <row r="379" spans="1:20" s="34" customFormat="1" x14ac:dyDescent="0.2">
      <c r="A379" s="33"/>
      <c r="C379" s="36"/>
      <c r="D379" s="36"/>
      <c r="E379" s="37" t="e">
        <f t="shared" si="58"/>
        <v>#DIV/0!</v>
      </c>
      <c r="F379" s="38" t="str">
        <f t="shared" si="55"/>
        <v/>
      </c>
      <c r="G379" s="39" t="e">
        <f t="shared" si="56"/>
        <v>#DIV/0!</v>
      </c>
      <c r="H379" s="39" t="e">
        <f t="shared" si="57"/>
        <v>#DIV/0!</v>
      </c>
      <c r="I379" s="37" t="e">
        <f t="shared" si="59"/>
        <v>#DIV/0!</v>
      </c>
      <c r="J379" s="40" t="e">
        <f t="shared" si="60"/>
        <v>#DIV/0!</v>
      </c>
      <c r="K379" s="37" t="e">
        <f t="shared" si="61"/>
        <v>#DIV/0!</v>
      </c>
      <c r="L379" s="37" t="e">
        <f t="shared" si="62"/>
        <v>#DIV/0!</v>
      </c>
      <c r="M379" s="37" t="e">
        <f t="shared" si="63"/>
        <v>#DIV/0!</v>
      </c>
      <c r="N379" s="41" t="e">
        <f>'jan-juli'!M379</f>
        <v>#DIV/0!</v>
      </c>
      <c r="O379" s="41" t="e">
        <f t="shared" si="64"/>
        <v>#DIV/0!</v>
      </c>
      <c r="Q379" s="63"/>
      <c r="R379" s="64"/>
      <c r="S379" s="64"/>
      <c r="T379" s="64"/>
    </row>
    <row r="380" spans="1:20" s="34" customFormat="1" x14ac:dyDescent="0.2">
      <c r="A380" s="33"/>
      <c r="C380" s="36"/>
      <c r="D380" s="36"/>
      <c r="E380" s="37" t="e">
        <f t="shared" si="58"/>
        <v>#DIV/0!</v>
      </c>
      <c r="F380" s="38" t="str">
        <f t="shared" si="55"/>
        <v/>
      </c>
      <c r="G380" s="39" t="e">
        <f t="shared" si="56"/>
        <v>#DIV/0!</v>
      </c>
      <c r="H380" s="39" t="e">
        <f t="shared" si="57"/>
        <v>#DIV/0!</v>
      </c>
      <c r="I380" s="37" t="e">
        <f t="shared" si="59"/>
        <v>#DIV/0!</v>
      </c>
      <c r="J380" s="40" t="e">
        <f t="shared" si="60"/>
        <v>#DIV/0!</v>
      </c>
      <c r="K380" s="37" t="e">
        <f t="shared" si="61"/>
        <v>#DIV/0!</v>
      </c>
      <c r="L380" s="37" t="e">
        <f t="shared" si="62"/>
        <v>#DIV/0!</v>
      </c>
      <c r="M380" s="37" t="e">
        <f t="shared" si="63"/>
        <v>#DIV/0!</v>
      </c>
      <c r="N380" s="41" t="e">
        <f>'jan-juli'!M380</f>
        <v>#DIV/0!</v>
      </c>
      <c r="O380" s="41" t="e">
        <f t="shared" si="64"/>
        <v>#DIV/0!</v>
      </c>
      <c r="Q380" s="63"/>
      <c r="R380" s="64"/>
      <c r="S380" s="64"/>
      <c r="T380" s="64"/>
    </row>
    <row r="381" spans="1:20" s="34" customFormat="1" x14ac:dyDescent="0.2">
      <c r="A381" s="33"/>
      <c r="C381" s="36"/>
      <c r="D381" s="36"/>
      <c r="E381" s="37" t="e">
        <f t="shared" si="58"/>
        <v>#DIV/0!</v>
      </c>
      <c r="F381" s="38" t="str">
        <f t="shared" si="55"/>
        <v/>
      </c>
      <c r="G381" s="39" t="e">
        <f t="shared" si="56"/>
        <v>#DIV/0!</v>
      </c>
      <c r="H381" s="39" t="e">
        <f t="shared" si="57"/>
        <v>#DIV/0!</v>
      </c>
      <c r="I381" s="37" t="e">
        <f t="shared" si="59"/>
        <v>#DIV/0!</v>
      </c>
      <c r="J381" s="40" t="e">
        <f t="shared" si="60"/>
        <v>#DIV/0!</v>
      </c>
      <c r="K381" s="37" t="e">
        <f t="shared" si="61"/>
        <v>#DIV/0!</v>
      </c>
      <c r="L381" s="37" t="e">
        <f t="shared" si="62"/>
        <v>#DIV/0!</v>
      </c>
      <c r="M381" s="37" t="e">
        <f t="shared" si="63"/>
        <v>#DIV/0!</v>
      </c>
      <c r="N381" s="41" t="e">
        <f>'jan-juli'!M381</f>
        <v>#DIV/0!</v>
      </c>
      <c r="O381" s="41" t="e">
        <f t="shared" si="64"/>
        <v>#DIV/0!</v>
      </c>
      <c r="Q381" s="63"/>
      <c r="R381" s="64"/>
      <c r="S381" s="64"/>
      <c r="T381" s="64"/>
    </row>
    <row r="382" spans="1:20" s="34" customFormat="1" x14ac:dyDescent="0.2">
      <c r="A382" s="33"/>
      <c r="C382" s="36"/>
      <c r="D382" s="36"/>
      <c r="E382" s="37" t="e">
        <f t="shared" si="58"/>
        <v>#DIV/0!</v>
      </c>
      <c r="F382" s="38" t="str">
        <f t="shared" si="55"/>
        <v/>
      </c>
      <c r="G382" s="39" t="e">
        <f t="shared" si="56"/>
        <v>#DIV/0!</v>
      </c>
      <c r="H382" s="39" t="e">
        <f t="shared" si="57"/>
        <v>#DIV/0!</v>
      </c>
      <c r="I382" s="37" t="e">
        <f t="shared" si="59"/>
        <v>#DIV/0!</v>
      </c>
      <c r="J382" s="40" t="e">
        <f t="shared" si="60"/>
        <v>#DIV/0!</v>
      </c>
      <c r="K382" s="37" t="e">
        <f t="shared" si="61"/>
        <v>#DIV/0!</v>
      </c>
      <c r="L382" s="37" t="e">
        <f t="shared" si="62"/>
        <v>#DIV/0!</v>
      </c>
      <c r="M382" s="37" t="e">
        <f t="shared" si="63"/>
        <v>#DIV/0!</v>
      </c>
      <c r="N382" s="41" t="e">
        <f>'jan-juli'!M382</f>
        <v>#DIV/0!</v>
      </c>
      <c r="O382" s="41" t="e">
        <f t="shared" si="64"/>
        <v>#DIV/0!</v>
      </c>
      <c r="Q382" s="63"/>
      <c r="R382" s="64"/>
      <c r="S382" s="64"/>
      <c r="T382" s="64"/>
    </row>
    <row r="383" spans="1:20" s="34" customFormat="1" x14ac:dyDescent="0.2">
      <c r="A383" s="33"/>
      <c r="C383" s="36"/>
      <c r="D383" s="36"/>
      <c r="E383" s="37" t="e">
        <f t="shared" si="58"/>
        <v>#DIV/0!</v>
      </c>
      <c r="F383" s="38" t="str">
        <f t="shared" si="55"/>
        <v/>
      </c>
      <c r="G383" s="39" t="e">
        <f t="shared" si="56"/>
        <v>#DIV/0!</v>
      </c>
      <c r="H383" s="39" t="e">
        <f t="shared" si="57"/>
        <v>#DIV/0!</v>
      </c>
      <c r="I383" s="37" t="e">
        <f t="shared" si="59"/>
        <v>#DIV/0!</v>
      </c>
      <c r="J383" s="40" t="e">
        <f t="shared" si="60"/>
        <v>#DIV/0!</v>
      </c>
      <c r="K383" s="37" t="e">
        <f t="shared" si="61"/>
        <v>#DIV/0!</v>
      </c>
      <c r="L383" s="37" t="e">
        <f t="shared" si="62"/>
        <v>#DIV/0!</v>
      </c>
      <c r="M383" s="37" t="e">
        <f t="shared" si="63"/>
        <v>#DIV/0!</v>
      </c>
      <c r="N383" s="41" t="e">
        <f>'jan-juli'!M383</f>
        <v>#DIV/0!</v>
      </c>
      <c r="O383" s="41" t="e">
        <f t="shared" si="64"/>
        <v>#DIV/0!</v>
      </c>
      <c r="Q383" s="63"/>
      <c r="R383" s="64"/>
      <c r="S383" s="64"/>
      <c r="T383" s="64"/>
    </row>
    <row r="384" spans="1:20" s="34" customFormat="1" x14ac:dyDescent="0.2">
      <c r="A384" s="33"/>
      <c r="C384" s="36"/>
      <c r="D384" s="36"/>
      <c r="E384" s="37" t="e">
        <f t="shared" si="58"/>
        <v>#DIV/0!</v>
      </c>
      <c r="F384" s="38" t="str">
        <f t="shared" si="55"/>
        <v/>
      </c>
      <c r="G384" s="39" t="e">
        <f t="shared" si="56"/>
        <v>#DIV/0!</v>
      </c>
      <c r="H384" s="39" t="e">
        <f t="shared" si="57"/>
        <v>#DIV/0!</v>
      </c>
      <c r="I384" s="37" t="e">
        <f t="shared" si="59"/>
        <v>#DIV/0!</v>
      </c>
      <c r="J384" s="40" t="e">
        <f t="shared" si="60"/>
        <v>#DIV/0!</v>
      </c>
      <c r="K384" s="37" t="e">
        <f t="shared" si="61"/>
        <v>#DIV/0!</v>
      </c>
      <c r="L384" s="37" t="e">
        <f t="shared" si="62"/>
        <v>#DIV/0!</v>
      </c>
      <c r="M384" s="37" t="e">
        <f t="shared" si="63"/>
        <v>#DIV/0!</v>
      </c>
      <c r="N384" s="41" t="e">
        <f>'jan-juli'!M384</f>
        <v>#DIV/0!</v>
      </c>
      <c r="O384" s="41" t="e">
        <f t="shared" si="64"/>
        <v>#DIV/0!</v>
      </c>
      <c r="Q384" s="63"/>
      <c r="R384" s="64"/>
      <c r="S384" s="64"/>
      <c r="T384" s="64"/>
    </row>
    <row r="385" spans="1:20" s="34" customFormat="1" x14ac:dyDescent="0.2">
      <c r="A385" s="33"/>
      <c r="C385" s="36"/>
      <c r="D385" s="36"/>
      <c r="E385" s="37" t="e">
        <f t="shared" si="58"/>
        <v>#DIV/0!</v>
      </c>
      <c r="F385" s="38" t="str">
        <f t="shared" si="55"/>
        <v/>
      </c>
      <c r="G385" s="39" t="e">
        <f t="shared" si="56"/>
        <v>#DIV/0!</v>
      </c>
      <c r="H385" s="39" t="e">
        <f t="shared" si="57"/>
        <v>#DIV/0!</v>
      </c>
      <c r="I385" s="37" t="e">
        <f t="shared" si="59"/>
        <v>#DIV/0!</v>
      </c>
      <c r="J385" s="40" t="e">
        <f t="shared" si="60"/>
        <v>#DIV/0!</v>
      </c>
      <c r="K385" s="37" t="e">
        <f t="shared" si="61"/>
        <v>#DIV/0!</v>
      </c>
      <c r="L385" s="37" t="e">
        <f t="shared" si="62"/>
        <v>#DIV/0!</v>
      </c>
      <c r="M385" s="37" t="e">
        <f t="shared" si="63"/>
        <v>#DIV/0!</v>
      </c>
      <c r="N385" s="41" t="e">
        <f>'jan-juli'!M385</f>
        <v>#DIV/0!</v>
      </c>
      <c r="O385" s="41" t="e">
        <f t="shared" si="64"/>
        <v>#DIV/0!</v>
      </c>
      <c r="Q385" s="63"/>
      <c r="R385" s="64"/>
      <c r="S385" s="64"/>
      <c r="T385" s="64"/>
    </row>
    <row r="386" spans="1:20" s="34" customFormat="1" x14ac:dyDescent="0.2">
      <c r="A386" s="33"/>
      <c r="C386" s="36"/>
      <c r="D386" s="36"/>
      <c r="E386" s="37" t="e">
        <f t="shared" si="58"/>
        <v>#DIV/0!</v>
      </c>
      <c r="F386" s="38" t="str">
        <f t="shared" si="55"/>
        <v/>
      </c>
      <c r="G386" s="39" t="e">
        <f t="shared" si="56"/>
        <v>#DIV/0!</v>
      </c>
      <c r="H386" s="39" t="e">
        <f t="shared" si="57"/>
        <v>#DIV/0!</v>
      </c>
      <c r="I386" s="37" t="e">
        <f t="shared" si="59"/>
        <v>#DIV/0!</v>
      </c>
      <c r="J386" s="40" t="e">
        <f t="shared" si="60"/>
        <v>#DIV/0!</v>
      </c>
      <c r="K386" s="37" t="e">
        <f t="shared" si="61"/>
        <v>#DIV/0!</v>
      </c>
      <c r="L386" s="37" t="e">
        <f t="shared" si="62"/>
        <v>#DIV/0!</v>
      </c>
      <c r="M386" s="37" t="e">
        <f t="shared" si="63"/>
        <v>#DIV/0!</v>
      </c>
      <c r="N386" s="41" t="e">
        <f>'jan-juli'!M386</f>
        <v>#DIV/0!</v>
      </c>
      <c r="O386" s="41" t="e">
        <f t="shared" si="64"/>
        <v>#DIV/0!</v>
      </c>
      <c r="Q386" s="63"/>
      <c r="R386" s="64"/>
      <c r="S386" s="64"/>
      <c r="T386" s="64"/>
    </row>
    <row r="387" spans="1:20" s="34" customFormat="1" x14ac:dyDescent="0.2">
      <c r="A387" s="33"/>
      <c r="C387" s="36"/>
      <c r="D387" s="36"/>
      <c r="E387" s="37" t="e">
        <f t="shared" si="58"/>
        <v>#DIV/0!</v>
      </c>
      <c r="F387" s="38" t="str">
        <f t="shared" si="55"/>
        <v/>
      </c>
      <c r="G387" s="39" t="e">
        <f t="shared" si="56"/>
        <v>#DIV/0!</v>
      </c>
      <c r="H387" s="39" t="e">
        <f t="shared" si="57"/>
        <v>#DIV/0!</v>
      </c>
      <c r="I387" s="37" t="e">
        <f t="shared" si="59"/>
        <v>#DIV/0!</v>
      </c>
      <c r="J387" s="40" t="e">
        <f t="shared" si="60"/>
        <v>#DIV/0!</v>
      </c>
      <c r="K387" s="37" t="e">
        <f t="shared" si="61"/>
        <v>#DIV/0!</v>
      </c>
      <c r="L387" s="37" t="e">
        <f t="shared" si="62"/>
        <v>#DIV/0!</v>
      </c>
      <c r="M387" s="37" t="e">
        <f t="shared" si="63"/>
        <v>#DIV/0!</v>
      </c>
      <c r="N387" s="41" t="e">
        <f>'jan-juli'!M387</f>
        <v>#DIV/0!</v>
      </c>
      <c r="O387" s="41" t="e">
        <f t="shared" si="64"/>
        <v>#DIV/0!</v>
      </c>
      <c r="Q387" s="63"/>
      <c r="R387" s="64"/>
      <c r="S387" s="64"/>
      <c r="T387" s="64"/>
    </row>
    <row r="388" spans="1:20" s="34" customFormat="1" x14ac:dyDescent="0.2">
      <c r="A388" s="33"/>
      <c r="C388" s="36"/>
      <c r="D388" s="36"/>
      <c r="E388" s="37" t="e">
        <f t="shared" si="58"/>
        <v>#DIV/0!</v>
      </c>
      <c r="F388" s="38" t="str">
        <f t="shared" si="55"/>
        <v/>
      </c>
      <c r="G388" s="39" t="e">
        <f t="shared" si="56"/>
        <v>#DIV/0!</v>
      </c>
      <c r="H388" s="39" t="e">
        <f t="shared" si="57"/>
        <v>#DIV/0!</v>
      </c>
      <c r="I388" s="37" t="e">
        <f t="shared" si="59"/>
        <v>#DIV/0!</v>
      </c>
      <c r="J388" s="40" t="e">
        <f t="shared" si="60"/>
        <v>#DIV/0!</v>
      </c>
      <c r="K388" s="37" t="e">
        <f t="shared" si="61"/>
        <v>#DIV/0!</v>
      </c>
      <c r="L388" s="37" t="e">
        <f t="shared" si="62"/>
        <v>#DIV/0!</v>
      </c>
      <c r="M388" s="37" t="e">
        <f t="shared" si="63"/>
        <v>#DIV/0!</v>
      </c>
      <c r="N388" s="41" t="e">
        <f>'jan-juli'!M388</f>
        <v>#DIV/0!</v>
      </c>
      <c r="O388" s="41" t="e">
        <f t="shared" si="64"/>
        <v>#DIV/0!</v>
      </c>
      <c r="Q388" s="63"/>
      <c r="R388" s="64"/>
      <c r="S388" s="64"/>
      <c r="T388" s="64"/>
    </row>
    <row r="389" spans="1:20" s="34" customFormat="1" x14ac:dyDescent="0.2">
      <c r="A389" s="33"/>
      <c r="C389" s="36"/>
      <c r="D389" s="36"/>
      <c r="E389" s="37" t="e">
        <f t="shared" si="58"/>
        <v>#DIV/0!</v>
      </c>
      <c r="F389" s="38" t="str">
        <f t="shared" si="55"/>
        <v/>
      </c>
      <c r="G389" s="39" t="e">
        <f t="shared" si="56"/>
        <v>#DIV/0!</v>
      </c>
      <c r="H389" s="39" t="e">
        <f t="shared" si="57"/>
        <v>#DIV/0!</v>
      </c>
      <c r="I389" s="37" t="e">
        <f t="shared" si="59"/>
        <v>#DIV/0!</v>
      </c>
      <c r="J389" s="40" t="e">
        <f t="shared" si="60"/>
        <v>#DIV/0!</v>
      </c>
      <c r="K389" s="37" t="e">
        <f t="shared" si="61"/>
        <v>#DIV/0!</v>
      </c>
      <c r="L389" s="37" t="e">
        <f t="shared" si="62"/>
        <v>#DIV/0!</v>
      </c>
      <c r="M389" s="37" t="e">
        <f t="shared" si="63"/>
        <v>#DIV/0!</v>
      </c>
      <c r="N389" s="41" t="e">
        <f>'jan-juli'!M389</f>
        <v>#DIV/0!</v>
      </c>
      <c r="O389" s="41" t="e">
        <f t="shared" si="64"/>
        <v>#DIV/0!</v>
      </c>
      <c r="Q389" s="63"/>
      <c r="R389" s="64"/>
      <c r="S389" s="64"/>
      <c r="T389" s="64"/>
    </row>
    <row r="390" spans="1:20" s="34" customFormat="1" x14ac:dyDescent="0.2">
      <c r="A390" s="33"/>
      <c r="C390" s="36"/>
      <c r="D390" s="36"/>
      <c r="E390" s="37" t="e">
        <f t="shared" si="58"/>
        <v>#DIV/0!</v>
      </c>
      <c r="F390" s="38" t="str">
        <f t="shared" si="55"/>
        <v/>
      </c>
      <c r="G390" s="39" t="e">
        <f t="shared" si="56"/>
        <v>#DIV/0!</v>
      </c>
      <c r="H390" s="39" t="e">
        <f t="shared" si="57"/>
        <v>#DIV/0!</v>
      </c>
      <c r="I390" s="37" t="e">
        <f t="shared" si="59"/>
        <v>#DIV/0!</v>
      </c>
      <c r="J390" s="40" t="e">
        <f t="shared" si="60"/>
        <v>#DIV/0!</v>
      </c>
      <c r="K390" s="37" t="e">
        <f t="shared" si="61"/>
        <v>#DIV/0!</v>
      </c>
      <c r="L390" s="37" t="e">
        <f t="shared" si="62"/>
        <v>#DIV/0!</v>
      </c>
      <c r="M390" s="37" t="e">
        <f t="shared" si="63"/>
        <v>#DIV/0!</v>
      </c>
      <c r="N390" s="41" t="e">
        <f>'jan-juli'!M390</f>
        <v>#DIV/0!</v>
      </c>
      <c r="O390" s="41" t="e">
        <f t="shared" si="64"/>
        <v>#DIV/0!</v>
      </c>
      <c r="Q390" s="63"/>
      <c r="R390" s="64"/>
      <c r="S390" s="64"/>
      <c r="T390" s="64"/>
    </row>
    <row r="391" spans="1:20" s="34" customFormat="1" x14ac:dyDescent="0.2">
      <c r="A391" s="33"/>
      <c r="C391" s="36"/>
      <c r="D391" s="36"/>
      <c r="E391" s="37" t="e">
        <f t="shared" si="58"/>
        <v>#DIV/0!</v>
      </c>
      <c r="F391" s="38" t="str">
        <f t="shared" si="55"/>
        <v/>
      </c>
      <c r="G391" s="39" t="e">
        <f t="shared" si="56"/>
        <v>#DIV/0!</v>
      </c>
      <c r="H391" s="39" t="e">
        <f t="shared" si="57"/>
        <v>#DIV/0!</v>
      </c>
      <c r="I391" s="37" t="e">
        <f t="shared" si="59"/>
        <v>#DIV/0!</v>
      </c>
      <c r="J391" s="40" t="e">
        <f t="shared" si="60"/>
        <v>#DIV/0!</v>
      </c>
      <c r="K391" s="37" t="e">
        <f t="shared" si="61"/>
        <v>#DIV/0!</v>
      </c>
      <c r="L391" s="37" t="e">
        <f t="shared" si="62"/>
        <v>#DIV/0!</v>
      </c>
      <c r="M391" s="37" t="e">
        <f t="shared" si="63"/>
        <v>#DIV/0!</v>
      </c>
      <c r="N391" s="41" t="e">
        <f>'jan-juli'!M391</f>
        <v>#DIV/0!</v>
      </c>
      <c r="O391" s="41" t="e">
        <f t="shared" si="64"/>
        <v>#DIV/0!</v>
      </c>
      <c r="Q391" s="63"/>
      <c r="R391" s="64"/>
      <c r="S391" s="64"/>
      <c r="T391" s="64"/>
    </row>
    <row r="392" spans="1:20" s="34" customFormat="1" x14ac:dyDescent="0.2">
      <c r="A392" s="33"/>
      <c r="C392" s="36"/>
      <c r="D392" s="36"/>
      <c r="E392" s="37" t="e">
        <f t="shared" si="58"/>
        <v>#DIV/0!</v>
      </c>
      <c r="F392" s="38" t="str">
        <f t="shared" ref="F392:F429" si="65">IF(ISNUMBER(C392),E392/E$435,"")</f>
        <v/>
      </c>
      <c r="G392" s="39" t="e">
        <f t="shared" ref="G392:G429" si="66">(E$435-E392)*0.6</f>
        <v>#DIV/0!</v>
      </c>
      <c r="H392" s="39" t="e">
        <f t="shared" ref="H392:H429" si="67">IF(E392&gt;=E$435*0.9,0,IF(E392&lt;0.9*E$435,(E$435*0.9-E392)*0.35))</f>
        <v>#DIV/0!</v>
      </c>
      <c r="I392" s="37" t="e">
        <f t="shared" si="59"/>
        <v>#DIV/0!</v>
      </c>
      <c r="J392" s="40" t="e">
        <f t="shared" si="60"/>
        <v>#DIV/0!</v>
      </c>
      <c r="K392" s="37" t="e">
        <f t="shared" si="61"/>
        <v>#DIV/0!</v>
      </c>
      <c r="L392" s="37" t="e">
        <f t="shared" si="62"/>
        <v>#DIV/0!</v>
      </c>
      <c r="M392" s="37" t="e">
        <f t="shared" si="63"/>
        <v>#DIV/0!</v>
      </c>
      <c r="N392" s="41" t="e">
        <f>'jan-juli'!M392</f>
        <v>#DIV/0!</v>
      </c>
      <c r="O392" s="41" t="e">
        <f t="shared" si="64"/>
        <v>#DIV/0!</v>
      </c>
      <c r="Q392" s="63"/>
      <c r="R392" s="64"/>
      <c r="S392" s="64"/>
      <c r="T392" s="64"/>
    </row>
    <row r="393" spans="1:20" s="34" customFormat="1" x14ac:dyDescent="0.2">
      <c r="A393" s="33"/>
      <c r="C393" s="36"/>
      <c r="D393" s="36"/>
      <c r="E393" s="37" t="e">
        <f t="shared" ref="E393:E429" si="68">(C393)/D393</f>
        <v>#DIV/0!</v>
      </c>
      <c r="F393" s="38" t="str">
        <f t="shared" si="65"/>
        <v/>
      </c>
      <c r="G393" s="39" t="e">
        <f t="shared" si="66"/>
        <v>#DIV/0!</v>
      </c>
      <c r="H393" s="39" t="e">
        <f t="shared" si="67"/>
        <v>#DIV/0!</v>
      </c>
      <c r="I393" s="37" t="e">
        <f t="shared" ref="I393:I429" si="69">G393+H393</f>
        <v>#DIV/0!</v>
      </c>
      <c r="J393" s="40" t="e">
        <f t="shared" ref="J393:J429" si="70">I$437</f>
        <v>#DIV/0!</v>
      </c>
      <c r="K393" s="37" t="e">
        <f t="shared" ref="K393:K429" si="71">I393+J393</f>
        <v>#DIV/0!</v>
      </c>
      <c r="L393" s="37" t="e">
        <f t="shared" ref="L393:L429" si="72">(I393*D393)</f>
        <v>#DIV/0!</v>
      </c>
      <c r="M393" s="37" t="e">
        <f t="shared" ref="M393:M429" si="73">(K393*D393)</f>
        <v>#DIV/0!</v>
      </c>
      <c r="N393" s="41" t="e">
        <f>'jan-juli'!M393</f>
        <v>#DIV/0!</v>
      </c>
      <c r="O393" s="41" t="e">
        <f t="shared" ref="O393:O429" si="74">M393-N393</f>
        <v>#DIV/0!</v>
      </c>
      <c r="Q393" s="63"/>
      <c r="R393" s="64"/>
      <c r="S393" s="64"/>
      <c r="T393" s="64"/>
    </row>
    <row r="394" spans="1:20" s="34" customFormat="1" x14ac:dyDescent="0.2">
      <c r="A394" s="33"/>
      <c r="C394" s="36"/>
      <c r="D394" s="36"/>
      <c r="E394" s="37" t="e">
        <f t="shared" si="68"/>
        <v>#DIV/0!</v>
      </c>
      <c r="F394" s="38" t="str">
        <f t="shared" si="65"/>
        <v/>
      </c>
      <c r="G394" s="39" t="e">
        <f t="shared" si="66"/>
        <v>#DIV/0!</v>
      </c>
      <c r="H394" s="39" t="e">
        <f t="shared" si="67"/>
        <v>#DIV/0!</v>
      </c>
      <c r="I394" s="37" t="e">
        <f t="shared" si="69"/>
        <v>#DIV/0!</v>
      </c>
      <c r="J394" s="40" t="e">
        <f t="shared" si="70"/>
        <v>#DIV/0!</v>
      </c>
      <c r="K394" s="37" t="e">
        <f t="shared" si="71"/>
        <v>#DIV/0!</v>
      </c>
      <c r="L394" s="37" t="e">
        <f t="shared" si="72"/>
        <v>#DIV/0!</v>
      </c>
      <c r="M394" s="37" t="e">
        <f t="shared" si="73"/>
        <v>#DIV/0!</v>
      </c>
      <c r="N394" s="41" t="e">
        <f>'jan-juli'!M394</f>
        <v>#DIV/0!</v>
      </c>
      <c r="O394" s="41" t="e">
        <f t="shared" si="74"/>
        <v>#DIV/0!</v>
      </c>
      <c r="Q394" s="63"/>
      <c r="R394" s="64"/>
      <c r="S394" s="64"/>
      <c r="T394" s="64"/>
    </row>
    <row r="395" spans="1:20" s="34" customFormat="1" x14ac:dyDescent="0.2">
      <c r="A395" s="33"/>
      <c r="C395" s="36"/>
      <c r="D395" s="36"/>
      <c r="E395" s="37" t="e">
        <f t="shared" si="68"/>
        <v>#DIV/0!</v>
      </c>
      <c r="F395" s="38" t="str">
        <f t="shared" si="65"/>
        <v/>
      </c>
      <c r="G395" s="39" t="e">
        <f t="shared" si="66"/>
        <v>#DIV/0!</v>
      </c>
      <c r="H395" s="39" t="e">
        <f t="shared" si="67"/>
        <v>#DIV/0!</v>
      </c>
      <c r="I395" s="37" t="e">
        <f t="shared" si="69"/>
        <v>#DIV/0!</v>
      </c>
      <c r="J395" s="40" t="e">
        <f t="shared" si="70"/>
        <v>#DIV/0!</v>
      </c>
      <c r="K395" s="37" t="e">
        <f t="shared" si="71"/>
        <v>#DIV/0!</v>
      </c>
      <c r="L395" s="37" t="e">
        <f t="shared" si="72"/>
        <v>#DIV/0!</v>
      </c>
      <c r="M395" s="37" t="e">
        <f t="shared" si="73"/>
        <v>#DIV/0!</v>
      </c>
      <c r="N395" s="41" t="e">
        <f>'jan-juli'!M395</f>
        <v>#DIV/0!</v>
      </c>
      <c r="O395" s="41" t="e">
        <f t="shared" si="74"/>
        <v>#DIV/0!</v>
      </c>
      <c r="Q395" s="63"/>
      <c r="R395" s="64"/>
      <c r="S395" s="64"/>
      <c r="T395" s="64"/>
    </row>
    <row r="396" spans="1:20" s="34" customFormat="1" x14ac:dyDescent="0.2">
      <c r="A396" s="33"/>
      <c r="C396" s="36"/>
      <c r="D396" s="36"/>
      <c r="E396" s="37" t="e">
        <f t="shared" si="68"/>
        <v>#DIV/0!</v>
      </c>
      <c r="F396" s="38" t="str">
        <f t="shared" si="65"/>
        <v/>
      </c>
      <c r="G396" s="39" t="e">
        <f t="shared" si="66"/>
        <v>#DIV/0!</v>
      </c>
      <c r="H396" s="39" t="e">
        <f t="shared" si="67"/>
        <v>#DIV/0!</v>
      </c>
      <c r="I396" s="37" t="e">
        <f t="shared" si="69"/>
        <v>#DIV/0!</v>
      </c>
      <c r="J396" s="40" t="e">
        <f t="shared" si="70"/>
        <v>#DIV/0!</v>
      </c>
      <c r="K396" s="37" t="e">
        <f t="shared" si="71"/>
        <v>#DIV/0!</v>
      </c>
      <c r="L396" s="37" t="e">
        <f t="shared" si="72"/>
        <v>#DIV/0!</v>
      </c>
      <c r="M396" s="37" t="e">
        <f t="shared" si="73"/>
        <v>#DIV/0!</v>
      </c>
      <c r="N396" s="41" t="e">
        <f>'jan-juli'!M396</f>
        <v>#DIV/0!</v>
      </c>
      <c r="O396" s="41" t="e">
        <f t="shared" si="74"/>
        <v>#DIV/0!</v>
      </c>
      <c r="Q396" s="63"/>
      <c r="R396" s="64"/>
      <c r="S396" s="64"/>
      <c r="T396" s="64"/>
    </row>
    <row r="397" spans="1:20" s="34" customFormat="1" x14ac:dyDescent="0.2">
      <c r="A397" s="33"/>
      <c r="C397" s="36"/>
      <c r="D397" s="36"/>
      <c r="E397" s="37" t="e">
        <f t="shared" si="68"/>
        <v>#DIV/0!</v>
      </c>
      <c r="F397" s="38" t="str">
        <f t="shared" si="65"/>
        <v/>
      </c>
      <c r="G397" s="39" t="e">
        <f t="shared" si="66"/>
        <v>#DIV/0!</v>
      </c>
      <c r="H397" s="39" t="e">
        <f t="shared" si="67"/>
        <v>#DIV/0!</v>
      </c>
      <c r="I397" s="37" t="e">
        <f t="shared" si="69"/>
        <v>#DIV/0!</v>
      </c>
      <c r="J397" s="40" t="e">
        <f t="shared" si="70"/>
        <v>#DIV/0!</v>
      </c>
      <c r="K397" s="37" t="e">
        <f t="shared" si="71"/>
        <v>#DIV/0!</v>
      </c>
      <c r="L397" s="37" t="e">
        <f t="shared" si="72"/>
        <v>#DIV/0!</v>
      </c>
      <c r="M397" s="37" t="e">
        <f t="shared" si="73"/>
        <v>#DIV/0!</v>
      </c>
      <c r="N397" s="41" t="e">
        <f>'jan-juli'!M397</f>
        <v>#DIV/0!</v>
      </c>
      <c r="O397" s="41" t="e">
        <f t="shared" si="74"/>
        <v>#DIV/0!</v>
      </c>
      <c r="Q397" s="63"/>
      <c r="R397" s="64"/>
      <c r="S397" s="64"/>
      <c r="T397" s="64"/>
    </row>
    <row r="398" spans="1:20" s="34" customFormat="1" x14ac:dyDescent="0.2">
      <c r="A398" s="33"/>
      <c r="C398" s="36"/>
      <c r="D398" s="36"/>
      <c r="E398" s="37" t="e">
        <f t="shared" si="68"/>
        <v>#DIV/0!</v>
      </c>
      <c r="F398" s="38" t="str">
        <f t="shared" si="65"/>
        <v/>
      </c>
      <c r="G398" s="39" t="e">
        <f t="shared" si="66"/>
        <v>#DIV/0!</v>
      </c>
      <c r="H398" s="39" t="e">
        <f t="shared" si="67"/>
        <v>#DIV/0!</v>
      </c>
      <c r="I398" s="37" t="e">
        <f t="shared" si="69"/>
        <v>#DIV/0!</v>
      </c>
      <c r="J398" s="40" t="e">
        <f t="shared" si="70"/>
        <v>#DIV/0!</v>
      </c>
      <c r="K398" s="37" t="e">
        <f t="shared" si="71"/>
        <v>#DIV/0!</v>
      </c>
      <c r="L398" s="37" t="e">
        <f t="shared" si="72"/>
        <v>#DIV/0!</v>
      </c>
      <c r="M398" s="37" t="e">
        <f t="shared" si="73"/>
        <v>#DIV/0!</v>
      </c>
      <c r="N398" s="41" t="e">
        <f>'jan-juli'!M398</f>
        <v>#DIV/0!</v>
      </c>
      <c r="O398" s="41" t="e">
        <f t="shared" si="74"/>
        <v>#DIV/0!</v>
      </c>
      <c r="Q398" s="63"/>
      <c r="R398" s="64"/>
      <c r="S398" s="64"/>
      <c r="T398" s="64"/>
    </row>
    <row r="399" spans="1:20" s="34" customFormat="1" x14ac:dyDescent="0.2">
      <c r="A399" s="33"/>
      <c r="C399" s="36"/>
      <c r="D399" s="36"/>
      <c r="E399" s="37" t="e">
        <f t="shared" si="68"/>
        <v>#DIV/0!</v>
      </c>
      <c r="F399" s="38" t="str">
        <f t="shared" si="65"/>
        <v/>
      </c>
      <c r="G399" s="39" t="e">
        <f t="shared" si="66"/>
        <v>#DIV/0!</v>
      </c>
      <c r="H399" s="39" t="e">
        <f t="shared" si="67"/>
        <v>#DIV/0!</v>
      </c>
      <c r="I399" s="37" t="e">
        <f t="shared" si="69"/>
        <v>#DIV/0!</v>
      </c>
      <c r="J399" s="40" t="e">
        <f t="shared" si="70"/>
        <v>#DIV/0!</v>
      </c>
      <c r="K399" s="37" t="e">
        <f t="shared" si="71"/>
        <v>#DIV/0!</v>
      </c>
      <c r="L399" s="37" t="e">
        <f t="shared" si="72"/>
        <v>#DIV/0!</v>
      </c>
      <c r="M399" s="37" t="e">
        <f t="shared" si="73"/>
        <v>#DIV/0!</v>
      </c>
      <c r="N399" s="41" t="e">
        <f>'jan-juli'!M399</f>
        <v>#DIV/0!</v>
      </c>
      <c r="O399" s="41" t="e">
        <f t="shared" si="74"/>
        <v>#DIV/0!</v>
      </c>
      <c r="Q399" s="63"/>
      <c r="R399" s="64"/>
      <c r="S399" s="64"/>
      <c r="T399" s="64"/>
    </row>
    <row r="400" spans="1:20" s="34" customFormat="1" x14ac:dyDescent="0.2">
      <c r="A400" s="33"/>
      <c r="C400" s="36"/>
      <c r="D400" s="36"/>
      <c r="E400" s="37" t="e">
        <f t="shared" si="68"/>
        <v>#DIV/0!</v>
      </c>
      <c r="F400" s="38" t="str">
        <f t="shared" si="65"/>
        <v/>
      </c>
      <c r="G400" s="39" t="e">
        <f t="shared" si="66"/>
        <v>#DIV/0!</v>
      </c>
      <c r="H400" s="39" t="e">
        <f t="shared" si="67"/>
        <v>#DIV/0!</v>
      </c>
      <c r="I400" s="37" t="e">
        <f t="shared" si="69"/>
        <v>#DIV/0!</v>
      </c>
      <c r="J400" s="40" t="e">
        <f t="shared" si="70"/>
        <v>#DIV/0!</v>
      </c>
      <c r="K400" s="37" t="e">
        <f t="shared" si="71"/>
        <v>#DIV/0!</v>
      </c>
      <c r="L400" s="37" t="e">
        <f t="shared" si="72"/>
        <v>#DIV/0!</v>
      </c>
      <c r="M400" s="37" t="e">
        <f t="shared" si="73"/>
        <v>#DIV/0!</v>
      </c>
      <c r="N400" s="41" t="e">
        <f>'jan-juli'!M400</f>
        <v>#DIV/0!</v>
      </c>
      <c r="O400" s="41" t="e">
        <f t="shared" si="74"/>
        <v>#DIV/0!</v>
      </c>
      <c r="Q400" s="63"/>
      <c r="R400" s="64"/>
      <c r="S400" s="64"/>
      <c r="T400" s="64"/>
    </row>
    <row r="401" spans="1:20" s="34" customFormat="1" x14ac:dyDescent="0.2">
      <c r="A401" s="33"/>
      <c r="C401" s="36"/>
      <c r="D401" s="36"/>
      <c r="E401" s="37" t="e">
        <f t="shared" si="68"/>
        <v>#DIV/0!</v>
      </c>
      <c r="F401" s="38" t="str">
        <f t="shared" si="65"/>
        <v/>
      </c>
      <c r="G401" s="39" t="e">
        <f t="shared" si="66"/>
        <v>#DIV/0!</v>
      </c>
      <c r="H401" s="39" t="e">
        <f t="shared" si="67"/>
        <v>#DIV/0!</v>
      </c>
      <c r="I401" s="37" t="e">
        <f t="shared" si="69"/>
        <v>#DIV/0!</v>
      </c>
      <c r="J401" s="40" t="e">
        <f t="shared" si="70"/>
        <v>#DIV/0!</v>
      </c>
      <c r="K401" s="37" t="e">
        <f t="shared" si="71"/>
        <v>#DIV/0!</v>
      </c>
      <c r="L401" s="37" t="e">
        <f t="shared" si="72"/>
        <v>#DIV/0!</v>
      </c>
      <c r="M401" s="37" t="e">
        <f t="shared" si="73"/>
        <v>#DIV/0!</v>
      </c>
      <c r="N401" s="41" t="e">
        <f>'jan-juli'!M401</f>
        <v>#DIV/0!</v>
      </c>
      <c r="O401" s="41" t="e">
        <f t="shared" si="74"/>
        <v>#DIV/0!</v>
      </c>
      <c r="Q401" s="63"/>
      <c r="R401" s="64"/>
      <c r="S401" s="64"/>
      <c r="T401" s="64"/>
    </row>
    <row r="402" spans="1:20" s="34" customFormat="1" x14ac:dyDescent="0.2">
      <c r="A402" s="33"/>
      <c r="C402" s="36"/>
      <c r="D402" s="36"/>
      <c r="E402" s="37" t="e">
        <f t="shared" si="68"/>
        <v>#DIV/0!</v>
      </c>
      <c r="F402" s="38" t="str">
        <f t="shared" si="65"/>
        <v/>
      </c>
      <c r="G402" s="39" t="e">
        <f t="shared" si="66"/>
        <v>#DIV/0!</v>
      </c>
      <c r="H402" s="39" t="e">
        <f t="shared" si="67"/>
        <v>#DIV/0!</v>
      </c>
      <c r="I402" s="37" t="e">
        <f t="shared" si="69"/>
        <v>#DIV/0!</v>
      </c>
      <c r="J402" s="40" t="e">
        <f t="shared" si="70"/>
        <v>#DIV/0!</v>
      </c>
      <c r="K402" s="37" t="e">
        <f t="shared" si="71"/>
        <v>#DIV/0!</v>
      </c>
      <c r="L402" s="37" t="e">
        <f t="shared" si="72"/>
        <v>#DIV/0!</v>
      </c>
      <c r="M402" s="37" t="e">
        <f t="shared" si="73"/>
        <v>#DIV/0!</v>
      </c>
      <c r="N402" s="41" t="e">
        <f>'jan-juli'!M402</f>
        <v>#DIV/0!</v>
      </c>
      <c r="O402" s="41" t="e">
        <f t="shared" si="74"/>
        <v>#DIV/0!</v>
      </c>
      <c r="Q402" s="63"/>
      <c r="R402" s="64"/>
      <c r="S402" s="64"/>
      <c r="T402" s="64"/>
    </row>
    <row r="403" spans="1:20" s="34" customFormat="1" x14ac:dyDescent="0.2">
      <c r="A403" s="33"/>
      <c r="C403" s="36"/>
      <c r="D403" s="36"/>
      <c r="E403" s="37" t="e">
        <f t="shared" si="68"/>
        <v>#DIV/0!</v>
      </c>
      <c r="F403" s="38" t="str">
        <f t="shared" si="65"/>
        <v/>
      </c>
      <c r="G403" s="39" t="e">
        <f t="shared" si="66"/>
        <v>#DIV/0!</v>
      </c>
      <c r="H403" s="39" t="e">
        <f t="shared" si="67"/>
        <v>#DIV/0!</v>
      </c>
      <c r="I403" s="37" t="e">
        <f t="shared" si="69"/>
        <v>#DIV/0!</v>
      </c>
      <c r="J403" s="40" t="e">
        <f t="shared" si="70"/>
        <v>#DIV/0!</v>
      </c>
      <c r="K403" s="37" t="e">
        <f t="shared" si="71"/>
        <v>#DIV/0!</v>
      </c>
      <c r="L403" s="37" t="e">
        <f t="shared" si="72"/>
        <v>#DIV/0!</v>
      </c>
      <c r="M403" s="37" t="e">
        <f t="shared" si="73"/>
        <v>#DIV/0!</v>
      </c>
      <c r="N403" s="41" t="e">
        <f>'jan-juli'!M403</f>
        <v>#DIV/0!</v>
      </c>
      <c r="O403" s="41" t="e">
        <f t="shared" si="74"/>
        <v>#DIV/0!</v>
      </c>
      <c r="Q403" s="63"/>
      <c r="R403" s="64"/>
      <c r="S403" s="64"/>
      <c r="T403" s="64"/>
    </row>
    <row r="404" spans="1:20" s="34" customFormat="1" x14ac:dyDescent="0.2">
      <c r="A404" s="33"/>
      <c r="C404" s="36"/>
      <c r="D404" s="36"/>
      <c r="E404" s="37" t="e">
        <f t="shared" si="68"/>
        <v>#DIV/0!</v>
      </c>
      <c r="F404" s="38" t="str">
        <f t="shared" si="65"/>
        <v/>
      </c>
      <c r="G404" s="39" t="e">
        <f t="shared" si="66"/>
        <v>#DIV/0!</v>
      </c>
      <c r="H404" s="39" t="e">
        <f t="shared" si="67"/>
        <v>#DIV/0!</v>
      </c>
      <c r="I404" s="37" t="e">
        <f t="shared" si="69"/>
        <v>#DIV/0!</v>
      </c>
      <c r="J404" s="40" t="e">
        <f t="shared" si="70"/>
        <v>#DIV/0!</v>
      </c>
      <c r="K404" s="37" t="e">
        <f t="shared" si="71"/>
        <v>#DIV/0!</v>
      </c>
      <c r="L404" s="37" t="e">
        <f t="shared" si="72"/>
        <v>#DIV/0!</v>
      </c>
      <c r="M404" s="37" t="e">
        <f t="shared" si="73"/>
        <v>#DIV/0!</v>
      </c>
      <c r="N404" s="41" t="e">
        <f>'jan-juli'!M404</f>
        <v>#DIV/0!</v>
      </c>
      <c r="O404" s="41" t="e">
        <f t="shared" si="74"/>
        <v>#DIV/0!</v>
      </c>
      <c r="Q404" s="63"/>
      <c r="R404" s="64"/>
      <c r="S404" s="64"/>
      <c r="T404" s="64"/>
    </row>
    <row r="405" spans="1:20" s="34" customFormat="1" x14ac:dyDescent="0.2">
      <c r="A405" s="33"/>
      <c r="C405" s="36"/>
      <c r="D405" s="36"/>
      <c r="E405" s="37" t="e">
        <f t="shared" si="68"/>
        <v>#DIV/0!</v>
      </c>
      <c r="F405" s="38" t="str">
        <f t="shared" si="65"/>
        <v/>
      </c>
      <c r="G405" s="39" t="e">
        <f t="shared" si="66"/>
        <v>#DIV/0!</v>
      </c>
      <c r="H405" s="39" t="e">
        <f t="shared" si="67"/>
        <v>#DIV/0!</v>
      </c>
      <c r="I405" s="37" t="e">
        <f t="shared" si="69"/>
        <v>#DIV/0!</v>
      </c>
      <c r="J405" s="40" t="e">
        <f t="shared" si="70"/>
        <v>#DIV/0!</v>
      </c>
      <c r="K405" s="37" t="e">
        <f t="shared" si="71"/>
        <v>#DIV/0!</v>
      </c>
      <c r="L405" s="37" t="e">
        <f t="shared" si="72"/>
        <v>#DIV/0!</v>
      </c>
      <c r="M405" s="37" t="e">
        <f t="shared" si="73"/>
        <v>#DIV/0!</v>
      </c>
      <c r="N405" s="41" t="e">
        <f>'jan-juli'!M405</f>
        <v>#DIV/0!</v>
      </c>
      <c r="O405" s="41" t="e">
        <f t="shared" si="74"/>
        <v>#DIV/0!</v>
      </c>
      <c r="Q405" s="63"/>
      <c r="R405" s="64"/>
      <c r="S405" s="64"/>
      <c r="T405" s="64"/>
    </row>
    <row r="406" spans="1:20" s="34" customFormat="1" x14ac:dyDescent="0.2">
      <c r="A406" s="33"/>
      <c r="C406" s="36"/>
      <c r="D406" s="36"/>
      <c r="E406" s="37" t="e">
        <f t="shared" si="68"/>
        <v>#DIV/0!</v>
      </c>
      <c r="F406" s="38" t="str">
        <f t="shared" si="65"/>
        <v/>
      </c>
      <c r="G406" s="39" t="e">
        <f t="shared" si="66"/>
        <v>#DIV/0!</v>
      </c>
      <c r="H406" s="39" t="e">
        <f t="shared" si="67"/>
        <v>#DIV/0!</v>
      </c>
      <c r="I406" s="37" t="e">
        <f t="shared" si="69"/>
        <v>#DIV/0!</v>
      </c>
      <c r="J406" s="40" t="e">
        <f t="shared" si="70"/>
        <v>#DIV/0!</v>
      </c>
      <c r="K406" s="37" t="e">
        <f t="shared" si="71"/>
        <v>#DIV/0!</v>
      </c>
      <c r="L406" s="37" t="e">
        <f t="shared" si="72"/>
        <v>#DIV/0!</v>
      </c>
      <c r="M406" s="37" t="e">
        <f t="shared" si="73"/>
        <v>#DIV/0!</v>
      </c>
      <c r="N406" s="41" t="e">
        <f>'jan-juli'!M406</f>
        <v>#DIV/0!</v>
      </c>
      <c r="O406" s="41" t="e">
        <f t="shared" si="74"/>
        <v>#DIV/0!</v>
      </c>
      <c r="Q406" s="63"/>
      <c r="R406" s="64"/>
      <c r="S406" s="64"/>
      <c r="T406" s="64"/>
    </row>
    <row r="407" spans="1:20" s="34" customFormat="1" x14ac:dyDescent="0.2">
      <c r="A407" s="33"/>
      <c r="C407" s="36"/>
      <c r="D407" s="36"/>
      <c r="E407" s="37" t="e">
        <f t="shared" si="68"/>
        <v>#DIV/0!</v>
      </c>
      <c r="F407" s="38" t="str">
        <f t="shared" si="65"/>
        <v/>
      </c>
      <c r="G407" s="39" t="e">
        <f t="shared" si="66"/>
        <v>#DIV/0!</v>
      </c>
      <c r="H407" s="39" t="e">
        <f t="shared" si="67"/>
        <v>#DIV/0!</v>
      </c>
      <c r="I407" s="37" t="e">
        <f t="shared" si="69"/>
        <v>#DIV/0!</v>
      </c>
      <c r="J407" s="40" t="e">
        <f t="shared" si="70"/>
        <v>#DIV/0!</v>
      </c>
      <c r="K407" s="37" t="e">
        <f t="shared" si="71"/>
        <v>#DIV/0!</v>
      </c>
      <c r="L407" s="37" t="e">
        <f t="shared" si="72"/>
        <v>#DIV/0!</v>
      </c>
      <c r="M407" s="37" t="e">
        <f t="shared" si="73"/>
        <v>#DIV/0!</v>
      </c>
      <c r="N407" s="41" t="e">
        <f>'jan-juli'!M407</f>
        <v>#DIV/0!</v>
      </c>
      <c r="O407" s="41" t="e">
        <f t="shared" si="74"/>
        <v>#DIV/0!</v>
      </c>
      <c r="Q407" s="63"/>
      <c r="R407" s="64"/>
      <c r="S407" s="64"/>
      <c r="T407" s="64"/>
    </row>
    <row r="408" spans="1:20" s="34" customFormat="1" x14ac:dyDescent="0.2">
      <c r="A408" s="33"/>
      <c r="C408" s="36"/>
      <c r="D408" s="36"/>
      <c r="E408" s="37" t="e">
        <f t="shared" si="68"/>
        <v>#DIV/0!</v>
      </c>
      <c r="F408" s="38" t="str">
        <f t="shared" si="65"/>
        <v/>
      </c>
      <c r="G408" s="39" t="e">
        <f t="shared" si="66"/>
        <v>#DIV/0!</v>
      </c>
      <c r="H408" s="39" t="e">
        <f t="shared" si="67"/>
        <v>#DIV/0!</v>
      </c>
      <c r="I408" s="37" t="e">
        <f t="shared" si="69"/>
        <v>#DIV/0!</v>
      </c>
      <c r="J408" s="40" t="e">
        <f t="shared" si="70"/>
        <v>#DIV/0!</v>
      </c>
      <c r="K408" s="37" t="e">
        <f t="shared" si="71"/>
        <v>#DIV/0!</v>
      </c>
      <c r="L408" s="37" t="e">
        <f t="shared" si="72"/>
        <v>#DIV/0!</v>
      </c>
      <c r="M408" s="37" t="e">
        <f t="shared" si="73"/>
        <v>#DIV/0!</v>
      </c>
      <c r="N408" s="41" t="e">
        <f>'jan-juli'!M408</f>
        <v>#DIV/0!</v>
      </c>
      <c r="O408" s="41" t="e">
        <f t="shared" si="74"/>
        <v>#DIV/0!</v>
      </c>
      <c r="Q408" s="63"/>
      <c r="R408" s="64"/>
      <c r="S408" s="64"/>
      <c r="T408" s="64"/>
    </row>
    <row r="409" spans="1:20" s="34" customFormat="1" x14ac:dyDescent="0.2">
      <c r="A409" s="33"/>
      <c r="C409" s="36"/>
      <c r="D409" s="36"/>
      <c r="E409" s="37" t="e">
        <f t="shared" si="68"/>
        <v>#DIV/0!</v>
      </c>
      <c r="F409" s="38" t="str">
        <f t="shared" si="65"/>
        <v/>
      </c>
      <c r="G409" s="39" t="e">
        <f t="shared" si="66"/>
        <v>#DIV/0!</v>
      </c>
      <c r="H409" s="39" t="e">
        <f t="shared" si="67"/>
        <v>#DIV/0!</v>
      </c>
      <c r="I409" s="37" t="e">
        <f t="shared" si="69"/>
        <v>#DIV/0!</v>
      </c>
      <c r="J409" s="40" t="e">
        <f t="shared" si="70"/>
        <v>#DIV/0!</v>
      </c>
      <c r="K409" s="37" t="e">
        <f t="shared" si="71"/>
        <v>#DIV/0!</v>
      </c>
      <c r="L409" s="37" t="e">
        <f t="shared" si="72"/>
        <v>#DIV/0!</v>
      </c>
      <c r="M409" s="37" t="e">
        <f t="shared" si="73"/>
        <v>#DIV/0!</v>
      </c>
      <c r="N409" s="41" t="e">
        <f>'jan-juli'!M409</f>
        <v>#DIV/0!</v>
      </c>
      <c r="O409" s="41" t="e">
        <f t="shared" si="74"/>
        <v>#DIV/0!</v>
      </c>
      <c r="Q409" s="63"/>
      <c r="R409" s="64"/>
      <c r="S409" s="64"/>
      <c r="T409" s="64"/>
    </row>
    <row r="410" spans="1:20" s="34" customFormat="1" x14ac:dyDescent="0.2">
      <c r="A410" s="33"/>
      <c r="C410" s="36"/>
      <c r="D410" s="36"/>
      <c r="E410" s="37" t="e">
        <f t="shared" si="68"/>
        <v>#DIV/0!</v>
      </c>
      <c r="F410" s="38" t="str">
        <f t="shared" si="65"/>
        <v/>
      </c>
      <c r="G410" s="39" t="e">
        <f t="shared" si="66"/>
        <v>#DIV/0!</v>
      </c>
      <c r="H410" s="39" t="e">
        <f t="shared" si="67"/>
        <v>#DIV/0!</v>
      </c>
      <c r="I410" s="37" t="e">
        <f t="shared" si="69"/>
        <v>#DIV/0!</v>
      </c>
      <c r="J410" s="40" t="e">
        <f t="shared" si="70"/>
        <v>#DIV/0!</v>
      </c>
      <c r="K410" s="37" t="e">
        <f t="shared" si="71"/>
        <v>#DIV/0!</v>
      </c>
      <c r="L410" s="37" t="e">
        <f t="shared" si="72"/>
        <v>#DIV/0!</v>
      </c>
      <c r="M410" s="37" t="e">
        <f t="shared" si="73"/>
        <v>#DIV/0!</v>
      </c>
      <c r="N410" s="41" t="e">
        <f>'jan-juli'!M410</f>
        <v>#DIV/0!</v>
      </c>
      <c r="O410" s="41" t="e">
        <f t="shared" si="74"/>
        <v>#DIV/0!</v>
      </c>
      <c r="Q410" s="63"/>
      <c r="R410" s="64"/>
      <c r="S410" s="64"/>
      <c r="T410" s="64"/>
    </row>
    <row r="411" spans="1:20" s="34" customFormat="1" x14ac:dyDescent="0.2">
      <c r="A411" s="33"/>
      <c r="C411" s="36"/>
      <c r="D411" s="36"/>
      <c r="E411" s="37" t="e">
        <f t="shared" si="68"/>
        <v>#DIV/0!</v>
      </c>
      <c r="F411" s="38" t="str">
        <f t="shared" si="65"/>
        <v/>
      </c>
      <c r="G411" s="39" t="e">
        <f t="shared" si="66"/>
        <v>#DIV/0!</v>
      </c>
      <c r="H411" s="39" t="e">
        <f t="shared" si="67"/>
        <v>#DIV/0!</v>
      </c>
      <c r="I411" s="37" t="e">
        <f t="shared" si="69"/>
        <v>#DIV/0!</v>
      </c>
      <c r="J411" s="40" t="e">
        <f t="shared" si="70"/>
        <v>#DIV/0!</v>
      </c>
      <c r="K411" s="37" t="e">
        <f t="shared" si="71"/>
        <v>#DIV/0!</v>
      </c>
      <c r="L411" s="37" t="e">
        <f t="shared" si="72"/>
        <v>#DIV/0!</v>
      </c>
      <c r="M411" s="37" t="e">
        <f t="shared" si="73"/>
        <v>#DIV/0!</v>
      </c>
      <c r="N411" s="41" t="e">
        <f>'jan-juli'!M411</f>
        <v>#DIV/0!</v>
      </c>
      <c r="O411" s="41" t="e">
        <f t="shared" si="74"/>
        <v>#DIV/0!</v>
      </c>
      <c r="Q411" s="63"/>
      <c r="R411" s="64"/>
      <c r="S411" s="64"/>
      <c r="T411" s="64"/>
    </row>
    <row r="412" spans="1:20" s="34" customFormat="1" x14ac:dyDescent="0.2">
      <c r="A412" s="33"/>
      <c r="C412" s="36"/>
      <c r="D412" s="36"/>
      <c r="E412" s="37" t="e">
        <f t="shared" si="68"/>
        <v>#DIV/0!</v>
      </c>
      <c r="F412" s="38" t="str">
        <f t="shared" si="65"/>
        <v/>
      </c>
      <c r="G412" s="39" t="e">
        <f t="shared" si="66"/>
        <v>#DIV/0!</v>
      </c>
      <c r="H412" s="39" t="e">
        <f t="shared" si="67"/>
        <v>#DIV/0!</v>
      </c>
      <c r="I412" s="37" t="e">
        <f t="shared" si="69"/>
        <v>#DIV/0!</v>
      </c>
      <c r="J412" s="40" t="e">
        <f t="shared" si="70"/>
        <v>#DIV/0!</v>
      </c>
      <c r="K412" s="37" t="e">
        <f t="shared" si="71"/>
        <v>#DIV/0!</v>
      </c>
      <c r="L412" s="37" t="e">
        <f t="shared" si="72"/>
        <v>#DIV/0!</v>
      </c>
      <c r="M412" s="37" t="e">
        <f t="shared" si="73"/>
        <v>#DIV/0!</v>
      </c>
      <c r="N412" s="41" t="e">
        <f>'jan-juli'!M412</f>
        <v>#DIV/0!</v>
      </c>
      <c r="O412" s="41" t="e">
        <f t="shared" si="74"/>
        <v>#DIV/0!</v>
      </c>
      <c r="Q412" s="63"/>
      <c r="R412" s="64"/>
      <c r="S412" s="64"/>
      <c r="T412" s="64"/>
    </row>
    <row r="413" spans="1:20" s="34" customFormat="1" x14ac:dyDescent="0.2">
      <c r="A413" s="33"/>
      <c r="C413" s="36"/>
      <c r="D413" s="36"/>
      <c r="E413" s="37" t="e">
        <f t="shared" si="68"/>
        <v>#DIV/0!</v>
      </c>
      <c r="F413" s="38" t="str">
        <f t="shared" si="65"/>
        <v/>
      </c>
      <c r="G413" s="39" t="e">
        <f t="shared" si="66"/>
        <v>#DIV/0!</v>
      </c>
      <c r="H413" s="39" t="e">
        <f t="shared" si="67"/>
        <v>#DIV/0!</v>
      </c>
      <c r="I413" s="37" t="e">
        <f t="shared" si="69"/>
        <v>#DIV/0!</v>
      </c>
      <c r="J413" s="40" t="e">
        <f t="shared" si="70"/>
        <v>#DIV/0!</v>
      </c>
      <c r="K413" s="37" t="e">
        <f t="shared" si="71"/>
        <v>#DIV/0!</v>
      </c>
      <c r="L413" s="37" t="e">
        <f t="shared" si="72"/>
        <v>#DIV/0!</v>
      </c>
      <c r="M413" s="37" t="e">
        <f t="shared" si="73"/>
        <v>#DIV/0!</v>
      </c>
      <c r="N413" s="41" t="e">
        <f>'jan-juli'!M413</f>
        <v>#DIV/0!</v>
      </c>
      <c r="O413" s="41" t="e">
        <f t="shared" si="74"/>
        <v>#DIV/0!</v>
      </c>
      <c r="Q413" s="63"/>
      <c r="R413" s="64"/>
      <c r="S413" s="64"/>
      <c r="T413" s="64"/>
    </row>
    <row r="414" spans="1:20" s="34" customFormat="1" x14ac:dyDescent="0.2">
      <c r="A414" s="33"/>
      <c r="C414" s="36"/>
      <c r="D414" s="36"/>
      <c r="E414" s="37" t="e">
        <f t="shared" si="68"/>
        <v>#DIV/0!</v>
      </c>
      <c r="F414" s="38" t="str">
        <f t="shared" si="65"/>
        <v/>
      </c>
      <c r="G414" s="39" t="e">
        <f t="shared" si="66"/>
        <v>#DIV/0!</v>
      </c>
      <c r="H414" s="39" t="e">
        <f t="shared" si="67"/>
        <v>#DIV/0!</v>
      </c>
      <c r="I414" s="37" t="e">
        <f t="shared" si="69"/>
        <v>#DIV/0!</v>
      </c>
      <c r="J414" s="40" t="e">
        <f t="shared" si="70"/>
        <v>#DIV/0!</v>
      </c>
      <c r="K414" s="37" t="e">
        <f t="shared" si="71"/>
        <v>#DIV/0!</v>
      </c>
      <c r="L414" s="37" t="e">
        <f t="shared" si="72"/>
        <v>#DIV/0!</v>
      </c>
      <c r="M414" s="37" t="e">
        <f t="shared" si="73"/>
        <v>#DIV/0!</v>
      </c>
      <c r="N414" s="41" t="e">
        <f>'jan-juli'!M414</f>
        <v>#DIV/0!</v>
      </c>
      <c r="O414" s="41" t="e">
        <f t="shared" si="74"/>
        <v>#DIV/0!</v>
      </c>
      <c r="Q414" s="63"/>
      <c r="R414" s="64"/>
      <c r="S414" s="64"/>
      <c r="T414" s="64"/>
    </row>
    <row r="415" spans="1:20" s="34" customFormat="1" x14ac:dyDescent="0.2">
      <c r="A415" s="33"/>
      <c r="C415" s="36"/>
      <c r="D415" s="36"/>
      <c r="E415" s="37" t="e">
        <f t="shared" si="68"/>
        <v>#DIV/0!</v>
      </c>
      <c r="F415" s="38" t="str">
        <f t="shared" si="65"/>
        <v/>
      </c>
      <c r="G415" s="39" t="e">
        <f t="shared" si="66"/>
        <v>#DIV/0!</v>
      </c>
      <c r="H415" s="39" t="e">
        <f t="shared" si="67"/>
        <v>#DIV/0!</v>
      </c>
      <c r="I415" s="37" t="e">
        <f t="shared" si="69"/>
        <v>#DIV/0!</v>
      </c>
      <c r="J415" s="40" t="e">
        <f t="shared" si="70"/>
        <v>#DIV/0!</v>
      </c>
      <c r="K415" s="37" t="e">
        <f t="shared" si="71"/>
        <v>#DIV/0!</v>
      </c>
      <c r="L415" s="37" t="e">
        <f t="shared" si="72"/>
        <v>#DIV/0!</v>
      </c>
      <c r="M415" s="37" t="e">
        <f t="shared" si="73"/>
        <v>#DIV/0!</v>
      </c>
      <c r="N415" s="41" t="e">
        <f>'jan-juli'!M415</f>
        <v>#DIV/0!</v>
      </c>
      <c r="O415" s="41" t="e">
        <f t="shared" si="74"/>
        <v>#DIV/0!</v>
      </c>
      <c r="Q415" s="63"/>
      <c r="R415" s="64"/>
      <c r="S415" s="64"/>
      <c r="T415" s="64"/>
    </row>
    <row r="416" spans="1:20" s="34" customFormat="1" x14ac:dyDescent="0.2">
      <c r="A416" s="33"/>
      <c r="C416" s="36"/>
      <c r="D416" s="36"/>
      <c r="E416" s="37" t="e">
        <f t="shared" si="68"/>
        <v>#DIV/0!</v>
      </c>
      <c r="F416" s="38" t="str">
        <f t="shared" si="65"/>
        <v/>
      </c>
      <c r="G416" s="39" t="e">
        <f t="shared" si="66"/>
        <v>#DIV/0!</v>
      </c>
      <c r="H416" s="39" t="e">
        <f t="shared" si="67"/>
        <v>#DIV/0!</v>
      </c>
      <c r="I416" s="37" t="e">
        <f t="shared" si="69"/>
        <v>#DIV/0!</v>
      </c>
      <c r="J416" s="40" t="e">
        <f t="shared" si="70"/>
        <v>#DIV/0!</v>
      </c>
      <c r="K416" s="37" t="e">
        <f t="shared" si="71"/>
        <v>#DIV/0!</v>
      </c>
      <c r="L416" s="37" t="e">
        <f t="shared" si="72"/>
        <v>#DIV/0!</v>
      </c>
      <c r="M416" s="37" t="e">
        <f t="shared" si="73"/>
        <v>#DIV/0!</v>
      </c>
      <c r="N416" s="41" t="e">
        <f>'jan-juli'!M416</f>
        <v>#DIV/0!</v>
      </c>
      <c r="O416" s="41" t="e">
        <f t="shared" si="74"/>
        <v>#DIV/0!</v>
      </c>
      <c r="Q416" s="63"/>
      <c r="R416" s="64"/>
      <c r="S416" s="64"/>
      <c r="T416" s="64"/>
    </row>
    <row r="417" spans="1:20" s="34" customFormat="1" x14ac:dyDescent="0.2">
      <c r="A417" s="33"/>
      <c r="C417" s="36"/>
      <c r="D417" s="36"/>
      <c r="E417" s="37" t="e">
        <f t="shared" si="68"/>
        <v>#DIV/0!</v>
      </c>
      <c r="F417" s="38" t="str">
        <f t="shared" si="65"/>
        <v/>
      </c>
      <c r="G417" s="39" t="e">
        <f t="shared" si="66"/>
        <v>#DIV/0!</v>
      </c>
      <c r="H417" s="39" t="e">
        <f t="shared" si="67"/>
        <v>#DIV/0!</v>
      </c>
      <c r="I417" s="37" t="e">
        <f t="shared" si="69"/>
        <v>#DIV/0!</v>
      </c>
      <c r="J417" s="40" t="e">
        <f t="shared" si="70"/>
        <v>#DIV/0!</v>
      </c>
      <c r="K417" s="37" t="e">
        <f t="shared" si="71"/>
        <v>#DIV/0!</v>
      </c>
      <c r="L417" s="37" t="e">
        <f t="shared" si="72"/>
        <v>#DIV/0!</v>
      </c>
      <c r="M417" s="37" t="e">
        <f t="shared" si="73"/>
        <v>#DIV/0!</v>
      </c>
      <c r="N417" s="41" t="e">
        <f>'jan-juli'!M417</f>
        <v>#DIV/0!</v>
      </c>
      <c r="O417" s="41" t="e">
        <f t="shared" si="74"/>
        <v>#DIV/0!</v>
      </c>
      <c r="Q417" s="63"/>
      <c r="R417" s="64"/>
      <c r="S417" s="64"/>
      <c r="T417" s="64"/>
    </row>
    <row r="418" spans="1:20" s="34" customFormat="1" x14ac:dyDescent="0.2">
      <c r="A418" s="33"/>
      <c r="C418" s="36"/>
      <c r="D418" s="36"/>
      <c r="E418" s="37" t="e">
        <f t="shared" si="68"/>
        <v>#DIV/0!</v>
      </c>
      <c r="F418" s="38" t="str">
        <f t="shared" si="65"/>
        <v/>
      </c>
      <c r="G418" s="39" t="e">
        <f t="shared" si="66"/>
        <v>#DIV/0!</v>
      </c>
      <c r="H418" s="39" t="e">
        <f t="shared" si="67"/>
        <v>#DIV/0!</v>
      </c>
      <c r="I418" s="37" t="e">
        <f t="shared" si="69"/>
        <v>#DIV/0!</v>
      </c>
      <c r="J418" s="40" t="e">
        <f t="shared" si="70"/>
        <v>#DIV/0!</v>
      </c>
      <c r="K418" s="37" t="e">
        <f t="shared" si="71"/>
        <v>#DIV/0!</v>
      </c>
      <c r="L418" s="37" t="e">
        <f t="shared" si="72"/>
        <v>#DIV/0!</v>
      </c>
      <c r="M418" s="37" t="e">
        <f t="shared" si="73"/>
        <v>#DIV/0!</v>
      </c>
      <c r="N418" s="41" t="e">
        <f>'jan-juli'!M418</f>
        <v>#DIV/0!</v>
      </c>
      <c r="O418" s="41" t="e">
        <f t="shared" si="74"/>
        <v>#DIV/0!</v>
      </c>
      <c r="Q418" s="63"/>
      <c r="R418" s="64"/>
      <c r="S418" s="64"/>
      <c r="T418" s="64"/>
    </row>
    <row r="419" spans="1:20" s="34" customFormat="1" x14ac:dyDescent="0.2">
      <c r="A419" s="33"/>
      <c r="C419" s="36"/>
      <c r="D419" s="36"/>
      <c r="E419" s="37" t="e">
        <f t="shared" si="68"/>
        <v>#DIV/0!</v>
      </c>
      <c r="F419" s="38" t="str">
        <f t="shared" si="65"/>
        <v/>
      </c>
      <c r="G419" s="39" t="e">
        <f t="shared" si="66"/>
        <v>#DIV/0!</v>
      </c>
      <c r="H419" s="39" t="e">
        <f t="shared" si="67"/>
        <v>#DIV/0!</v>
      </c>
      <c r="I419" s="37" t="e">
        <f t="shared" si="69"/>
        <v>#DIV/0!</v>
      </c>
      <c r="J419" s="40" t="e">
        <f t="shared" si="70"/>
        <v>#DIV/0!</v>
      </c>
      <c r="K419" s="37" t="e">
        <f t="shared" si="71"/>
        <v>#DIV/0!</v>
      </c>
      <c r="L419" s="37" t="e">
        <f t="shared" si="72"/>
        <v>#DIV/0!</v>
      </c>
      <c r="M419" s="37" t="e">
        <f t="shared" si="73"/>
        <v>#DIV/0!</v>
      </c>
      <c r="N419" s="41" t="e">
        <f>'jan-juli'!M419</f>
        <v>#DIV/0!</v>
      </c>
      <c r="O419" s="41" t="e">
        <f t="shared" si="74"/>
        <v>#DIV/0!</v>
      </c>
      <c r="Q419" s="63"/>
      <c r="R419" s="64"/>
      <c r="S419" s="64"/>
      <c r="T419" s="64"/>
    </row>
    <row r="420" spans="1:20" s="34" customFormat="1" x14ac:dyDescent="0.2">
      <c r="A420" s="33"/>
      <c r="C420" s="36"/>
      <c r="D420" s="36"/>
      <c r="E420" s="37" t="e">
        <f t="shared" si="68"/>
        <v>#DIV/0!</v>
      </c>
      <c r="F420" s="38" t="str">
        <f t="shared" si="65"/>
        <v/>
      </c>
      <c r="G420" s="39" t="e">
        <f t="shared" si="66"/>
        <v>#DIV/0!</v>
      </c>
      <c r="H420" s="39" t="e">
        <f t="shared" si="67"/>
        <v>#DIV/0!</v>
      </c>
      <c r="I420" s="37" t="e">
        <f t="shared" si="69"/>
        <v>#DIV/0!</v>
      </c>
      <c r="J420" s="40" t="e">
        <f t="shared" si="70"/>
        <v>#DIV/0!</v>
      </c>
      <c r="K420" s="37" t="e">
        <f t="shared" si="71"/>
        <v>#DIV/0!</v>
      </c>
      <c r="L420" s="37" t="e">
        <f t="shared" si="72"/>
        <v>#DIV/0!</v>
      </c>
      <c r="M420" s="37" t="e">
        <f t="shared" si="73"/>
        <v>#DIV/0!</v>
      </c>
      <c r="N420" s="41" t="e">
        <f>'jan-juli'!M420</f>
        <v>#DIV/0!</v>
      </c>
      <c r="O420" s="41" t="e">
        <f t="shared" si="74"/>
        <v>#DIV/0!</v>
      </c>
      <c r="Q420" s="63"/>
      <c r="R420" s="64"/>
      <c r="S420" s="64"/>
      <c r="T420" s="64"/>
    </row>
    <row r="421" spans="1:20" s="34" customFormat="1" x14ac:dyDescent="0.2">
      <c r="A421" s="33"/>
      <c r="C421" s="36"/>
      <c r="D421" s="36"/>
      <c r="E421" s="37" t="e">
        <f t="shared" si="68"/>
        <v>#DIV/0!</v>
      </c>
      <c r="F421" s="38" t="str">
        <f t="shared" si="65"/>
        <v/>
      </c>
      <c r="G421" s="39" t="e">
        <f t="shared" si="66"/>
        <v>#DIV/0!</v>
      </c>
      <c r="H421" s="39" t="e">
        <f t="shared" si="67"/>
        <v>#DIV/0!</v>
      </c>
      <c r="I421" s="37" t="e">
        <f t="shared" si="69"/>
        <v>#DIV/0!</v>
      </c>
      <c r="J421" s="40" t="e">
        <f t="shared" si="70"/>
        <v>#DIV/0!</v>
      </c>
      <c r="K421" s="37" t="e">
        <f t="shared" si="71"/>
        <v>#DIV/0!</v>
      </c>
      <c r="L421" s="37" t="e">
        <f t="shared" si="72"/>
        <v>#DIV/0!</v>
      </c>
      <c r="M421" s="37" t="e">
        <f t="shared" si="73"/>
        <v>#DIV/0!</v>
      </c>
      <c r="N421" s="41" t="e">
        <f>'jan-juli'!M421</f>
        <v>#DIV/0!</v>
      </c>
      <c r="O421" s="41" t="e">
        <f t="shared" si="74"/>
        <v>#DIV/0!</v>
      </c>
      <c r="Q421" s="63"/>
      <c r="R421" s="64"/>
      <c r="S421" s="64"/>
      <c r="T421" s="64"/>
    </row>
    <row r="422" spans="1:20" s="34" customFormat="1" x14ac:dyDescent="0.2">
      <c r="A422" s="33"/>
      <c r="C422" s="36"/>
      <c r="D422" s="36"/>
      <c r="E422" s="37" t="e">
        <f t="shared" si="68"/>
        <v>#DIV/0!</v>
      </c>
      <c r="F422" s="38" t="str">
        <f t="shared" si="65"/>
        <v/>
      </c>
      <c r="G422" s="39" t="e">
        <f t="shared" si="66"/>
        <v>#DIV/0!</v>
      </c>
      <c r="H422" s="39" t="e">
        <f t="shared" si="67"/>
        <v>#DIV/0!</v>
      </c>
      <c r="I422" s="37" t="e">
        <f t="shared" si="69"/>
        <v>#DIV/0!</v>
      </c>
      <c r="J422" s="40" t="e">
        <f t="shared" si="70"/>
        <v>#DIV/0!</v>
      </c>
      <c r="K422" s="37" t="e">
        <f t="shared" si="71"/>
        <v>#DIV/0!</v>
      </c>
      <c r="L422" s="37" t="e">
        <f t="shared" si="72"/>
        <v>#DIV/0!</v>
      </c>
      <c r="M422" s="37" t="e">
        <f t="shared" si="73"/>
        <v>#DIV/0!</v>
      </c>
      <c r="N422" s="41" t="e">
        <f>'jan-juli'!M422</f>
        <v>#DIV/0!</v>
      </c>
      <c r="O422" s="41" t="e">
        <f t="shared" si="74"/>
        <v>#DIV/0!</v>
      </c>
      <c r="Q422" s="63"/>
      <c r="R422" s="64"/>
      <c r="S422" s="64"/>
      <c r="T422" s="64"/>
    </row>
    <row r="423" spans="1:20" s="34" customFormat="1" x14ac:dyDescent="0.2">
      <c r="A423" s="33"/>
      <c r="C423" s="36"/>
      <c r="D423" s="36"/>
      <c r="E423" s="37" t="e">
        <f t="shared" si="68"/>
        <v>#DIV/0!</v>
      </c>
      <c r="F423" s="38" t="str">
        <f t="shared" si="65"/>
        <v/>
      </c>
      <c r="G423" s="39" t="e">
        <f t="shared" si="66"/>
        <v>#DIV/0!</v>
      </c>
      <c r="H423" s="39" t="e">
        <f t="shared" si="67"/>
        <v>#DIV/0!</v>
      </c>
      <c r="I423" s="37" t="e">
        <f t="shared" si="69"/>
        <v>#DIV/0!</v>
      </c>
      <c r="J423" s="40" t="e">
        <f t="shared" si="70"/>
        <v>#DIV/0!</v>
      </c>
      <c r="K423" s="37" t="e">
        <f t="shared" si="71"/>
        <v>#DIV/0!</v>
      </c>
      <c r="L423" s="37" t="e">
        <f t="shared" si="72"/>
        <v>#DIV/0!</v>
      </c>
      <c r="M423" s="37" t="e">
        <f t="shared" si="73"/>
        <v>#DIV/0!</v>
      </c>
      <c r="N423" s="41" t="e">
        <f>'jan-juli'!M423</f>
        <v>#DIV/0!</v>
      </c>
      <c r="O423" s="41" t="e">
        <f t="shared" si="74"/>
        <v>#DIV/0!</v>
      </c>
      <c r="Q423" s="63"/>
      <c r="R423" s="64"/>
      <c r="S423" s="64"/>
      <c r="T423" s="64"/>
    </row>
    <row r="424" spans="1:20" s="34" customFormat="1" x14ac:dyDescent="0.2">
      <c r="A424" s="33"/>
      <c r="C424" s="36"/>
      <c r="D424" s="36"/>
      <c r="E424" s="37" t="e">
        <f t="shared" si="68"/>
        <v>#DIV/0!</v>
      </c>
      <c r="F424" s="38" t="str">
        <f t="shared" si="65"/>
        <v/>
      </c>
      <c r="G424" s="39" t="e">
        <f t="shared" si="66"/>
        <v>#DIV/0!</v>
      </c>
      <c r="H424" s="39" t="e">
        <f t="shared" si="67"/>
        <v>#DIV/0!</v>
      </c>
      <c r="I424" s="37" t="e">
        <f t="shared" si="69"/>
        <v>#DIV/0!</v>
      </c>
      <c r="J424" s="40" t="e">
        <f t="shared" si="70"/>
        <v>#DIV/0!</v>
      </c>
      <c r="K424" s="37" t="e">
        <f t="shared" si="71"/>
        <v>#DIV/0!</v>
      </c>
      <c r="L424" s="37" t="e">
        <f t="shared" si="72"/>
        <v>#DIV/0!</v>
      </c>
      <c r="M424" s="37" t="e">
        <f t="shared" si="73"/>
        <v>#DIV/0!</v>
      </c>
      <c r="N424" s="41" t="e">
        <f>'jan-juli'!M424</f>
        <v>#DIV/0!</v>
      </c>
      <c r="O424" s="41" t="e">
        <f t="shared" si="74"/>
        <v>#DIV/0!</v>
      </c>
      <c r="Q424" s="63"/>
      <c r="R424" s="64"/>
      <c r="S424" s="64"/>
      <c r="T424" s="64"/>
    </row>
    <row r="425" spans="1:20" s="34" customFormat="1" x14ac:dyDescent="0.2">
      <c r="A425" s="33"/>
      <c r="C425" s="36"/>
      <c r="D425" s="36"/>
      <c r="E425" s="37" t="e">
        <f t="shared" si="68"/>
        <v>#DIV/0!</v>
      </c>
      <c r="F425" s="38" t="str">
        <f t="shared" si="65"/>
        <v/>
      </c>
      <c r="G425" s="39" t="e">
        <f t="shared" si="66"/>
        <v>#DIV/0!</v>
      </c>
      <c r="H425" s="39" t="e">
        <f t="shared" si="67"/>
        <v>#DIV/0!</v>
      </c>
      <c r="I425" s="37" t="e">
        <f t="shared" si="69"/>
        <v>#DIV/0!</v>
      </c>
      <c r="J425" s="40" t="e">
        <f t="shared" si="70"/>
        <v>#DIV/0!</v>
      </c>
      <c r="K425" s="37" t="e">
        <f t="shared" si="71"/>
        <v>#DIV/0!</v>
      </c>
      <c r="L425" s="37" t="e">
        <f t="shared" si="72"/>
        <v>#DIV/0!</v>
      </c>
      <c r="M425" s="37" t="e">
        <f t="shared" si="73"/>
        <v>#DIV/0!</v>
      </c>
      <c r="N425" s="41" t="e">
        <f>'jan-juli'!M425</f>
        <v>#DIV/0!</v>
      </c>
      <c r="O425" s="41" t="e">
        <f t="shared" si="74"/>
        <v>#DIV/0!</v>
      </c>
      <c r="Q425" s="63"/>
      <c r="R425" s="64"/>
      <c r="S425" s="64"/>
      <c r="T425" s="64"/>
    </row>
    <row r="426" spans="1:20" s="34" customFormat="1" x14ac:dyDescent="0.2">
      <c r="A426" s="33"/>
      <c r="C426" s="36"/>
      <c r="D426" s="36"/>
      <c r="E426" s="37" t="e">
        <f t="shared" si="68"/>
        <v>#DIV/0!</v>
      </c>
      <c r="F426" s="38" t="str">
        <f t="shared" si="65"/>
        <v/>
      </c>
      <c r="G426" s="39" t="e">
        <f t="shared" si="66"/>
        <v>#DIV/0!</v>
      </c>
      <c r="H426" s="39" t="e">
        <f t="shared" si="67"/>
        <v>#DIV/0!</v>
      </c>
      <c r="I426" s="37" t="e">
        <f t="shared" si="69"/>
        <v>#DIV/0!</v>
      </c>
      <c r="J426" s="40" t="e">
        <f t="shared" si="70"/>
        <v>#DIV/0!</v>
      </c>
      <c r="K426" s="37" t="e">
        <f t="shared" si="71"/>
        <v>#DIV/0!</v>
      </c>
      <c r="L426" s="37" t="e">
        <f t="shared" si="72"/>
        <v>#DIV/0!</v>
      </c>
      <c r="M426" s="37" t="e">
        <f t="shared" si="73"/>
        <v>#DIV/0!</v>
      </c>
      <c r="N426" s="41" t="e">
        <f>'jan-juli'!M426</f>
        <v>#DIV/0!</v>
      </c>
      <c r="O426" s="41" t="e">
        <f t="shared" si="74"/>
        <v>#DIV/0!</v>
      </c>
      <c r="Q426" s="63"/>
      <c r="R426" s="64"/>
      <c r="S426" s="64"/>
      <c r="T426" s="64"/>
    </row>
    <row r="427" spans="1:20" s="34" customFormat="1" x14ac:dyDescent="0.2">
      <c r="A427" s="33"/>
      <c r="C427" s="36"/>
      <c r="D427" s="36"/>
      <c r="E427" s="37" t="e">
        <f t="shared" si="68"/>
        <v>#DIV/0!</v>
      </c>
      <c r="F427" s="38" t="str">
        <f t="shared" si="65"/>
        <v/>
      </c>
      <c r="G427" s="39" t="e">
        <f t="shared" si="66"/>
        <v>#DIV/0!</v>
      </c>
      <c r="H427" s="39" t="e">
        <f t="shared" si="67"/>
        <v>#DIV/0!</v>
      </c>
      <c r="I427" s="37" t="e">
        <f t="shared" si="69"/>
        <v>#DIV/0!</v>
      </c>
      <c r="J427" s="40" t="e">
        <f t="shared" si="70"/>
        <v>#DIV/0!</v>
      </c>
      <c r="K427" s="37" t="e">
        <f t="shared" si="71"/>
        <v>#DIV/0!</v>
      </c>
      <c r="L427" s="37" t="e">
        <f t="shared" si="72"/>
        <v>#DIV/0!</v>
      </c>
      <c r="M427" s="37" t="e">
        <f t="shared" si="73"/>
        <v>#DIV/0!</v>
      </c>
      <c r="N427" s="41" t="e">
        <f>'jan-juli'!M427</f>
        <v>#DIV/0!</v>
      </c>
      <c r="O427" s="41" t="e">
        <f t="shared" si="74"/>
        <v>#DIV/0!</v>
      </c>
      <c r="Q427" s="63"/>
      <c r="R427" s="64"/>
      <c r="S427" s="64"/>
      <c r="T427" s="64"/>
    </row>
    <row r="428" spans="1:20" s="34" customFormat="1" x14ac:dyDescent="0.2">
      <c r="A428" s="33"/>
      <c r="C428" s="36"/>
      <c r="D428" s="36"/>
      <c r="E428" s="37" t="e">
        <f t="shared" si="68"/>
        <v>#DIV/0!</v>
      </c>
      <c r="F428" s="38" t="str">
        <f t="shared" si="65"/>
        <v/>
      </c>
      <c r="G428" s="39" t="e">
        <f t="shared" si="66"/>
        <v>#DIV/0!</v>
      </c>
      <c r="H428" s="39" t="e">
        <f t="shared" si="67"/>
        <v>#DIV/0!</v>
      </c>
      <c r="I428" s="37" t="e">
        <f t="shared" si="69"/>
        <v>#DIV/0!</v>
      </c>
      <c r="J428" s="40" t="e">
        <f t="shared" si="70"/>
        <v>#DIV/0!</v>
      </c>
      <c r="K428" s="37" t="e">
        <f t="shared" si="71"/>
        <v>#DIV/0!</v>
      </c>
      <c r="L428" s="37" t="e">
        <f t="shared" si="72"/>
        <v>#DIV/0!</v>
      </c>
      <c r="M428" s="37" t="e">
        <f t="shared" si="73"/>
        <v>#DIV/0!</v>
      </c>
      <c r="N428" s="41" t="e">
        <f>'jan-juli'!M428</f>
        <v>#DIV/0!</v>
      </c>
      <c r="O428" s="41" t="e">
        <f t="shared" si="74"/>
        <v>#DIV/0!</v>
      </c>
      <c r="Q428" s="63"/>
      <c r="R428" s="64"/>
      <c r="S428" s="64"/>
      <c r="T428" s="64"/>
    </row>
    <row r="429" spans="1:20" s="34" customFormat="1" x14ac:dyDescent="0.2">
      <c r="A429" s="33"/>
      <c r="C429" s="36"/>
      <c r="D429" s="36"/>
      <c r="E429" s="37" t="e">
        <f t="shared" si="68"/>
        <v>#DIV/0!</v>
      </c>
      <c r="F429" s="38" t="str">
        <f t="shared" si="65"/>
        <v/>
      </c>
      <c r="G429" s="39" t="e">
        <f t="shared" si="66"/>
        <v>#DIV/0!</v>
      </c>
      <c r="H429" s="39" t="e">
        <f t="shared" si="67"/>
        <v>#DIV/0!</v>
      </c>
      <c r="I429" s="37" t="e">
        <f t="shared" si="69"/>
        <v>#DIV/0!</v>
      </c>
      <c r="J429" s="40" t="e">
        <f t="shared" si="70"/>
        <v>#DIV/0!</v>
      </c>
      <c r="K429" s="37" t="e">
        <f t="shared" si="71"/>
        <v>#DIV/0!</v>
      </c>
      <c r="L429" s="37" t="e">
        <f t="shared" si="72"/>
        <v>#DIV/0!</v>
      </c>
      <c r="M429" s="37" t="e">
        <f t="shared" si="73"/>
        <v>#DIV/0!</v>
      </c>
      <c r="N429" s="41" t="e">
        <f>'jan-juli'!M429</f>
        <v>#DIV/0!</v>
      </c>
      <c r="O429" s="41" t="e">
        <f t="shared" si="74"/>
        <v>#DIV/0!</v>
      </c>
      <c r="Q429" s="63"/>
      <c r="R429" s="64"/>
      <c r="S429" s="64"/>
      <c r="T429" s="64"/>
    </row>
    <row r="430" spans="1:20" s="34" customFormat="1" x14ac:dyDescent="0.2">
      <c r="A430" s="33"/>
      <c r="C430" s="36"/>
      <c r="D430" s="36"/>
      <c r="E430" s="37"/>
      <c r="F430" s="38"/>
      <c r="G430" s="39"/>
      <c r="H430" s="39"/>
      <c r="I430" s="37"/>
      <c r="J430" s="40"/>
      <c r="K430" s="37"/>
      <c r="L430" s="37"/>
      <c r="M430" s="37"/>
      <c r="N430" s="41"/>
      <c r="O430" s="41"/>
      <c r="Q430" s="63"/>
      <c r="R430" s="64"/>
      <c r="S430" s="64"/>
      <c r="T430" s="64"/>
    </row>
    <row r="431" spans="1:20" s="34" customFormat="1" x14ac:dyDescent="0.2">
      <c r="A431" s="33"/>
      <c r="C431" s="36"/>
      <c r="D431" s="36"/>
      <c r="E431" s="37"/>
      <c r="F431" s="38"/>
      <c r="G431" s="39"/>
      <c r="H431" s="39"/>
      <c r="I431" s="37"/>
      <c r="J431" s="40"/>
      <c r="K431" s="37"/>
      <c r="L431" s="37"/>
      <c r="M431" s="37"/>
      <c r="N431" s="41"/>
      <c r="O431" s="41"/>
      <c r="Q431" s="63"/>
      <c r="R431" s="64"/>
      <c r="S431" s="64"/>
      <c r="T431" s="64"/>
    </row>
    <row r="432" spans="1:20" s="34" customFormat="1" x14ac:dyDescent="0.2">
      <c r="A432" s="33"/>
      <c r="C432" s="36"/>
      <c r="D432" s="36"/>
      <c r="E432" s="37"/>
      <c r="F432" s="38"/>
      <c r="G432" s="39"/>
      <c r="H432" s="39"/>
      <c r="I432" s="37"/>
      <c r="J432" s="40"/>
      <c r="K432" s="37"/>
      <c r="L432" s="37"/>
      <c r="M432" s="37"/>
      <c r="N432" s="41"/>
      <c r="O432" s="41"/>
      <c r="Q432" s="63"/>
      <c r="R432" s="64"/>
      <c r="S432" s="64"/>
      <c r="T432" s="64"/>
    </row>
    <row r="433" spans="1:20" s="34" customFormat="1" x14ac:dyDescent="0.2">
      <c r="A433" s="33"/>
      <c r="C433" s="36"/>
      <c r="D433" s="36"/>
      <c r="E433" s="37"/>
      <c r="F433" s="38"/>
      <c r="G433" s="39"/>
      <c r="H433" s="39"/>
      <c r="I433" s="37"/>
      <c r="J433" s="40"/>
      <c r="K433" s="37"/>
      <c r="L433" s="37"/>
      <c r="M433" s="37"/>
      <c r="N433" s="41"/>
      <c r="O433" s="41"/>
      <c r="Q433" s="63"/>
      <c r="R433" s="64"/>
      <c r="S433" s="64"/>
      <c r="T433" s="64"/>
    </row>
    <row r="434" spans="1:20" s="34" customFormat="1" x14ac:dyDescent="0.2">
      <c r="A434" s="42"/>
      <c r="C434" s="36"/>
      <c r="D434" s="43"/>
      <c r="E434" s="37"/>
      <c r="F434" s="38"/>
      <c r="G434" s="39"/>
      <c r="H434" s="39"/>
      <c r="I434" s="37"/>
      <c r="J434" s="40"/>
      <c r="K434" s="37"/>
      <c r="M434" s="37"/>
      <c r="N434" s="41"/>
      <c r="O434" s="41"/>
    </row>
    <row r="435" spans="1:20" s="60" customFormat="1" ht="13.5" thickBot="1" x14ac:dyDescent="0.25">
      <c r="A435" s="44"/>
      <c r="B435" s="44" t="s">
        <v>32</v>
      </c>
      <c r="C435" s="45">
        <f>SUM(C8:C434)</f>
        <v>0</v>
      </c>
      <c r="D435" s="46">
        <f>SUM(D8:D433)</f>
        <v>0</v>
      </c>
      <c r="E435" s="46" t="e">
        <f>(C435)/D435</f>
        <v>#DIV/0!</v>
      </c>
      <c r="F435" s="47" t="str">
        <f>IF(C435&gt;0,E435/E$435,"")</f>
        <v/>
      </c>
      <c r="G435" s="48"/>
      <c r="H435" s="48"/>
      <c r="I435" s="46"/>
      <c r="J435" s="49"/>
      <c r="K435" s="46"/>
      <c r="L435" s="46" t="e">
        <f>SUM(L8:L433)</f>
        <v>#DIV/0!</v>
      </c>
      <c r="M435" s="46" t="e">
        <f>SUM(M8:M434)</f>
        <v>#DIV/0!</v>
      </c>
      <c r="N435" s="46">
        <f>jan!M365</f>
        <v>9.6391886472702026E-7</v>
      </c>
      <c r="O435" s="46" t="e">
        <f t="shared" ref="O435" si="75">M435-N435</f>
        <v>#DIV/0!</v>
      </c>
    </row>
    <row r="436" spans="1:20" s="34" customFormat="1" ht="13.5" thickTop="1" x14ac:dyDescent="0.2">
      <c r="A436" s="50"/>
      <c r="B436" s="50"/>
      <c r="C436" s="50"/>
      <c r="D436" s="2"/>
      <c r="E436" s="37"/>
      <c r="F436" s="38"/>
      <c r="G436" s="39"/>
      <c r="H436" s="39"/>
      <c r="I436" s="37"/>
      <c r="J436" s="40"/>
      <c r="K436" s="37"/>
      <c r="L436" s="37"/>
      <c r="M436" s="37"/>
      <c r="O436" s="51"/>
    </row>
    <row r="437" spans="1:20" s="34" customFormat="1" x14ac:dyDescent="0.2">
      <c r="A437" s="52" t="s">
        <v>33</v>
      </c>
      <c r="B437" s="52"/>
      <c r="C437" s="52"/>
      <c r="D437" s="53" t="e">
        <f>L435</f>
        <v>#DIV/0!</v>
      </c>
      <c r="E437" s="54" t="s">
        <v>34</v>
      </c>
      <c r="F437" s="55">
        <f>D435</f>
        <v>0</v>
      </c>
      <c r="G437" s="54" t="s">
        <v>35</v>
      </c>
      <c r="H437" s="54"/>
      <c r="I437" s="56" t="e">
        <f>-L435/D435</f>
        <v>#DIV/0!</v>
      </c>
      <c r="J437" s="57" t="s">
        <v>36</v>
      </c>
      <c r="M437" s="58"/>
    </row>
  </sheetData>
  <mergeCells count="6">
    <mergeCell ref="A1:M1"/>
    <mergeCell ref="A2:A5"/>
    <mergeCell ref="B2:B5"/>
    <mergeCell ref="E2:F2"/>
    <mergeCell ref="G2:K2"/>
    <mergeCell ref="L2:M2"/>
  </mergeCells>
  <pageMargins left="0.7" right="0.7" top="0.78740157499999996" bottom="0.78740157499999996" header="0.3" footer="0.3"/>
  <pageSetup paperSize="9"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7"/>
  <sheetViews>
    <sheetView workbookViewId="0">
      <pane xSplit="2" ySplit="7" topLeftCell="C412" activePane="bottomRight" state="frozen"/>
      <selection pane="topRight" activeCell="C1" sqref="C1"/>
      <selection pane="bottomLeft" activeCell="A8" sqref="A8"/>
      <selection pane="bottomRight" activeCell="D3" sqref="D3"/>
    </sheetView>
  </sheetViews>
  <sheetFormatPr baseColWidth="10" defaultColWidth="8.7109375" defaultRowHeight="12.75" x14ac:dyDescent="0.2"/>
  <cols>
    <col min="1" max="1" width="6.42578125" style="2" customWidth="1"/>
    <col min="2" max="2" width="14" style="2" bestFit="1" customWidth="1"/>
    <col min="3" max="3" width="15.85546875" style="2" customWidth="1"/>
    <col min="4" max="4" width="12.28515625" style="2" bestFit="1" customWidth="1"/>
    <col min="5" max="6" width="11.42578125" style="2" customWidth="1"/>
    <col min="7" max="8" width="11.42578125" style="61" customWidth="1"/>
    <col min="9" max="9" width="11.42578125" style="2" customWidth="1"/>
    <col min="10" max="10" width="11.42578125" style="62" customWidth="1"/>
    <col min="11" max="11" width="11.42578125" style="2" customWidth="1"/>
    <col min="12" max="14" width="12.85546875" style="2" bestFit="1" customWidth="1"/>
    <col min="15" max="15" width="12.28515625" style="2" bestFit="1" customWidth="1"/>
    <col min="16" max="17" width="11.42578125" style="4" customWidth="1"/>
    <col min="18" max="18" width="14.5703125" style="4" customWidth="1"/>
    <col min="19" max="20" width="11.42578125" style="4" customWidth="1"/>
    <col min="21" max="225" width="11.42578125" style="2" customWidth="1"/>
    <col min="226" max="16384" width="8.7109375" style="2"/>
  </cols>
  <sheetData>
    <row r="1" spans="1:25" ht="22.5" customHeight="1" x14ac:dyDescent="0.2">
      <c r="A1" s="81" t="s">
        <v>403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2"/>
      <c r="N1" s="3"/>
      <c r="O1" s="3"/>
      <c r="U1" s="4"/>
      <c r="V1" s="4"/>
      <c r="W1" s="4"/>
      <c r="X1" s="4"/>
      <c r="Y1" s="4"/>
    </row>
    <row r="2" spans="1:25" x14ac:dyDescent="0.2">
      <c r="A2" s="83" t="s">
        <v>0</v>
      </c>
      <c r="B2" s="83" t="s">
        <v>1</v>
      </c>
      <c r="C2" s="5" t="s">
        <v>2</v>
      </c>
      <c r="D2" s="6" t="s">
        <v>3</v>
      </c>
      <c r="E2" s="86" t="s">
        <v>404</v>
      </c>
      <c r="F2" s="87"/>
      <c r="G2" s="86" t="s">
        <v>4</v>
      </c>
      <c r="H2" s="88"/>
      <c r="I2" s="88"/>
      <c r="J2" s="88"/>
      <c r="K2" s="87"/>
      <c r="L2" s="86" t="s">
        <v>5</v>
      </c>
      <c r="M2" s="87"/>
      <c r="N2" s="7" t="s">
        <v>6</v>
      </c>
      <c r="O2" s="7" t="s">
        <v>7</v>
      </c>
      <c r="U2" s="4"/>
      <c r="V2" s="4"/>
      <c r="W2" s="4"/>
      <c r="X2" s="4"/>
      <c r="Y2" s="4"/>
    </row>
    <row r="3" spans="1:25" x14ac:dyDescent="0.2">
      <c r="A3" s="84"/>
      <c r="B3" s="84"/>
      <c r="C3" s="8" t="s">
        <v>47</v>
      </c>
      <c r="D3" s="9" t="s">
        <v>439</v>
      </c>
      <c r="E3" s="10" t="s">
        <v>9</v>
      </c>
      <c r="F3" s="11" t="s">
        <v>10</v>
      </c>
      <c r="G3" s="12" t="s">
        <v>11</v>
      </c>
      <c r="H3" s="70" t="s">
        <v>12</v>
      </c>
      <c r="I3" s="10" t="s">
        <v>13</v>
      </c>
      <c r="J3" s="13" t="s">
        <v>14</v>
      </c>
      <c r="K3" s="14" t="s">
        <v>15</v>
      </c>
      <c r="L3" s="15" t="s">
        <v>13</v>
      </c>
      <c r="M3" s="16" t="s">
        <v>6</v>
      </c>
      <c r="N3" s="17" t="s">
        <v>16</v>
      </c>
      <c r="O3" s="17" t="s">
        <v>17</v>
      </c>
      <c r="U3" s="4"/>
      <c r="V3" s="4"/>
      <c r="W3" s="4"/>
      <c r="X3" s="4"/>
      <c r="Y3" s="4"/>
    </row>
    <row r="4" spans="1:25" x14ac:dyDescent="0.2">
      <c r="A4" s="84"/>
      <c r="B4" s="84"/>
      <c r="C4" s="9"/>
      <c r="D4" s="9"/>
      <c r="E4" s="18"/>
      <c r="F4" s="16" t="s">
        <v>18</v>
      </c>
      <c r="G4" s="19" t="s">
        <v>19</v>
      </c>
      <c r="H4" s="71" t="s">
        <v>20</v>
      </c>
      <c r="I4" s="18" t="s">
        <v>16</v>
      </c>
      <c r="J4" s="20" t="s">
        <v>21</v>
      </c>
      <c r="K4" s="15" t="s">
        <v>22</v>
      </c>
      <c r="L4" s="15" t="s">
        <v>23</v>
      </c>
      <c r="M4" s="16" t="s">
        <v>16</v>
      </c>
      <c r="N4" s="21" t="s">
        <v>43</v>
      </c>
      <c r="O4" s="17" t="s">
        <v>49</v>
      </c>
      <c r="U4" s="4"/>
      <c r="V4" s="4"/>
      <c r="W4" s="4"/>
      <c r="X4" s="4"/>
      <c r="Y4" s="4"/>
    </row>
    <row r="5" spans="1:25" s="34" customFormat="1" x14ac:dyDescent="0.2">
      <c r="A5" s="85"/>
      <c r="B5" s="85"/>
      <c r="C5" s="1"/>
      <c r="D5" s="22"/>
      <c r="E5" s="22"/>
      <c r="F5" s="23" t="s">
        <v>26</v>
      </c>
      <c r="G5" s="24" t="s">
        <v>27</v>
      </c>
      <c r="H5" s="25" t="s">
        <v>28</v>
      </c>
      <c r="I5" s="22"/>
      <c r="J5" s="26" t="s">
        <v>29</v>
      </c>
      <c r="K5" s="22"/>
      <c r="L5" s="23" t="s">
        <v>30</v>
      </c>
      <c r="M5" s="23" t="s">
        <v>48</v>
      </c>
      <c r="N5" s="27"/>
      <c r="O5" s="27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s="59" customFormat="1" x14ac:dyDescent="0.2">
      <c r="A6" s="74"/>
      <c r="B6" s="74"/>
      <c r="C6" s="74">
        <v>1</v>
      </c>
      <c r="D6" s="75">
        <v>2</v>
      </c>
      <c r="E6" s="74">
        <v>3</v>
      </c>
      <c r="F6" s="74">
        <v>4</v>
      </c>
      <c r="G6" s="74">
        <v>5</v>
      </c>
      <c r="H6" s="74">
        <f t="shared" ref="H6:M6" si="0">G6+1</f>
        <v>6</v>
      </c>
      <c r="I6" s="74">
        <f t="shared" si="0"/>
        <v>7</v>
      </c>
      <c r="J6" s="74">
        <f t="shared" si="0"/>
        <v>8</v>
      </c>
      <c r="K6" s="74">
        <f t="shared" si="0"/>
        <v>9</v>
      </c>
      <c r="L6" s="74">
        <f t="shared" si="0"/>
        <v>10</v>
      </c>
      <c r="M6" s="74">
        <f t="shared" si="0"/>
        <v>11</v>
      </c>
      <c r="N6" s="74">
        <v>12</v>
      </c>
      <c r="O6" s="74">
        <v>13</v>
      </c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s="34" customFormat="1" ht="11.25" customHeight="1" x14ac:dyDescent="0.2">
      <c r="A7" s="28"/>
      <c r="B7" s="29"/>
      <c r="C7" s="29"/>
      <c r="D7" s="29"/>
      <c r="E7" s="29"/>
      <c r="F7" s="29"/>
      <c r="G7" s="30"/>
      <c r="H7" s="30"/>
      <c r="I7" s="29"/>
      <c r="J7" s="31"/>
      <c r="K7" s="29"/>
      <c r="L7" s="29"/>
      <c r="M7" s="29"/>
      <c r="N7" s="32"/>
      <c r="O7" s="29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s="34" customFormat="1" ht="15" x14ac:dyDescent="0.25">
      <c r="A8" s="33"/>
      <c r="C8"/>
      <c r="D8" s="36"/>
      <c r="E8" s="37" t="e">
        <f>(C8)/D8</f>
        <v>#DIV/0!</v>
      </c>
      <c r="F8" s="38" t="str">
        <f>IF(ISNUMBER(C8),E8/E$435,"")</f>
        <v/>
      </c>
      <c r="G8" s="39" t="e">
        <f>(E$435-E8)*0.6</f>
        <v>#DIV/0!</v>
      </c>
      <c r="H8" s="39" t="e">
        <f>IF(E8&gt;=E$435*0.9,0,IF(E8&lt;0.9*E$435,(E$435*0.9-E8)*0.35))</f>
        <v>#DIV/0!</v>
      </c>
      <c r="I8" s="37" t="e">
        <f t="shared" ref="I8" si="1">G8+H8</f>
        <v>#DIV/0!</v>
      </c>
      <c r="J8" s="40" t="e">
        <f>I$437</f>
        <v>#DIV/0!</v>
      </c>
      <c r="K8" s="37" t="e">
        <f t="shared" ref="K8" si="2">I8+J8</f>
        <v>#DIV/0!</v>
      </c>
      <c r="L8" s="37" t="e">
        <f t="shared" ref="L8" si="3">(I8*D8)</f>
        <v>#DIV/0!</v>
      </c>
      <c r="M8" s="37" t="e">
        <f t="shared" ref="M8" si="4">(K8*D8)</f>
        <v>#DIV/0!</v>
      </c>
      <c r="N8" s="41" t="e">
        <f>'jan-mai'!M8</f>
        <v>#DIV/0!</v>
      </c>
      <c r="O8" s="41" t="e">
        <f>M8-N8</f>
        <v>#DIV/0!</v>
      </c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s="34" customFormat="1" ht="15" x14ac:dyDescent="0.25">
      <c r="A9" s="33"/>
      <c r="C9"/>
      <c r="D9" s="36"/>
      <c r="E9" s="37" t="e">
        <f t="shared" ref="E9:E72" si="5">(C9)/D9</f>
        <v>#DIV/0!</v>
      </c>
      <c r="F9" s="38" t="str">
        <f t="shared" ref="F9:F72" si="6">IF(ISNUMBER(C9),E9/E$435,"")</f>
        <v/>
      </c>
      <c r="G9" s="39" t="e">
        <f t="shared" ref="G9:G72" si="7">(E$435-E9)*0.6</f>
        <v>#DIV/0!</v>
      </c>
      <c r="H9" s="39" t="e">
        <f t="shared" ref="H9:H72" si="8">IF(E9&gt;=E$435*0.9,0,IF(E9&lt;0.9*E$435,(E$435*0.9-E9)*0.35))</f>
        <v>#DIV/0!</v>
      </c>
      <c r="I9" s="37" t="e">
        <f t="shared" ref="I9:I72" si="9">G9+H9</f>
        <v>#DIV/0!</v>
      </c>
      <c r="J9" s="40" t="e">
        <f t="shared" ref="J9:J72" si="10">I$437</f>
        <v>#DIV/0!</v>
      </c>
      <c r="K9" s="37" t="e">
        <f t="shared" ref="K9:K72" si="11">I9+J9</f>
        <v>#DIV/0!</v>
      </c>
      <c r="L9" s="37" t="e">
        <f t="shared" ref="L9:L72" si="12">(I9*D9)</f>
        <v>#DIV/0!</v>
      </c>
      <c r="M9" s="37" t="e">
        <f t="shared" ref="M9:M72" si="13">(K9*D9)</f>
        <v>#DIV/0!</v>
      </c>
      <c r="N9" s="41" t="e">
        <f>'jan-mai'!M9</f>
        <v>#DIV/0!</v>
      </c>
      <c r="O9" s="41" t="e">
        <f t="shared" ref="O9:O72" si="14">M9-N9</f>
        <v>#DIV/0!</v>
      </c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s="34" customFormat="1" ht="15" x14ac:dyDescent="0.25">
      <c r="A10" s="33"/>
      <c r="C10"/>
      <c r="D10" s="36"/>
      <c r="E10" s="37" t="e">
        <f t="shared" si="5"/>
        <v>#DIV/0!</v>
      </c>
      <c r="F10" s="38" t="str">
        <f t="shared" si="6"/>
        <v/>
      </c>
      <c r="G10" s="39" t="e">
        <f t="shared" si="7"/>
        <v>#DIV/0!</v>
      </c>
      <c r="H10" s="39" t="e">
        <f t="shared" si="8"/>
        <v>#DIV/0!</v>
      </c>
      <c r="I10" s="37" t="e">
        <f t="shared" si="9"/>
        <v>#DIV/0!</v>
      </c>
      <c r="J10" s="40" t="e">
        <f t="shared" si="10"/>
        <v>#DIV/0!</v>
      </c>
      <c r="K10" s="37" t="e">
        <f t="shared" si="11"/>
        <v>#DIV/0!</v>
      </c>
      <c r="L10" s="37" t="e">
        <f t="shared" si="12"/>
        <v>#DIV/0!</v>
      </c>
      <c r="M10" s="37" t="e">
        <f t="shared" si="13"/>
        <v>#DIV/0!</v>
      </c>
      <c r="N10" s="41" t="e">
        <f>'jan-mai'!M10</f>
        <v>#DIV/0!</v>
      </c>
      <c r="O10" s="41" t="e">
        <f t="shared" si="14"/>
        <v>#DIV/0!</v>
      </c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s="34" customFormat="1" ht="15" x14ac:dyDescent="0.25">
      <c r="A11" s="33"/>
      <c r="C11"/>
      <c r="D11" s="36"/>
      <c r="E11" s="37" t="e">
        <f t="shared" si="5"/>
        <v>#DIV/0!</v>
      </c>
      <c r="F11" s="38" t="str">
        <f t="shared" si="6"/>
        <v/>
      </c>
      <c r="G11" s="39" t="e">
        <f t="shared" si="7"/>
        <v>#DIV/0!</v>
      </c>
      <c r="H11" s="39" t="e">
        <f t="shared" si="8"/>
        <v>#DIV/0!</v>
      </c>
      <c r="I11" s="37" t="e">
        <f t="shared" si="9"/>
        <v>#DIV/0!</v>
      </c>
      <c r="J11" s="40" t="e">
        <f t="shared" si="10"/>
        <v>#DIV/0!</v>
      </c>
      <c r="K11" s="37" t="e">
        <f t="shared" si="11"/>
        <v>#DIV/0!</v>
      </c>
      <c r="L11" s="37" t="e">
        <f t="shared" si="12"/>
        <v>#DIV/0!</v>
      </c>
      <c r="M11" s="37" t="e">
        <f t="shared" si="13"/>
        <v>#DIV/0!</v>
      </c>
      <c r="N11" s="41" t="e">
        <f>'jan-mai'!M11</f>
        <v>#DIV/0!</v>
      </c>
      <c r="O11" s="41" t="e">
        <f t="shared" si="14"/>
        <v>#DIV/0!</v>
      </c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s="34" customFormat="1" ht="15" x14ac:dyDescent="0.25">
      <c r="A12" s="33"/>
      <c r="C12"/>
      <c r="D12" s="36"/>
      <c r="E12" s="37" t="e">
        <f t="shared" si="5"/>
        <v>#DIV/0!</v>
      </c>
      <c r="F12" s="38" t="str">
        <f t="shared" si="6"/>
        <v/>
      </c>
      <c r="G12" s="39" t="e">
        <f t="shared" si="7"/>
        <v>#DIV/0!</v>
      </c>
      <c r="H12" s="39" t="e">
        <f t="shared" si="8"/>
        <v>#DIV/0!</v>
      </c>
      <c r="I12" s="37" t="e">
        <f t="shared" si="9"/>
        <v>#DIV/0!</v>
      </c>
      <c r="J12" s="40" t="e">
        <f t="shared" si="10"/>
        <v>#DIV/0!</v>
      </c>
      <c r="K12" s="37" t="e">
        <f t="shared" si="11"/>
        <v>#DIV/0!</v>
      </c>
      <c r="L12" s="37" t="e">
        <f t="shared" si="12"/>
        <v>#DIV/0!</v>
      </c>
      <c r="M12" s="37" t="e">
        <f t="shared" si="13"/>
        <v>#DIV/0!</v>
      </c>
      <c r="N12" s="41" t="e">
        <f>'jan-mai'!M12</f>
        <v>#DIV/0!</v>
      </c>
      <c r="O12" s="41" t="e">
        <f t="shared" si="14"/>
        <v>#DIV/0!</v>
      </c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s="34" customFormat="1" ht="15" x14ac:dyDescent="0.25">
      <c r="A13" s="33"/>
      <c r="C13"/>
      <c r="D13" s="36"/>
      <c r="E13" s="37" t="e">
        <f t="shared" si="5"/>
        <v>#DIV/0!</v>
      </c>
      <c r="F13" s="38" t="str">
        <f t="shared" si="6"/>
        <v/>
      </c>
      <c r="G13" s="39" t="e">
        <f t="shared" si="7"/>
        <v>#DIV/0!</v>
      </c>
      <c r="H13" s="39" t="e">
        <f t="shared" si="8"/>
        <v>#DIV/0!</v>
      </c>
      <c r="I13" s="37" t="e">
        <f t="shared" si="9"/>
        <v>#DIV/0!</v>
      </c>
      <c r="J13" s="40" t="e">
        <f t="shared" si="10"/>
        <v>#DIV/0!</v>
      </c>
      <c r="K13" s="37" t="e">
        <f t="shared" si="11"/>
        <v>#DIV/0!</v>
      </c>
      <c r="L13" s="37" t="e">
        <f t="shared" si="12"/>
        <v>#DIV/0!</v>
      </c>
      <c r="M13" s="37" t="e">
        <f t="shared" si="13"/>
        <v>#DIV/0!</v>
      </c>
      <c r="N13" s="41" t="e">
        <f>'jan-mai'!M13</f>
        <v>#DIV/0!</v>
      </c>
      <c r="O13" s="41" t="e">
        <f t="shared" si="14"/>
        <v>#DIV/0!</v>
      </c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s="34" customFormat="1" ht="15" x14ac:dyDescent="0.25">
      <c r="A14" s="33"/>
      <c r="C14"/>
      <c r="D14" s="36"/>
      <c r="E14" s="37" t="e">
        <f t="shared" si="5"/>
        <v>#DIV/0!</v>
      </c>
      <c r="F14" s="38" t="str">
        <f t="shared" si="6"/>
        <v/>
      </c>
      <c r="G14" s="39" t="e">
        <f t="shared" si="7"/>
        <v>#DIV/0!</v>
      </c>
      <c r="H14" s="39" t="e">
        <f t="shared" si="8"/>
        <v>#DIV/0!</v>
      </c>
      <c r="I14" s="37" t="e">
        <f t="shared" si="9"/>
        <v>#DIV/0!</v>
      </c>
      <c r="J14" s="40" t="e">
        <f t="shared" si="10"/>
        <v>#DIV/0!</v>
      </c>
      <c r="K14" s="37" t="e">
        <f t="shared" si="11"/>
        <v>#DIV/0!</v>
      </c>
      <c r="L14" s="37" t="e">
        <f t="shared" si="12"/>
        <v>#DIV/0!</v>
      </c>
      <c r="M14" s="37" t="e">
        <f t="shared" si="13"/>
        <v>#DIV/0!</v>
      </c>
      <c r="N14" s="41" t="e">
        <f>'jan-mai'!M14</f>
        <v>#DIV/0!</v>
      </c>
      <c r="O14" s="41" t="e">
        <f t="shared" si="14"/>
        <v>#DIV/0!</v>
      </c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s="34" customFormat="1" ht="15" x14ac:dyDescent="0.25">
      <c r="A15" s="33"/>
      <c r="C15"/>
      <c r="D15" s="36"/>
      <c r="E15" s="37" t="e">
        <f t="shared" si="5"/>
        <v>#DIV/0!</v>
      </c>
      <c r="F15" s="38" t="str">
        <f t="shared" si="6"/>
        <v/>
      </c>
      <c r="G15" s="39" t="e">
        <f t="shared" si="7"/>
        <v>#DIV/0!</v>
      </c>
      <c r="H15" s="39" t="e">
        <f t="shared" si="8"/>
        <v>#DIV/0!</v>
      </c>
      <c r="I15" s="37" t="e">
        <f t="shared" si="9"/>
        <v>#DIV/0!</v>
      </c>
      <c r="J15" s="40" t="e">
        <f t="shared" si="10"/>
        <v>#DIV/0!</v>
      </c>
      <c r="K15" s="37" t="e">
        <f t="shared" si="11"/>
        <v>#DIV/0!</v>
      </c>
      <c r="L15" s="37" t="e">
        <f t="shared" si="12"/>
        <v>#DIV/0!</v>
      </c>
      <c r="M15" s="37" t="e">
        <f t="shared" si="13"/>
        <v>#DIV/0!</v>
      </c>
      <c r="N15" s="41" t="e">
        <f>'jan-mai'!M15</f>
        <v>#DIV/0!</v>
      </c>
      <c r="O15" s="41" t="e">
        <f t="shared" si="14"/>
        <v>#DIV/0!</v>
      </c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s="34" customFormat="1" ht="15" x14ac:dyDescent="0.25">
      <c r="A16" s="33"/>
      <c r="C16"/>
      <c r="D16" s="36"/>
      <c r="E16" s="37" t="e">
        <f t="shared" si="5"/>
        <v>#DIV/0!</v>
      </c>
      <c r="F16" s="38" t="str">
        <f t="shared" si="6"/>
        <v/>
      </c>
      <c r="G16" s="39" t="e">
        <f t="shared" si="7"/>
        <v>#DIV/0!</v>
      </c>
      <c r="H16" s="39" t="e">
        <f t="shared" si="8"/>
        <v>#DIV/0!</v>
      </c>
      <c r="I16" s="37" t="e">
        <f t="shared" si="9"/>
        <v>#DIV/0!</v>
      </c>
      <c r="J16" s="40" t="e">
        <f t="shared" si="10"/>
        <v>#DIV/0!</v>
      </c>
      <c r="K16" s="37" t="e">
        <f t="shared" si="11"/>
        <v>#DIV/0!</v>
      </c>
      <c r="L16" s="37" t="e">
        <f t="shared" si="12"/>
        <v>#DIV/0!</v>
      </c>
      <c r="M16" s="37" t="e">
        <f t="shared" si="13"/>
        <v>#DIV/0!</v>
      </c>
      <c r="N16" s="41" t="e">
        <f>'jan-mai'!M16</f>
        <v>#DIV/0!</v>
      </c>
      <c r="O16" s="41" t="e">
        <f t="shared" si="14"/>
        <v>#DIV/0!</v>
      </c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s="34" customFormat="1" ht="15" x14ac:dyDescent="0.25">
      <c r="A17" s="33"/>
      <c r="C17"/>
      <c r="D17" s="36"/>
      <c r="E17" s="37" t="e">
        <f t="shared" si="5"/>
        <v>#DIV/0!</v>
      </c>
      <c r="F17" s="38" t="str">
        <f t="shared" si="6"/>
        <v/>
      </c>
      <c r="G17" s="39" t="e">
        <f t="shared" si="7"/>
        <v>#DIV/0!</v>
      </c>
      <c r="H17" s="39" t="e">
        <f t="shared" si="8"/>
        <v>#DIV/0!</v>
      </c>
      <c r="I17" s="37" t="e">
        <f t="shared" si="9"/>
        <v>#DIV/0!</v>
      </c>
      <c r="J17" s="40" t="e">
        <f t="shared" si="10"/>
        <v>#DIV/0!</v>
      </c>
      <c r="K17" s="37" t="e">
        <f t="shared" si="11"/>
        <v>#DIV/0!</v>
      </c>
      <c r="L17" s="37" t="e">
        <f t="shared" si="12"/>
        <v>#DIV/0!</v>
      </c>
      <c r="M17" s="37" t="e">
        <f t="shared" si="13"/>
        <v>#DIV/0!</v>
      </c>
      <c r="N17" s="41" t="e">
        <f>'jan-mai'!M17</f>
        <v>#DIV/0!</v>
      </c>
      <c r="O17" s="41" t="e">
        <f t="shared" si="14"/>
        <v>#DIV/0!</v>
      </c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s="34" customFormat="1" ht="15" x14ac:dyDescent="0.25">
      <c r="A18" s="33"/>
      <c r="C18"/>
      <c r="D18" s="36"/>
      <c r="E18" s="37" t="e">
        <f t="shared" si="5"/>
        <v>#DIV/0!</v>
      </c>
      <c r="F18" s="38" t="str">
        <f t="shared" si="6"/>
        <v/>
      </c>
      <c r="G18" s="39" t="e">
        <f t="shared" si="7"/>
        <v>#DIV/0!</v>
      </c>
      <c r="H18" s="39" t="e">
        <f t="shared" si="8"/>
        <v>#DIV/0!</v>
      </c>
      <c r="I18" s="37" t="e">
        <f t="shared" si="9"/>
        <v>#DIV/0!</v>
      </c>
      <c r="J18" s="40" t="e">
        <f t="shared" si="10"/>
        <v>#DIV/0!</v>
      </c>
      <c r="K18" s="37" t="e">
        <f t="shared" si="11"/>
        <v>#DIV/0!</v>
      </c>
      <c r="L18" s="37" t="e">
        <f t="shared" si="12"/>
        <v>#DIV/0!</v>
      </c>
      <c r="M18" s="37" t="e">
        <f t="shared" si="13"/>
        <v>#DIV/0!</v>
      </c>
      <c r="N18" s="41" t="e">
        <f>'jan-mai'!M18</f>
        <v>#DIV/0!</v>
      </c>
      <c r="O18" s="41" t="e">
        <f t="shared" si="14"/>
        <v>#DIV/0!</v>
      </c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s="34" customFormat="1" ht="15" x14ac:dyDescent="0.25">
      <c r="A19" s="33"/>
      <c r="C19"/>
      <c r="D19" s="36"/>
      <c r="E19" s="37" t="e">
        <f t="shared" si="5"/>
        <v>#DIV/0!</v>
      </c>
      <c r="F19" s="38" t="str">
        <f t="shared" si="6"/>
        <v/>
      </c>
      <c r="G19" s="39" t="e">
        <f t="shared" si="7"/>
        <v>#DIV/0!</v>
      </c>
      <c r="H19" s="39" t="e">
        <f t="shared" si="8"/>
        <v>#DIV/0!</v>
      </c>
      <c r="I19" s="37" t="e">
        <f t="shared" si="9"/>
        <v>#DIV/0!</v>
      </c>
      <c r="J19" s="40" t="e">
        <f t="shared" si="10"/>
        <v>#DIV/0!</v>
      </c>
      <c r="K19" s="37" t="e">
        <f t="shared" si="11"/>
        <v>#DIV/0!</v>
      </c>
      <c r="L19" s="37" t="e">
        <f t="shared" si="12"/>
        <v>#DIV/0!</v>
      </c>
      <c r="M19" s="37" t="e">
        <f t="shared" si="13"/>
        <v>#DIV/0!</v>
      </c>
      <c r="N19" s="41" t="e">
        <f>'jan-mai'!M19</f>
        <v>#DIV/0!</v>
      </c>
      <c r="O19" s="41" t="e">
        <f t="shared" si="14"/>
        <v>#DIV/0!</v>
      </c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s="34" customFormat="1" ht="15" x14ac:dyDescent="0.25">
      <c r="A20" s="33"/>
      <c r="C20"/>
      <c r="D20" s="36"/>
      <c r="E20" s="37" t="e">
        <f t="shared" si="5"/>
        <v>#DIV/0!</v>
      </c>
      <c r="F20" s="38" t="str">
        <f t="shared" si="6"/>
        <v/>
      </c>
      <c r="G20" s="39" t="e">
        <f t="shared" si="7"/>
        <v>#DIV/0!</v>
      </c>
      <c r="H20" s="39" t="e">
        <f t="shared" si="8"/>
        <v>#DIV/0!</v>
      </c>
      <c r="I20" s="37" t="e">
        <f t="shared" si="9"/>
        <v>#DIV/0!</v>
      </c>
      <c r="J20" s="40" t="e">
        <f t="shared" si="10"/>
        <v>#DIV/0!</v>
      </c>
      <c r="K20" s="37" t="e">
        <f t="shared" si="11"/>
        <v>#DIV/0!</v>
      </c>
      <c r="L20" s="37" t="e">
        <f t="shared" si="12"/>
        <v>#DIV/0!</v>
      </c>
      <c r="M20" s="37" t="e">
        <f t="shared" si="13"/>
        <v>#DIV/0!</v>
      </c>
      <c r="N20" s="41" t="e">
        <f>'jan-mai'!M20</f>
        <v>#DIV/0!</v>
      </c>
      <c r="O20" s="41" t="e">
        <f t="shared" si="14"/>
        <v>#DIV/0!</v>
      </c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s="34" customFormat="1" ht="15" x14ac:dyDescent="0.25">
      <c r="A21" s="33"/>
      <c r="C21"/>
      <c r="D21" s="36"/>
      <c r="E21" s="37" t="e">
        <f t="shared" si="5"/>
        <v>#DIV/0!</v>
      </c>
      <c r="F21" s="38" t="str">
        <f t="shared" si="6"/>
        <v/>
      </c>
      <c r="G21" s="39" t="e">
        <f t="shared" si="7"/>
        <v>#DIV/0!</v>
      </c>
      <c r="H21" s="39" t="e">
        <f t="shared" si="8"/>
        <v>#DIV/0!</v>
      </c>
      <c r="I21" s="37" t="e">
        <f t="shared" si="9"/>
        <v>#DIV/0!</v>
      </c>
      <c r="J21" s="40" t="e">
        <f t="shared" si="10"/>
        <v>#DIV/0!</v>
      </c>
      <c r="K21" s="37" t="e">
        <f t="shared" si="11"/>
        <v>#DIV/0!</v>
      </c>
      <c r="L21" s="37" t="e">
        <f t="shared" si="12"/>
        <v>#DIV/0!</v>
      </c>
      <c r="M21" s="37" t="e">
        <f t="shared" si="13"/>
        <v>#DIV/0!</v>
      </c>
      <c r="N21" s="41" t="e">
        <f>'jan-mai'!M21</f>
        <v>#DIV/0!</v>
      </c>
      <c r="O21" s="41" t="e">
        <f t="shared" si="14"/>
        <v>#DIV/0!</v>
      </c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s="34" customFormat="1" ht="15" x14ac:dyDescent="0.25">
      <c r="A22" s="33"/>
      <c r="C22"/>
      <c r="D22" s="36"/>
      <c r="E22" s="37" t="e">
        <f t="shared" si="5"/>
        <v>#DIV/0!</v>
      </c>
      <c r="F22" s="38" t="str">
        <f t="shared" si="6"/>
        <v/>
      </c>
      <c r="G22" s="39" t="e">
        <f t="shared" si="7"/>
        <v>#DIV/0!</v>
      </c>
      <c r="H22" s="39" t="e">
        <f t="shared" si="8"/>
        <v>#DIV/0!</v>
      </c>
      <c r="I22" s="37" t="e">
        <f t="shared" si="9"/>
        <v>#DIV/0!</v>
      </c>
      <c r="J22" s="40" t="e">
        <f t="shared" si="10"/>
        <v>#DIV/0!</v>
      </c>
      <c r="K22" s="37" t="e">
        <f t="shared" si="11"/>
        <v>#DIV/0!</v>
      </c>
      <c r="L22" s="37" t="e">
        <f t="shared" si="12"/>
        <v>#DIV/0!</v>
      </c>
      <c r="M22" s="37" t="e">
        <f t="shared" si="13"/>
        <v>#DIV/0!</v>
      </c>
      <c r="N22" s="41" t="e">
        <f>'jan-mai'!M22</f>
        <v>#DIV/0!</v>
      </c>
      <c r="O22" s="41" t="e">
        <f t="shared" si="14"/>
        <v>#DIV/0!</v>
      </c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s="34" customFormat="1" ht="15" x14ac:dyDescent="0.25">
      <c r="A23" s="33"/>
      <c r="C23"/>
      <c r="D23" s="36"/>
      <c r="E23" s="37" t="e">
        <f t="shared" si="5"/>
        <v>#DIV/0!</v>
      </c>
      <c r="F23" s="38" t="str">
        <f t="shared" si="6"/>
        <v/>
      </c>
      <c r="G23" s="39" t="e">
        <f t="shared" si="7"/>
        <v>#DIV/0!</v>
      </c>
      <c r="H23" s="39" t="e">
        <f t="shared" si="8"/>
        <v>#DIV/0!</v>
      </c>
      <c r="I23" s="37" t="e">
        <f t="shared" si="9"/>
        <v>#DIV/0!</v>
      </c>
      <c r="J23" s="40" t="e">
        <f t="shared" si="10"/>
        <v>#DIV/0!</v>
      </c>
      <c r="K23" s="37" t="e">
        <f t="shared" si="11"/>
        <v>#DIV/0!</v>
      </c>
      <c r="L23" s="37" t="e">
        <f t="shared" si="12"/>
        <v>#DIV/0!</v>
      </c>
      <c r="M23" s="37" t="e">
        <f t="shared" si="13"/>
        <v>#DIV/0!</v>
      </c>
      <c r="N23" s="41" t="e">
        <f>'jan-mai'!M23</f>
        <v>#DIV/0!</v>
      </c>
      <c r="O23" s="41" t="e">
        <f t="shared" si="14"/>
        <v>#DIV/0!</v>
      </c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s="34" customFormat="1" ht="15" x14ac:dyDescent="0.25">
      <c r="A24" s="33"/>
      <c r="C24"/>
      <c r="D24" s="36"/>
      <c r="E24" s="37" t="e">
        <f t="shared" si="5"/>
        <v>#DIV/0!</v>
      </c>
      <c r="F24" s="38" t="str">
        <f t="shared" si="6"/>
        <v/>
      </c>
      <c r="G24" s="39" t="e">
        <f t="shared" si="7"/>
        <v>#DIV/0!</v>
      </c>
      <c r="H24" s="39" t="e">
        <f t="shared" si="8"/>
        <v>#DIV/0!</v>
      </c>
      <c r="I24" s="37" t="e">
        <f t="shared" si="9"/>
        <v>#DIV/0!</v>
      </c>
      <c r="J24" s="40" t="e">
        <f t="shared" si="10"/>
        <v>#DIV/0!</v>
      </c>
      <c r="K24" s="37" t="e">
        <f t="shared" si="11"/>
        <v>#DIV/0!</v>
      </c>
      <c r="L24" s="37" t="e">
        <f t="shared" si="12"/>
        <v>#DIV/0!</v>
      </c>
      <c r="M24" s="37" t="e">
        <f t="shared" si="13"/>
        <v>#DIV/0!</v>
      </c>
      <c r="N24" s="41" t="e">
        <f>'jan-mai'!M24</f>
        <v>#DIV/0!</v>
      </c>
      <c r="O24" s="41" t="e">
        <f t="shared" si="14"/>
        <v>#DIV/0!</v>
      </c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s="34" customFormat="1" ht="15" x14ac:dyDescent="0.25">
      <c r="A25" s="33"/>
      <c r="C25"/>
      <c r="D25" s="36"/>
      <c r="E25" s="37" t="e">
        <f t="shared" si="5"/>
        <v>#DIV/0!</v>
      </c>
      <c r="F25" s="38" t="str">
        <f t="shared" si="6"/>
        <v/>
      </c>
      <c r="G25" s="39" t="e">
        <f t="shared" si="7"/>
        <v>#DIV/0!</v>
      </c>
      <c r="H25" s="39" t="e">
        <f t="shared" si="8"/>
        <v>#DIV/0!</v>
      </c>
      <c r="I25" s="37" t="e">
        <f t="shared" si="9"/>
        <v>#DIV/0!</v>
      </c>
      <c r="J25" s="40" t="e">
        <f t="shared" si="10"/>
        <v>#DIV/0!</v>
      </c>
      <c r="K25" s="37" t="e">
        <f t="shared" si="11"/>
        <v>#DIV/0!</v>
      </c>
      <c r="L25" s="37" t="e">
        <f t="shared" si="12"/>
        <v>#DIV/0!</v>
      </c>
      <c r="M25" s="37" t="e">
        <f t="shared" si="13"/>
        <v>#DIV/0!</v>
      </c>
      <c r="N25" s="41" t="e">
        <f>'jan-mai'!M25</f>
        <v>#DIV/0!</v>
      </c>
      <c r="O25" s="41" t="e">
        <f t="shared" si="14"/>
        <v>#DIV/0!</v>
      </c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s="34" customFormat="1" ht="15" x14ac:dyDescent="0.25">
      <c r="A26" s="33"/>
      <c r="C26"/>
      <c r="D26" s="36"/>
      <c r="E26" s="37" t="e">
        <f t="shared" si="5"/>
        <v>#DIV/0!</v>
      </c>
      <c r="F26" s="38" t="str">
        <f t="shared" si="6"/>
        <v/>
      </c>
      <c r="G26" s="39" t="e">
        <f t="shared" si="7"/>
        <v>#DIV/0!</v>
      </c>
      <c r="H26" s="39" t="e">
        <f t="shared" si="8"/>
        <v>#DIV/0!</v>
      </c>
      <c r="I26" s="37" t="e">
        <f t="shared" si="9"/>
        <v>#DIV/0!</v>
      </c>
      <c r="J26" s="40" t="e">
        <f t="shared" si="10"/>
        <v>#DIV/0!</v>
      </c>
      <c r="K26" s="37" t="e">
        <f t="shared" si="11"/>
        <v>#DIV/0!</v>
      </c>
      <c r="L26" s="37" t="e">
        <f t="shared" si="12"/>
        <v>#DIV/0!</v>
      </c>
      <c r="M26" s="37" t="e">
        <f t="shared" si="13"/>
        <v>#DIV/0!</v>
      </c>
      <c r="N26" s="41" t="e">
        <f>'jan-mai'!M26</f>
        <v>#DIV/0!</v>
      </c>
      <c r="O26" s="41" t="e">
        <f t="shared" si="14"/>
        <v>#DIV/0!</v>
      </c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s="34" customFormat="1" ht="15" x14ac:dyDescent="0.25">
      <c r="A27" s="33"/>
      <c r="C27"/>
      <c r="D27" s="36"/>
      <c r="E27" s="37" t="e">
        <f t="shared" si="5"/>
        <v>#DIV/0!</v>
      </c>
      <c r="F27" s="38" t="str">
        <f t="shared" si="6"/>
        <v/>
      </c>
      <c r="G27" s="39" t="e">
        <f t="shared" si="7"/>
        <v>#DIV/0!</v>
      </c>
      <c r="H27" s="39" t="e">
        <f t="shared" si="8"/>
        <v>#DIV/0!</v>
      </c>
      <c r="I27" s="37" t="e">
        <f t="shared" si="9"/>
        <v>#DIV/0!</v>
      </c>
      <c r="J27" s="40" t="e">
        <f t="shared" si="10"/>
        <v>#DIV/0!</v>
      </c>
      <c r="K27" s="37" t="e">
        <f t="shared" si="11"/>
        <v>#DIV/0!</v>
      </c>
      <c r="L27" s="37" t="e">
        <f t="shared" si="12"/>
        <v>#DIV/0!</v>
      </c>
      <c r="M27" s="37" t="e">
        <f t="shared" si="13"/>
        <v>#DIV/0!</v>
      </c>
      <c r="N27" s="41" t="e">
        <f>'jan-mai'!M27</f>
        <v>#DIV/0!</v>
      </c>
      <c r="O27" s="41" t="e">
        <f t="shared" si="14"/>
        <v>#DIV/0!</v>
      </c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s="34" customFormat="1" ht="15" x14ac:dyDescent="0.25">
      <c r="A28" s="33"/>
      <c r="C28"/>
      <c r="D28" s="36"/>
      <c r="E28" s="37" t="e">
        <f t="shared" si="5"/>
        <v>#DIV/0!</v>
      </c>
      <c r="F28" s="38" t="str">
        <f t="shared" si="6"/>
        <v/>
      </c>
      <c r="G28" s="39" t="e">
        <f t="shared" si="7"/>
        <v>#DIV/0!</v>
      </c>
      <c r="H28" s="39" t="e">
        <f t="shared" si="8"/>
        <v>#DIV/0!</v>
      </c>
      <c r="I28" s="37" t="e">
        <f t="shared" si="9"/>
        <v>#DIV/0!</v>
      </c>
      <c r="J28" s="40" t="e">
        <f t="shared" si="10"/>
        <v>#DIV/0!</v>
      </c>
      <c r="K28" s="37" t="e">
        <f t="shared" si="11"/>
        <v>#DIV/0!</v>
      </c>
      <c r="L28" s="37" t="e">
        <f t="shared" si="12"/>
        <v>#DIV/0!</v>
      </c>
      <c r="M28" s="37" t="e">
        <f t="shared" si="13"/>
        <v>#DIV/0!</v>
      </c>
      <c r="N28" s="41" t="e">
        <f>'jan-mai'!M28</f>
        <v>#DIV/0!</v>
      </c>
      <c r="O28" s="41" t="e">
        <f t="shared" si="14"/>
        <v>#DIV/0!</v>
      </c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s="34" customFormat="1" ht="15" x14ac:dyDescent="0.25">
      <c r="A29" s="33"/>
      <c r="C29"/>
      <c r="D29" s="36"/>
      <c r="E29" s="37" t="e">
        <f t="shared" si="5"/>
        <v>#DIV/0!</v>
      </c>
      <c r="F29" s="38" t="str">
        <f t="shared" si="6"/>
        <v/>
      </c>
      <c r="G29" s="39" t="e">
        <f t="shared" si="7"/>
        <v>#DIV/0!</v>
      </c>
      <c r="H29" s="39" t="e">
        <f t="shared" si="8"/>
        <v>#DIV/0!</v>
      </c>
      <c r="I29" s="37" t="e">
        <f t="shared" si="9"/>
        <v>#DIV/0!</v>
      </c>
      <c r="J29" s="40" t="e">
        <f t="shared" si="10"/>
        <v>#DIV/0!</v>
      </c>
      <c r="K29" s="37" t="e">
        <f t="shared" si="11"/>
        <v>#DIV/0!</v>
      </c>
      <c r="L29" s="37" t="e">
        <f t="shared" si="12"/>
        <v>#DIV/0!</v>
      </c>
      <c r="M29" s="37" t="e">
        <f t="shared" si="13"/>
        <v>#DIV/0!</v>
      </c>
      <c r="N29" s="41" t="e">
        <f>'jan-mai'!M29</f>
        <v>#DIV/0!</v>
      </c>
      <c r="O29" s="41" t="e">
        <f t="shared" si="14"/>
        <v>#DIV/0!</v>
      </c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s="34" customFormat="1" ht="15" x14ac:dyDescent="0.25">
      <c r="A30" s="33"/>
      <c r="C30"/>
      <c r="D30" s="36"/>
      <c r="E30" s="37" t="e">
        <f t="shared" si="5"/>
        <v>#DIV/0!</v>
      </c>
      <c r="F30" s="38" t="str">
        <f t="shared" si="6"/>
        <v/>
      </c>
      <c r="G30" s="39" t="e">
        <f t="shared" si="7"/>
        <v>#DIV/0!</v>
      </c>
      <c r="H30" s="39" t="e">
        <f t="shared" si="8"/>
        <v>#DIV/0!</v>
      </c>
      <c r="I30" s="37" t="e">
        <f t="shared" si="9"/>
        <v>#DIV/0!</v>
      </c>
      <c r="J30" s="40" t="e">
        <f t="shared" si="10"/>
        <v>#DIV/0!</v>
      </c>
      <c r="K30" s="37" t="e">
        <f t="shared" si="11"/>
        <v>#DIV/0!</v>
      </c>
      <c r="L30" s="37" t="e">
        <f t="shared" si="12"/>
        <v>#DIV/0!</v>
      </c>
      <c r="M30" s="37" t="e">
        <f t="shared" si="13"/>
        <v>#DIV/0!</v>
      </c>
      <c r="N30" s="41" t="e">
        <f>'jan-mai'!M30</f>
        <v>#DIV/0!</v>
      </c>
      <c r="O30" s="41" t="e">
        <f t="shared" si="14"/>
        <v>#DIV/0!</v>
      </c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s="34" customFormat="1" ht="15" x14ac:dyDescent="0.25">
      <c r="A31" s="33"/>
      <c r="C31"/>
      <c r="D31" s="36"/>
      <c r="E31" s="37" t="e">
        <f t="shared" si="5"/>
        <v>#DIV/0!</v>
      </c>
      <c r="F31" s="38" t="str">
        <f t="shared" si="6"/>
        <v/>
      </c>
      <c r="G31" s="39" t="e">
        <f t="shared" si="7"/>
        <v>#DIV/0!</v>
      </c>
      <c r="H31" s="39" t="e">
        <f t="shared" si="8"/>
        <v>#DIV/0!</v>
      </c>
      <c r="I31" s="37" t="e">
        <f t="shared" si="9"/>
        <v>#DIV/0!</v>
      </c>
      <c r="J31" s="40" t="e">
        <f t="shared" si="10"/>
        <v>#DIV/0!</v>
      </c>
      <c r="K31" s="37" t="e">
        <f t="shared" si="11"/>
        <v>#DIV/0!</v>
      </c>
      <c r="L31" s="37" t="e">
        <f t="shared" si="12"/>
        <v>#DIV/0!</v>
      </c>
      <c r="M31" s="37" t="e">
        <f t="shared" si="13"/>
        <v>#DIV/0!</v>
      </c>
      <c r="N31" s="41" t="e">
        <f>'jan-mai'!M31</f>
        <v>#DIV/0!</v>
      </c>
      <c r="O31" s="41" t="e">
        <f t="shared" si="14"/>
        <v>#DIV/0!</v>
      </c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s="34" customFormat="1" ht="15" x14ac:dyDescent="0.25">
      <c r="A32" s="33"/>
      <c r="C32"/>
      <c r="D32" s="36"/>
      <c r="E32" s="37" t="e">
        <f t="shared" si="5"/>
        <v>#DIV/0!</v>
      </c>
      <c r="F32" s="38" t="str">
        <f t="shared" si="6"/>
        <v/>
      </c>
      <c r="G32" s="39" t="e">
        <f t="shared" si="7"/>
        <v>#DIV/0!</v>
      </c>
      <c r="H32" s="39" t="e">
        <f t="shared" si="8"/>
        <v>#DIV/0!</v>
      </c>
      <c r="I32" s="37" t="e">
        <f t="shared" si="9"/>
        <v>#DIV/0!</v>
      </c>
      <c r="J32" s="40" t="e">
        <f t="shared" si="10"/>
        <v>#DIV/0!</v>
      </c>
      <c r="K32" s="37" t="e">
        <f t="shared" si="11"/>
        <v>#DIV/0!</v>
      </c>
      <c r="L32" s="37" t="e">
        <f t="shared" si="12"/>
        <v>#DIV/0!</v>
      </c>
      <c r="M32" s="37" t="e">
        <f t="shared" si="13"/>
        <v>#DIV/0!</v>
      </c>
      <c r="N32" s="41" t="e">
        <f>'jan-mai'!M32</f>
        <v>#DIV/0!</v>
      </c>
      <c r="O32" s="41" t="e">
        <f t="shared" si="14"/>
        <v>#DIV/0!</v>
      </c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s="34" customFormat="1" ht="15" x14ac:dyDescent="0.25">
      <c r="A33" s="33"/>
      <c r="C33"/>
      <c r="D33" s="36"/>
      <c r="E33" s="37" t="e">
        <f t="shared" si="5"/>
        <v>#DIV/0!</v>
      </c>
      <c r="F33" s="38" t="str">
        <f t="shared" si="6"/>
        <v/>
      </c>
      <c r="G33" s="39" t="e">
        <f t="shared" si="7"/>
        <v>#DIV/0!</v>
      </c>
      <c r="H33" s="39" t="e">
        <f t="shared" si="8"/>
        <v>#DIV/0!</v>
      </c>
      <c r="I33" s="37" t="e">
        <f t="shared" si="9"/>
        <v>#DIV/0!</v>
      </c>
      <c r="J33" s="40" t="e">
        <f t="shared" si="10"/>
        <v>#DIV/0!</v>
      </c>
      <c r="K33" s="37" t="e">
        <f t="shared" si="11"/>
        <v>#DIV/0!</v>
      </c>
      <c r="L33" s="37" t="e">
        <f t="shared" si="12"/>
        <v>#DIV/0!</v>
      </c>
      <c r="M33" s="37" t="e">
        <f t="shared" si="13"/>
        <v>#DIV/0!</v>
      </c>
      <c r="N33" s="41" t="e">
        <f>'jan-mai'!M33</f>
        <v>#DIV/0!</v>
      </c>
      <c r="O33" s="41" t="e">
        <f t="shared" si="14"/>
        <v>#DIV/0!</v>
      </c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s="34" customFormat="1" ht="15" x14ac:dyDescent="0.25">
      <c r="A34" s="33"/>
      <c r="C34"/>
      <c r="D34" s="36"/>
      <c r="E34" s="37" t="e">
        <f t="shared" si="5"/>
        <v>#DIV/0!</v>
      </c>
      <c r="F34" s="38" t="str">
        <f t="shared" si="6"/>
        <v/>
      </c>
      <c r="G34" s="39" t="e">
        <f t="shared" si="7"/>
        <v>#DIV/0!</v>
      </c>
      <c r="H34" s="39" t="e">
        <f t="shared" si="8"/>
        <v>#DIV/0!</v>
      </c>
      <c r="I34" s="37" t="e">
        <f t="shared" si="9"/>
        <v>#DIV/0!</v>
      </c>
      <c r="J34" s="40" t="e">
        <f t="shared" si="10"/>
        <v>#DIV/0!</v>
      </c>
      <c r="K34" s="37" t="e">
        <f t="shared" si="11"/>
        <v>#DIV/0!</v>
      </c>
      <c r="L34" s="37" t="e">
        <f t="shared" si="12"/>
        <v>#DIV/0!</v>
      </c>
      <c r="M34" s="37" t="e">
        <f t="shared" si="13"/>
        <v>#DIV/0!</v>
      </c>
      <c r="N34" s="41" t="e">
        <f>'jan-mai'!M34</f>
        <v>#DIV/0!</v>
      </c>
      <c r="O34" s="41" t="e">
        <f t="shared" si="14"/>
        <v>#DIV/0!</v>
      </c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s="34" customFormat="1" ht="15" x14ac:dyDescent="0.25">
      <c r="A35" s="33"/>
      <c r="C35"/>
      <c r="D35" s="36"/>
      <c r="E35" s="37" t="e">
        <f t="shared" si="5"/>
        <v>#DIV/0!</v>
      </c>
      <c r="F35" s="38" t="str">
        <f t="shared" si="6"/>
        <v/>
      </c>
      <c r="G35" s="39" t="e">
        <f t="shared" si="7"/>
        <v>#DIV/0!</v>
      </c>
      <c r="H35" s="39" t="e">
        <f t="shared" si="8"/>
        <v>#DIV/0!</v>
      </c>
      <c r="I35" s="37" t="e">
        <f t="shared" si="9"/>
        <v>#DIV/0!</v>
      </c>
      <c r="J35" s="40" t="e">
        <f t="shared" si="10"/>
        <v>#DIV/0!</v>
      </c>
      <c r="K35" s="37" t="e">
        <f t="shared" si="11"/>
        <v>#DIV/0!</v>
      </c>
      <c r="L35" s="37" t="e">
        <f t="shared" si="12"/>
        <v>#DIV/0!</v>
      </c>
      <c r="M35" s="37" t="e">
        <f t="shared" si="13"/>
        <v>#DIV/0!</v>
      </c>
      <c r="N35" s="41" t="e">
        <f>'jan-mai'!M35</f>
        <v>#DIV/0!</v>
      </c>
      <c r="O35" s="41" t="e">
        <f t="shared" si="14"/>
        <v>#DIV/0!</v>
      </c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s="34" customFormat="1" ht="15" x14ac:dyDescent="0.25">
      <c r="A36" s="33"/>
      <c r="C36"/>
      <c r="D36" s="36"/>
      <c r="E36" s="37" t="e">
        <f t="shared" si="5"/>
        <v>#DIV/0!</v>
      </c>
      <c r="F36" s="38" t="str">
        <f t="shared" si="6"/>
        <v/>
      </c>
      <c r="G36" s="39" t="e">
        <f t="shared" si="7"/>
        <v>#DIV/0!</v>
      </c>
      <c r="H36" s="39" t="e">
        <f t="shared" si="8"/>
        <v>#DIV/0!</v>
      </c>
      <c r="I36" s="37" t="e">
        <f t="shared" si="9"/>
        <v>#DIV/0!</v>
      </c>
      <c r="J36" s="40" t="e">
        <f t="shared" si="10"/>
        <v>#DIV/0!</v>
      </c>
      <c r="K36" s="37" t="e">
        <f t="shared" si="11"/>
        <v>#DIV/0!</v>
      </c>
      <c r="L36" s="37" t="e">
        <f t="shared" si="12"/>
        <v>#DIV/0!</v>
      </c>
      <c r="M36" s="37" t="e">
        <f t="shared" si="13"/>
        <v>#DIV/0!</v>
      </c>
      <c r="N36" s="41" t="e">
        <f>'jan-mai'!M36</f>
        <v>#DIV/0!</v>
      </c>
      <c r="O36" s="41" t="e">
        <f t="shared" si="14"/>
        <v>#DIV/0!</v>
      </c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s="34" customFormat="1" ht="15" x14ac:dyDescent="0.25">
      <c r="A37" s="33"/>
      <c r="C37"/>
      <c r="D37" s="36"/>
      <c r="E37" s="37" t="e">
        <f t="shared" si="5"/>
        <v>#DIV/0!</v>
      </c>
      <c r="F37" s="38" t="str">
        <f t="shared" si="6"/>
        <v/>
      </c>
      <c r="G37" s="39" t="e">
        <f t="shared" si="7"/>
        <v>#DIV/0!</v>
      </c>
      <c r="H37" s="39" t="e">
        <f t="shared" si="8"/>
        <v>#DIV/0!</v>
      </c>
      <c r="I37" s="37" t="e">
        <f t="shared" si="9"/>
        <v>#DIV/0!</v>
      </c>
      <c r="J37" s="40" t="e">
        <f t="shared" si="10"/>
        <v>#DIV/0!</v>
      </c>
      <c r="K37" s="37" t="e">
        <f t="shared" si="11"/>
        <v>#DIV/0!</v>
      </c>
      <c r="L37" s="37" t="e">
        <f t="shared" si="12"/>
        <v>#DIV/0!</v>
      </c>
      <c r="M37" s="37" t="e">
        <f t="shared" si="13"/>
        <v>#DIV/0!</v>
      </c>
      <c r="N37" s="41" t="e">
        <f>'jan-mai'!M37</f>
        <v>#DIV/0!</v>
      </c>
      <c r="O37" s="41" t="e">
        <f t="shared" si="14"/>
        <v>#DIV/0!</v>
      </c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s="34" customFormat="1" ht="15" x14ac:dyDescent="0.25">
      <c r="A38" s="33"/>
      <c r="C38"/>
      <c r="D38" s="36"/>
      <c r="E38" s="37" t="e">
        <f t="shared" si="5"/>
        <v>#DIV/0!</v>
      </c>
      <c r="F38" s="38" t="str">
        <f t="shared" si="6"/>
        <v/>
      </c>
      <c r="G38" s="39" t="e">
        <f t="shared" si="7"/>
        <v>#DIV/0!</v>
      </c>
      <c r="H38" s="39" t="e">
        <f t="shared" si="8"/>
        <v>#DIV/0!</v>
      </c>
      <c r="I38" s="37" t="e">
        <f t="shared" si="9"/>
        <v>#DIV/0!</v>
      </c>
      <c r="J38" s="40" t="e">
        <f t="shared" si="10"/>
        <v>#DIV/0!</v>
      </c>
      <c r="K38" s="37" t="e">
        <f t="shared" si="11"/>
        <v>#DIV/0!</v>
      </c>
      <c r="L38" s="37" t="e">
        <f t="shared" si="12"/>
        <v>#DIV/0!</v>
      </c>
      <c r="M38" s="37" t="e">
        <f t="shared" si="13"/>
        <v>#DIV/0!</v>
      </c>
      <c r="N38" s="41" t="e">
        <f>'jan-mai'!M38</f>
        <v>#DIV/0!</v>
      </c>
      <c r="O38" s="41" t="e">
        <f t="shared" si="14"/>
        <v>#DIV/0!</v>
      </c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s="34" customFormat="1" ht="15" x14ac:dyDescent="0.25">
      <c r="A39" s="33"/>
      <c r="C39"/>
      <c r="D39" s="36"/>
      <c r="E39" s="37" t="e">
        <f t="shared" si="5"/>
        <v>#DIV/0!</v>
      </c>
      <c r="F39" s="38" t="str">
        <f t="shared" si="6"/>
        <v/>
      </c>
      <c r="G39" s="39" t="e">
        <f t="shared" si="7"/>
        <v>#DIV/0!</v>
      </c>
      <c r="H39" s="39" t="e">
        <f t="shared" si="8"/>
        <v>#DIV/0!</v>
      </c>
      <c r="I39" s="37" t="e">
        <f t="shared" si="9"/>
        <v>#DIV/0!</v>
      </c>
      <c r="J39" s="40" t="e">
        <f t="shared" si="10"/>
        <v>#DIV/0!</v>
      </c>
      <c r="K39" s="37" t="e">
        <f t="shared" si="11"/>
        <v>#DIV/0!</v>
      </c>
      <c r="L39" s="37" t="e">
        <f t="shared" si="12"/>
        <v>#DIV/0!</v>
      </c>
      <c r="M39" s="37" t="e">
        <f t="shared" si="13"/>
        <v>#DIV/0!</v>
      </c>
      <c r="N39" s="41" t="e">
        <f>'jan-mai'!M39</f>
        <v>#DIV/0!</v>
      </c>
      <c r="O39" s="41" t="e">
        <f t="shared" si="14"/>
        <v>#DIV/0!</v>
      </c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s="34" customFormat="1" ht="15" x14ac:dyDescent="0.25">
      <c r="A40" s="33"/>
      <c r="C40"/>
      <c r="D40" s="36"/>
      <c r="E40" s="37" t="e">
        <f t="shared" si="5"/>
        <v>#DIV/0!</v>
      </c>
      <c r="F40" s="38" t="str">
        <f t="shared" si="6"/>
        <v/>
      </c>
      <c r="G40" s="39" t="e">
        <f t="shared" si="7"/>
        <v>#DIV/0!</v>
      </c>
      <c r="H40" s="39" t="e">
        <f t="shared" si="8"/>
        <v>#DIV/0!</v>
      </c>
      <c r="I40" s="37" t="e">
        <f t="shared" si="9"/>
        <v>#DIV/0!</v>
      </c>
      <c r="J40" s="40" t="e">
        <f t="shared" si="10"/>
        <v>#DIV/0!</v>
      </c>
      <c r="K40" s="37" t="e">
        <f t="shared" si="11"/>
        <v>#DIV/0!</v>
      </c>
      <c r="L40" s="37" t="e">
        <f t="shared" si="12"/>
        <v>#DIV/0!</v>
      </c>
      <c r="M40" s="37" t="e">
        <f t="shared" si="13"/>
        <v>#DIV/0!</v>
      </c>
      <c r="N40" s="41" t="e">
        <f>'jan-mai'!M40</f>
        <v>#DIV/0!</v>
      </c>
      <c r="O40" s="41" t="e">
        <f t="shared" si="14"/>
        <v>#DIV/0!</v>
      </c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s="34" customFormat="1" ht="15" x14ac:dyDescent="0.25">
      <c r="A41" s="33"/>
      <c r="C41"/>
      <c r="D41" s="36"/>
      <c r="E41" s="37" t="e">
        <f t="shared" si="5"/>
        <v>#DIV/0!</v>
      </c>
      <c r="F41" s="38" t="str">
        <f t="shared" si="6"/>
        <v/>
      </c>
      <c r="G41" s="39" t="e">
        <f t="shared" si="7"/>
        <v>#DIV/0!</v>
      </c>
      <c r="H41" s="39" t="e">
        <f t="shared" si="8"/>
        <v>#DIV/0!</v>
      </c>
      <c r="I41" s="37" t="e">
        <f t="shared" si="9"/>
        <v>#DIV/0!</v>
      </c>
      <c r="J41" s="40" t="e">
        <f t="shared" si="10"/>
        <v>#DIV/0!</v>
      </c>
      <c r="K41" s="37" t="e">
        <f t="shared" si="11"/>
        <v>#DIV/0!</v>
      </c>
      <c r="L41" s="37" t="e">
        <f t="shared" si="12"/>
        <v>#DIV/0!</v>
      </c>
      <c r="M41" s="37" t="e">
        <f t="shared" si="13"/>
        <v>#DIV/0!</v>
      </c>
      <c r="N41" s="41" t="e">
        <f>'jan-mai'!M41</f>
        <v>#DIV/0!</v>
      </c>
      <c r="O41" s="41" t="e">
        <f t="shared" si="14"/>
        <v>#DIV/0!</v>
      </c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s="34" customFormat="1" ht="15" x14ac:dyDescent="0.25">
      <c r="A42" s="33"/>
      <c r="C42"/>
      <c r="D42" s="36"/>
      <c r="E42" s="37" t="e">
        <f t="shared" si="5"/>
        <v>#DIV/0!</v>
      </c>
      <c r="F42" s="38" t="str">
        <f t="shared" si="6"/>
        <v/>
      </c>
      <c r="G42" s="39" t="e">
        <f t="shared" si="7"/>
        <v>#DIV/0!</v>
      </c>
      <c r="H42" s="39" t="e">
        <f t="shared" si="8"/>
        <v>#DIV/0!</v>
      </c>
      <c r="I42" s="37" t="e">
        <f t="shared" si="9"/>
        <v>#DIV/0!</v>
      </c>
      <c r="J42" s="40" t="e">
        <f t="shared" si="10"/>
        <v>#DIV/0!</v>
      </c>
      <c r="K42" s="37" t="e">
        <f t="shared" si="11"/>
        <v>#DIV/0!</v>
      </c>
      <c r="L42" s="37" t="e">
        <f t="shared" si="12"/>
        <v>#DIV/0!</v>
      </c>
      <c r="M42" s="37" t="e">
        <f t="shared" si="13"/>
        <v>#DIV/0!</v>
      </c>
      <c r="N42" s="41" t="e">
        <f>'jan-mai'!M42</f>
        <v>#DIV/0!</v>
      </c>
      <c r="O42" s="41" t="e">
        <f t="shared" si="14"/>
        <v>#DIV/0!</v>
      </c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s="34" customFormat="1" ht="15" x14ac:dyDescent="0.25">
      <c r="A43" s="33"/>
      <c r="C43"/>
      <c r="D43" s="36"/>
      <c r="E43" s="37" t="e">
        <f t="shared" si="5"/>
        <v>#DIV/0!</v>
      </c>
      <c r="F43" s="38" t="str">
        <f t="shared" si="6"/>
        <v/>
      </c>
      <c r="G43" s="39" t="e">
        <f t="shared" si="7"/>
        <v>#DIV/0!</v>
      </c>
      <c r="H43" s="39" t="e">
        <f t="shared" si="8"/>
        <v>#DIV/0!</v>
      </c>
      <c r="I43" s="37" t="e">
        <f t="shared" si="9"/>
        <v>#DIV/0!</v>
      </c>
      <c r="J43" s="40" t="e">
        <f t="shared" si="10"/>
        <v>#DIV/0!</v>
      </c>
      <c r="K43" s="37" t="e">
        <f t="shared" si="11"/>
        <v>#DIV/0!</v>
      </c>
      <c r="L43" s="37" t="e">
        <f t="shared" si="12"/>
        <v>#DIV/0!</v>
      </c>
      <c r="M43" s="37" t="e">
        <f t="shared" si="13"/>
        <v>#DIV/0!</v>
      </c>
      <c r="N43" s="41" t="e">
        <f>'jan-mai'!M43</f>
        <v>#DIV/0!</v>
      </c>
      <c r="O43" s="41" t="e">
        <f t="shared" si="14"/>
        <v>#DIV/0!</v>
      </c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s="34" customFormat="1" ht="15" x14ac:dyDescent="0.25">
      <c r="A44" s="33"/>
      <c r="C44"/>
      <c r="D44" s="36"/>
      <c r="E44" s="37" t="e">
        <f t="shared" si="5"/>
        <v>#DIV/0!</v>
      </c>
      <c r="F44" s="38" t="str">
        <f t="shared" si="6"/>
        <v/>
      </c>
      <c r="G44" s="39" t="e">
        <f t="shared" si="7"/>
        <v>#DIV/0!</v>
      </c>
      <c r="H44" s="39" t="e">
        <f t="shared" si="8"/>
        <v>#DIV/0!</v>
      </c>
      <c r="I44" s="37" t="e">
        <f t="shared" si="9"/>
        <v>#DIV/0!</v>
      </c>
      <c r="J44" s="40" t="e">
        <f t="shared" si="10"/>
        <v>#DIV/0!</v>
      </c>
      <c r="K44" s="37" t="e">
        <f t="shared" si="11"/>
        <v>#DIV/0!</v>
      </c>
      <c r="L44" s="37" t="e">
        <f t="shared" si="12"/>
        <v>#DIV/0!</v>
      </c>
      <c r="M44" s="37" t="e">
        <f t="shared" si="13"/>
        <v>#DIV/0!</v>
      </c>
      <c r="N44" s="41" t="e">
        <f>'jan-mai'!M44</f>
        <v>#DIV/0!</v>
      </c>
      <c r="O44" s="41" t="e">
        <f t="shared" si="14"/>
        <v>#DIV/0!</v>
      </c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s="34" customFormat="1" ht="15" x14ac:dyDescent="0.25">
      <c r="A45" s="33"/>
      <c r="C45"/>
      <c r="D45" s="36"/>
      <c r="E45" s="37" t="e">
        <f t="shared" si="5"/>
        <v>#DIV/0!</v>
      </c>
      <c r="F45" s="38" t="str">
        <f t="shared" si="6"/>
        <v/>
      </c>
      <c r="G45" s="39" t="e">
        <f t="shared" si="7"/>
        <v>#DIV/0!</v>
      </c>
      <c r="H45" s="39" t="e">
        <f t="shared" si="8"/>
        <v>#DIV/0!</v>
      </c>
      <c r="I45" s="37" t="e">
        <f t="shared" si="9"/>
        <v>#DIV/0!</v>
      </c>
      <c r="J45" s="40" t="e">
        <f t="shared" si="10"/>
        <v>#DIV/0!</v>
      </c>
      <c r="K45" s="37" t="e">
        <f t="shared" si="11"/>
        <v>#DIV/0!</v>
      </c>
      <c r="L45" s="37" t="e">
        <f t="shared" si="12"/>
        <v>#DIV/0!</v>
      </c>
      <c r="M45" s="37" t="e">
        <f t="shared" si="13"/>
        <v>#DIV/0!</v>
      </c>
      <c r="N45" s="41" t="e">
        <f>'jan-mai'!M45</f>
        <v>#DIV/0!</v>
      </c>
      <c r="O45" s="41" t="e">
        <f t="shared" si="14"/>
        <v>#DIV/0!</v>
      </c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s="34" customFormat="1" ht="15" x14ac:dyDescent="0.25">
      <c r="A46" s="33"/>
      <c r="C46"/>
      <c r="D46" s="36"/>
      <c r="E46" s="37" t="e">
        <f t="shared" si="5"/>
        <v>#DIV/0!</v>
      </c>
      <c r="F46" s="38" t="str">
        <f t="shared" si="6"/>
        <v/>
      </c>
      <c r="G46" s="39" t="e">
        <f t="shared" si="7"/>
        <v>#DIV/0!</v>
      </c>
      <c r="H46" s="39" t="e">
        <f t="shared" si="8"/>
        <v>#DIV/0!</v>
      </c>
      <c r="I46" s="37" t="e">
        <f t="shared" si="9"/>
        <v>#DIV/0!</v>
      </c>
      <c r="J46" s="40" t="e">
        <f t="shared" si="10"/>
        <v>#DIV/0!</v>
      </c>
      <c r="K46" s="37" t="e">
        <f t="shared" si="11"/>
        <v>#DIV/0!</v>
      </c>
      <c r="L46" s="37" t="e">
        <f t="shared" si="12"/>
        <v>#DIV/0!</v>
      </c>
      <c r="M46" s="37" t="e">
        <f t="shared" si="13"/>
        <v>#DIV/0!</v>
      </c>
      <c r="N46" s="41" t="e">
        <f>'jan-mai'!M46</f>
        <v>#DIV/0!</v>
      </c>
      <c r="O46" s="41" t="e">
        <f t="shared" si="14"/>
        <v>#DIV/0!</v>
      </c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s="34" customFormat="1" ht="15" x14ac:dyDescent="0.25">
      <c r="A47" s="33"/>
      <c r="C47"/>
      <c r="D47" s="36"/>
      <c r="E47" s="37" t="e">
        <f t="shared" si="5"/>
        <v>#DIV/0!</v>
      </c>
      <c r="F47" s="38" t="str">
        <f t="shared" si="6"/>
        <v/>
      </c>
      <c r="G47" s="39" t="e">
        <f t="shared" si="7"/>
        <v>#DIV/0!</v>
      </c>
      <c r="H47" s="39" t="e">
        <f t="shared" si="8"/>
        <v>#DIV/0!</v>
      </c>
      <c r="I47" s="37" t="e">
        <f t="shared" si="9"/>
        <v>#DIV/0!</v>
      </c>
      <c r="J47" s="40" t="e">
        <f t="shared" si="10"/>
        <v>#DIV/0!</v>
      </c>
      <c r="K47" s="37" t="e">
        <f t="shared" si="11"/>
        <v>#DIV/0!</v>
      </c>
      <c r="L47" s="37" t="e">
        <f t="shared" si="12"/>
        <v>#DIV/0!</v>
      </c>
      <c r="M47" s="37" t="e">
        <f t="shared" si="13"/>
        <v>#DIV/0!</v>
      </c>
      <c r="N47" s="41" t="e">
        <f>'jan-mai'!M47</f>
        <v>#DIV/0!</v>
      </c>
      <c r="O47" s="41" t="e">
        <f t="shared" si="14"/>
        <v>#DIV/0!</v>
      </c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s="34" customFormat="1" ht="15" x14ac:dyDescent="0.25">
      <c r="A48" s="33"/>
      <c r="C48"/>
      <c r="D48" s="36"/>
      <c r="E48" s="37" t="e">
        <f t="shared" si="5"/>
        <v>#DIV/0!</v>
      </c>
      <c r="F48" s="38" t="str">
        <f t="shared" si="6"/>
        <v/>
      </c>
      <c r="G48" s="39" t="e">
        <f t="shared" si="7"/>
        <v>#DIV/0!</v>
      </c>
      <c r="H48" s="39" t="e">
        <f t="shared" si="8"/>
        <v>#DIV/0!</v>
      </c>
      <c r="I48" s="37" t="e">
        <f t="shared" si="9"/>
        <v>#DIV/0!</v>
      </c>
      <c r="J48" s="40" t="e">
        <f t="shared" si="10"/>
        <v>#DIV/0!</v>
      </c>
      <c r="K48" s="37" t="e">
        <f t="shared" si="11"/>
        <v>#DIV/0!</v>
      </c>
      <c r="L48" s="37" t="e">
        <f t="shared" si="12"/>
        <v>#DIV/0!</v>
      </c>
      <c r="M48" s="37" t="e">
        <f t="shared" si="13"/>
        <v>#DIV/0!</v>
      </c>
      <c r="N48" s="41" t="e">
        <f>'jan-mai'!M48</f>
        <v>#DIV/0!</v>
      </c>
      <c r="O48" s="41" t="e">
        <f t="shared" si="14"/>
        <v>#DIV/0!</v>
      </c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s="34" customFormat="1" ht="15" x14ac:dyDescent="0.25">
      <c r="A49" s="33"/>
      <c r="C49"/>
      <c r="D49" s="36"/>
      <c r="E49" s="37" t="e">
        <f t="shared" si="5"/>
        <v>#DIV/0!</v>
      </c>
      <c r="F49" s="38" t="str">
        <f t="shared" si="6"/>
        <v/>
      </c>
      <c r="G49" s="39" t="e">
        <f t="shared" si="7"/>
        <v>#DIV/0!</v>
      </c>
      <c r="H49" s="39" t="e">
        <f t="shared" si="8"/>
        <v>#DIV/0!</v>
      </c>
      <c r="I49" s="37" t="e">
        <f t="shared" si="9"/>
        <v>#DIV/0!</v>
      </c>
      <c r="J49" s="40" t="e">
        <f t="shared" si="10"/>
        <v>#DIV/0!</v>
      </c>
      <c r="K49" s="37" t="e">
        <f t="shared" si="11"/>
        <v>#DIV/0!</v>
      </c>
      <c r="L49" s="37" t="e">
        <f t="shared" si="12"/>
        <v>#DIV/0!</v>
      </c>
      <c r="M49" s="37" t="e">
        <f t="shared" si="13"/>
        <v>#DIV/0!</v>
      </c>
      <c r="N49" s="41" t="e">
        <f>'jan-mai'!M49</f>
        <v>#DIV/0!</v>
      </c>
      <c r="O49" s="41" t="e">
        <f t="shared" si="14"/>
        <v>#DIV/0!</v>
      </c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s="34" customFormat="1" ht="15" x14ac:dyDescent="0.25">
      <c r="A50" s="33"/>
      <c r="C50"/>
      <c r="D50" s="36"/>
      <c r="E50" s="37" t="e">
        <f t="shared" si="5"/>
        <v>#DIV/0!</v>
      </c>
      <c r="F50" s="38" t="str">
        <f t="shared" si="6"/>
        <v/>
      </c>
      <c r="G50" s="39" t="e">
        <f t="shared" si="7"/>
        <v>#DIV/0!</v>
      </c>
      <c r="H50" s="39" t="e">
        <f t="shared" si="8"/>
        <v>#DIV/0!</v>
      </c>
      <c r="I50" s="37" t="e">
        <f t="shared" si="9"/>
        <v>#DIV/0!</v>
      </c>
      <c r="J50" s="40" t="e">
        <f t="shared" si="10"/>
        <v>#DIV/0!</v>
      </c>
      <c r="K50" s="37" t="e">
        <f t="shared" si="11"/>
        <v>#DIV/0!</v>
      </c>
      <c r="L50" s="37" t="e">
        <f t="shared" si="12"/>
        <v>#DIV/0!</v>
      </c>
      <c r="M50" s="37" t="e">
        <f t="shared" si="13"/>
        <v>#DIV/0!</v>
      </c>
      <c r="N50" s="41" t="e">
        <f>'jan-mai'!M50</f>
        <v>#DIV/0!</v>
      </c>
      <c r="O50" s="41" t="e">
        <f t="shared" si="14"/>
        <v>#DIV/0!</v>
      </c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s="34" customFormat="1" ht="15" x14ac:dyDescent="0.25">
      <c r="A51" s="33"/>
      <c r="C51"/>
      <c r="D51" s="36"/>
      <c r="E51" s="37" t="e">
        <f t="shared" si="5"/>
        <v>#DIV/0!</v>
      </c>
      <c r="F51" s="38" t="str">
        <f t="shared" si="6"/>
        <v/>
      </c>
      <c r="G51" s="39" t="e">
        <f t="shared" si="7"/>
        <v>#DIV/0!</v>
      </c>
      <c r="H51" s="39" t="e">
        <f t="shared" si="8"/>
        <v>#DIV/0!</v>
      </c>
      <c r="I51" s="37" t="e">
        <f t="shared" si="9"/>
        <v>#DIV/0!</v>
      </c>
      <c r="J51" s="40" t="e">
        <f t="shared" si="10"/>
        <v>#DIV/0!</v>
      </c>
      <c r="K51" s="37" t="e">
        <f t="shared" si="11"/>
        <v>#DIV/0!</v>
      </c>
      <c r="L51" s="37" t="e">
        <f t="shared" si="12"/>
        <v>#DIV/0!</v>
      </c>
      <c r="M51" s="37" t="e">
        <f t="shared" si="13"/>
        <v>#DIV/0!</v>
      </c>
      <c r="N51" s="41" t="e">
        <f>'jan-mai'!M51</f>
        <v>#DIV/0!</v>
      </c>
      <c r="O51" s="41" t="e">
        <f t="shared" si="14"/>
        <v>#DIV/0!</v>
      </c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s="34" customFormat="1" ht="15" x14ac:dyDescent="0.25">
      <c r="A52" s="33"/>
      <c r="C52"/>
      <c r="D52" s="36"/>
      <c r="E52" s="37" t="e">
        <f t="shared" si="5"/>
        <v>#DIV/0!</v>
      </c>
      <c r="F52" s="38" t="str">
        <f t="shared" si="6"/>
        <v/>
      </c>
      <c r="G52" s="39" t="e">
        <f t="shared" si="7"/>
        <v>#DIV/0!</v>
      </c>
      <c r="H52" s="39" t="e">
        <f t="shared" si="8"/>
        <v>#DIV/0!</v>
      </c>
      <c r="I52" s="37" t="e">
        <f t="shared" si="9"/>
        <v>#DIV/0!</v>
      </c>
      <c r="J52" s="40" t="e">
        <f t="shared" si="10"/>
        <v>#DIV/0!</v>
      </c>
      <c r="K52" s="37" t="e">
        <f t="shared" si="11"/>
        <v>#DIV/0!</v>
      </c>
      <c r="L52" s="37" t="e">
        <f t="shared" si="12"/>
        <v>#DIV/0!</v>
      </c>
      <c r="M52" s="37" t="e">
        <f t="shared" si="13"/>
        <v>#DIV/0!</v>
      </c>
      <c r="N52" s="41" t="e">
        <f>'jan-mai'!M52</f>
        <v>#DIV/0!</v>
      </c>
      <c r="O52" s="41" t="e">
        <f t="shared" si="14"/>
        <v>#DIV/0!</v>
      </c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s="34" customFormat="1" ht="15" x14ac:dyDescent="0.25">
      <c r="A53" s="33"/>
      <c r="C53"/>
      <c r="D53" s="36"/>
      <c r="E53" s="37" t="e">
        <f t="shared" si="5"/>
        <v>#DIV/0!</v>
      </c>
      <c r="F53" s="38" t="str">
        <f t="shared" si="6"/>
        <v/>
      </c>
      <c r="G53" s="39" t="e">
        <f t="shared" si="7"/>
        <v>#DIV/0!</v>
      </c>
      <c r="H53" s="39" t="e">
        <f t="shared" si="8"/>
        <v>#DIV/0!</v>
      </c>
      <c r="I53" s="37" t="e">
        <f t="shared" si="9"/>
        <v>#DIV/0!</v>
      </c>
      <c r="J53" s="40" t="e">
        <f t="shared" si="10"/>
        <v>#DIV/0!</v>
      </c>
      <c r="K53" s="37" t="e">
        <f t="shared" si="11"/>
        <v>#DIV/0!</v>
      </c>
      <c r="L53" s="37" t="e">
        <f t="shared" si="12"/>
        <v>#DIV/0!</v>
      </c>
      <c r="M53" s="37" t="e">
        <f t="shared" si="13"/>
        <v>#DIV/0!</v>
      </c>
      <c r="N53" s="41" t="e">
        <f>'jan-mai'!M53</f>
        <v>#DIV/0!</v>
      </c>
      <c r="O53" s="41" t="e">
        <f t="shared" si="14"/>
        <v>#DIV/0!</v>
      </c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s="34" customFormat="1" ht="15" x14ac:dyDescent="0.25">
      <c r="A54" s="33"/>
      <c r="C54"/>
      <c r="D54" s="36"/>
      <c r="E54" s="37" t="e">
        <f t="shared" si="5"/>
        <v>#DIV/0!</v>
      </c>
      <c r="F54" s="38" t="str">
        <f t="shared" si="6"/>
        <v/>
      </c>
      <c r="G54" s="39" t="e">
        <f t="shared" si="7"/>
        <v>#DIV/0!</v>
      </c>
      <c r="H54" s="39" t="e">
        <f t="shared" si="8"/>
        <v>#DIV/0!</v>
      </c>
      <c r="I54" s="37" t="e">
        <f t="shared" si="9"/>
        <v>#DIV/0!</v>
      </c>
      <c r="J54" s="40" t="e">
        <f t="shared" si="10"/>
        <v>#DIV/0!</v>
      </c>
      <c r="K54" s="37" t="e">
        <f t="shared" si="11"/>
        <v>#DIV/0!</v>
      </c>
      <c r="L54" s="37" t="e">
        <f t="shared" si="12"/>
        <v>#DIV/0!</v>
      </c>
      <c r="M54" s="37" t="e">
        <f t="shared" si="13"/>
        <v>#DIV/0!</v>
      </c>
      <c r="N54" s="41" t="e">
        <f>'jan-mai'!M54</f>
        <v>#DIV/0!</v>
      </c>
      <c r="O54" s="41" t="e">
        <f t="shared" si="14"/>
        <v>#DIV/0!</v>
      </c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s="34" customFormat="1" ht="15" x14ac:dyDescent="0.25">
      <c r="A55" s="33"/>
      <c r="C55"/>
      <c r="D55" s="36"/>
      <c r="E55" s="37" t="e">
        <f t="shared" si="5"/>
        <v>#DIV/0!</v>
      </c>
      <c r="F55" s="38" t="str">
        <f t="shared" si="6"/>
        <v/>
      </c>
      <c r="G55" s="39" t="e">
        <f t="shared" si="7"/>
        <v>#DIV/0!</v>
      </c>
      <c r="H55" s="39" t="e">
        <f t="shared" si="8"/>
        <v>#DIV/0!</v>
      </c>
      <c r="I55" s="37" t="e">
        <f t="shared" si="9"/>
        <v>#DIV/0!</v>
      </c>
      <c r="J55" s="40" t="e">
        <f t="shared" si="10"/>
        <v>#DIV/0!</v>
      </c>
      <c r="K55" s="37" t="e">
        <f t="shared" si="11"/>
        <v>#DIV/0!</v>
      </c>
      <c r="L55" s="37" t="e">
        <f t="shared" si="12"/>
        <v>#DIV/0!</v>
      </c>
      <c r="M55" s="37" t="e">
        <f t="shared" si="13"/>
        <v>#DIV/0!</v>
      </c>
      <c r="N55" s="41" t="e">
        <f>'jan-mai'!M55</f>
        <v>#DIV/0!</v>
      </c>
      <c r="O55" s="41" t="e">
        <f t="shared" si="14"/>
        <v>#DIV/0!</v>
      </c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s="34" customFormat="1" ht="15" x14ac:dyDescent="0.25">
      <c r="A56" s="33"/>
      <c r="C56"/>
      <c r="D56" s="36"/>
      <c r="E56" s="37" t="e">
        <f t="shared" si="5"/>
        <v>#DIV/0!</v>
      </c>
      <c r="F56" s="38" t="str">
        <f t="shared" si="6"/>
        <v/>
      </c>
      <c r="G56" s="39" t="e">
        <f t="shared" si="7"/>
        <v>#DIV/0!</v>
      </c>
      <c r="H56" s="39" t="e">
        <f t="shared" si="8"/>
        <v>#DIV/0!</v>
      </c>
      <c r="I56" s="37" t="e">
        <f t="shared" si="9"/>
        <v>#DIV/0!</v>
      </c>
      <c r="J56" s="40" t="e">
        <f t="shared" si="10"/>
        <v>#DIV/0!</v>
      </c>
      <c r="K56" s="37" t="e">
        <f t="shared" si="11"/>
        <v>#DIV/0!</v>
      </c>
      <c r="L56" s="37" t="e">
        <f t="shared" si="12"/>
        <v>#DIV/0!</v>
      </c>
      <c r="M56" s="37" t="e">
        <f t="shared" si="13"/>
        <v>#DIV/0!</v>
      </c>
      <c r="N56" s="41" t="e">
        <f>'jan-mai'!M56</f>
        <v>#DIV/0!</v>
      </c>
      <c r="O56" s="41" t="e">
        <f t="shared" si="14"/>
        <v>#DIV/0!</v>
      </c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s="34" customFormat="1" ht="15" x14ac:dyDescent="0.25">
      <c r="A57" s="33"/>
      <c r="C57"/>
      <c r="D57" s="36"/>
      <c r="E57" s="37" t="e">
        <f t="shared" si="5"/>
        <v>#DIV/0!</v>
      </c>
      <c r="F57" s="38" t="str">
        <f t="shared" si="6"/>
        <v/>
      </c>
      <c r="G57" s="39" t="e">
        <f t="shared" si="7"/>
        <v>#DIV/0!</v>
      </c>
      <c r="H57" s="39" t="e">
        <f t="shared" si="8"/>
        <v>#DIV/0!</v>
      </c>
      <c r="I57" s="37" t="e">
        <f t="shared" si="9"/>
        <v>#DIV/0!</v>
      </c>
      <c r="J57" s="40" t="e">
        <f t="shared" si="10"/>
        <v>#DIV/0!</v>
      </c>
      <c r="K57" s="37" t="e">
        <f t="shared" si="11"/>
        <v>#DIV/0!</v>
      </c>
      <c r="L57" s="37" t="e">
        <f t="shared" si="12"/>
        <v>#DIV/0!</v>
      </c>
      <c r="M57" s="37" t="e">
        <f t="shared" si="13"/>
        <v>#DIV/0!</v>
      </c>
      <c r="N57" s="41" t="e">
        <f>'jan-mai'!M57</f>
        <v>#DIV/0!</v>
      </c>
      <c r="O57" s="41" t="e">
        <f t="shared" si="14"/>
        <v>#DIV/0!</v>
      </c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s="34" customFormat="1" ht="15" x14ac:dyDescent="0.25">
      <c r="A58" s="33"/>
      <c r="C58"/>
      <c r="D58" s="36"/>
      <c r="E58" s="37" t="e">
        <f t="shared" si="5"/>
        <v>#DIV/0!</v>
      </c>
      <c r="F58" s="38" t="str">
        <f t="shared" si="6"/>
        <v/>
      </c>
      <c r="G58" s="39" t="e">
        <f t="shared" si="7"/>
        <v>#DIV/0!</v>
      </c>
      <c r="H58" s="39" t="e">
        <f t="shared" si="8"/>
        <v>#DIV/0!</v>
      </c>
      <c r="I58" s="37" t="e">
        <f t="shared" si="9"/>
        <v>#DIV/0!</v>
      </c>
      <c r="J58" s="40" t="e">
        <f t="shared" si="10"/>
        <v>#DIV/0!</v>
      </c>
      <c r="K58" s="37" t="e">
        <f t="shared" si="11"/>
        <v>#DIV/0!</v>
      </c>
      <c r="L58" s="37" t="e">
        <f t="shared" si="12"/>
        <v>#DIV/0!</v>
      </c>
      <c r="M58" s="37" t="e">
        <f t="shared" si="13"/>
        <v>#DIV/0!</v>
      </c>
      <c r="N58" s="41" t="e">
        <f>'jan-mai'!M58</f>
        <v>#DIV/0!</v>
      </c>
      <c r="O58" s="41" t="e">
        <f t="shared" si="14"/>
        <v>#DIV/0!</v>
      </c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s="34" customFormat="1" ht="15" x14ac:dyDescent="0.25">
      <c r="A59" s="33"/>
      <c r="C59"/>
      <c r="D59" s="36"/>
      <c r="E59" s="37" t="e">
        <f t="shared" si="5"/>
        <v>#DIV/0!</v>
      </c>
      <c r="F59" s="38" t="str">
        <f t="shared" si="6"/>
        <v/>
      </c>
      <c r="G59" s="39" t="e">
        <f t="shared" si="7"/>
        <v>#DIV/0!</v>
      </c>
      <c r="H59" s="39" t="e">
        <f t="shared" si="8"/>
        <v>#DIV/0!</v>
      </c>
      <c r="I59" s="37" t="e">
        <f t="shared" si="9"/>
        <v>#DIV/0!</v>
      </c>
      <c r="J59" s="40" t="e">
        <f t="shared" si="10"/>
        <v>#DIV/0!</v>
      </c>
      <c r="K59" s="37" t="e">
        <f t="shared" si="11"/>
        <v>#DIV/0!</v>
      </c>
      <c r="L59" s="37" t="e">
        <f t="shared" si="12"/>
        <v>#DIV/0!</v>
      </c>
      <c r="M59" s="37" t="e">
        <f t="shared" si="13"/>
        <v>#DIV/0!</v>
      </c>
      <c r="N59" s="41" t="e">
        <f>'jan-mai'!M59</f>
        <v>#DIV/0!</v>
      </c>
      <c r="O59" s="41" t="e">
        <f t="shared" si="14"/>
        <v>#DIV/0!</v>
      </c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s="34" customFormat="1" ht="15" x14ac:dyDescent="0.25">
      <c r="A60" s="33"/>
      <c r="C60"/>
      <c r="D60" s="36"/>
      <c r="E60" s="37" t="e">
        <f t="shared" si="5"/>
        <v>#DIV/0!</v>
      </c>
      <c r="F60" s="38" t="str">
        <f t="shared" si="6"/>
        <v/>
      </c>
      <c r="G60" s="39" t="e">
        <f t="shared" si="7"/>
        <v>#DIV/0!</v>
      </c>
      <c r="H60" s="39" t="e">
        <f t="shared" si="8"/>
        <v>#DIV/0!</v>
      </c>
      <c r="I60" s="37" t="e">
        <f t="shared" si="9"/>
        <v>#DIV/0!</v>
      </c>
      <c r="J60" s="40" t="e">
        <f t="shared" si="10"/>
        <v>#DIV/0!</v>
      </c>
      <c r="K60" s="37" t="e">
        <f t="shared" si="11"/>
        <v>#DIV/0!</v>
      </c>
      <c r="L60" s="37" t="e">
        <f t="shared" si="12"/>
        <v>#DIV/0!</v>
      </c>
      <c r="M60" s="37" t="e">
        <f t="shared" si="13"/>
        <v>#DIV/0!</v>
      </c>
      <c r="N60" s="41" t="e">
        <f>'jan-mai'!M60</f>
        <v>#DIV/0!</v>
      </c>
      <c r="O60" s="41" t="e">
        <f t="shared" si="14"/>
        <v>#DIV/0!</v>
      </c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s="34" customFormat="1" ht="15" x14ac:dyDescent="0.25">
      <c r="A61" s="33"/>
      <c r="C61"/>
      <c r="D61" s="36"/>
      <c r="E61" s="37" t="e">
        <f t="shared" si="5"/>
        <v>#DIV/0!</v>
      </c>
      <c r="F61" s="38" t="str">
        <f t="shared" si="6"/>
        <v/>
      </c>
      <c r="G61" s="39" t="e">
        <f t="shared" si="7"/>
        <v>#DIV/0!</v>
      </c>
      <c r="H61" s="39" t="e">
        <f t="shared" si="8"/>
        <v>#DIV/0!</v>
      </c>
      <c r="I61" s="37" t="e">
        <f t="shared" si="9"/>
        <v>#DIV/0!</v>
      </c>
      <c r="J61" s="40" t="e">
        <f t="shared" si="10"/>
        <v>#DIV/0!</v>
      </c>
      <c r="K61" s="37" t="e">
        <f t="shared" si="11"/>
        <v>#DIV/0!</v>
      </c>
      <c r="L61" s="37" t="e">
        <f t="shared" si="12"/>
        <v>#DIV/0!</v>
      </c>
      <c r="M61" s="37" t="e">
        <f t="shared" si="13"/>
        <v>#DIV/0!</v>
      </c>
      <c r="N61" s="41" t="e">
        <f>'jan-mai'!M61</f>
        <v>#DIV/0!</v>
      </c>
      <c r="O61" s="41" t="e">
        <f t="shared" si="14"/>
        <v>#DIV/0!</v>
      </c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s="34" customFormat="1" ht="15" x14ac:dyDescent="0.25">
      <c r="A62" s="33"/>
      <c r="C62"/>
      <c r="D62" s="36"/>
      <c r="E62" s="37" t="e">
        <f t="shared" si="5"/>
        <v>#DIV/0!</v>
      </c>
      <c r="F62" s="38" t="str">
        <f t="shared" si="6"/>
        <v/>
      </c>
      <c r="G62" s="39" t="e">
        <f t="shared" si="7"/>
        <v>#DIV/0!</v>
      </c>
      <c r="H62" s="39" t="e">
        <f t="shared" si="8"/>
        <v>#DIV/0!</v>
      </c>
      <c r="I62" s="37" t="e">
        <f t="shared" si="9"/>
        <v>#DIV/0!</v>
      </c>
      <c r="J62" s="40" t="e">
        <f t="shared" si="10"/>
        <v>#DIV/0!</v>
      </c>
      <c r="K62" s="37" t="e">
        <f t="shared" si="11"/>
        <v>#DIV/0!</v>
      </c>
      <c r="L62" s="37" t="e">
        <f t="shared" si="12"/>
        <v>#DIV/0!</v>
      </c>
      <c r="M62" s="37" t="e">
        <f t="shared" si="13"/>
        <v>#DIV/0!</v>
      </c>
      <c r="N62" s="41" t="e">
        <f>'jan-mai'!M62</f>
        <v>#DIV/0!</v>
      </c>
      <c r="O62" s="41" t="e">
        <f t="shared" si="14"/>
        <v>#DIV/0!</v>
      </c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s="34" customFormat="1" ht="15" x14ac:dyDescent="0.25">
      <c r="A63" s="33"/>
      <c r="C63"/>
      <c r="D63" s="36"/>
      <c r="E63" s="37" t="e">
        <f t="shared" si="5"/>
        <v>#DIV/0!</v>
      </c>
      <c r="F63" s="38" t="str">
        <f t="shared" si="6"/>
        <v/>
      </c>
      <c r="G63" s="39" t="e">
        <f t="shared" si="7"/>
        <v>#DIV/0!</v>
      </c>
      <c r="H63" s="39" t="e">
        <f t="shared" si="8"/>
        <v>#DIV/0!</v>
      </c>
      <c r="I63" s="37" t="e">
        <f t="shared" si="9"/>
        <v>#DIV/0!</v>
      </c>
      <c r="J63" s="40" t="e">
        <f t="shared" si="10"/>
        <v>#DIV/0!</v>
      </c>
      <c r="K63" s="37" t="e">
        <f t="shared" si="11"/>
        <v>#DIV/0!</v>
      </c>
      <c r="L63" s="37" t="e">
        <f t="shared" si="12"/>
        <v>#DIV/0!</v>
      </c>
      <c r="M63" s="37" t="e">
        <f t="shared" si="13"/>
        <v>#DIV/0!</v>
      </c>
      <c r="N63" s="41" t="e">
        <f>'jan-mai'!M63</f>
        <v>#DIV/0!</v>
      </c>
      <c r="O63" s="41" t="e">
        <f t="shared" si="14"/>
        <v>#DIV/0!</v>
      </c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s="34" customFormat="1" ht="15" x14ac:dyDescent="0.25">
      <c r="A64" s="33"/>
      <c r="C64"/>
      <c r="D64" s="36"/>
      <c r="E64" s="37" t="e">
        <f t="shared" si="5"/>
        <v>#DIV/0!</v>
      </c>
      <c r="F64" s="38" t="str">
        <f t="shared" si="6"/>
        <v/>
      </c>
      <c r="G64" s="39" t="e">
        <f t="shared" si="7"/>
        <v>#DIV/0!</v>
      </c>
      <c r="H64" s="39" t="e">
        <f t="shared" si="8"/>
        <v>#DIV/0!</v>
      </c>
      <c r="I64" s="37" t="e">
        <f t="shared" si="9"/>
        <v>#DIV/0!</v>
      </c>
      <c r="J64" s="40" t="e">
        <f t="shared" si="10"/>
        <v>#DIV/0!</v>
      </c>
      <c r="K64" s="37" t="e">
        <f t="shared" si="11"/>
        <v>#DIV/0!</v>
      </c>
      <c r="L64" s="37" t="e">
        <f t="shared" si="12"/>
        <v>#DIV/0!</v>
      </c>
      <c r="M64" s="37" t="e">
        <f t="shared" si="13"/>
        <v>#DIV/0!</v>
      </c>
      <c r="N64" s="41" t="e">
        <f>'jan-mai'!M64</f>
        <v>#DIV/0!</v>
      </c>
      <c r="O64" s="41" t="e">
        <f t="shared" si="14"/>
        <v>#DIV/0!</v>
      </c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s="34" customFormat="1" ht="15" x14ac:dyDescent="0.25">
      <c r="A65" s="33"/>
      <c r="C65"/>
      <c r="D65" s="36"/>
      <c r="E65" s="37" t="e">
        <f t="shared" si="5"/>
        <v>#DIV/0!</v>
      </c>
      <c r="F65" s="38" t="str">
        <f t="shared" si="6"/>
        <v/>
      </c>
      <c r="G65" s="39" t="e">
        <f t="shared" si="7"/>
        <v>#DIV/0!</v>
      </c>
      <c r="H65" s="39" t="e">
        <f t="shared" si="8"/>
        <v>#DIV/0!</v>
      </c>
      <c r="I65" s="37" t="e">
        <f t="shared" si="9"/>
        <v>#DIV/0!</v>
      </c>
      <c r="J65" s="40" t="e">
        <f t="shared" si="10"/>
        <v>#DIV/0!</v>
      </c>
      <c r="K65" s="37" t="e">
        <f t="shared" si="11"/>
        <v>#DIV/0!</v>
      </c>
      <c r="L65" s="37" t="e">
        <f t="shared" si="12"/>
        <v>#DIV/0!</v>
      </c>
      <c r="M65" s="37" t="e">
        <f t="shared" si="13"/>
        <v>#DIV/0!</v>
      </c>
      <c r="N65" s="41" t="e">
        <f>'jan-mai'!M65</f>
        <v>#DIV/0!</v>
      </c>
      <c r="O65" s="41" t="e">
        <f t="shared" si="14"/>
        <v>#DIV/0!</v>
      </c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s="34" customFormat="1" ht="15" x14ac:dyDescent="0.25">
      <c r="A66" s="33"/>
      <c r="C66"/>
      <c r="D66" s="36"/>
      <c r="E66" s="37" t="e">
        <f t="shared" si="5"/>
        <v>#DIV/0!</v>
      </c>
      <c r="F66" s="38" t="str">
        <f t="shared" si="6"/>
        <v/>
      </c>
      <c r="G66" s="39" t="e">
        <f t="shared" si="7"/>
        <v>#DIV/0!</v>
      </c>
      <c r="H66" s="39" t="e">
        <f t="shared" si="8"/>
        <v>#DIV/0!</v>
      </c>
      <c r="I66" s="37" t="e">
        <f t="shared" si="9"/>
        <v>#DIV/0!</v>
      </c>
      <c r="J66" s="40" t="e">
        <f t="shared" si="10"/>
        <v>#DIV/0!</v>
      </c>
      <c r="K66" s="37" t="e">
        <f t="shared" si="11"/>
        <v>#DIV/0!</v>
      </c>
      <c r="L66" s="37" t="e">
        <f t="shared" si="12"/>
        <v>#DIV/0!</v>
      </c>
      <c r="M66" s="37" t="e">
        <f t="shared" si="13"/>
        <v>#DIV/0!</v>
      </c>
      <c r="N66" s="41" t="e">
        <f>'jan-mai'!M66</f>
        <v>#DIV/0!</v>
      </c>
      <c r="O66" s="41" t="e">
        <f t="shared" si="14"/>
        <v>#DIV/0!</v>
      </c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s="34" customFormat="1" ht="15" x14ac:dyDescent="0.25">
      <c r="A67" s="33"/>
      <c r="C67"/>
      <c r="D67" s="36"/>
      <c r="E67" s="37" t="e">
        <f t="shared" si="5"/>
        <v>#DIV/0!</v>
      </c>
      <c r="F67" s="38" t="str">
        <f t="shared" si="6"/>
        <v/>
      </c>
      <c r="G67" s="39" t="e">
        <f t="shared" si="7"/>
        <v>#DIV/0!</v>
      </c>
      <c r="H67" s="39" t="e">
        <f t="shared" si="8"/>
        <v>#DIV/0!</v>
      </c>
      <c r="I67" s="37" t="e">
        <f t="shared" si="9"/>
        <v>#DIV/0!</v>
      </c>
      <c r="J67" s="40" t="e">
        <f t="shared" si="10"/>
        <v>#DIV/0!</v>
      </c>
      <c r="K67" s="37" t="e">
        <f t="shared" si="11"/>
        <v>#DIV/0!</v>
      </c>
      <c r="L67" s="37" t="e">
        <f t="shared" si="12"/>
        <v>#DIV/0!</v>
      </c>
      <c r="M67" s="37" t="e">
        <f t="shared" si="13"/>
        <v>#DIV/0!</v>
      </c>
      <c r="N67" s="41" t="e">
        <f>'jan-mai'!M67</f>
        <v>#DIV/0!</v>
      </c>
      <c r="O67" s="41" t="e">
        <f t="shared" si="14"/>
        <v>#DIV/0!</v>
      </c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s="34" customFormat="1" ht="15" x14ac:dyDescent="0.25">
      <c r="A68" s="33"/>
      <c r="C68"/>
      <c r="D68" s="36"/>
      <c r="E68" s="37" t="e">
        <f t="shared" si="5"/>
        <v>#DIV/0!</v>
      </c>
      <c r="F68" s="38" t="str">
        <f t="shared" si="6"/>
        <v/>
      </c>
      <c r="G68" s="39" t="e">
        <f t="shared" si="7"/>
        <v>#DIV/0!</v>
      </c>
      <c r="H68" s="39" t="e">
        <f t="shared" si="8"/>
        <v>#DIV/0!</v>
      </c>
      <c r="I68" s="37" t="e">
        <f t="shared" si="9"/>
        <v>#DIV/0!</v>
      </c>
      <c r="J68" s="40" t="e">
        <f t="shared" si="10"/>
        <v>#DIV/0!</v>
      </c>
      <c r="K68" s="37" t="e">
        <f t="shared" si="11"/>
        <v>#DIV/0!</v>
      </c>
      <c r="L68" s="37" t="e">
        <f t="shared" si="12"/>
        <v>#DIV/0!</v>
      </c>
      <c r="M68" s="37" t="e">
        <f t="shared" si="13"/>
        <v>#DIV/0!</v>
      </c>
      <c r="N68" s="41" t="e">
        <f>'jan-mai'!M68</f>
        <v>#DIV/0!</v>
      </c>
      <c r="O68" s="41" t="e">
        <f t="shared" si="14"/>
        <v>#DIV/0!</v>
      </c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s="34" customFormat="1" ht="15" x14ac:dyDescent="0.25">
      <c r="A69" s="33"/>
      <c r="C69"/>
      <c r="D69" s="36"/>
      <c r="E69" s="37" t="e">
        <f t="shared" si="5"/>
        <v>#DIV/0!</v>
      </c>
      <c r="F69" s="38" t="str">
        <f t="shared" si="6"/>
        <v/>
      </c>
      <c r="G69" s="39" t="e">
        <f t="shared" si="7"/>
        <v>#DIV/0!</v>
      </c>
      <c r="H69" s="39" t="e">
        <f t="shared" si="8"/>
        <v>#DIV/0!</v>
      </c>
      <c r="I69" s="37" t="e">
        <f t="shared" si="9"/>
        <v>#DIV/0!</v>
      </c>
      <c r="J69" s="40" t="e">
        <f t="shared" si="10"/>
        <v>#DIV/0!</v>
      </c>
      <c r="K69" s="37" t="e">
        <f t="shared" si="11"/>
        <v>#DIV/0!</v>
      </c>
      <c r="L69" s="37" t="e">
        <f t="shared" si="12"/>
        <v>#DIV/0!</v>
      </c>
      <c r="M69" s="37" t="e">
        <f t="shared" si="13"/>
        <v>#DIV/0!</v>
      </c>
      <c r="N69" s="41" t="e">
        <f>'jan-mai'!M69</f>
        <v>#DIV/0!</v>
      </c>
      <c r="O69" s="41" t="e">
        <f t="shared" si="14"/>
        <v>#DIV/0!</v>
      </c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s="34" customFormat="1" ht="15" x14ac:dyDescent="0.25">
      <c r="A70" s="33"/>
      <c r="C70"/>
      <c r="D70" s="36"/>
      <c r="E70" s="37" t="e">
        <f t="shared" si="5"/>
        <v>#DIV/0!</v>
      </c>
      <c r="F70" s="38" t="str">
        <f t="shared" si="6"/>
        <v/>
      </c>
      <c r="G70" s="39" t="e">
        <f t="shared" si="7"/>
        <v>#DIV/0!</v>
      </c>
      <c r="H70" s="39" t="e">
        <f t="shared" si="8"/>
        <v>#DIV/0!</v>
      </c>
      <c r="I70" s="37" t="e">
        <f t="shared" si="9"/>
        <v>#DIV/0!</v>
      </c>
      <c r="J70" s="40" t="e">
        <f t="shared" si="10"/>
        <v>#DIV/0!</v>
      </c>
      <c r="K70" s="37" t="e">
        <f t="shared" si="11"/>
        <v>#DIV/0!</v>
      </c>
      <c r="L70" s="37" t="e">
        <f t="shared" si="12"/>
        <v>#DIV/0!</v>
      </c>
      <c r="M70" s="37" t="e">
        <f t="shared" si="13"/>
        <v>#DIV/0!</v>
      </c>
      <c r="N70" s="41" t="e">
        <f>'jan-mai'!M70</f>
        <v>#DIV/0!</v>
      </c>
      <c r="O70" s="41" t="e">
        <f t="shared" si="14"/>
        <v>#DIV/0!</v>
      </c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s="34" customFormat="1" ht="15" x14ac:dyDescent="0.25">
      <c r="A71" s="33"/>
      <c r="C71"/>
      <c r="D71" s="36"/>
      <c r="E71" s="37" t="e">
        <f t="shared" si="5"/>
        <v>#DIV/0!</v>
      </c>
      <c r="F71" s="38" t="str">
        <f t="shared" si="6"/>
        <v/>
      </c>
      <c r="G71" s="39" t="e">
        <f t="shared" si="7"/>
        <v>#DIV/0!</v>
      </c>
      <c r="H71" s="39" t="e">
        <f t="shared" si="8"/>
        <v>#DIV/0!</v>
      </c>
      <c r="I71" s="37" t="e">
        <f t="shared" si="9"/>
        <v>#DIV/0!</v>
      </c>
      <c r="J71" s="40" t="e">
        <f t="shared" si="10"/>
        <v>#DIV/0!</v>
      </c>
      <c r="K71" s="37" t="e">
        <f t="shared" si="11"/>
        <v>#DIV/0!</v>
      </c>
      <c r="L71" s="37" t="e">
        <f t="shared" si="12"/>
        <v>#DIV/0!</v>
      </c>
      <c r="M71" s="37" t="e">
        <f t="shared" si="13"/>
        <v>#DIV/0!</v>
      </c>
      <c r="N71" s="41" t="e">
        <f>'jan-mai'!M71</f>
        <v>#DIV/0!</v>
      </c>
      <c r="O71" s="41" t="e">
        <f t="shared" si="14"/>
        <v>#DIV/0!</v>
      </c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s="34" customFormat="1" ht="15" x14ac:dyDescent="0.25">
      <c r="A72" s="33"/>
      <c r="C72"/>
      <c r="D72" s="36"/>
      <c r="E72" s="37" t="e">
        <f t="shared" si="5"/>
        <v>#DIV/0!</v>
      </c>
      <c r="F72" s="38" t="str">
        <f t="shared" si="6"/>
        <v/>
      </c>
      <c r="G72" s="39" t="e">
        <f t="shared" si="7"/>
        <v>#DIV/0!</v>
      </c>
      <c r="H72" s="39" t="e">
        <f t="shared" si="8"/>
        <v>#DIV/0!</v>
      </c>
      <c r="I72" s="37" t="e">
        <f t="shared" si="9"/>
        <v>#DIV/0!</v>
      </c>
      <c r="J72" s="40" t="e">
        <f t="shared" si="10"/>
        <v>#DIV/0!</v>
      </c>
      <c r="K72" s="37" t="e">
        <f t="shared" si="11"/>
        <v>#DIV/0!</v>
      </c>
      <c r="L72" s="37" t="e">
        <f t="shared" si="12"/>
        <v>#DIV/0!</v>
      </c>
      <c r="M72" s="37" t="e">
        <f t="shared" si="13"/>
        <v>#DIV/0!</v>
      </c>
      <c r="N72" s="41" t="e">
        <f>'jan-mai'!M72</f>
        <v>#DIV/0!</v>
      </c>
      <c r="O72" s="41" t="e">
        <f t="shared" si="14"/>
        <v>#DIV/0!</v>
      </c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s="34" customFormat="1" ht="15" x14ac:dyDescent="0.25">
      <c r="A73" s="33"/>
      <c r="C73"/>
      <c r="D73" s="36"/>
      <c r="E73" s="37" t="e">
        <f t="shared" ref="E73:E136" si="15">(C73)/D73</f>
        <v>#DIV/0!</v>
      </c>
      <c r="F73" s="38" t="str">
        <f t="shared" ref="F73:F136" si="16">IF(ISNUMBER(C73),E73/E$435,"")</f>
        <v/>
      </c>
      <c r="G73" s="39" t="e">
        <f t="shared" ref="G73:G136" si="17">(E$435-E73)*0.6</f>
        <v>#DIV/0!</v>
      </c>
      <c r="H73" s="39" t="e">
        <f t="shared" ref="H73:H136" si="18">IF(E73&gt;=E$435*0.9,0,IF(E73&lt;0.9*E$435,(E$435*0.9-E73)*0.35))</f>
        <v>#DIV/0!</v>
      </c>
      <c r="I73" s="37" t="e">
        <f t="shared" ref="I73:I136" si="19">G73+H73</f>
        <v>#DIV/0!</v>
      </c>
      <c r="J73" s="40" t="e">
        <f t="shared" ref="J73:J136" si="20">I$437</f>
        <v>#DIV/0!</v>
      </c>
      <c r="K73" s="37" t="e">
        <f t="shared" ref="K73:K136" si="21">I73+J73</f>
        <v>#DIV/0!</v>
      </c>
      <c r="L73" s="37" t="e">
        <f t="shared" ref="L73:L136" si="22">(I73*D73)</f>
        <v>#DIV/0!</v>
      </c>
      <c r="M73" s="37" t="e">
        <f t="shared" ref="M73:M136" si="23">(K73*D73)</f>
        <v>#DIV/0!</v>
      </c>
      <c r="N73" s="41" t="e">
        <f>'jan-mai'!M73</f>
        <v>#DIV/0!</v>
      </c>
      <c r="O73" s="41" t="e">
        <f t="shared" ref="O73:O136" si="24">M73-N73</f>
        <v>#DIV/0!</v>
      </c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s="34" customFormat="1" ht="15" x14ac:dyDescent="0.25">
      <c r="A74" s="33"/>
      <c r="C74"/>
      <c r="D74" s="36"/>
      <c r="E74" s="37" t="e">
        <f t="shared" si="15"/>
        <v>#DIV/0!</v>
      </c>
      <c r="F74" s="38" t="str">
        <f t="shared" si="16"/>
        <v/>
      </c>
      <c r="G74" s="39" t="e">
        <f t="shared" si="17"/>
        <v>#DIV/0!</v>
      </c>
      <c r="H74" s="39" t="e">
        <f t="shared" si="18"/>
        <v>#DIV/0!</v>
      </c>
      <c r="I74" s="37" t="e">
        <f t="shared" si="19"/>
        <v>#DIV/0!</v>
      </c>
      <c r="J74" s="40" t="e">
        <f t="shared" si="20"/>
        <v>#DIV/0!</v>
      </c>
      <c r="K74" s="37" t="e">
        <f t="shared" si="21"/>
        <v>#DIV/0!</v>
      </c>
      <c r="L74" s="37" t="e">
        <f t="shared" si="22"/>
        <v>#DIV/0!</v>
      </c>
      <c r="M74" s="37" t="e">
        <f t="shared" si="23"/>
        <v>#DIV/0!</v>
      </c>
      <c r="N74" s="41" t="e">
        <f>'jan-mai'!M74</f>
        <v>#DIV/0!</v>
      </c>
      <c r="O74" s="41" t="e">
        <f t="shared" si="24"/>
        <v>#DIV/0!</v>
      </c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s="34" customFormat="1" ht="15" x14ac:dyDescent="0.25">
      <c r="A75" s="33"/>
      <c r="C75"/>
      <c r="D75" s="36"/>
      <c r="E75" s="37" t="e">
        <f t="shared" si="15"/>
        <v>#DIV/0!</v>
      </c>
      <c r="F75" s="38" t="str">
        <f t="shared" si="16"/>
        <v/>
      </c>
      <c r="G75" s="39" t="e">
        <f t="shared" si="17"/>
        <v>#DIV/0!</v>
      </c>
      <c r="H75" s="39" t="e">
        <f t="shared" si="18"/>
        <v>#DIV/0!</v>
      </c>
      <c r="I75" s="37" t="e">
        <f t="shared" si="19"/>
        <v>#DIV/0!</v>
      </c>
      <c r="J75" s="40" t="e">
        <f t="shared" si="20"/>
        <v>#DIV/0!</v>
      </c>
      <c r="K75" s="37" t="e">
        <f t="shared" si="21"/>
        <v>#DIV/0!</v>
      </c>
      <c r="L75" s="37" t="e">
        <f t="shared" si="22"/>
        <v>#DIV/0!</v>
      </c>
      <c r="M75" s="37" t="e">
        <f t="shared" si="23"/>
        <v>#DIV/0!</v>
      </c>
      <c r="N75" s="41" t="e">
        <f>'jan-mai'!M75</f>
        <v>#DIV/0!</v>
      </c>
      <c r="O75" s="41" t="e">
        <f t="shared" si="24"/>
        <v>#DIV/0!</v>
      </c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s="34" customFormat="1" ht="15" x14ac:dyDescent="0.25">
      <c r="A76" s="33"/>
      <c r="C76"/>
      <c r="D76" s="36"/>
      <c r="E76" s="37" t="e">
        <f t="shared" si="15"/>
        <v>#DIV/0!</v>
      </c>
      <c r="F76" s="38" t="str">
        <f t="shared" si="16"/>
        <v/>
      </c>
      <c r="G76" s="39" t="e">
        <f t="shared" si="17"/>
        <v>#DIV/0!</v>
      </c>
      <c r="H76" s="39" t="e">
        <f t="shared" si="18"/>
        <v>#DIV/0!</v>
      </c>
      <c r="I76" s="37" t="e">
        <f t="shared" si="19"/>
        <v>#DIV/0!</v>
      </c>
      <c r="J76" s="40" t="e">
        <f t="shared" si="20"/>
        <v>#DIV/0!</v>
      </c>
      <c r="K76" s="37" t="e">
        <f t="shared" si="21"/>
        <v>#DIV/0!</v>
      </c>
      <c r="L76" s="37" t="e">
        <f t="shared" si="22"/>
        <v>#DIV/0!</v>
      </c>
      <c r="M76" s="37" t="e">
        <f t="shared" si="23"/>
        <v>#DIV/0!</v>
      </c>
      <c r="N76" s="41" t="e">
        <f>'jan-mai'!M76</f>
        <v>#DIV/0!</v>
      </c>
      <c r="O76" s="41" t="e">
        <f t="shared" si="24"/>
        <v>#DIV/0!</v>
      </c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s="34" customFormat="1" ht="15" x14ac:dyDescent="0.25">
      <c r="A77" s="33"/>
      <c r="C77"/>
      <c r="D77" s="36"/>
      <c r="E77" s="37" t="e">
        <f t="shared" si="15"/>
        <v>#DIV/0!</v>
      </c>
      <c r="F77" s="38" t="str">
        <f t="shared" si="16"/>
        <v/>
      </c>
      <c r="G77" s="39" t="e">
        <f t="shared" si="17"/>
        <v>#DIV/0!</v>
      </c>
      <c r="H77" s="39" t="e">
        <f t="shared" si="18"/>
        <v>#DIV/0!</v>
      </c>
      <c r="I77" s="37" t="e">
        <f t="shared" si="19"/>
        <v>#DIV/0!</v>
      </c>
      <c r="J77" s="40" t="e">
        <f t="shared" si="20"/>
        <v>#DIV/0!</v>
      </c>
      <c r="K77" s="37" t="e">
        <f t="shared" si="21"/>
        <v>#DIV/0!</v>
      </c>
      <c r="L77" s="37" t="e">
        <f t="shared" si="22"/>
        <v>#DIV/0!</v>
      </c>
      <c r="M77" s="37" t="e">
        <f t="shared" si="23"/>
        <v>#DIV/0!</v>
      </c>
      <c r="N77" s="41" t="e">
        <f>'jan-mai'!M77</f>
        <v>#DIV/0!</v>
      </c>
      <c r="O77" s="41" t="e">
        <f t="shared" si="24"/>
        <v>#DIV/0!</v>
      </c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s="34" customFormat="1" ht="15" x14ac:dyDescent="0.25">
      <c r="A78" s="33"/>
      <c r="C78"/>
      <c r="D78" s="36"/>
      <c r="E78" s="37" t="e">
        <f t="shared" si="15"/>
        <v>#DIV/0!</v>
      </c>
      <c r="F78" s="38" t="str">
        <f t="shared" si="16"/>
        <v/>
      </c>
      <c r="G78" s="39" t="e">
        <f t="shared" si="17"/>
        <v>#DIV/0!</v>
      </c>
      <c r="H78" s="39" t="e">
        <f t="shared" si="18"/>
        <v>#DIV/0!</v>
      </c>
      <c r="I78" s="37" t="e">
        <f t="shared" si="19"/>
        <v>#DIV/0!</v>
      </c>
      <c r="J78" s="40" t="e">
        <f t="shared" si="20"/>
        <v>#DIV/0!</v>
      </c>
      <c r="K78" s="37" t="e">
        <f t="shared" si="21"/>
        <v>#DIV/0!</v>
      </c>
      <c r="L78" s="37" t="e">
        <f t="shared" si="22"/>
        <v>#DIV/0!</v>
      </c>
      <c r="M78" s="37" t="e">
        <f t="shared" si="23"/>
        <v>#DIV/0!</v>
      </c>
      <c r="N78" s="41" t="e">
        <f>'jan-mai'!M78</f>
        <v>#DIV/0!</v>
      </c>
      <c r="O78" s="41" t="e">
        <f t="shared" si="24"/>
        <v>#DIV/0!</v>
      </c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s="34" customFormat="1" ht="15" x14ac:dyDescent="0.25">
      <c r="A79" s="33"/>
      <c r="C79"/>
      <c r="D79" s="36"/>
      <c r="E79" s="37" t="e">
        <f t="shared" si="15"/>
        <v>#DIV/0!</v>
      </c>
      <c r="F79" s="38" t="str">
        <f t="shared" si="16"/>
        <v/>
      </c>
      <c r="G79" s="39" t="e">
        <f t="shared" si="17"/>
        <v>#DIV/0!</v>
      </c>
      <c r="H79" s="39" t="e">
        <f t="shared" si="18"/>
        <v>#DIV/0!</v>
      </c>
      <c r="I79" s="37" t="e">
        <f t="shared" si="19"/>
        <v>#DIV/0!</v>
      </c>
      <c r="J79" s="40" t="e">
        <f t="shared" si="20"/>
        <v>#DIV/0!</v>
      </c>
      <c r="K79" s="37" t="e">
        <f t="shared" si="21"/>
        <v>#DIV/0!</v>
      </c>
      <c r="L79" s="37" t="e">
        <f t="shared" si="22"/>
        <v>#DIV/0!</v>
      </c>
      <c r="M79" s="37" t="e">
        <f t="shared" si="23"/>
        <v>#DIV/0!</v>
      </c>
      <c r="N79" s="41" t="e">
        <f>'jan-mai'!M79</f>
        <v>#DIV/0!</v>
      </c>
      <c r="O79" s="41" t="e">
        <f t="shared" si="24"/>
        <v>#DIV/0!</v>
      </c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s="34" customFormat="1" ht="15" x14ac:dyDescent="0.25">
      <c r="A80" s="33"/>
      <c r="C80"/>
      <c r="D80" s="36"/>
      <c r="E80" s="37" t="e">
        <f t="shared" si="15"/>
        <v>#DIV/0!</v>
      </c>
      <c r="F80" s="38" t="str">
        <f t="shared" si="16"/>
        <v/>
      </c>
      <c r="G80" s="39" t="e">
        <f t="shared" si="17"/>
        <v>#DIV/0!</v>
      </c>
      <c r="H80" s="39" t="e">
        <f t="shared" si="18"/>
        <v>#DIV/0!</v>
      </c>
      <c r="I80" s="37" t="e">
        <f t="shared" si="19"/>
        <v>#DIV/0!</v>
      </c>
      <c r="J80" s="40" t="e">
        <f t="shared" si="20"/>
        <v>#DIV/0!</v>
      </c>
      <c r="K80" s="37" t="e">
        <f t="shared" si="21"/>
        <v>#DIV/0!</v>
      </c>
      <c r="L80" s="37" t="e">
        <f t="shared" si="22"/>
        <v>#DIV/0!</v>
      </c>
      <c r="M80" s="37" t="e">
        <f t="shared" si="23"/>
        <v>#DIV/0!</v>
      </c>
      <c r="N80" s="41" t="e">
        <f>'jan-mai'!M80</f>
        <v>#DIV/0!</v>
      </c>
      <c r="O80" s="41" t="e">
        <f t="shared" si="24"/>
        <v>#DIV/0!</v>
      </c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s="34" customFormat="1" ht="15" x14ac:dyDescent="0.25">
      <c r="A81" s="33"/>
      <c r="C81"/>
      <c r="D81" s="36"/>
      <c r="E81" s="37" t="e">
        <f t="shared" si="15"/>
        <v>#DIV/0!</v>
      </c>
      <c r="F81" s="38" t="str">
        <f t="shared" si="16"/>
        <v/>
      </c>
      <c r="G81" s="39" t="e">
        <f t="shared" si="17"/>
        <v>#DIV/0!</v>
      </c>
      <c r="H81" s="39" t="e">
        <f t="shared" si="18"/>
        <v>#DIV/0!</v>
      </c>
      <c r="I81" s="37" t="e">
        <f t="shared" si="19"/>
        <v>#DIV/0!</v>
      </c>
      <c r="J81" s="40" t="e">
        <f t="shared" si="20"/>
        <v>#DIV/0!</v>
      </c>
      <c r="K81" s="37" t="e">
        <f t="shared" si="21"/>
        <v>#DIV/0!</v>
      </c>
      <c r="L81" s="37" t="e">
        <f t="shared" si="22"/>
        <v>#DIV/0!</v>
      </c>
      <c r="M81" s="37" t="e">
        <f t="shared" si="23"/>
        <v>#DIV/0!</v>
      </c>
      <c r="N81" s="41" t="e">
        <f>'jan-mai'!M81</f>
        <v>#DIV/0!</v>
      </c>
      <c r="O81" s="41" t="e">
        <f t="shared" si="24"/>
        <v>#DIV/0!</v>
      </c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s="34" customFormat="1" ht="15" x14ac:dyDescent="0.25">
      <c r="A82" s="33"/>
      <c r="C82"/>
      <c r="D82" s="36"/>
      <c r="E82" s="37" t="e">
        <f t="shared" si="15"/>
        <v>#DIV/0!</v>
      </c>
      <c r="F82" s="38" t="str">
        <f t="shared" si="16"/>
        <v/>
      </c>
      <c r="G82" s="39" t="e">
        <f t="shared" si="17"/>
        <v>#DIV/0!</v>
      </c>
      <c r="H82" s="39" t="e">
        <f t="shared" si="18"/>
        <v>#DIV/0!</v>
      </c>
      <c r="I82" s="37" t="e">
        <f t="shared" si="19"/>
        <v>#DIV/0!</v>
      </c>
      <c r="J82" s="40" t="e">
        <f t="shared" si="20"/>
        <v>#DIV/0!</v>
      </c>
      <c r="K82" s="37" t="e">
        <f t="shared" si="21"/>
        <v>#DIV/0!</v>
      </c>
      <c r="L82" s="37" t="e">
        <f t="shared" si="22"/>
        <v>#DIV/0!</v>
      </c>
      <c r="M82" s="37" t="e">
        <f t="shared" si="23"/>
        <v>#DIV/0!</v>
      </c>
      <c r="N82" s="41" t="e">
        <f>'jan-mai'!M82</f>
        <v>#DIV/0!</v>
      </c>
      <c r="O82" s="41" t="e">
        <f t="shared" si="24"/>
        <v>#DIV/0!</v>
      </c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s="34" customFormat="1" ht="15" x14ac:dyDescent="0.25">
      <c r="A83" s="33"/>
      <c r="C83"/>
      <c r="D83" s="36"/>
      <c r="E83" s="37" t="e">
        <f t="shared" si="15"/>
        <v>#DIV/0!</v>
      </c>
      <c r="F83" s="38" t="str">
        <f t="shared" si="16"/>
        <v/>
      </c>
      <c r="G83" s="39" t="e">
        <f t="shared" si="17"/>
        <v>#DIV/0!</v>
      </c>
      <c r="H83" s="39" t="e">
        <f t="shared" si="18"/>
        <v>#DIV/0!</v>
      </c>
      <c r="I83" s="37" t="e">
        <f t="shared" si="19"/>
        <v>#DIV/0!</v>
      </c>
      <c r="J83" s="40" t="e">
        <f t="shared" si="20"/>
        <v>#DIV/0!</v>
      </c>
      <c r="K83" s="37" t="e">
        <f t="shared" si="21"/>
        <v>#DIV/0!</v>
      </c>
      <c r="L83" s="37" t="e">
        <f t="shared" si="22"/>
        <v>#DIV/0!</v>
      </c>
      <c r="M83" s="37" t="e">
        <f t="shared" si="23"/>
        <v>#DIV/0!</v>
      </c>
      <c r="N83" s="41" t="e">
        <f>'jan-mai'!M83</f>
        <v>#DIV/0!</v>
      </c>
      <c r="O83" s="41" t="e">
        <f t="shared" si="24"/>
        <v>#DIV/0!</v>
      </c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s="34" customFormat="1" ht="15" x14ac:dyDescent="0.25">
      <c r="A84" s="33"/>
      <c r="C84"/>
      <c r="D84" s="36"/>
      <c r="E84" s="37" t="e">
        <f t="shared" si="15"/>
        <v>#DIV/0!</v>
      </c>
      <c r="F84" s="38" t="str">
        <f t="shared" si="16"/>
        <v/>
      </c>
      <c r="G84" s="39" t="e">
        <f t="shared" si="17"/>
        <v>#DIV/0!</v>
      </c>
      <c r="H84" s="39" t="e">
        <f t="shared" si="18"/>
        <v>#DIV/0!</v>
      </c>
      <c r="I84" s="37" t="e">
        <f t="shared" si="19"/>
        <v>#DIV/0!</v>
      </c>
      <c r="J84" s="40" t="e">
        <f t="shared" si="20"/>
        <v>#DIV/0!</v>
      </c>
      <c r="K84" s="37" t="e">
        <f t="shared" si="21"/>
        <v>#DIV/0!</v>
      </c>
      <c r="L84" s="37" t="e">
        <f t="shared" si="22"/>
        <v>#DIV/0!</v>
      </c>
      <c r="M84" s="37" t="e">
        <f t="shared" si="23"/>
        <v>#DIV/0!</v>
      </c>
      <c r="N84" s="41" t="e">
        <f>'jan-mai'!M84</f>
        <v>#DIV/0!</v>
      </c>
      <c r="O84" s="41" t="e">
        <f t="shared" si="24"/>
        <v>#DIV/0!</v>
      </c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s="34" customFormat="1" ht="15" x14ac:dyDescent="0.25">
      <c r="A85" s="33"/>
      <c r="C85"/>
      <c r="D85" s="36"/>
      <c r="E85" s="37" t="e">
        <f t="shared" si="15"/>
        <v>#DIV/0!</v>
      </c>
      <c r="F85" s="38" t="str">
        <f t="shared" si="16"/>
        <v/>
      </c>
      <c r="G85" s="39" t="e">
        <f t="shared" si="17"/>
        <v>#DIV/0!</v>
      </c>
      <c r="H85" s="39" t="e">
        <f t="shared" si="18"/>
        <v>#DIV/0!</v>
      </c>
      <c r="I85" s="37" t="e">
        <f t="shared" si="19"/>
        <v>#DIV/0!</v>
      </c>
      <c r="J85" s="40" t="e">
        <f t="shared" si="20"/>
        <v>#DIV/0!</v>
      </c>
      <c r="K85" s="37" t="e">
        <f t="shared" si="21"/>
        <v>#DIV/0!</v>
      </c>
      <c r="L85" s="37" t="e">
        <f t="shared" si="22"/>
        <v>#DIV/0!</v>
      </c>
      <c r="M85" s="37" t="e">
        <f t="shared" si="23"/>
        <v>#DIV/0!</v>
      </c>
      <c r="N85" s="41" t="e">
        <f>'jan-mai'!M85</f>
        <v>#DIV/0!</v>
      </c>
      <c r="O85" s="41" t="e">
        <f t="shared" si="24"/>
        <v>#DIV/0!</v>
      </c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s="34" customFormat="1" ht="15" x14ac:dyDescent="0.25">
      <c r="A86" s="33"/>
      <c r="C86"/>
      <c r="D86" s="36"/>
      <c r="E86" s="37" t="e">
        <f t="shared" si="15"/>
        <v>#DIV/0!</v>
      </c>
      <c r="F86" s="38" t="str">
        <f t="shared" si="16"/>
        <v/>
      </c>
      <c r="G86" s="39" t="e">
        <f t="shared" si="17"/>
        <v>#DIV/0!</v>
      </c>
      <c r="H86" s="39" t="e">
        <f t="shared" si="18"/>
        <v>#DIV/0!</v>
      </c>
      <c r="I86" s="37" t="e">
        <f t="shared" si="19"/>
        <v>#DIV/0!</v>
      </c>
      <c r="J86" s="40" t="e">
        <f t="shared" si="20"/>
        <v>#DIV/0!</v>
      </c>
      <c r="K86" s="37" t="e">
        <f t="shared" si="21"/>
        <v>#DIV/0!</v>
      </c>
      <c r="L86" s="37" t="e">
        <f t="shared" si="22"/>
        <v>#DIV/0!</v>
      </c>
      <c r="M86" s="37" t="e">
        <f t="shared" si="23"/>
        <v>#DIV/0!</v>
      </c>
      <c r="N86" s="41" t="e">
        <f>'jan-mai'!M86</f>
        <v>#DIV/0!</v>
      </c>
      <c r="O86" s="41" t="e">
        <f t="shared" si="24"/>
        <v>#DIV/0!</v>
      </c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s="34" customFormat="1" ht="15" x14ac:dyDescent="0.25">
      <c r="A87" s="33"/>
      <c r="C87"/>
      <c r="D87" s="36"/>
      <c r="E87" s="37" t="e">
        <f t="shared" si="15"/>
        <v>#DIV/0!</v>
      </c>
      <c r="F87" s="38" t="str">
        <f t="shared" si="16"/>
        <v/>
      </c>
      <c r="G87" s="39" t="e">
        <f t="shared" si="17"/>
        <v>#DIV/0!</v>
      </c>
      <c r="H87" s="39" t="e">
        <f t="shared" si="18"/>
        <v>#DIV/0!</v>
      </c>
      <c r="I87" s="37" t="e">
        <f t="shared" si="19"/>
        <v>#DIV/0!</v>
      </c>
      <c r="J87" s="40" t="e">
        <f t="shared" si="20"/>
        <v>#DIV/0!</v>
      </c>
      <c r="K87" s="37" t="e">
        <f t="shared" si="21"/>
        <v>#DIV/0!</v>
      </c>
      <c r="L87" s="37" t="e">
        <f t="shared" si="22"/>
        <v>#DIV/0!</v>
      </c>
      <c r="M87" s="37" t="e">
        <f t="shared" si="23"/>
        <v>#DIV/0!</v>
      </c>
      <c r="N87" s="41" t="e">
        <f>'jan-mai'!M87</f>
        <v>#DIV/0!</v>
      </c>
      <c r="O87" s="41" t="e">
        <f t="shared" si="24"/>
        <v>#DIV/0!</v>
      </c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s="34" customFormat="1" ht="15" x14ac:dyDescent="0.25">
      <c r="A88" s="33"/>
      <c r="C88"/>
      <c r="D88" s="36"/>
      <c r="E88" s="37" t="e">
        <f t="shared" si="15"/>
        <v>#DIV/0!</v>
      </c>
      <c r="F88" s="38" t="str">
        <f t="shared" si="16"/>
        <v/>
      </c>
      <c r="G88" s="39" t="e">
        <f t="shared" si="17"/>
        <v>#DIV/0!</v>
      </c>
      <c r="H88" s="39" t="e">
        <f t="shared" si="18"/>
        <v>#DIV/0!</v>
      </c>
      <c r="I88" s="37" t="e">
        <f t="shared" si="19"/>
        <v>#DIV/0!</v>
      </c>
      <c r="J88" s="40" t="e">
        <f t="shared" si="20"/>
        <v>#DIV/0!</v>
      </c>
      <c r="K88" s="37" t="e">
        <f t="shared" si="21"/>
        <v>#DIV/0!</v>
      </c>
      <c r="L88" s="37" t="e">
        <f t="shared" si="22"/>
        <v>#DIV/0!</v>
      </c>
      <c r="M88" s="37" t="e">
        <f t="shared" si="23"/>
        <v>#DIV/0!</v>
      </c>
      <c r="N88" s="41" t="e">
        <f>'jan-mai'!M88</f>
        <v>#DIV/0!</v>
      </c>
      <c r="O88" s="41" t="e">
        <f t="shared" si="24"/>
        <v>#DIV/0!</v>
      </c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s="34" customFormat="1" ht="15" x14ac:dyDescent="0.25">
      <c r="A89" s="33"/>
      <c r="C89"/>
      <c r="D89" s="36"/>
      <c r="E89" s="37" t="e">
        <f t="shared" si="15"/>
        <v>#DIV/0!</v>
      </c>
      <c r="F89" s="38" t="str">
        <f t="shared" si="16"/>
        <v/>
      </c>
      <c r="G89" s="39" t="e">
        <f t="shared" si="17"/>
        <v>#DIV/0!</v>
      </c>
      <c r="H89" s="39" t="e">
        <f t="shared" si="18"/>
        <v>#DIV/0!</v>
      </c>
      <c r="I89" s="37" t="e">
        <f t="shared" si="19"/>
        <v>#DIV/0!</v>
      </c>
      <c r="J89" s="40" t="e">
        <f t="shared" si="20"/>
        <v>#DIV/0!</v>
      </c>
      <c r="K89" s="37" t="e">
        <f t="shared" si="21"/>
        <v>#DIV/0!</v>
      </c>
      <c r="L89" s="37" t="e">
        <f t="shared" si="22"/>
        <v>#DIV/0!</v>
      </c>
      <c r="M89" s="37" t="e">
        <f t="shared" si="23"/>
        <v>#DIV/0!</v>
      </c>
      <c r="N89" s="41" t="e">
        <f>'jan-mai'!M89</f>
        <v>#DIV/0!</v>
      </c>
      <c r="O89" s="41" t="e">
        <f t="shared" si="24"/>
        <v>#DIV/0!</v>
      </c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s="34" customFormat="1" ht="15" x14ac:dyDescent="0.25">
      <c r="A90" s="33"/>
      <c r="C90"/>
      <c r="D90" s="36"/>
      <c r="E90" s="37" t="e">
        <f t="shared" si="15"/>
        <v>#DIV/0!</v>
      </c>
      <c r="F90" s="38" t="str">
        <f t="shared" si="16"/>
        <v/>
      </c>
      <c r="G90" s="39" t="e">
        <f t="shared" si="17"/>
        <v>#DIV/0!</v>
      </c>
      <c r="H90" s="39" t="e">
        <f t="shared" si="18"/>
        <v>#DIV/0!</v>
      </c>
      <c r="I90" s="37" t="e">
        <f t="shared" si="19"/>
        <v>#DIV/0!</v>
      </c>
      <c r="J90" s="40" t="e">
        <f t="shared" si="20"/>
        <v>#DIV/0!</v>
      </c>
      <c r="K90" s="37" t="e">
        <f t="shared" si="21"/>
        <v>#DIV/0!</v>
      </c>
      <c r="L90" s="37" t="e">
        <f t="shared" si="22"/>
        <v>#DIV/0!</v>
      </c>
      <c r="M90" s="37" t="e">
        <f t="shared" si="23"/>
        <v>#DIV/0!</v>
      </c>
      <c r="N90" s="41" t="e">
        <f>'jan-mai'!M90</f>
        <v>#DIV/0!</v>
      </c>
      <c r="O90" s="41" t="e">
        <f t="shared" si="24"/>
        <v>#DIV/0!</v>
      </c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s="34" customFormat="1" ht="15" x14ac:dyDescent="0.25">
      <c r="A91" s="33"/>
      <c r="C91"/>
      <c r="D91" s="36"/>
      <c r="E91" s="37" t="e">
        <f t="shared" si="15"/>
        <v>#DIV/0!</v>
      </c>
      <c r="F91" s="38" t="str">
        <f t="shared" si="16"/>
        <v/>
      </c>
      <c r="G91" s="39" t="e">
        <f t="shared" si="17"/>
        <v>#DIV/0!</v>
      </c>
      <c r="H91" s="39" t="e">
        <f t="shared" si="18"/>
        <v>#DIV/0!</v>
      </c>
      <c r="I91" s="37" t="e">
        <f t="shared" si="19"/>
        <v>#DIV/0!</v>
      </c>
      <c r="J91" s="40" t="e">
        <f t="shared" si="20"/>
        <v>#DIV/0!</v>
      </c>
      <c r="K91" s="37" t="e">
        <f t="shared" si="21"/>
        <v>#DIV/0!</v>
      </c>
      <c r="L91" s="37" t="e">
        <f t="shared" si="22"/>
        <v>#DIV/0!</v>
      </c>
      <c r="M91" s="37" t="e">
        <f t="shared" si="23"/>
        <v>#DIV/0!</v>
      </c>
      <c r="N91" s="41" t="e">
        <f>'jan-mai'!M91</f>
        <v>#DIV/0!</v>
      </c>
      <c r="O91" s="41" t="e">
        <f t="shared" si="24"/>
        <v>#DIV/0!</v>
      </c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s="34" customFormat="1" ht="15" x14ac:dyDescent="0.25">
      <c r="A92" s="33"/>
      <c r="C92"/>
      <c r="D92" s="36"/>
      <c r="E92" s="37" t="e">
        <f t="shared" si="15"/>
        <v>#DIV/0!</v>
      </c>
      <c r="F92" s="38" t="str">
        <f t="shared" si="16"/>
        <v/>
      </c>
      <c r="G92" s="39" t="e">
        <f t="shared" si="17"/>
        <v>#DIV/0!</v>
      </c>
      <c r="H92" s="39" t="e">
        <f t="shared" si="18"/>
        <v>#DIV/0!</v>
      </c>
      <c r="I92" s="37" t="e">
        <f t="shared" si="19"/>
        <v>#DIV/0!</v>
      </c>
      <c r="J92" s="40" t="e">
        <f t="shared" si="20"/>
        <v>#DIV/0!</v>
      </c>
      <c r="K92" s="37" t="e">
        <f t="shared" si="21"/>
        <v>#DIV/0!</v>
      </c>
      <c r="L92" s="37" t="e">
        <f t="shared" si="22"/>
        <v>#DIV/0!</v>
      </c>
      <c r="M92" s="37" t="e">
        <f t="shared" si="23"/>
        <v>#DIV/0!</v>
      </c>
      <c r="N92" s="41" t="e">
        <f>'jan-mai'!M92</f>
        <v>#DIV/0!</v>
      </c>
      <c r="O92" s="41" t="e">
        <f t="shared" si="24"/>
        <v>#DIV/0!</v>
      </c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s="34" customFormat="1" ht="15" x14ac:dyDescent="0.25">
      <c r="A93" s="33"/>
      <c r="C93"/>
      <c r="D93" s="36"/>
      <c r="E93" s="37" t="e">
        <f t="shared" si="15"/>
        <v>#DIV/0!</v>
      </c>
      <c r="F93" s="38" t="str">
        <f t="shared" si="16"/>
        <v/>
      </c>
      <c r="G93" s="39" t="e">
        <f t="shared" si="17"/>
        <v>#DIV/0!</v>
      </c>
      <c r="H93" s="39" t="e">
        <f t="shared" si="18"/>
        <v>#DIV/0!</v>
      </c>
      <c r="I93" s="37" t="e">
        <f t="shared" si="19"/>
        <v>#DIV/0!</v>
      </c>
      <c r="J93" s="40" t="e">
        <f t="shared" si="20"/>
        <v>#DIV/0!</v>
      </c>
      <c r="K93" s="37" t="e">
        <f t="shared" si="21"/>
        <v>#DIV/0!</v>
      </c>
      <c r="L93" s="37" t="e">
        <f t="shared" si="22"/>
        <v>#DIV/0!</v>
      </c>
      <c r="M93" s="37" t="e">
        <f t="shared" si="23"/>
        <v>#DIV/0!</v>
      </c>
      <c r="N93" s="41" t="e">
        <f>'jan-mai'!M93</f>
        <v>#DIV/0!</v>
      </c>
      <c r="O93" s="41" t="e">
        <f t="shared" si="24"/>
        <v>#DIV/0!</v>
      </c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s="34" customFormat="1" ht="15" x14ac:dyDescent="0.25">
      <c r="A94" s="33"/>
      <c r="C94"/>
      <c r="D94" s="36"/>
      <c r="E94" s="37" t="e">
        <f t="shared" si="15"/>
        <v>#DIV/0!</v>
      </c>
      <c r="F94" s="38" t="str">
        <f t="shared" si="16"/>
        <v/>
      </c>
      <c r="G94" s="39" t="e">
        <f t="shared" si="17"/>
        <v>#DIV/0!</v>
      </c>
      <c r="H94" s="39" t="e">
        <f t="shared" si="18"/>
        <v>#DIV/0!</v>
      </c>
      <c r="I94" s="37" t="e">
        <f t="shared" si="19"/>
        <v>#DIV/0!</v>
      </c>
      <c r="J94" s="40" t="e">
        <f t="shared" si="20"/>
        <v>#DIV/0!</v>
      </c>
      <c r="K94" s="37" t="e">
        <f t="shared" si="21"/>
        <v>#DIV/0!</v>
      </c>
      <c r="L94" s="37" t="e">
        <f t="shared" si="22"/>
        <v>#DIV/0!</v>
      </c>
      <c r="M94" s="37" t="e">
        <f t="shared" si="23"/>
        <v>#DIV/0!</v>
      </c>
      <c r="N94" s="41" t="e">
        <f>'jan-mai'!M94</f>
        <v>#DIV/0!</v>
      </c>
      <c r="O94" s="41" t="e">
        <f t="shared" si="24"/>
        <v>#DIV/0!</v>
      </c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s="34" customFormat="1" ht="15" x14ac:dyDescent="0.25">
      <c r="A95" s="33"/>
      <c r="C95"/>
      <c r="D95" s="36"/>
      <c r="E95" s="37" t="e">
        <f t="shared" si="15"/>
        <v>#DIV/0!</v>
      </c>
      <c r="F95" s="38" t="str">
        <f t="shared" si="16"/>
        <v/>
      </c>
      <c r="G95" s="39" t="e">
        <f t="shared" si="17"/>
        <v>#DIV/0!</v>
      </c>
      <c r="H95" s="39" t="e">
        <f t="shared" si="18"/>
        <v>#DIV/0!</v>
      </c>
      <c r="I95" s="37" t="e">
        <f t="shared" si="19"/>
        <v>#DIV/0!</v>
      </c>
      <c r="J95" s="40" t="e">
        <f t="shared" si="20"/>
        <v>#DIV/0!</v>
      </c>
      <c r="K95" s="37" t="e">
        <f t="shared" si="21"/>
        <v>#DIV/0!</v>
      </c>
      <c r="L95" s="37" t="e">
        <f t="shared" si="22"/>
        <v>#DIV/0!</v>
      </c>
      <c r="M95" s="37" t="e">
        <f t="shared" si="23"/>
        <v>#DIV/0!</v>
      </c>
      <c r="N95" s="41" t="e">
        <f>'jan-mai'!M95</f>
        <v>#DIV/0!</v>
      </c>
      <c r="O95" s="41" t="e">
        <f t="shared" si="24"/>
        <v>#DIV/0!</v>
      </c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s="34" customFormat="1" ht="15" x14ac:dyDescent="0.25">
      <c r="A96" s="33"/>
      <c r="C96"/>
      <c r="D96" s="36"/>
      <c r="E96" s="37" t="e">
        <f t="shared" si="15"/>
        <v>#DIV/0!</v>
      </c>
      <c r="F96" s="38" t="str">
        <f t="shared" si="16"/>
        <v/>
      </c>
      <c r="G96" s="39" t="e">
        <f t="shared" si="17"/>
        <v>#DIV/0!</v>
      </c>
      <c r="H96" s="39" t="e">
        <f t="shared" si="18"/>
        <v>#DIV/0!</v>
      </c>
      <c r="I96" s="37" t="e">
        <f t="shared" si="19"/>
        <v>#DIV/0!</v>
      </c>
      <c r="J96" s="40" t="e">
        <f t="shared" si="20"/>
        <v>#DIV/0!</v>
      </c>
      <c r="K96" s="37" t="e">
        <f t="shared" si="21"/>
        <v>#DIV/0!</v>
      </c>
      <c r="L96" s="37" t="e">
        <f t="shared" si="22"/>
        <v>#DIV/0!</v>
      </c>
      <c r="M96" s="37" t="e">
        <f t="shared" si="23"/>
        <v>#DIV/0!</v>
      </c>
      <c r="N96" s="41" t="e">
        <f>'jan-mai'!M96</f>
        <v>#DIV/0!</v>
      </c>
      <c r="O96" s="41" t="e">
        <f t="shared" si="24"/>
        <v>#DIV/0!</v>
      </c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s="34" customFormat="1" ht="15" x14ac:dyDescent="0.25">
      <c r="A97" s="33"/>
      <c r="C97"/>
      <c r="D97" s="36"/>
      <c r="E97" s="37" t="e">
        <f t="shared" si="15"/>
        <v>#DIV/0!</v>
      </c>
      <c r="F97" s="38" t="str">
        <f t="shared" si="16"/>
        <v/>
      </c>
      <c r="G97" s="39" t="e">
        <f t="shared" si="17"/>
        <v>#DIV/0!</v>
      </c>
      <c r="H97" s="39" t="e">
        <f t="shared" si="18"/>
        <v>#DIV/0!</v>
      </c>
      <c r="I97" s="37" t="e">
        <f t="shared" si="19"/>
        <v>#DIV/0!</v>
      </c>
      <c r="J97" s="40" t="e">
        <f t="shared" si="20"/>
        <v>#DIV/0!</v>
      </c>
      <c r="K97" s="37" t="e">
        <f t="shared" si="21"/>
        <v>#DIV/0!</v>
      </c>
      <c r="L97" s="37" t="e">
        <f t="shared" si="22"/>
        <v>#DIV/0!</v>
      </c>
      <c r="M97" s="37" t="e">
        <f t="shared" si="23"/>
        <v>#DIV/0!</v>
      </c>
      <c r="N97" s="41" t="e">
        <f>'jan-mai'!M97</f>
        <v>#DIV/0!</v>
      </c>
      <c r="O97" s="41" t="e">
        <f t="shared" si="24"/>
        <v>#DIV/0!</v>
      </c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s="34" customFormat="1" ht="15" x14ac:dyDescent="0.25">
      <c r="A98" s="33"/>
      <c r="C98"/>
      <c r="D98" s="36"/>
      <c r="E98" s="37" t="e">
        <f t="shared" si="15"/>
        <v>#DIV/0!</v>
      </c>
      <c r="F98" s="38" t="str">
        <f t="shared" si="16"/>
        <v/>
      </c>
      <c r="G98" s="39" t="e">
        <f t="shared" si="17"/>
        <v>#DIV/0!</v>
      </c>
      <c r="H98" s="39" t="e">
        <f t="shared" si="18"/>
        <v>#DIV/0!</v>
      </c>
      <c r="I98" s="37" t="e">
        <f t="shared" si="19"/>
        <v>#DIV/0!</v>
      </c>
      <c r="J98" s="40" t="e">
        <f t="shared" si="20"/>
        <v>#DIV/0!</v>
      </c>
      <c r="K98" s="37" t="e">
        <f t="shared" si="21"/>
        <v>#DIV/0!</v>
      </c>
      <c r="L98" s="37" t="e">
        <f t="shared" si="22"/>
        <v>#DIV/0!</v>
      </c>
      <c r="M98" s="37" t="e">
        <f t="shared" si="23"/>
        <v>#DIV/0!</v>
      </c>
      <c r="N98" s="41" t="e">
        <f>'jan-mai'!M98</f>
        <v>#DIV/0!</v>
      </c>
      <c r="O98" s="41" t="e">
        <f t="shared" si="24"/>
        <v>#DIV/0!</v>
      </c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s="34" customFormat="1" ht="15" x14ac:dyDescent="0.25">
      <c r="A99" s="33"/>
      <c r="C99"/>
      <c r="D99" s="36"/>
      <c r="E99" s="37" t="e">
        <f t="shared" si="15"/>
        <v>#DIV/0!</v>
      </c>
      <c r="F99" s="38" t="str">
        <f t="shared" si="16"/>
        <v/>
      </c>
      <c r="G99" s="39" t="e">
        <f t="shared" si="17"/>
        <v>#DIV/0!</v>
      </c>
      <c r="H99" s="39" t="e">
        <f t="shared" si="18"/>
        <v>#DIV/0!</v>
      </c>
      <c r="I99" s="37" t="e">
        <f t="shared" si="19"/>
        <v>#DIV/0!</v>
      </c>
      <c r="J99" s="40" t="e">
        <f t="shared" si="20"/>
        <v>#DIV/0!</v>
      </c>
      <c r="K99" s="37" t="e">
        <f t="shared" si="21"/>
        <v>#DIV/0!</v>
      </c>
      <c r="L99" s="37" t="e">
        <f t="shared" si="22"/>
        <v>#DIV/0!</v>
      </c>
      <c r="M99" s="37" t="e">
        <f t="shared" si="23"/>
        <v>#DIV/0!</v>
      </c>
      <c r="N99" s="41" t="e">
        <f>'jan-mai'!M99</f>
        <v>#DIV/0!</v>
      </c>
      <c r="O99" s="41" t="e">
        <f t="shared" si="24"/>
        <v>#DIV/0!</v>
      </c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s="34" customFormat="1" ht="15" x14ac:dyDescent="0.25">
      <c r="A100" s="33"/>
      <c r="C100"/>
      <c r="D100" s="36"/>
      <c r="E100" s="37" t="e">
        <f t="shared" si="15"/>
        <v>#DIV/0!</v>
      </c>
      <c r="F100" s="38" t="str">
        <f t="shared" si="16"/>
        <v/>
      </c>
      <c r="G100" s="39" t="e">
        <f t="shared" si="17"/>
        <v>#DIV/0!</v>
      </c>
      <c r="H100" s="39" t="e">
        <f t="shared" si="18"/>
        <v>#DIV/0!</v>
      </c>
      <c r="I100" s="37" t="e">
        <f t="shared" si="19"/>
        <v>#DIV/0!</v>
      </c>
      <c r="J100" s="40" t="e">
        <f t="shared" si="20"/>
        <v>#DIV/0!</v>
      </c>
      <c r="K100" s="37" t="e">
        <f t="shared" si="21"/>
        <v>#DIV/0!</v>
      </c>
      <c r="L100" s="37" t="e">
        <f t="shared" si="22"/>
        <v>#DIV/0!</v>
      </c>
      <c r="M100" s="37" t="e">
        <f t="shared" si="23"/>
        <v>#DIV/0!</v>
      </c>
      <c r="N100" s="41" t="e">
        <f>'jan-mai'!M100</f>
        <v>#DIV/0!</v>
      </c>
      <c r="O100" s="41" t="e">
        <f t="shared" si="24"/>
        <v>#DIV/0!</v>
      </c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s="34" customFormat="1" ht="15" x14ac:dyDescent="0.25">
      <c r="A101" s="33"/>
      <c r="C101"/>
      <c r="D101" s="36"/>
      <c r="E101" s="37" t="e">
        <f t="shared" si="15"/>
        <v>#DIV/0!</v>
      </c>
      <c r="F101" s="38" t="str">
        <f t="shared" si="16"/>
        <v/>
      </c>
      <c r="G101" s="39" t="e">
        <f t="shared" si="17"/>
        <v>#DIV/0!</v>
      </c>
      <c r="H101" s="39" t="e">
        <f t="shared" si="18"/>
        <v>#DIV/0!</v>
      </c>
      <c r="I101" s="37" t="e">
        <f t="shared" si="19"/>
        <v>#DIV/0!</v>
      </c>
      <c r="J101" s="40" t="e">
        <f t="shared" si="20"/>
        <v>#DIV/0!</v>
      </c>
      <c r="K101" s="37" t="e">
        <f t="shared" si="21"/>
        <v>#DIV/0!</v>
      </c>
      <c r="L101" s="37" t="e">
        <f t="shared" si="22"/>
        <v>#DIV/0!</v>
      </c>
      <c r="M101" s="37" t="e">
        <f t="shared" si="23"/>
        <v>#DIV/0!</v>
      </c>
      <c r="N101" s="41" t="e">
        <f>'jan-mai'!M101</f>
        <v>#DIV/0!</v>
      </c>
      <c r="O101" s="41" t="e">
        <f t="shared" si="24"/>
        <v>#DIV/0!</v>
      </c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s="34" customFormat="1" ht="15" x14ac:dyDescent="0.25">
      <c r="A102" s="33"/>
      <c r="C102"/>
      <c r="D102" s="36"/>
      <c r="E102" s="37" t="e">
        <f t="shared" si="15"/>
        <v>#DIV/0!</v>
      </c>
      <c r="F102" s="38" t="str">
        <f t="shared" si="16"/>
        <v/>
      </c>
      <c r="G102" s="39" t="e">
        <f t="shared" si="17"/>
        <v>#DIV/0!</v>
      </c>
      <c r="H102" s="39" t="e">
        <f t="shared" si="18"/>
        <v>#DIV/0!</v>
      </c>
      <c r="I102" s="37" t="e">
        <f t="shared" si="19"/>
        <v>#DIV/0!</v>
      </c>
      <c r="J102" s="40" t="e">
        <f t="shared" si="20"/>
        <v>#DIV/0!</v>
      </c>
      <c r="K102" s="37" t="e">
        <f t="shared" si="21"/>
        <v>#DIV/0!</v>
      </c>
      <c r="L102" s="37" t="e">
        <f t="shared" si="22"/>
        <v>#DIV/0!</v>
      </c>
      <c r="M102" s="37" t="e">
        <f t="shared" si="23"/>
        <v>#DIV/0!</v>
      </c>
      <c r="N102" s="41" t="e">
        <f>'jan-mai'!M102</f>
        <v>#DIV/0!</v>
      </c>
      <c r="O102" s="41" t="e">
        <f t="shared" si="24"/>
        <v>#DIV/0!</v>
      </c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s="34" customFormat="1" ht="15" x14ac:dyDescent="0.25">
      <c r="A103" s="33"/>
      <c r="C103"/>
      <c r="D103" s="36"/>
      <c r="E103" s="37" t="e">
        <f t="shared" si="15"/>
        <v>#DIV/0!</v>
      </c>
      <c r="F103" s="38" t="str">
        <f t="shared" si="16"/>
        <v/>
      </c>
      <c r="G103" s="39" t="e">
        <f t="shared" si="17"/>
        <v>#DIV/0!</v>
      </c>
      <c r="H103" s="39" t="e">
        <f t="shared" si="18"/>
        <v>#DIV/0!</v>
      </c>
      <c r="I103" s="37" t="e">
        <f t="shared" si="19"/>
        <v>#DIV/0!</v>
      </c>
      <c r="J103" s="40" t="e">
        <f t="shared" si="20"/>
        <v>#DIV/0!</v>
      </c>
      <c r="K103" s="37" t="e">
        <f t="shared" si="21"/>
        <v>#DIV/0!</v>
      </c>
      <c r="L103" s="37" t="e">
        <f t="shared" si="22"/>
        <v>#DIV/0!</v>
      </c>
      <c r="M103" s="37" t="e">
        <f t="shared" si="23"/>
        <v>#DIV/0!</v>
      </c>
      <c r="N103" s="41" t="e">
        <f>'jan-mai'!M103</f>
        <v>#DIV/0!</v>
      </c>
      <c r="O103" s="41" t="e">
        <f t="shared" si="24"/>
        <v>#DIV/0!</v>
      </c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s="34" customFormat="1" ht="15" x14ac:dyDescent="0.25">
      <c r="A104" s="33"/>
      <c r="C104"/>
      <c r="D104" s="36"/>
      <c r="E104" s="37" t="e">
        <f t="shared" si="15"/>
        <v>#DIV/0!</v>
      </c>
      <c r="F104" s="38" t="str">
        <f t="shared" si="16"/>
        <v/>
      </c>
      <c r="G104" s="39" t="e">
        <f t="shared" si="17"/>
        <v>#DIV/0!</v>
      </c>
      <c r="H104" s="39" t="e">
        <f t="shared" si="18"/>
        <v>#DIV/0!</v>
      </c>
      <c r="I104" s="37" t="e">
        <f t="shared" si="19"/>
        <v>#DIV/0!</v>
      </c>
      <c r="J104" s="40" t="e">
        <f t="shared" si="20"/>
        <v>#DIV/0!</v>
      </c>
      <c r="K104" s="37" t="e">
        <f t="shared" si="21"/>
        <v>#DIV/0!</v>
      </c>
      <c r="L104" s="37" t="e">
        <f t="shared" si="22"/>
        <v>#DIV/0!</v>
      </c>
      <c r="M104" s="37" t="e">
        <f t="shared" si="23"/>
        <v>#DIV/0!</v>
      </c>
      <c r="N104" s="41" t="e">
        <f>'jan-mai'!M104</f>
        <v>#DIV/0!</v>
      </c>
      <c r="O104" s="41" t="e">
        <f t="shared" si="24"/>
        <v>#DIV/0!</v>
      </c>
      <c r="P104" s="4"/>
      <c r="Q104" s="4"/>
      <c r="R104" s="4"/>
      <c r="S104" s="4"/>
      <c r="T104" s="4"/>
    </row>
    <row r="105" spans="1:25" s="34" customFormat="1" ht="15" x14ac:dyDescent="0.25">
      <c r="A105" s="33"/>
      <c r="C105"/>
      <c r="D105" s="36"/>
      <c r="E105" s="37" t="e">
        <f t="shared" si="15"/>
        <v>#DIV/0!</v>
      </c>
      <c r="F105" s="38" t="str">
        <f t="shared" si="16"/>
        <v/>
      </c>
      <c r="G105" s="39" t="e">
        <f t="shared" si="17"/>
        <v>#DIV/0!</v>
      </c>
      <c r="H105" s="39" t="e">
        <f t="shared" si="18"/>
        <v>#DIV/0!</v>
      </c>
      <c r="I105" s="37" t="e">
        <f t="shared" si="19"/>
        <v>#DIV/0!</v>
      </c>
      <c r="J105" s="40" t="e">
        <f t="shared" si="20"/>
        <v>#DIV/0!</v>
      </c>
      <c r="K105" s="37" t="e">
        <f t="shared" si="21"/>
        <v>#DIV/0!</v>
      </c>
      <c r="L105" s="37" t="e">
        <f t="shared" si="22"/>
        <v>#DIV/0!</v>
      </c>
      <c r="M105" s="37" t="e">
        <f t="shared" si="23"/>
        <v>#DIV/0!</v>
      </c>
      <c r="N105" s="41" t="e">
        <f>'jan-mai'!M105</f>
        <v>#DIV/0!</v>
      </c>
      <c r="O105" s="41" t="e">
        <f t="shared" si="24"/>
        <v>#DIV/0!</v>
      </c>
      <c r="P105" s="4"/>
      <c r="Q105" s="4"/>
      <c r="R105" s="4"/>
      <c r="S105" s="4"/>
      <c r="T105" s="4"/>
    </row>
    <row r="106" spans="1:25" s="34" customFormat="1" ht="15" x14ac:dyDescent="0.25">
      <c r="A106" s="33"/>
      <c r="C106"/>
      <c r="D106" s="36"/>
      <c r="E106" s="37" t="e">
        <f t="shared" si="15"/>
        <v>#DIV/0!</v>
      </c>
      <c r="F106" s="38" t="str">
        <f t="shared" si="16"/>
        <v/>
      </c>
      <c r="G106" s="39" t="e">
        <f t="shared" si="17"/>
        <v>#DIV/0!</v>
      </c>
      <c r="H106" s="39" t="e">
        <f t="shared" si="18"/>
        <v>#DIV/0!</v>
      </c>
      <c r="I106" s="37" t="e">
        <f t="shared" si="19"/>
        <v>#DIV/0!</v>
      </c>
      <c r="J106" s="40" t="e">
        <f t="shared" si="20"/>
        <v>#DIV/0!</v>
      </c>
      <c r="K106" s="37" t="e">
        <f t="shared" si="21"/>
        <v>#DIV/0!</v>
      </c>
      <c r="L106" s="37" t="e">
        <f t="shared" si="22"/>
        <v>#DIV/0!</v>
      </c>
      <c r="M106" s="37" t="e">
        <f t="shared" si="23"/>
        <v>#DIV/0!</v>
      </c>
      <c r="N106" s="41" t="e">
        <f>'jan-mai'!M106</f>
        <v>#DIV/0!</v>
      </c>
      <c r="O106" s="41" t="e">
        <f t="shared" si="24"/>
        <v>#DIV/0!</v>
      </c>
      <c r="P106" s="4"/>
      <c r="Q106" s="4"/>
      <c r="R106" s="4"/>
      <c r="S106" s="4"/>
      <c r="T106" s="4"/>
    </row>
    <row r="107" spans="1:25" s="34" customFormat="1" ht="15" x14ac:dyDescent="0.25">
      <c r="A107" s="33"/>
      <c r="C107"/>
      <c r="D107" s="36"/>
      <c r="E107" s="37" t="e">
        <f t="shared" si="15"/>
        <v>#DIV/0!</v>
      </c>
      <c r="F107" s="38" t="str">
        <f t="shared" si="16"/>
        <v/>
      </c>
      <c r="G107" s="39" t="e">
        <f t="shared" si="17"/>
        <v>#DIV/0!</v>
      </c>
      <c r="H107" s="39" t="e">
        <f t="shared" si="18"/>
        <v>#DIV/0!</v>
      </c>
      <c r="I107" s="37" t="e">
        <f t="shared" si="19"/>
        <v>#DIV/0!</v>
      </c>
      <c r="J107" s="40" t="e">
        <f t="shared" si="20"/>
        <v>#DIV/0!</v>
      </c>
      <c r="K107" s="37" t="e">
        <f t="shared" si="21"/>
        <v>#DIV/0!</v>
      </c>
      <c r="L107" s="37" t="e">
        <f t="shared" si="22"/>
        <v>#DIV/0!</v>
      </c>
      <c r="M107" s="37" t="e">
        <f t="shared" si="23"/>
        <v>#DIV/0!</v>
      </c>
      <c r="N107" s="41" t="e">
        <f>'jan-mai'!M107</f>
        <v>#DIV/0!</v>
      </c>
      <c r="O107" s="41" t="e">
        <f t="shared" si="24"/>
        <v>#DIV/0!</v>
      </c>
      <c r="P107" s="4"/>
      <c r="Q107" s="4"/>
      <c r="R107" s="4"/>
      <c r="S107" s="4"/>
      <c r="T107" s="4"/>
    </row>
    <row r="108" spans="1:25" s="34" customFormat="1" ht="15" x14ac:dyDescent="0.25">
      <c r="A108" s="33"/>
      <c r="C108"/>
      <c r="D108" s="36"/>
      <c r="E108" s="37" t="e">
        <f t="shared" si="15"/>
        <v>#DIV/0!</v>
      </c>
      <c r="F108" s="38" t="str">
        <f t="shared" si="16"/>
        <v/>
      </c>
      <c r="G108" s="39" t="e">
        <f t="shared" si="17"/>
        <v>#DIV/0!</v>
      </c>
      <c r="H108" s="39" t="e">
        <f t="shared" si="18"/>
        <v>#DIV/0!</v>
      </c>
      <c r="I108" s="37" t="e">
        <f t="shared" si="19"/>
        <v>#DIV/0!</v>
      </c>
      <c r="J108" s="40" t="e">
        <f t="shared" si="20"/>
        <v>#DIV/0!</v>
      </c>
      <c r="K108" s="37" t="e">
        <f t="shared" si="21"/>
        <v>#DIV/0!</v>
      </c>
      <c r="L108" s="37" t="e">
        <f t="shared" si="22"/>
        <v>#DIV/0!</v>
      </c>
      <c r="M108" s="37" t="e">
        <f t="shared" si="23"/>
        <v>#DIV/0!</v>
      </c>
      <c r="N108" s="41" t="e">
        <f>'jan-mai'!M108</f>
        <v>#DIV/0!</v>
      </c>
      <c r="O108" s="41" t="e">
        <f t="shared" si="24"/>
        <v>#DIV/0!</v>
      </c>
      <c r="P108" s="4"/>
      <c r="Q108" s="4"/>
      <c r="R108" s="4"/>
      <c r="S108" s="4"/>
      <c r="T108" s="4"/>
    </row>
    <row r="109" spans="1:25" s="34" customFormat="1" ht="15" x14ac:dyDescent="0.25">
      <c r="A109" s="33"/>
      <c r="C109"/>
      <c r="D109" s="36"/>
      <c r="E109" s="37" t="e">
        <f t="shared" si="15"/>
        <v>#DIV/0!</v>
      </c>
      <c r="F109" s="38" t="str">
        <f t="shared" si="16"/>
        <v/>
      </c>
      <c r="G109" s="39" t="e">
        <f t="shared" si="17"/>
        <v>#DIV/0!</v>
      </c>
      <c r="H109" s="39" t="e">
        <f t="shared" si="18"/>
        <v>#DIV/0!</v>
      </c>
      <c r="I109" s="37" t="e">
        <f t="shared" si="19"/>
        <v>#DIV/0!</v>
      </c>
      <c r="J109" s="40" t="e">
        <f t="shared" si="20"/>
        <v>#DIV/0!</v>
      </c>
      <c r="K109" s="37" t="e">
        <f t="shared" si="21"/>
        <v>#DIV/0!</v>
      </c>
      <c r="L109" s="37" t="e">
        <f t="shared" si="22"/>
        <v>#DIV/0!</v>
      </c>
      <c r="M109" s="37" t="e">
        <f t="shared" si="23"/>
        <v>#DIV/0!</v>
      </c>
      <c r="N109" s="41" t="e">
        <f>'jan-mai'!M109</f>
        <v>#DIV/0!</v>
      </c>
      <c r="O109" s="41" t="e">
        <f t="shared" si="24"/>
        <v>#DIV/0!</v>
      </c>
      <c r="P109" s="4"/>
      <c r="Q109" s="4"/>
      <c r="R109" s="4"/>
      <c r="S109" s="4"/>
      <c r="T109" s="4"/>
    </row>
    <row r="110" spans="1:25" s="34" customFormat="1" ht="15" x14ac:dyDescent="0.25">
      <c r="A110" s="33"/>
      <c r="C110"/>
      <c r="D110" s="36"/>
      <c r="E110" s="37" t="e">
        <f t="shared" si="15"/>
        <v>#DIV/0!</v>
      </c>
      <c r="F110" s="38" t="str">
        <f t="shared" si="16"/>
        <v/>
      </c>
      <c r="G110" s="39" t="e">
        <f t="shared" si="17"/>
        <v>#DIV/0!</v>
      </c>
      <c r="H110" s="39" t="e">
        <f t="shared" si="18"/>
        <v>#DIV/0!</v>
      </c>
      <c r="I110" s="37" t="e">
        <f t="shared" si="19"/>
        <v>#DIV/0!</v>
      </c>
      <c r="J110" s="40" t="e">
        <f t="shared" si="20"/>
        <v>#DIV/0!</v>
      </c>
      <c r="K110" s="37" t="e">
        <f t="shared" si="21"/>
        <v>#DIV/0!</v>
      </c>
      <c r="L110" s="37" t="e">
        <f t="shared" si="22"/>
        <v>#DIV/0!</v>
      </c>
      <c r="M110" s="37" t="e">
        <f t="shared" si="23"/>
        <v>#DIV/0!</v>
      </c>
      <c r="N110" s="41" t="e">
        <f>'jan-mai'!M110</f>
        <v>#DIV/0!</v>
      </c>
      <c r="O110" s="41" t="e">
        <f t="shared" si="24"/>
        <v>#DIV/0!</v>
      </c>
      <c r="P110" s="4"/>
      <c r="Q110" s="4"/>
      <c r="R110" s="4"/>
      <c r="S110" s="4"/>
      <c r="T110" s="4"/>
    </row>
    <row r="111" spans="1:25" s="34" customFormat="1" ht="15" x14ac:dyDescent="0.25">
      <c r="A111" s="33"/>
      <c r="C111"/>
      <c r="D111" s="36"/>
      <c r="E111" s="37" t="e">
        <f t="shared" si="15"/>
        <v>#DIV/0!</v>
      </c>
      <c r="F111" s="38" t="str">
        <f t="shared" si="16"/>
        <v/>
      </c>
      <c r="G111" s="39" t="e">
        <f t="shared" si="17"/>
        <v>#DIV/0!</v>
      </c>
      <c r="H111" s="39" t="e">
        <f t="shared" si="18"/>
        <v>#DIV/0!</v>
      </c>
      <c r="I111" s="37" t="e">
        <f t="shared" si="19"/>
        <v>#DIV/0!</v>
      </c>
      <c r="J111" s="40" t="e">
        <f t="shared" si="20"/>
        <v>#DIV/0!</v>
      </c>
      <c r="K111" s="37" t="e">
        <f t="shared" si="21"/>
        <v>#DIV/0!</v>
      </c>
      <c r="L111" s="37" t="e">
        <f t="shared" si="22"/>
        <v>#DIV/0!</v>
      </c>
      <c r="M111" s="37" t="e">
        <f t="shared" si="23"/>
        <v>#DIV/0!</v>
      </c>
      <c r="N111" s="41" t="e">
        <f>'jan-mai'!M111</f>
        <v>#DIV/0!</v>
      </c>
      <c r="O111" s="41" t="e">
        <f t="shared" si="24"/>
        <v>#DIV/0!</v>
      </c>
      <c r="P111" s="4"/>
      <c r="Q111" s="4"/>
      <c r="R111" s="4"/>
      <c r="S111" s="4"/>
      <c r="T111" s="4"/>
    </row>
    <row r="112" spans="1:25" s="34" customFormat="1" ht="15" x14ac:dyDescent="0.25">
      <c r="A112" s="33"/>
      <c r="C112"/>
      <c r="D112" s="36"/>
      <c r="E112" s="37" t="e">
        <f t="shared" si="15"/>
        <v>#DIV/0!</v>
      </c>
      <c r="F112" s="38" t="str">
        <f t="shared" si="16"/>
        <v/>
      </c>
      <c r="G112" s="39" t="e">
        <f t="shared" si="17"/>
        <v>#DIV/0!</v>
      </c>
      <c r="H112" s="39" t="e">
        <f t="shared" si="18"/>
        <v>#DIV/0!</v>
      </c>
      <c r="I112" s="37" t="e">
        <f t="shared" si="19"/>
        <v>#DIV/0!</v>
      </c>
      <c r="J112" s="40" t="e">
        <f t="shared" si="20"/>
        <v>#DIV/0!</v>
      </c>
      <c r="K112" s="37" t="e">
        <f t="shared" si="21"/>
        <v>#DIV/0!</v>
      </c>
      <c r="L112" s="37" t="e">
        <f t="shared" si="22"/>
        <v>#DIV/0!</v>
      </c>
      <c r="M112" s="37" t="e">
        <f t="shared" si="23"/>
        <v>#DIV/0!</v>
      </c>
      <c r="N112" s="41" t="e">
        <f>'jan-mai'!M112</f>
        <v>#DIV/0!</v>
      </c>
      <c r="O112" s="41" t="e">
        <f t="shared" si="24"/>
        <v>#DIV/0!</v>
      </c>
      <c r="P112" s="4"/>
      <c r="Q112" s="4"/>
      <c r="R112" s="4"/>
      <c r="S112" s="4"/>
      <c r="T112" s="4"/>
    </row>
    <row r="113" spans="1:20" s="34" customFormat="1" ht="15" x14ac:dyDescent="0.25">
      <c r="A113" s="33"/>
      <c r="C113"/>
      <c r="D113" s="36"/>
      <c r="E113" s="37" t="e">
        <f t="shared" si="15"/>
        <v>#DIV/0!</v>
      </c>
      <c r="F113" s="38" t="str">
        <f t="shared" si="16"/>
        <v/>
      </c>
      <c r="G113" s="39" t="e">
        <f t="shared" si="17"/>
        <v>#DIV/0!</v>
      </c>
      <c r="H113" s="39" t="e">
        <f t="shared" si="18"/>
        <v>#DIV/0!</v>
      </c>
      <c r="I113" s="37" t="e">
        <f t="shared" si="19"/>
        <v>#DIV/0!</v>
      </c>
      <c r="J113" s="40" t="e">
        <f t="shared" si="20"/>
        <v>#DIV/0!</v>
      </c>
      <c r="K113" s="37" t="e">
        <f t="shared" si="21"/>
        <v>#DIV/0!</v>
      </c>
      <c r="L113" s="37" t="e">
        <f t="shared" si="22"/>
        <v>#DIV/0!</v>
      </c>
      <c r="M113" s="37" t="e">
        <f t="shared" si="23"/>
        <v>#DIV/0!</v>
      </c>
      <c r="N113" s="41" t="e">
        <f>'jan-mai'!M113</f>
        <v>#DIV/0!</v>
      </c>
      <c r="O113" s="41" t="e">
        <f t="shared" si="24"/>
        <v>#DIV/0!</v>
      </c>
      <c r="P113" s="4"/>
      <c r="Q113" s="4"/>
      <c r="R113" s="4"/>
      <c r="S113" s="4"/>
      <c r="T113" s="4"/>
    </row>
    <row r="114" spans="1:20" s="34" customFormat="1" ht="15" x14ac:dyDescent="0.25">
      <c r="A114" s="33"/>
      <c r="C114"/>
      <c r="D114" s="36"/>
      <c r="E114" s="37" t="e">
        <f t="shared" si="15"/>
        <v>#DIV/0!</v>
      </c>
      <c r="F114" s="38" t="str">
        <f t="shared" si="16"/>
        <v/>
      </c>
      <c r="G114" s="39" t="e">
        <f t="shared" si="17"/>
        <v>#DIV/0!</v>
      </c>
      <c r="H114" s="39" t="e">
        <f t="shared" si="18"/>
        <v>#DIV/0!</v>
      </c>
      <c r="I114" s="37" t="e">
        <f t="shared" si="19"/>
        <v>#DIV/0!</v>
      </c>
      <c r="J114" s="40" t="e">
        <f t="shared" si="20"/>
        <v>#DIV/0!</v>
      </c>
      <c r="K114" s="37" t="e">
        <f t="shared" si="21"/>
        <v>#DIV/0!</v>
      </c>
      <c r="L114" s="37" t="e">
        <f t="shared" si="22"/>
        <v>#DIV/0!</v>
      </c>
      <c r="M114" s="37" t="e">
        <f t="shared" si="23"/>
        <v>#DIV/0!</v>
      </c>
      <c r="N114" s="41" t="e">
        <f>'jan-mai'!M114</f>
        <v>#DIV/0!</v>
      </c>
      <c r="O114" s="41" t="e">
        <f t="shared" si="24"/>
        <v>#DIV/0!</v>
      </c>
      <c r="P114" s="4"/>
      <c r="Q114" s="4"/>
      <c r="R114" s="4"/>
      <c r="S114" s="4"/>
      <c r="T114" s="4"/>
    </row>
    <row r="115" spans="1:20" s="34" customFormat="1" ht="15" x14ac:dyDescent="0.25">
      <c r="A115" s="33"/>
      <c r="C115"/>
      <c r="D115" s="36"/>
      <c r="E115" s="37" t="e">
        <f t="shared" si="15"/>
        <v>#DIV/0!</v>
      </c>
      <c r="F115" s="38" t="str">
        <f t="shared" si="16"/>
        <v/>
      </c>
      <c r="G115" s="39" t="e">
        <f t="shared" si="17"/>
        <v>#DIV/0!</v>
      </c>
      <c r="H115" s="39" t="e">
        <f t="shared" si="18"/>
        <v>#DIV/0!</v>
      </c>
      <c r="I115" s="37" t="e">
        <f t="shared" si="19"/>
        <v>#DIV/0!</v>
      </c>
      <c r="J115" s="40" t="e">
        <f t="shared" si="20"/>
        <v>#DIV/0!</v>
      </c>
      <c r="K115" s="37" t="e">
        <f t="shared" si="21"/>
        <v>#DIV/0!</v>
      </c>
      <c r="L115" s="37" t="e">
        <f t="shared" si="22"/>
        <v>#DIV/0!</v>
      </c>
      <c r="M115" s="37" t="e">
        <f t="shared" si="23"/>
        <v>#DIV/0!</v>
      </c>
      <c r="N115" s="41" t="e">
        <f>'jan-mai'!M115</f>
        <v>#DIV/0!</v>
      </c>
      <c r="O115" s="41" t="e">
        <f t="shared" si="24"/>
        <v>#DIV/0!</v>
      </c>
      <c r="P115" s="4"/>
      <c r="Q115" s="4"/>
      <c r="R115" s="4"/>
      <c r="S115" s="4"/>
      <c r="T115" s="4"/>
    </row>
    <row r="116" spans="1:20" s="34" customFormat="1" ht="15" x14ac:dyDescent="0.25">
      <c r="A116" s="33"/>
      <c r="C116"/>
      <c r="D116" s="36"/>
      <c r="E116" s="37" t="e">
        <f t="shared" si="15"/>
        <v>#DIV/0!</v>
      </c>
      <c r="F116" s="38" t="str">
        <f t="shared" si="16"/>
        <v/>
      </c>
      <c r="G116" s="39" t="e">
        <f t="shared" si="17"/>
        <v>#DIV/0!</v>
      </c>
      <c r="H116" s="39" t="e">
        <f t="shared" si="18"/>
        <v>#DIV/0!</v>
      </c>
      <c r="I116" s="37" t="e">
        <f t="shared" si="19"/>
        <v>#DIV/0!</v>
      </c>
      <c r="J116" s="40" t="e">
        <f t="shared" si="20"/>
        <v>#DIV/0!</v>
      </c>
      <c r="K116" s="37" t="e">
        <f t="shared" si="21"/>
        <v>#DIV/0!</v>
      </c>
      <c r="L116" s="37" t="e">
        <f t="shared" si="22"/>
        <v>#DIV/0!</v>
      </c>
      <c r="M116" s="37" t="e">
        <f t="shared" si="23"/>
        <v>#DIV/0!</v>
      </c>
      <c r="N116" s="41" t="e">
        <f>'jan-mai'!M116</f>
        <v>#DIV/0!</v>
      </c>
      <c r="O116" s="41" t="e">
        <f t="shared" si="24"/>
        <v>#DIV/0!</v>
      </c>
      <c r="P116" s="4"/>
      <c r="Q116" s="4"/>
      <c r="R116" s="4"/>
      <c r="S116" s="4"/>
      <c r="T116" s="4"/>
    </row>
    <row r="117" spans="1:20" s="34" customFormat="1" ht="15" x14ac:dyDescent="0.25">
      <c r="A117" s="33"/>
      <c r="C117"/>
      <c r="D117" s="36"/>
      <c r="E117" s="37" t="e">
        <f t="shared" si="15"/>
        <v>#DIV/0!</v>
      </c>
      <c r="F117" s="38" t="str">
        <f t="shared" si="16"/>
        <v/>
      </c>
      <c r="G117" s="39" t="e">
        <f t="shared" si="17"/>
        <v>#DIV/0!</v>
      </c>
      <c r="H117" s="39" t="e">
        <f t="shared" si="18"/>
        <v>#DIV/0!</v>
      </c>
      <c r="I117" s="37" t="e">
        <f t="shared" si="19"/>
        <v>#DIV/0!</v>
      </c>
      <c r="J117" s="40" t="e">
        <f t="shared" si="20"/>
        <v>#DIV/0!</v>
      </c>
      <c r="K117" s="37" t="e">
        <f t="shared" si="21"/>
        <v>#DIV/0!</v>
      </c>
      <c r="L117" s="37" t="e">
        <f t="shared" si="22"/>
        <v>#DIV/0!</v>
      </c>
      <c r="M117" s="37" t="e">
        <f t="shared" si="23"/>
        <v>#DIV/0!</v>
      </c>
      <c r="N117" s="41" t="e">
        <f>'jan-mai'!M117</f>
        <v>#DIV/0!</v>
      </c>
      <c r="O117" s="41" t="e">
        <f t="shared" si="24"/>
        <v>#DIV/0!</v>
      </c>
      <c r="P117" s="4"/>
      <c r="Q117" s="4"/>
      <c r="R117" s="4"/>
      <c r="S117" s="4"/>
      <c r="T117" s="4"/>
    </row>
    <row r="118" spans="1:20" s="34" customFormat="1" ht="15" x14ac:dyDescent="0.25">
      <c r="A118" s="33"/>
      <c r="C118"/>
      <c r="D118" s="36"/>
      <c r="E118" s="37" t="e">
        <f t="shared" si="15"/>
        <v>#DIV/0!</v>
      </c>
      <c r="F118" s="38" t="str">
        <f t="shared" si="16"/>
        <v/>
      </c>
      <c r="G118" s="39" t="e">
        <f t="shared" si="17"/>
        <v>#DIV/0!</v>
      </c>
      <c r="H118" s="39" t="e">
        <f t="shared" si="18"/>
        <v>#DIV/0!</v>
      </c>
      <c r="I118" s="37" t="e">
        <f t="shared" si="19"/>
        <v>#DIV/0!</v>
      </c>
      <c r="J118" s="40" t="e">
        <f t="shared" si="20"/>
        <v>#DIV/0!</v>
      </c>
      <c r="K118" s="37" t="e">
        <f t="shared" si="21"/>
        <v>#DIV/0!</v>
      </c>
      <c r="L118" s="37" t="e">
        <f t="shared" si="22"/>
        <v>#DIV/0!</v>
      </c>
      <c r="M118" s="37" t="e">
        <f t="shared" si="23"/>
        <v>#DIV/0!</v>
      </c>
      <c r="N118" s="41" t="e">
        <f>'jan-mai'!M118</f>
        <v>#DIV/0!</v>
      </c>
      <c r="O118" s="41" t="e">
        <f t="shared" si="24"/>
        <v>#DIV/0!</v>
      </c>
      <c r="P118" s="4"/>
      <c r="Q118" s="4"/>
      <c r="R118" s="4"/>
      <c r="S118" s="4"/>
      <c r="T118" s="4"/>
    </row>
    <row r="119" spans="1:20" s="34" customFormat="1" ht="15" x14ac:dyDescent="0.25">
      <c r="A119" s="33"/>
      <c r="C119"/>
      <c r="D119" s="36"/>
      <c r="E119" s="37" t="e">
        <f t="shared" si="15"/>
        <v>#DIV/0!</v>
      </c>
      <c r="F119" s="38" t="str">
        <f t="shared" si="16"/>
        <v/>
      </c>
      <c r="G119" s="39" t="e">
        <f t="shared" si="17"/>
        <v>#DIV/0!</v>
      </c>
      <c r="H119" s="39" t="e">
        <f t="shared" si="18"/>
        <v>#DIV/0!</v>
      </c>
      <c r="I119" s="37" t="e">
        <f t="shared" si="19"/>
        <v>#DIV/0!</v>
      </c>
      <c r="J119" s="40" t="e">
        <f t="shared" si="20"/>
        <v>#DIV/0!</v>
      </c>
      <c r="K119" s="37" t="e">
        <f t="shared" si="21"/>
        <v>#DIV/0!</v>
      </c>
      <c r="L119" s="37" t="e">
        <f t="shared" si="22"/>
        <v>#DIV/0!</v>
      </c>
      <c r="M119" s="37" t="e">
        <f t="shared" si="23"/>
        <v>#DIV/0!</v>
      </c>
      <c r="N119" s="41" t="e">
        <f>'jan-mai'!M119</f>
        <v>#DIV/0!</v>
      </c>
      <c r="O119" s="41" t="e">
        <f t="shared" si="24"/>
        <v>#DIV/0!</v>
      </c>
      <c r="P119" s="4"/>
      <c r="Q119" s="4"/>
      <c r="R119" s="4"/>
      <c r="S119" s="4"/>
      <c r="T119" s="4"/>
    </row>
    <row r="120" spans="1:20" s="34" customFormat="1" ht="15" x14ac:dyDescent="0.25">
      <c r="A120" s="33"/>
      <c r="C120"/>
      <c r="D120" s="36"/>
      <c r="E120" s="37" t="e">
        <f t="shared" si="15"/>
        <v>#DIV/0!</v>
      </c>
      <c r="F120" s="38" t="str">
        <f t="shared" si="16"/>
        <v/>
      </c>
      <c r="G120" s="39" t="e">
        <f t="shared" si="17"/>
        <v>#DIV/0!</v>
      </c>
      <c r="H120" s="39" t="e">
        <f t="shared" si="18"/>
        <v>#DIV/0!</v>
      </c>
      <c r="I120" s="37" t="e">
        <f t="shared" si="19"/>
        <v>#DIV/0!</v>
      </c>
      <c r="J120" s="40" t="e">
        <f t="shared" si="20"/>
        <v>#DIV/0!</v>
      </c>
      <c r="K120" s="37" t="e">
        <f t="shared" si="21"/>
        <v>#DIV/0!</v>
      </c>
      <c r="L120" s="37" t="e">
        <f t="shared" si="22"/>
        <v>#DIV/0!</v>
      </c>
      <c r="M120" s="37" t="e">
        <f t="shared" si="23"/>
        <v>#DIV/0!</v>
      </c>
      <c r="N120" s="41" t="e">
        <f>'jan-mai'!M120</f>
        <v>#DIV/0!</v>
      </c>
      <c r="O120" s="41" t="e">
        <f t="shared" si="24"/>
        <v>#DIV/0!</v>
      </c>
      <c r="P120" s="4"/>
      <c r="Q120" s="4"/>
      <c r="R120" s="4"/>
      <c r="S120" s="4"/>
      <c r="T120" s="4"/>
    </row>
    <row r="121" spans="1:20" s="34" customFormat="1" ht="15" x14ac:dyDescent="0.25">
      <c r="A121" s="33"/>
      <c r="C121"/>
      <c r="D121" s="36"/>
      <c r="E121" s="37" t="e">
        <f t="shared" si="15"/>
        <v>#DIV/0!</v>
      </c>
      <c r="F121" s="38" t="str">
        <f t="shared" si="16"/>
        <v/>
      </c>
      <c r="G121" s="39" t="e">
        <f t="shared" si="17"/>
        <v>#DIV/0!</v>
      </c>
      <c r="H121" s="39" t="e">
        <f t="shared" si="18"/>
        <v>#DIV/0!</v>
      </c>
      <c r="I121" s="37" t="e">
        <f t="shared" si="19"/>
        <v>#DIV/0!</v>
      </c>
      <c r="J121" s="40" t="e">
        <f t="shared" si="20"/>
        <v>#DIV/0!</v>
      </c>
      <c r="K121" s="37" t="e">
        <f t="shared" si="21"/>
        <v>#DIV/0!</v>
      </c>
      <c r="L121" s="37" t="e">
        <f t="shared" si="22"/>
        <v>#DIV/0!</v>
      </c>
      <c r="M121" s="37" t="e">
        <f t="shared" si="23"/>
        <v>#DIV/0!</v>
      </c>
      <c r="N121" s="41" t="e">
        <f>'jan-mai'!M121</f>
        <v>#DIV/0!</v>
      </c>
      <c r="O121" s="41" t="e">
        <f t="shared" si="24"/>
        <v>#DIV/0!</v>
      </c>
      <c r="P121" s="4"/>
      <c r="Q121" s="4"/>
      <c r="R121" s="4"/>
      <c r="S121" s="4"/>
      <c r="T121" s="4"/>
    </row>
    <row r="122" spans="1:20" s="34" customFormat="1" ht="15" x14ac:dyDescent="0.25">
      <c r="A122" s="33"/>
      <c r="C122"/>
      <c r="D122" s="36"/>
      <c r="E122" s="37" t="e">
        <f t="shared" si="15"/>
        <v>#DIV/0!</v>
      </c>
      <c r="F122" s="38" t="str">
        <f t="shared" si="16"/>
        <v/>
      </c>
      <c r="G122" s="39" t="e">
        <f t="shared" si="17"/>
        <v>#DIV/0!</v>
      </c>
      <c r="H122" s="39" t="e">
        <f t="shared" si="18"/>
        <v>#DIV/0!</v>
      </c>
      <c r="I122" s="37" t="e">
        <f t="shared" si="19"/>
        <v>#DIV/0!</v>
      </c>
      <c r="J122" s="40" t="e">
        <f t="shared" si="20"/>
        <v>#DIV/0!</v>
      </c>
      <c r="K122" s="37" t="e">
        <f t="shared" si="21"/>
        <v>#DIV/0!</v>
      </c>
      <c r="L122" s="37" t="e">
        <f t="shared" si="22"/>
        <v>#DIV/0!</v>
      </c>
      <c r="M122" s="37" t="e">
        <f t="shared" si="23"/>
        <v>#DIV/0!</v>
      </c>
      <c r="N122" s="41" t="e">
        <f>'jan-mai'!M122</f>
        <v>#DIV/0!</v>
      </c>
      <c r="O122" s="41" t="e">
        <f t="shared" si="24"/>
        <v>#DIV/0!</v>
      </c>
      <c r="P122" s="4"/>
      <c r="Q122" s="4"/>
      <c r="R122" s="4"/>
      <c r="S122" s="4"/>
      <c r="T122" s="4"/>
    </row>
    <row r="123" spans="1:20" s="34" customFormat="1" ht="15" x14ac:dyDescent="0.25">
      <c r="A123" s="33"/>
      <c r="C123"/>
      <c r="D123" s="36"/>
      <c r="E123" s="37" t="e">
        <f t="shared" si="15"/>
        <v>#DIV/0!</v>
      </c>
      <c r="F123" s="38" t="str">
        <f t="shared" si="16"/>
        <v/>
      </c>
      <c r="G123" s="39" t="e">
        <f t="shared" si="17"/>
        <v>#DIV/0!</v>
      </c>
      <c r="H123" s="39" t="e">
        <f t="shared" si="18"/>
        <v>#DIV/0!</v>
      </c>
      <c r="I123" s="37" t="e">
        <f t="shared" si="19"/>
        <v>#DIV/0!</v>
      </c>
      <c r="J123" s="40" t="e">
        <f t="shared" si="20"/>
        <v>#DIV/0!</v>
      </c>
      <c r="K123" s="37" t="e">
        <f t="shared" si="21"/>
        <v>#DIV/0!</v>
      </c>
      <c r="L123" s="37" t="e">
        <f t="shared" si="22"/>
        <v>#DIV/0!</v>
      </c>
      <c r="M123" s="37" t="e">
        <f t="shared" si="23"/>
        <v>#DIV/0!</v>
      </c>
      <c r="N123" s="41" t="e">
        <f>'jan-mai'!M123</f>
        <v>#DIV/0!</v>
      </c>
      <c r="O123" s="41" t="e">
        <f t="shared" si="24"/>
        <v>#DIV/0!</v>
      </c>
      <c r="P123" s="4"/>
      <c r="Q123" s="4"/>
      <c r="R123" s="4"/>
      <c r="S123" s="4"/>
      <c r="T123" s="4"/>
    </row>
    <row r="124" spans="1:20" s="34" customFormat="1" ht="15" x14ac:dyDescent="0.25">
      <c r="A124" s="33"/>
      <c r="C124"/>
      <c r="D124" s="36"/>
      <c r="E124" s="37" t="e">
        <f t="shared" si="15"/>
        <v>#DIV/0!</v>
      </c>
      <c r="F124" s="38" t="str">
        <f t="shared" si="16"/>
        <v/>
      </c>
      <c r="G124" s="39" t="e">
        <f t="shared" si="17"/>
        <v>#DIV/0!</v>
      </c>
      <c r="H124" s="39" t="e">
        <f t="shared" si="18"/>
        <v>#DIV/0!</v>
      </c>
      <c r="I124" s="37" t="e">
        <f t="shared" si="19"/>
        <v>#DIV/0!</v>
      </c>
      <c r="J124" s="40" t="e">
        <f t="shared" si="20"/>
        <v>#DIV/0!</v>
      </c>
      <c r="K124" s="37" t="e">
        <f t="shared" si="21"/>
        <v>#DIV/0!</v>
      </c>
      <c r="L124" s="37" t="e">
        <f t="shared" si="22"/>
        <v>#DIV/0!</v>
      </c>
      <c r="M124" s="37" t="e">
        <f t="shared" si="23"/>
        <v>#DIV/0!</v>
      </c>
      <c r="N124" s="41" t="e">
        <f>'jan-mai'!M124</f>
        <v>#DIV/0!</v>
      </c>
      <c r="O124" s="41" t="e">
        <f t="shared" si="24"/>
        <v>#DIV/0!</v>
      </c>
      <c r="P124" s="4"/>
      <c r="Q124" s="4"/>
      <c r="R124" s="4"/>
      <c r="S124" s="4"/>
      <c r="T124" s="4"/>
    </row>
    <row r="125" spans="1:20" s="34" customFormat="1" ht="15" x14ac:dyDescent="0.25">
      <c r="A125" s="33"/>
      <c r="C125"/>
      <c r="D125" s="36"/>
      <c r="E125" s="37" t="e">
        <f t="shared" si="15"/>
        <v>#DIV/0!</v>
      </c>
      <c r="F125" s="38" t="str">
        <f t="shared" si="16"/>
        <v/>
      </c>
      <c r="G125" s="39" t="e">
        <f t="shared" si="17"/>
        <v>#DIV/0!</v>
      </c>
      <c r="H125" s="39" t="e">
        <f t="shared" si="18"/>
        <v>#DIV/0!</v>
      </c>
      <c r="I125" s="37" t="e">
        <f t="shared" si="19"/>
        <v>#DIV/0!</v>
      </c>
      <c r="J125" s="40" t="e">
        <f t="shared" si="20"/>
        <v>#DIV/0!</v>
      </c>
      <c r="K125" s="37" t="e">
        <f t="shared" si="21"/>
        <v>#DIV/0!</v>
      </c>
      <c r="L125" s="37" t="e">
        <f t="shared" si="22"/>
        <v>#DIV/0!</v>
      </c>
      <c r="M125" s="37" t="e">
        <f t="shared" si="23"/>
        <v>#DIV/0!</v>
      </c>
      <c r="N125" s="41" t="e">
        <f>'jan-mai'!M125</f>
        <v>#DIV/0!</v>
      </c>
      <c r="O125" s="41" t="e">
        <f t="shared" si="24"/>
        <v>#DIV/0!</v>
      </c>
      <c r="P125" s="4"/>
      <c r="Q125" s="4"/>
      <c r="R125" s="4"/>
      <c r="S125" s="4"/>
      <c r="T125" s="4"/>
    </row>
    <row r="126" spans="1:20" s="34" customFormat="1" ht="15" x14ac:dyDescent="0.25">
      <c r="A126" s="33"/>
      <c r="C126"/>
      <c r="D126" s="36"/>
      <c r="E126" s="37" t="e">
        <f t="shared" si="15"/>
        <v>#DIV/0!</v>
      </c>
      <c r="F126" s="38" t="str">
        <f t="shared" si="16"/>
        <v/>
      </c>
      <c r="G126" s="39" t="e">
        <f t="shared" si="17"/>
        <v>#DIV/0!</v>
      </c>
      <c r="H126" s="39" t="e">
        <f t="shared" si="18"/>
        <v>#DIV/0!</v>
      </c>
      <c r="I126" s="37" t="e">
        <f t="shared" si="19"/>
        <v>#DIV/0!</v>
      </c>
      <c r="J126" s="40" t="e">
        <f t="shared" si="20"/>
        <v>#DIV/0!</v>
      </c>
      <c r="K126" s="37" t="e">
        <f t="shared" si="21"/>
        <v>#DIV/0!</v>
      </c>
      <c r="L126" s="37" t="e">
        <f t="shared" si="22"/>
        <v>#DIV/0!</v>
      </c>
      <c r="M126" s="37" t="e">
        <f t="shared" si="23"/>
        <v>#DIV/0!</v>
      </c>
      <c r="N126" s="41" t="e">
        <f>'jan-mai'!M126</f>
        <v>#DIV/0!</v>
      </c>
      <c r="O126" s="41" t="e">
        <f t="shared" si="24"/>
        <v>#DIV/0!</v>
      </c>
      <c r="P126" s="4"/>
      <c r="Q126" s="4"/>
      <c r="R126" s="4"/>
      <c r="S126" s="4"/>
      <c r="T126" s="4"/>
    </row>
    <row r="127" spans="1:20" s="34" customFormat="1" ht="15" x14ac:dyDescent="0.25">
      <c r="A127" s="33"/>
      <c r="C127"/>
      <c r="D127" s="36"/>
      <c r="E127" s="37" t="e">
        <f t="shared" si="15"/>
        <v>#DIV/0!</v>
      </c>
      <c r="F127" s="38" t="str">
        <f t="shared" si="16"/>
        <v/>
      </c>
      <c r="G127" s="39" t="e">
        <f t="shared" si="17"/>
        <v>#DIV/0!</v>
      </c>
      <c r="H127" s="39" t="e">
        <f t="shared" si="18"/>
        <v>#DIV/0!</v>
      </c>
      <c r="I127" s="37" t="e">
        <f t="shared" si="19"/>
        <v>#DIV/0!</v>
      </c>
      <c r="J127" s="40" t="e">
        <f t="shared" si="20"/>
        <v>#DIV/0!</v>
      </c>
      <c r="K127" s="37" t="e">
        <f t="shared" si="21"/>
        <v>#DIV/0!</v>
      </c>
      <c r="L127" s="37" t="e">
        <f t="shared" si="22"/>
        <v>#DIV/0!</v>
      </c>
      <c r="M127" s="37" t="e">
        <f t="shared" si="23"/>
        <v>#DIV/0!</v>
      </c>
      <c r="N127" s="41" t="e">
        <f>'jan-mai'!M127</f>
        <v>#DIV/0!</v>
      </c>
      <c r="O127" s="41" t="e">
        <f t="shared" si="24"/>
        <v>#DIV/0!</v>
      </c>
      <c r="P127" s="4"/>
      <c r="Q127" s="4"/>
      <c r="R127" s="4"/>
      <c r="S127" s="4"/>
      <c r="T127" s="4"/>
    </row>
    <row r="128" spans="1:20" s="34" customFormat="1" ht="15" x14ac:dyDescent="0.25">
      <c r="A128" s="33"/>
      <c r="C128"/>
      <c r="D128" s="36"/>
      <c r="E128" s="37" t="e">
        <f t="shared" si="15"/>
        <v>#DIV/0!</v>
      </c>
      <c r="F128" s="38" t="str">
        <f t="shared" si="16"/>
        <v/>
      </c>
      <c r="G128" s="39" t="e">
        <f t="shared" si="17"/>
        <v>#DIV/0!</v>
      </c>
      <c r="H128" s="39" t="e">
        <f t="shared" si="18"/>
        <v>#DIV/0!</v>
      </c>
      <c r="I128" s="37" t="e">
        <f t="shared" si="19"/>
        <v>#DIV/0!</v>
      </c>
      <c r="J128" s="40" t="e">
        <f t="shared" si="20"/>
        <v>#DIV/0!</v>
      </c>
      <c r="K128" s="37" t="e">
        <f t="shared" si="21"/>
        <v>#DIV/0!</v>
      </c>
      <c r="L128" s="37" t="e">
        <f t="shared" si="22"/>
        <v>#DIV/0!</v>
      </c>
      <c r="M128" s="37" t="e">
        <f t="shared" si="23"/>
        <v>#DIV/0!</v>
      </c>
      <c r="N128" s="41" t="e">
        <f>'jan-mai'!M128</f>
        <v>#DIV/0!</v>
      </c>
      <c r="O128" s="41" t="e">
        <f t="shared" si="24"/>
        <v>#DIV/0!</v>
      </c>
      <c r="P128" s="4"/>
      <c r="Q128" s="4"/>
      <c r="R128" s="4"/>
      <c r="S128" s="4"/>
      <c r="T128" s="4"/>
    </row>
    <row r="129" spans="1:20" s="34" customFormat="1" ht="15" x14ac:dyDescent="0.25">
      <c r="A129" s="33"/>
      <c r="C129"/>
      <c r="D129" s="36"/>
      <c r="E129" s="37" t="e">
        <f t="shared" si="15"/>
        <v>#DIV/0!</v>
      </c>
      <c r="F129" s="38" t="str">
        <f t="shared" si="16"/>
        <v/>
      </c>
      <c r="G129" s="39" t="e">
        <f t="shared" si="17"/>
        <v>#DIV/0!</v>
      </c>
      <c r="H129" s="39" t="e">
        <f t="shared" si="18"/>
        <v>#DIV/0!</v>
      </c>
      <c r="I129" s="37" t="e">
        <f t="shared" si="19"/>
        <v>#DIV/0!</v>
      </c>
      <c r="J129" s="40" t="e">
        <f t="shared" si="20"/>
        <v>#DIV/0!</v>
      </c>
      <c r="K129" s="37" t="e">
        <f t="shared" si="21"/>
        <v>#DIV/0!</v>
      </c>
      <c r="L129" s="37" t="e">
        <f t="shared" si="22"/>
        <v>#DIV/0!</v>
      </c>
      <c r="M129" s="37" t="e">
        <f t="shared" si="23"/>
        <v>#DIV/0!</v>
      </c>
      <c r="N129" s="41" t="e">
        <f>'jan-mai'!M129</f>
        <v>#DIV/0!</v>
      </c>
      <c r="O129" s="41" t="e">
        <f t="shared" si="24"/>
        <v>#DIV/0!</v>
      </c>
      <c r="P129" s="4"/>
      <c r="Q129" s="4"/>
      <c r="R129" s="4"/>
      <c r="S129" s="4"/>
      <c r="T129" s="4"/>
    </row>
    <row r="130" spans="1:20" s="34" customFormat="1" ht="15" x14ac:dyDescent="0.25">
      <c r="A130" s="33"/>
      <c r="C130"/>
      <c r="D130" s="36"/>
      <c r="E130" s="37" t="e">
        <f t="shared" si="15"/>
        <v>#DIV/0!</v>
      </c>
      <c r="F130" s="38" t="str">
        <f t="shared" si="16"/>
        <v/>
      </c>
      <c r="G130" s="39" t="e">
        <f t="shared" si="17"/>
        <v>#DIV/0!</v>
      </c>
      <c r="H130" s="39" t="e">
        <f t="shared" si="18"/>
        <v>#DIV/0!</v>
      </c>
      <c r="I130" s="37" t="e">
        <f t="shared" si="19"/>
        <v>#DIV/0!</v>
      </c>
      <c r="J130" s="40" t="e">
        <f t="shared" si="20"/>
        <v>#DIV/0!</v>
      </c>
      <c r="K130" s="37" t="e">
        <f t="shared" si="21"/>
        <v>#DIV/0!</v>
      </c>
      <c r="L130" s="37" t="e">
        <f t="shared" si="22"/>
        <v>#DIV/0!</v>
      </c>
      <c r="M130" s="37" t="e">
        <f t="shared" si="23"/>
        <v>#DIV/0!</v>
      </c>
      <c r="N130" s="41" t="e">
        <f>'jan-mai'!M130</f>
        <v>#DIV/0!</v>
      </c>
      <c r="O130" s="41" t="e">
        <f t="shared" si="24"/>
        <v>#DIV/0!</v>
      </c>
      <c r="P130" s="4"/>
      <c r="Q130" s="4"/>
      <c r="R130" s="4"/>
      <c r="S130" s="4"/>
      <c r="T130" s="4"/>
    </row>
    <row r="131" spans="1:20" s="34" customFormat="1" ht="15" x14ac:dyDescent="0.25">
      <c r="A131" s="33"/>
      <c r="C131"/>
      <c r="D131" s="36"/>
      <c r="E131" s="37" t="e">
        <f t="shared" si="15"/>
        <v>#DIV/0!</v>
      </c>
      <c r="F131" s="38" t="str">
        <f t="shared" si="16"/>
        <v/>
      </c>
      <c r="G131" s="39" t="e">
        <f t="shared" si="17"/>
        <v>#DIV/0!</v>
      </c>
      <c r="H131" s="39" t="e">
        <f t="shared" si="18"/>
        <v>#DIV/0!</v>
      </c>
      <c r="I131" s="37" t="e">
        <f t="shared" si="19"/>
        <v>#DIV/0!</v>
      </c>
      <c r="J131" s="40" t="e">
        <f t="shared" si="20"/>
        <v>#DIV/0!</v>
      </c>
      <c r="K131" s="37" t="e">
        <f t="shared" si="21"/>
        <v>#DIV/0!</v>
      </c>
      <c r="L131" s="37" t="e">
        <f t="shared" si="22"/>
        <v>#DIV/0!</v>
      </c>
      <c r="M131" s="37" t="e">
        <f t="shared" si="23"/>
        <v>#DIV/0!</v>
      </c>
      <c r="N131" s="41" t="e">
        <f>'jan-mai'!M131</f>
        <v>#DIV/0!</v>
      </c>
      <c r="O131" s="41" t="e">
        <f t="shared" si="24"/>
        <v>#DIV/0!</v>
      </c>
      <c r="P131" s="4"/>
      <c r="Q131" s="4"/>
      <c r="R131" s="4"/>
      <c r="S131" s="4"/>
      <c r="T131" s="4"/>
    </row>
    <row r="132" spans="1:20" s="34" customFormat="1" ht="15" x14ac:dyDescent="0.25">
      <c r="A132" s="33"/>
      <c r="C132"/>
      <c r="D132" s="36"/>
      <c r="E132" s="37" t="e">
        <f t="shared" si="15"/>
        <v>#DIV/0!</v>
      </c>
      <c r="F132" s="38" t="str">
        <f t="shared" si="16"/>
        <v/>
      </c>
      <c r="G132" s="39" t="e">
        <f t="shared" si="17"/>
        <v>#DIV/0!</v>
      </c>
      <c r="H132" s="39" t="e">
        <f t="shared" si="18"/>
        <v>#DIV/0!</v>
      </c>
      <c r="I132" s="37" t="e">
        <f t="shared" si="19"/>
        <v>#DIV/0!</v>
      </c>
      <c r="J132" s="40" t="e">
        <f t="shared" si="20"/>
        <v>#DIV/0!</v>
      </c>
      <c r="K132" s="37" t="e">
        <f t="shared" si="21"/>
        <v>#DIV/0!</v>
      </c>
      <c r="L132" s="37" t="e">
        <f t="shared" si="22"/>
        <v>#DIV/0!</v>
      </c>
      <c r="M132" s="37" t="e">
        <f t="shared" si="23"/>
        <v>#DIV/0!</v>
      </c>
      <c r="N132" s="41" t="e">
        <f>'jan-mai'!M132</f>
        <v>#DIV/0!</v>
      </c>
      <c r="O132" s="41" t="e">
        <f t="shared" si="24"/>
        <v>#DIV/0!</v>
      </c>
      <c r="P132" s="4"/>
      <c r="Q132" s="4"/>
      <c r="R132" s="4"/>
      <c r="S132" s="4"/>
      <c r="T132" s="4"/>
    </row>
    <row r="133" spans="1:20" s="34" customFormat="1" ht="15" x14ac:dyDescent="0.25">
      <c r="A133" s="33"/>
      <c r="C133"/>
      <c r="D133" s="36"/>
      <c r="E133" s="37" t="e">
        <f t="shared" si="15"/>
        <v>#DIV/0!</v>
      </c>
      <c r="F133" s="38" t="str">
        <f t="shared" si="16"/>
        <v/>
      </c>
      <c r="G133" s="39" t="e">
        <f t="shared" si="17"/>
        <v>#DIV/0!</v>
      </c>
      <c r="H133" s="39" t="e">
        <f t="shared" si="18"/>
        <v>#DIV/0!</v>
      </c>
      <c r="I133" s="37" t="e">
        <f t="shared" si="19"/>
        <v>#DIV/0!</v>
      </c>
      <c r="J133" s="40" t="e">
        <f t="shared" si="20"/>
        <v>#DIV/0!</v>
      </c>
      <c r="K133" s="37" t="e">
        <f t="shared" si="21"/>
        <v>#DIV/0!</v>
      </c>
      <c r="L133" s="37" t="e">
        <f t="shared" si="22"/>
        <v>#DIV/0!</v>
      </c>
      <c r="M133" s="37" t="e">
        <f t="shared" si="23"/>
        <v>#DIV/0!</v>
      </c>
      <c r="N133" s="41" t="e">
        <f>'jan-mai'!M133</f>
        <v>#DIV/0!</v>
      </c>
      <c r="O133" s="41" t="e">
        <f t="shared" si="24"/>
        <v>#DIV/0!</v>
      </c>
      <c r="P133" s="4"/>
      <c r="Q133" s="4"/>
      <c r="R133" s="4"/>
      <c r="S133" s="4"/>
      <c r="T133" s="4"/>
    </row>
    <row r="134" spans="1:20" s="34" customFormat="1" ht="15" x14ac:dyDescent="0.25">
      <c r="A134" s="33"/>
      <c r="C134"/>
      <c r="D134" s="36"/>
      <c r="E134" s="37" t="e">
        <f t="shared" si="15"/>
        <v>#DIV/0!</v>
      </c>
      <c r="F134" s="38" t="str">
        <f t="shared" si="16"/>
        <v/>
      </c>
      <c r="G134" s="39" t="e">
        <f t="shared" si="17"/>
        <v>#DIV/0!</v>
      </c>
      <c r="H134" s="39" t="e">
        <f t="shared" si="18"/>
        <v>#DIV/0!</v>
      </c>
      <c r="I134" s="37" t="e">
        <f t="shared" si="19"/>
        <v>#DIV/0!</v>
      </c>
      <c r="J134" s="40" t="e">
        <f t="shared" si="20"/>
        <v>#DIV/0!</v>
      </c>
      <c r="K134" s="37" t="e">
        <f t="shared" si="21"/>
        <v>#DIV/0!</v>
      </c>
      <c r="L134" s="37" t="e">
        <f t="shared" si="22"/>
        <v>#DIV/0!</v>
      </c>
      <c r="M134" s="37" t="e">
        <f t="shared" si="23"/>
        <v>#DIV/0!</v>
      </c>
      <c r="N134" s="41" t="e">
        <f>'jan-mai'!M134</f>
        <v>#DIV/0!</v>
      </c>
      <c r="O134" s="41" t="e">
        <f t="shared" si="24"/>
        <v>#DIV/0!</v>
      </c>
      <c r="P134" s="4"/>
      <c r="Q134" s="4"/>
      <c r="R134" s="4"/>
      <c r="S134" s="4"/>
      <c r="T134" s="4"/>
    </row>
    <row r="135" spans="1:20" s="34" customFormat="1" ht="15" x14ac:dyDescent="0.25">
      <c r="A135" s="33"/>
      <c r="C135"/>
      <c r="D135" s="36"/>
      <c r="E135" s="37" t="e">
        <f t="shared" si="15"/>
        <v>#DIV/0!</v>
      </c>
      <c r="F135" s="38" t="str">
        <f t="shared" si="16"/>
        <v/>
      </c>
      <c r="G135" s="39" t="e">
        <f t="shared" si="17"/>
        <v>#DIV/0!</v>
      </c>
      <c r="H135" s="39" t="e">
        <f t="shared" si="18"/>
        <v>#DIV/0!</v>
      </c>
      <c r="I135" s="37" t="e">
        <f t="shared" si="19"/>
        <v>#DIV/0!</v>
      </c>
      <c r="J135" s="40" t="e">
        <f t="shared" si="20"/>
        <v>#DIV/0!</v>
      </c>
      <c r="K135" s="37" t="e">
        <f t="shared" si="21"/>
        <v>#DIV/0!</v>
      </c>
      <c r="L135" s="37" t="e">
        <f t="shared" si="22"/>
        <v>#DIV/0!</v>
      </c>
      <c r="M135" s="37" t="e">
        <f t="shared" si="23"/>
        <v>#DIV/0!</v>
      </c>
      <c r="N135" s="41" t="e">
        <f>'jan-mai'!M135</f>
        <v>#DIV/0!</v>
      </c>
      <c r="O135" s="41" t="e">
        <f t="shared" si="24"/>
        <v>#DIV/0!</v>
      </c>
      <c r="P135" s="4"/>
      <c r="Q135" s="4"/>
      <c r="R135" s="4"/>
      <c r="S135" s="4"/>
      <c r="T135" s="4"/>
    </row>
    <row r="136" spans="1:20" s="34" customFormat="1" ht="15" x14ac:dyDescent="0.25">
      <c r="A136" s="33"/>
      <c r="C136"/>
      <c r="D136" s="36"/>
      <c r="E136" s="37" t="e">
        <f t="shared" si="15"/>
        <v>#DIV/0!</v>
      </c>
      <c r="F136" s="38" t="str">
        <f t="shared" si="16"/>
        <v/>
      </c>
      <c r="G136" s="39" t="e">
        <f t="shared" si="17"/>
        <v>#DIV/0!</v>
      </c>
      <c r="H136" s="39" t="e">
        <f t="shared" si="18"/>
        <v>#DIV/0!</v>
      </c>
      <c r="I136" s="37" t="e">
        <f t="shared" si="19"/>
        <v>#DIV/0!</v>
      </c>
      <c r="J136" s="40" t="e">
        <f t="shared" si="20"/>
        <v>#DIV/0!</v>
      </c>
      <c r="K136" s="37" t="e">
        <f t="shared" si="21"/>
        <v>#DIV/0!</v>
      </c>
      <c r="L136" s="37" t="e">
        <f t="shared" si="22"/>
        <v>#DIV/0!</v>
      </c>
      <c r="M136" s="37" t="e">
        <f t="shared" si="23"/>
        <v>#DIV/0!</v>
      </c>
      <c r="N136" s="41" t="e">
        <f>'jan-mai'!M136</f>
        <v>#DIV/0!</v>
      </c>
      <c r="O136" s="41" t="e">
        <f t="shared" si="24"/>
        <v>#DIV/0!</v>
      </c>
      <c r="P136" s="4"/>
      <c r="Q136" s="4"/>
      <c r="R136" s="4"/>
      <c r="S136" s="4"/>
      <c r="T136" s="4"/>
    </row>
    <row r="137" spans="1:20" s="34" customFormat="1" ht="15" x14ac:dyDescent="0.25">
      <c r="A137" s="33"/>
      <c r="C137"/>
      <c r="D137" s="36"/>
      <c r="E137" s="37" t="e">
        <f t="shared" ref="E137:E200" si="25">(C137)/D137</f>
        <v>#DIV/0!</v>
      </c>
      <c r="F137" s="38" t="str">
        <f t="shared" ref="F137:F200" si="26">IF(ISNUMBER(C137),E137/E$435,"")</f>
        <v/>
      </c>
      <c r="G137" s="39" t="e">
        <f t="shared" ref="G137:G200" si="27">(E$435-E137)*0.6</f>
        <v>#DIV/0!</v>
      </c>
      <c r="H137" s="39" t="e">
        <f t="shared" ref="H137:H200" si="28">IF(E137&gt;=E$435*0.9,0,IF(E137&lt;0.9*E$435,(E$435*0.9-E137)*0.35))</f>
        <v>#DIV/0!</v>
      </c>
      <c r="I137" s="37" t="e">
        <f t="shared" ref="I137:I200" si="29">G137+H137</f>
        <v>#DIV/0!</v>
      </c>
      <c r="J137" s="40" t="e">
        <f t="shared" ref="J137:J200" si="30">I$437</f>
        <v>#DIV/0!</v>
      </c>
      <c r="K137" s="37" t="e">
        <f t="shared" ref="K137:K200" si="31">I137+J137</f>
        <v>#DIV/0!</v>
      </c>
      <c r="L137" s="37" t="e">
        <f t="shared" ref="L137:L200" si="32">(I137*D137)</f>
        <v>#DIV/0!</v>
      </c>
      <c r="M137" s="37" t="e">
        <f t="shared" ref="M137:M200" si="33">(K137*D137)</f>
        <v>#DIV/0!</v>
      </c>
      <c r="N137" s="41" t="e">
        <f>'jan-mai'!M137</f>
        <v>#DIV/0!</v>
      </c>
      <c r="O137" s="41" t="e">
        <f t="shared" ref="O137:O200" si="34">M137-N137</f>
        <v>#DIV/0!</v>
      </c>
      <c r="P137" s="4"/>
      <c r="Q137" s="4"/>
      <c r="R137" s="4"/>
      <c r="S137" s="4"/>
      <c r="T137" s="4"/>
    </row>
    <row r="138" spans="1:20" s="34" customFormat="1" ht="15" x14ac:dyDescent="0.25">
      <c r="A138" s="33"/>
      <c r="C138"/>
      <c r="D138" s="36"/>
      <c r="E138" s="37" t="e">
        <f t="shared" si="25"/>
        <v>#DIV/0!</v>
      </c>
      <c r="F138" s="38" t="str">
        <f t="shared" si="26"/>
        <v/>
      </c>
      <c r="G138" s="39" t="e">
        <f t="shared" si="27"/>
        <v>#DIV/0!</v>
      </c>
      <c r="H138" s="39" t="e">
        <f t="shared" si="28"/>
        <v>#DIV/0!</v>
      </c>
      <c r="I138" s="37" t="e">
        <f t="shared" si="29"/>
        <v>#DIV/0!</v>
      </c>
      <c r="J138" s="40" t="e">
        <f t="shared" si="30"/>
        <v>#DIV/0!</v>
      </c>
      <c r="K138" s="37" t="e">
        <f t="shared" si="31"/>
        <v>#DIV/0!</v>
      </c>
      <c r="L138" s="37" t="e">
        <f t="shared" si="32"/>
        <v>#DIV/0!</v>
      </c>
      <c r="M138" s="37" t="e">
        <f t="shared" si="33"/>
        <v>#DIV/0!</v>
      </c>
      <c r="N138" s="41" t="e">
        <f>'jan-mai'!M138</f>
        <v>#DIV/0!</v>
      </c>
      <c r="O138" s="41" t="e">
        <f t="shared" si="34"/>
        <v>#DIV/0!</v>
      </c>
      <c r="P138" s="4"/>
      <c r="Q138" s="4"/>
      <c r="R138" s="4"/>
      <c r="S138" s="4"/>
      <c r="T138" s="4"/>
    </row>
    <row r="139" spans="1:20" s="34" customFormat="1" ht="15" x14ac:dyDescent="0.25">
      <c r="A139" s="33"/>
      <c r="C139"/>
      <c r="D139" s="36"/>
      <c r="E139" s="37" t="e">
        <f t="shared" si="25"/>
        <v>#DIV/0!</v>
      </c>
      <c r="F139" s="38" t="str">
        <f t="shared" si="26"/>
        <v/>
      </c>
      <c r="G139" s="39" t="e">
        <f t="shared" si="27"/>
        <v>#DIV/0!</v>
      </c>
      <c r="H139" s="39" t="e">
        <f t="shared" si="28"/>
        <v>#DIV/0!</v>
      </c>
      <c r="I139" s="37" t="e">
        <f t="shared" si="29"/>
        <v>#DIV/0!</v>
      </c>
      <c r="J139" s="40" t="e">
        <f t="shared" si="30"/>
        <v>#DIV/0!</v>
      </c>
      <c r="K139" s="37" t="e">
        <f t="shared" si="31"/>
        <v>#DIV/0!</v>
      </c>
      <c r="L139" s="37" t="e">
        <f t="shared" si="32"/>
        <v>#DIV/0!</v>
      </c>
      <c r="M139" s="37" t="e">
        <f t="shared" si="33"/>
        <v>#DIV/0!</v>
      </c>
      <c r="N139" s="41" t="e">
        <f>'jan-mai'!M139</f>
        <v>#DIV/0!</v>
      </c>
      <c r="O139" s="41" t="e">
        <f t="shared" si="34"/>
        <v>#DIV/0!</v>
      </c>
      <c r="P139" s="4"/>
      <c r="Q139" s="4"/>
      <c r="R139" s="4"/>
      <c r="S139" s="4"/>
      <c r="T139" s="4"/>
    </row>
    <row r="140" spans="1:20" s="34" customFormat="1" ht="15" x14ac:dyDescent="0.25">
      <c r="A140" s="33"/>
      <c r="C140"/>
      <c r="D140" s="36"/>
      <c r="E140" s="37" t="e">
        <f t="shared" si="25"/>
        <v>#DIV/0!</v>
      </c>
      <c r="F140" s="38" t="str">
        <f t="shared" si="26"/>
        <v/>
      </c>
      <c r="G140" s="39" t="e">
        <f t="shared" si="27"/>
        <v>#DIV/0!</v>
      </c>
      <c r="H140" s="39" t="e">
        <f t="shared" si="28"/>
        <v>#DIV/0!</v>
      </c>
      <c r="I140" s="37" t="e">
        <f t="shared" si="29"/>
        <v>#DIV/0!</v>
      </c>
      <c r="J140" s="40" t="e">
        <f t="shared" si="30"/>
        <v>#DIV/0!</v>
      </c>
      <c r="K140" s="37" t="e">
        <f t="shared" si="31"/>
        <v>#DIV/0!</v>
      </c>
      <c r="L140" s="37" t="e">
        <f t="shared" si="32"/>
        <v>#DIV/0!</v>
      </c>
      <c r="M140" s="37" t="e">
        <f t="shared" si="33"/>
        <v>#DIV/0!</v>
      </c>
      <c r="N140" s="41" t="e">
        <f>'jan-mai'!M140</f>
        <v>#DIV/0!</v>
      </c>
      <c r="O140" s="41" t="e">
        <f t="shared" si="34"/>
        <v>#DIV/0!</v>
      </c>
      <c r="P140" s="4"/>
      <c r="Q140" s="4"/>
      <c r="R140" s="4"/>
      <c r="S140" s="4"/>
      <c r="T140" s="4"/>
    </row>
    <row r="141" spans="1:20" s="34" customFormat="1" ht="15" x14ac:dyDescent="0.25">
      <c r="A141" s="33"/>
      <c r="C141"/>
      <c r="D141" s="36"/>
      <c r="E141" s="37" t="e">
        <f t="shared" si="25"/>
        <v>#DIV/0!</v>
      </c>
      <c r="F141" s="38" t="str">
        <f t="shared" si="26"/>
        <v/>
      </c>
      <c r="G141" s="39" t="e">
        <f t="shared" si="27"/>
        <v>#DIV/0!</v>
      </c>
      <c r="H141" s="39" t="e">
        <f t="shared" si="28"/>
        <v>#DIV/0!</v>
      </c>
      <c r="I141" s="37" t="e">
        <f t="shared" si="29"/>
        <v>#DIV/0!</v>
      </c>
      <c r="J141" s="40" t="e">
        <f t="shared" si="30"/>
        <v>#DIV/0!</v>
      </c>
      <c r="K141" s="37" t="e">
        <f t="shared" si="31"/>
        <v>#DIV/0!</v>
      </c>
      <c r="L141" s="37" t="e">
        <f t="shared" si="32"/>
        <v>#DIV/0!</v>
      </c>
      <c r="M141" s="37" t="e">
        <f t="shared" si="33"/>
        <v>#DIV/0!</v>
      </c>
      <c r="N141" s="41" t="e">
        <f>'jan-mai'!M141</f>
        <v>#DIV/0!</v>
      </c>
      <c r="O141" s="41" t="e">
        <f t="shared" si="34"/>
        <v>#DIV/0!</v>
      </c>
      <c r="P141" s="4"/>
      <c r="Q141" s="4"/>
      <c r="R141" s="4"/>
      <c r="S141" s="4"/>
      <c r="T141" s="4"/>
    </row>
    <row r="142" spans="1:20" s="34" customFormat="1" ht="15" x14ac:dyDescent="0.25">
      <c r="A142" s="33"/>
      <c r="C142"/>
      <c r="D142" s="36"/>
      <c r="E142" s="37" t="e">
        <f t="shared" si="25"/>
        <v>#DIV/0!</v>
      </c>
      <c r="F142" s="38" t="str">
        <f t="shared" si="26"/>
        <v/>
      </c>
      <c r="G142" s="39" t="e">
        <f t="shared" si="27"/>
        <v>#DIV/0!</v>
      </c>
      <c r="H142" s="39" t="e">
        <f t="shared" si="28"/>
        <v>#DIV/0!</v>
      </c>
      <c r="I142" s="37" t="e">
        <f t="shared" si="29"/>
        <v>#DIV/0!</v>
      </c>
      <c r="J142" s="40" t="e">
        <f t="shared" si="30"/>
        <v>#DIV/0!</v>
      </c>
      <c r="K142" s="37" t="e">
        <f t="shared" si="31"/>
        <v>#DIV/0!</v>
      </c>
      <c r="L142" s="37" t="e">
        <f t="shared" si="32"/>
        <v>#DIV/0!</v>
      </c>
      <c r="M142" s="37" t="e">
        <f t="shared" si="33"/>
        <v>#DIV/0!</v>
      </c>
      <c r="N142" s="41" t="e">
        <f>'jan-mai'!M142</f>
        <v>#DIV/0!</v>
      </c>
      <c r="O142" s="41" t="e">
        <f t="shared" si="34"/>
        <v>#DIV/0!</v>
      </c>
      <c r="P142" s="4"/>
      <c r="Q142" s="4"/>
      <c r="R142" s="4"/>
      <c r="S142" s="4"/>
      <c r="T142" s="4"/>
    </row>
    <row r="143" spans="1:20" s="34" customFormat="1" ht="15" x14ac:dyDescent="0.25">
      <c r="A143" s="33"/>
      <c r="C143"/>
      <c r="D143" s="36"/>
      <c r="E143" s="37" t="e">
        <f t="shared" si="25"/>
        <v>#DIV/0!</v>
      </c>
      <c r="F143" s="38" t="str">
        <f t="shared" si="26"/>
        <v/>
      </c>
      <c r="G143" s="39" t="e">
        <f t="shared" si="27"/>
        <v>#DIV/0!</v>
      </c>
      <c r="H143" s="39" t="e">
        <f t="shared" si="28"/>
        <v>#DIV/0!</v>
      </c>
      <c r="I143" s="37" t="e">
        <f t="shared" si="29"/>
        <v>#DIV/0!</v>
      </c>
      <c r="J143" s="40" t="e">
        <f t="shared" si="30"/>
        <v>#DIV/0!</v>
      </c>
      <c r="K143" s="37" t="e">
        <f t="shared" si="31"/>
        <v>#DIV/0!</v>
      </c>
      <c r="L143" s="37" t="e">
        <f t="shared" si="32"/>
        <v>#DIV/0!</v>
      </c>
      <c r="M143" s="37" t="e">
        <f t="shared" si="33"/>
        <v>#DIV/0!</v>
      </c>
      <c r="N143" s="41" t="e">
        <f>'jan-mai'!M143</f>
        <v>#DIV/0!</v>
      </c>
      <c r="O143" s="41" t="e">
        <f t="shared" si="34"/>
        <v>#DIV/0!</v>
      </c>
      <c r="P143" s="4"/>
      <c r="Q143" s="4"/>
      <c r="R143" s="4"/>
      <c r="S143" s="4"/>
      <c r="T143" s="4"/>
    </row>
    <row r="144" spans="1:20" s="34" customFormat="1" ht="15" x14ac:dyDescent="0.25">
      <c r="A144" s="33"/>
      <c r="C144"/>
      <c r="D144" s="36"/>
      <c r="E144" s="37" t="e">
        <f t="shared" si="25"/>
        <v>#DIV/0!</v>
      </c>
      <c r="F144" s="38" t="str">
        <f t="shared" si="26"/>
        <v/>
      </c>
      <c r="G144" s="39" t="e">
        <f t="shared" si="27"/>
        <v>#DIV/0!</v>
      </c>
      <c r="H144" s="39" t="e">
        <f t="shared" si="28"/>
        <v>#DIV/0!</v>
      </c>
      <c r="I144" s="37" t="e">
        <f t="shared" si="29"/>
        <v>#DIV/0!</v>
      </c>
      <c r="J144" s="40" t="e">
        <f t="shared" si="30"/>
        <v>#DIV/0!</v>
      </c>
      <c r="K144" s="37" t="e">
        <f t="shared" si="31"/>
        <v>#DIV/0!</v>
      </c>
      <c r="L144" s="37" t="e">
        <f t="shared" si="32"/>
        <v>#DIV/0!</v>
      </c>
      <c r="M144" s="37" t="e">
        <f t="shared" si="33"/>
        <v>#DIV/0!</v>
      </c>
      <c r="N144" s="41" t="e">
        <f>'jan-mai'!M144</f>
        <v>#DIV/0!</v>
      </c>
      <c r="O144" s="41" t="e">
        <f t="shared" si="34"/>
        <v>#DIV/0!</v>
      </c>
      <c r="P144" s="4"/>
      <c r="Q144" s="4"/>
      <c r="R144" s="4"/>
      <c r="S144" s="4"/>
      <c r="T144" s="4"/>
    </row>
    <row r="145" spans="1:20" s="34" customFormat="1" ht="15" x14ac:dyDescent="0.25">
      <c r="A145" s="33"/>
      <c r="C145"/>
      <c r="D145" s="36"/>
      <c r="E145" s="37" t="e">
        <f t="shared" si="25"/>
        <v>#DIV/0!</v>
      </c>
      <c r="F145" s="38" t="str">
        <f t="shared" si="26"/>
        <v/>
      </c>
      <c r="G145" s="39" t="e">
        <f t="shared" si="27"/>
        <v>#DIV/0!</v>
      </c>
      <c r="H145" s="39" t="e">
        <f t="shared" si="28"/>
        <v>#DIV/0!</v>
      </c>
      <c r="I145" s="37" t="e">
        <f t="shared" si="29"/>
        <v>#DIV/0!</v>
      </c>
      <c r="J145" s="40" t="e">
        <f t="shared" si="30"/>
        <v>#DIV/0!</v>
      </c>
      <c r="K145" s="37" t="e">
        <f t="shared" si="31"/>
        <v>#DIV/0!</v>
      </c>
      <c r="L145" s="37" t="e">
        <f t="shared" si="32"/>
        <v>#DIV/0!</v>
      </c>
      <c r="M145" s="37" t="e">
        <f t="shared" si="33"/>
        <v>#DIV/0!</v>
      </c>
      <c r="N145" s="41" t="e">
        <f>'jan-mai'!M145</f>
        <v>#DIV/0!</v>
      </c>
      <c r="O145" s="41" t="e">
        <f t="shared" si="34"/>
        <v>#DIV/0!</v>
      </c>
      <c r="P145" s="4"/>
      <c r="Q145" s="4"/>
      <c r="R145" s="4"/>
      <c r="S145" s="4"/>
      <c r="T145" s="4"/>
    </row>
    <row r="146" spans="1:20" s="34" customFormat="1" ht="15" x14ac:dyDescent="0.25">
      <c r="A146" s="33"/>
      <c r="C146"/>
      <c r="D146" s="36"/>
      <c r="E146" s="37" t="e">
        <f t="shared" si="25"/>
        <v>#DIV/0!</v>
      </c>
      <c r="F146" s="38" t="str">
        <f t="shared" si="26"/>
        <v/>
      </c>
      <c r="G146" s="39" t="e">
        <f t="shared" si="27"/>
        <v>#DIV/0!</v>
      </c>
      <c r="H146" s="39" t="e">
        <f t="shared" si="28"/>
        <v>#DIV/0!</v>
      </c>
      <c r="I146" s="37" t="e">
        <f t="shared" si="29"/>
        <v>#DIV/0!</v>
      </c>
      <c r="J146" s="40" t="e">
        <f t="shared" si="30"/>
        <v>#DIV/0!</v>
      </c>
      <c r="K146" s="37" t="e">
        <f t="shared" si="31"/>
        <v>#DIV/0!</v>
      </c>
      <c r="L146" s="37" t="e">
        <f t="shared" si="32"/>
        <v>#DIV/0!</v>
      </c>
      <c r="M146" s="37" t="e">
        <f t="shared" si="33"/>
        <v>#DIV/0!</v>
      </c>
      <c r="N146" s="41" t="e">
        <f>'jan-mai'!M146</f>
        <v>#DIV/0!</v>
      </c>
      <c r="O146" s="41" t="e">
        <f t="shared" si="34"/>
        <v>#DIV/0!</v>
      </c>
      <c r="P146" s="4"/>
      <c r="Q146" s="4"/>
      <c r="R146" s="4"/>
      <c r="S146" s="4"/>
      <c r="T146" s="4"/>
    </row>
    <row r="147" spans="1:20" s="34" customFormat="1" ht="15" x14ac:dyDescent="0.25">
      <c r="A147" s="33"/>
      <c r="C147"/>
      <c r="D147" s="36"/>
      <c r="E147" s="37" t="e">
        <f t="shared" si="25"/>
        <v>#DIV/0!</v>
      </c>
      <c r="F147" s="38" t="str">
        <f t="shared" si="26"/>
        <v/>
      </c>
      <c r="G147" s="39" t="e">
        <f t="shared" si="27"/>
        <v>#DIV/0!</v>
      </c>
      <c r="H147" s="39" t="e">
        <f t="shared" si="28"/>
        <v>#DIV/0!</v>
      </c>
      <c r="I147" s="37" t="e">
        <f t="shared" si="29"/>
        <v>#DIV/0!</v>
      </c>
      <c r="J147" s="40" t="e">
        <f t="shared" si="30"/>
        <v>#DIV/0!</v>
      </c>
      <c r="K147" s="37" t="e">
        <f t="shared" si="31"/>
        <v>#DIV/0!</v>
      </c>
      <c r="L147" s="37" t="e">
        <f t="shared" si="32"/>
        <v>#DIV/0!</v>
      </c>
      <c r="M147" s="37" t="e">
        <f t="shared" si="33"/>
        <v>#DIV/0!</v>
      </c>
      <c r="N147" s="41" t="e">
        <f>'jan-mai'!M147</f>
        <v>#DIV/0!</v>
      </c>
      <c r="O147" s="41" t="e">
        <f t="shared" si="34"/>
        <v>#DIV/0!</v>
      </c>
      <c r="P147" s="4"/>
      <c r="Q147" s="4"/>
      <c r="R147" s="4"/>
      <c r="S147" s="4"/>
      <c r="T147" s="4"/>
    </row>
    <row r="148" spans="1:20" s="34" customFormat="1" ht="15" x14ac:dyDescent="0.25">
      <c r="A148" s="33"/>
      <c r="C148"/>
      <c r="D148" s="36"/>
      <c r="E148" s="37" t="e">
        <f t="shared" si="25"/>
        <v>#DIV/0!</v>
      </c>
      <c r="F148" s="38" t="str">
        <f t="shared" si="26"/>
        <v/>
      </c>
      <c r="G148" s="39" t="e">
        <f t="shared" si="27"/>
        <v>#DIV/0!</v>
      </c>
      <c r="H148" s="39" t="e">
        <f t="shared" si="28"/>
        <v>#DIV/0!</v>
      </c>
      <c r="I148" s="37" t="e">
        <f t="shared" si="29"/>
        <v>#DIV/0!</v>
      </c>
      <c r="J148" s="40" t="e">
        <f t="shared" si="30"/>
        <v>#DIV/0!</v>
      </c>
      <c r="K148" s="37" t="e">
        <f t="shared" si="31"/>
        <v>#DIV/0!</v>
      </c>
      <c r="L148" s="37" t="e">
        <f t="shared" si="32"/>
        <v>#DIV/0!</v>
      </c>
      <c r="M148" s="37" t="e">
        <f t="shared" si="33"/>
        <v>#DIV/0!</v>
      </c>
      <c r="N148" s="41" t="e">
        <f>'jan-mai'!M148</f>
        <v>#DIV/0!</v>
      </c>
      <c r="O148" s="41" t="e">
        <f t="shared" si="34"/>
        <v>#DIV/0!</v>
      </c>
      <c r="P148" s="4"/>
      <c r="Q148" s="4"/>
      <c r="R148" s="4"/>
      <c r="S148" s="4"/>
      <c r="T148" s="4"/>
    </row>
    <row r="149" spans="1:20" s="34" customFormat="1" ht="15" x14ac:dyDescent="0.25">
      <c r="A149" s="33"/>
      <c r="C149"/>
      <c r="D149" s="36"/>
      <c r="E149" s="37" t="e">
        <f t="shared" si="25"/>
        <v>#DIV/0!</v>
      </c>
      <c r="F149" s="38" t="str">
        <f t="shared" si="26"/>
        <v/>
      </c>
      <c r="G149" s="39" t="e">
        <f t="shared" si="27"/>
        <v>#DIV/0!</v>
      </c>
      <c r="H149" s="39" t="e">
        <f t="shared" si="28"/>
        <v>#DIV/0!</v>
      </c>
      <c r="I149" s="37" t="e">
        <f t="shared" si="29"/>
        <v>#DIV/0!</v>
      </c>
      <c r="J149" s="40" t="e">
        <f t="shared" si="30"/>
        <v>#DIV/0!</v>
      </c>
      <c r="K149" s="37" t="e">
        <f t="shared" si="31"/>
        <v>#DIV/0!</v>
      </c>
      <c r="L149" s="37" t="e">
        <f t="shared" si="32"/>
        <v>#DIV/0!</v>
      </c>
      <c r="M149" s="37" t="e">
        <f t="shared" si="33"/>
        <v>#DIV/0!</v>
      </c>
      <c r="N149" s="41" t="e">
        <f>'jan-mai'!M149</f>
        <v>#DIV/0!</v>
      </c>
      <c r="O149" s="41" t="e">
        <f t="shared" si="34"/>
        <v>#DIV/0!</v>
      </c>
      <c r="P149" s="4"/>
      <c r="Q149" s="4"/>
      <c r="R149" s="4"/>
      <c r="S149" s="4"/>
      <c r="T149" s="4"/>
    </row>
    <row r="150" spans="1:20" s="34" customFormat="1" ht="15" x14ac:dyDescent="0.25">
      <c r="A150" s="33"/>
      <c r="C150"/>
      <c r="D150" s="36"/>
      <c r="E150" s="37" t="e">
        <f t="shared" si="25"/>
        <v>#DIV/0!</v>
      </c>
      <c r="F150" s="38" t="str">
        <f t="shared" si="26"/>
        <v/>
      </c>
      <c r="G150" s="39" t="e">
        <f t="shared" si="27"/>
        <v>#DIV/0!</v>
      </c>
      <c r="H150" s="39" t="e">
        <f t="shared" si="28"/>
        <v>#DIV/0!</v>
      </c>
      <c r="I150" s="37" t="e">
        <f t="shared" si="29"/>
        <v>#DIV/0!</v>
      </c>
      <c r="J150" s="40" t="e">
        <f t="shared" si="30"/>
        <v>#DIV/0!</v>
      </c>
      <c r="K150" s="37" t="e">
        <f t="shared" si="31"/>
        <v>#DIV/0!</v>
      </c>
      <c r="L150" s="37" t="e">
        <f t="shared" si="32"/>
        <v>#DIV/0!</v>
      </c>
      <c r="M150" s="37" t="e">
        <f t="shared" si="33"/>
        <v>#DIV/0!</v>
      </c>
      <c r="N150" s="41" t="e">
        <f>'jan-mai'!M150</f>
        <v>#DIV/0!</v>
      </c>
      <c r="O150" s="41" t="e">
        <f t="shared" si="34"/>
        <v>#DIV/0!</v>
      </c>
      <c r="P150" s="4"/>
      <c r="Q150" s="4"/>
      <c r="R150" s="4"/>
      <c r="S150" s="4"/>
      <c r="T150" s="4"/>
    </row>
    <row r="151" spans="1:20" s="34" customFormat="1" ht="15" x14ac:dyDescent="0.25">
      <c r="A151" s="33"/>
      <c r="C151"/>
      <c r="D151" s="36"/>
      <c r="E151" s="37" t="e">
        <f t="shared" si="25"/>
        <v>#DIV/0!</v>
      </c>
      <c r="F151" s="38" t="str">
        <f t="shared" si="26"/>
        <v/>
      </c>
      <c r="G151" s="39" t="e">
        <f t="shared" si="27"/>
        <v>#DIV/0!</v>
      </c>
      <c r="H151" s="39" t="e">
        <f t="shared" si="28"/>
        <v>#DIV/0!</v>
      </c>
      <c r="I151" s="37" t="e">
        <f t="shared" si="29"/>
        <v>#DIV/0!</v>
      </c>
      <c r="J151" s="40" t="e">
        <f t="shared" si="30"/>
        <v>#DIV/0!</v>
      </c>
      <c r="K151" s="37" t="e">
        <f t="shared" si="31"/>
        <v>#DIV/0!</v>
      </c>
      <c r="L151" s="37" t="e">
        <f t="shared" si="32"/>
        <v>#DIV/0!</v>
      </c>
      <c r="M151" s="37" t="e">
        <f t="shared" si="33"/>
        <v>#DIV/0!</v>
      </c>
      <c r="N151" s="41" t="e">
        <f>'jan-mai'!M151</f>
        <v>#DIV/0!</v>
      </c>
      <c r="O151" s="41" t="e">
        <f t="shared" si="34"/>
        <v>#DIV/0!</v>
      </c>
      <c r="P151" s="4"/>
      <c r="Q151" s="4"/>
      <c r="R151" s="4"/>
      <c r="S151" s="4"/>
      <c r="T151" s="4"/>
    </row>
    <row r="152" spans="1:20" s="34" customFormat="1" ht="15" x14ac:dyDescent="0.25">
      <c r="A152" s="33"/>
      <c r="C152"/>
      <c r="D152" s="36"/>
      <c r="E152" s="37" t="e">
        <f t="shared" si="25"/>
        <v>#DIV/0!</v>
      </c>
      <c r="F152" s="38" t="str">
        <f t="shared" si="26"/>
        <v/>
      </c>
      <c r="G152" s="39" t="e">
        <f t="shared" si="27"/>
        <v>#DIV/0!</v>
      </c>
      <c r="H152" s="39" t="e">
        <f t="shared" si="28"/>
        <v>#DIV/0!</v>
      </c>
      <c r="I152" s="37" t="e">
        <f t="shared" si="29"/>
        <v>#DIV/0!</v>
      </c>
      <c r="J152" s="40" t="e">
        <f t="shared" si="30"/>
        <v>#DIV/0!</v>
      </c>
      <c r="K152" s="37" t="e">
        <f t="shared" si="31"/>
        <v>#DIV/0!</v>
      </c>
      <c r="L152" s="37" t="e">
        <f t="shared" si="32"/>
        <v>#DIV/0!</v>
      </c>
      <c r="M152" s="37" t="e">
        <f t="shared" si="33"/>
        <v>#DIV/0!</v>
      </c>
      <c r="N152" s="41" t="e">
        <f>'jan-mai'!M152</f>
        <v>#DIV/0!</v>
      </c>
      <c r="O152" s="41" t="e">
        <f t="shared" si="34"/>
        <v>#DIV/0!</v>
      </c>
      <c r="P152" s="4"/>
      <c r="Q152" s="4"/>
      <c r="R152" s="4"/>
      <c r="S152" s="4"/>
      <c r="T152" s="4"/>
    </row>
    <row r="153" spans="1:20" s="34" customFormat="1" ht="15" x14ac:dyDescent="0.25">
      <c r="A153" s="33"/>
      <c r="C153"/>
      <c r="D153" s="36"/>
      <c r="E153" s="37" t="e">
        <f t="shared" si="25"/>
        <v>#DIV/0!</v>
      </c>
      <c r="F153" s="38" t="str">
        <f t="shared" si="26"/>
        <v/>
      </c>
      <c r="G153" s="39" t="e">
        <f t="shared" si="27"/>
        <v>#DIV/0!</v>
      </c>
      <c r="H153" s="39" t="e">
        <f t="shared" si="28"/>
        <v>#DIV/0!</v>
      </c>
      <c r="I153" s="37" t="e">
        <f t="shared" si="29"/>
        <v>#DIV/0!</v>
      </c>
      <c r="J153" s="40" t="e">
        <f t="shared" si="30"/>
        <v>#DIV/0!</v>
      </c>
      <c r="K153" s="37" t="e">
        <f t="shared" si="31"/>
        <v>#DIV/0!</v>
      </c>
      <c r="L153" s="37" t="e">
        <f t="shared" si="32"/>
        <v>#DIV/0!</v>
      </c>
      <c r="M153" s="37" t="e">
        <f t="shared" si="33"/>
        <v>#DIV/0!</v>
      </c>
      <c r="N153" s="41" t="e">
        <f>'jan-mai'!M153</f>
        <v>#DIV/0!</v>
      </c>
      <c r="O153" s="41" t="e">
        <f t="shared" si="34"/>
        <v>#DIV/0!</v>
      </c>
      <c r="P153" s="4"/>
      <c r="Q153" s="4"/>
      <c r="R153" s="4"/>
      <c r="S153" s="4"/>
      <c r="T153" s="4"/>
    </row>
    <row r="154" spans="1:20" s="34" customFormat="1" ht="15" x14ac:dyDescent="0.25">
      <c r="A154" s="33"/>
      <c r="C154"/>
      <c r="D154" s="36"/>
      <c r="E154" s="37" t="e">
        <f t="shared" si="25"/>
        <v>#DIV/0!</v>
      </c>
      <c r="F154" s="38" t="str">
        <f t="shared" si="26"/>
        <v/>
      </c>
      <c r="G154" s="39" t="e">
        <f t="shared" si="27"/>
        <v>#DIV/0!</v>
      </c>
      <c r="H154" s="39" t="e">
        <f t="shared" si="28"/>
        <v>#DIV/0!</v>
      </c>
      <c r="I154" s="37" t="e">
        <f t="shared" si="29"/>
        <v>#DIV/0!</v>
      </c>
      <c r="J154" s="40" t="e">
        <f t="shared" si="30"/>
        <v>#DIV/0!</v>
      </c>
      <c r="K154" s="37" t="e">
        <f t="shared" si="31"/>
        <v>#DIV/0!</v>
      </c>
      <c r="L154" s="37" t="e">
        <f t="shared" si="32"/>
        <v>#DIV/0!</v>
      </c>
      <c r="M154" s="37" t="e">
        <f t="shared" si="33"/>
        <v>#DIV/0!</v>
      </c>
      <c r="N154" s="41" t="e">
        <f>'jan-mai'!M154</f>
        <v>#DIV/0!</v>
      </c>
      <c r="O154" s="41" t="e">
        <f t="shared" si="34"/>
        <v>#DIV/0!</v>
      </c>
      <c r="P154" s="4"/>
      <c r="Q154" s="4"/>
      <c r="R154" s="4"/>
      <c r="S154" s="4"/>
      <c r="T154" s="4"/>
    </row>
    <row r="155" spans="1:20" s="34" customFormat="1" ht="15" x14ac:dyDescent="0.25">
      <c r="A155" s="33"/>
      <c r="C155"/>
      <c r="D155" s="36"/>
      <c r="E155" s="37" t="e">
        <f t="shared" si="25"/>
        <v>#DIV/0!</v>
      </c>
      <c r="F155" s="38" t="str">
        <f t="shared" si="26"/>
        <v/>
      </c>
      <c r="G155" s="39" t="e">
        <f t="shared" si="27"/>
        <v>#DIV/0!</v>
      </c>
      <c r="H155" s="39" t="e">
        <f t="shared" si="28"/>
        <v>#DIV/0!</v>
      </c>
      <c r="I155" s="37" t="e">
        <f t="shared" si="29"/>
        <v>#DIV/0!</v>
      </c>
      <c r="J155" s="40" t="e">
        <f t="shared" si="30"/>
        <v>#DIV/0!</v>
      </c>
      <c r="K155" s="37" t="e">
        <f t="shared" si="31"/>
        <v>#DIV/0!</v>
      </c>
      <c r="L155" s="37" t="e">
        <f t="shared" si="32"/>
        <v>#DIV/0!</v>
      </c>
      <c r="M155" s="37" t="e">
        <f t="shared" si="33"/>
        <v>#DIV/0!</v>
      </c>
      <c r="N155" s="41" t="e">
        <f>'jan-mai'!M155</f>
        <v>#DIV/0!</v>
      </c>
      <c r="O155" s="41" t="e">
        <f t="shared" si="34"/>
        <v>#DIV/0!</v>
      </c>
      <c r="P155" s="4"/>
      <c r="Q155" s="4"/>
      <c r="R155" s="4"/>
      <c r="S155" s="4"/>
      <c r="T155" s="4"/>
    </row>
    <row r="156" spans="1:20" s="34" customFormat="1" ht="15" x14ac:dyDescent="0.25">
      <c r="A156" s="33"/>
      <c r="C156"/>
      <c r="D156" s="36"/>
      <c r="E156" s="37" t="e">
        <f t="shared" si="25"/>
        <v>#DIV/0!</v>
      </c>
      <c r="F156" s="38" t="str">
        <f t="shared" si="26"/>
        <v/>
      </c>
      <c r="G156" s="39" t="e">
        <f t="shared" si="27"/>
        <v>#DIV/0!</v>
      </c>
      <c r="H156" s="39" t="e">
        <f t="shared" si="28"/>
        <v>#DIV/0!</v>
      </c>
      <c r="I156" s="37" t="e">
        <f t="shared" si="29"/>
        <v>#DIV/0!</v>
      </c>
      <c r="J156" s="40" t="e">
        <f t="shared" si="30"/>
        <v>#DIV/0!</v>
      </c>
      <c r="K156" s="37" t="e">
        <f t="shared" si="31"/>
        <v>#DIV/0!</v>
      </c>
      <c r="L156" s="37" t="e">
        <f t="shared" si="32"/>
        <v>#DIV/0!</v>
      </c>
      <c r="M156" s="37" t="e">
        <f t="shared" si="33"/>
        <v>#DIV/0!</v>
      </c>
      <c r="N156" s="41" t="e">
        <f>'jan-mai'!M156</f>
        <v>#DIV/0!</v>
      </c>
      <c r="O156" s="41" t="e">
        <f t="shared" si="34"/>
        <v>#DIV/0!</v>
      </c>
      <c r="P156" s="4"/>
      <c r="Q156" s="4"/>
      <c r="R156" s="4"/>
      <c r="S156" s="4"/>
      <c r="T156" s="4"/>
    </row>
    <row r="157" spans="1:20" s="34" customFormat="1" ht="15" x14ac:dyDescent="0.25">
      <c r="A157" s="33"/>
      <c r="C157"/>
      <c r="D157" s="36"/>
      <c r="E157" s="37" t="e">
        <f t="shared" si="25"/>
        <v>#DIV/0!</v>
      </c>
      <c r="F157" s="38" t="str">
        <f t="shared" si="26"/>
        <v/>
      </c>
      <c r="G157" s="39" t="e">
        <f t="shared" si="27"/>
        <v>#DIV/0!</v>
      </c>
      <c r="H157" s="39" t="e">
        <f t="shared" si="28"/>
        <v>#DIV/0!</v>
      </c>
      <c r="I157" s="37" t="e">
        <f t="shared" si="29"/>
        <v>#DIV/0!</v>
      </c>
      <c r="J157" s="40" t="e">
        <f t="shared" si="30"/>
        <v>#DIV/0!</v>
      </c>
      <c r="K157" s="37" t="e">
        <f t="shared" si="31"/>
        <v>#DIV/0!</v>
      </c>
      <c r="L157" s="37" t="e">
        <f t="shared" si="32"/>
        <v>#DIV/0!</v>
      </c>
      <c r="M157" s="37" t="e">
        <f t="shared" si="33"/>
        <v>#DIV/0!</v>
      </c>
      <c r="N157" s="41" t="e">
        <f>'jan-mai'!M157</f>
        <v>#DIV/0!</v>
      </c>
      <c r="O157" s="41" t="e">
        <f t="shared" si="34"/>
        <v>#DIV/0!</v>
      </c>
      <c r="P157" s="4"/>
      <c r="Q157" s="4"/>
      <c r="R157" s="4"/>
      <c r="S157" s="4"/>
      <c r="T157" s="4"/>
    </row>
    <row r="158" spans="1:20" s="34" customFormat="1" ht="15" x14ac:dyDescent="0.25">
      <c r="A158" s="33"/>
      <c r="C158"/>
      <c r="D158" s="36"/>
      <c r="E158" s="37" t="e">
        <f t="shared" si="25"/>
        <v>#DIV/0!</v>
      </c>
      <c r="F158" s="38" t="str">
        <f t="shared" si="26"/>
        <v/>
      </c>
      <c r="G158" s="39" t="e">
        <f t="shared" si="27"/>
        <v>#DIV/0!</v>
      </c>
      <c r="H158" s="39" t="e">
        <f t="shared" si="28"/>
        <v>#DIV/0!</v>
      </c>
      <c r="I158" s="37" t="e">
        <f t="shared" si="29"/>
        <v>#DIV/0!</v>
      </c>
      <c r="J158" s="40" t="e">
        <f t="shared" si="30"/>
        <v>#DIV/0!</v>
      </c>
      <c r="K158" s="37" t="e">
        <f t="shared" si="31"/>
        <v>#DIV/0!</v>
      </c>
      <c r="L158" s="37" t="e">
        <f t="shared" si="32"/>
        <v>#DIV/0!</v>
      </c>
      <c r="M158" s="37" t="e">
        <f t="shared" si="33"/>
        <v>#DIV/0!</v>
      </c>
      <c r="N158" s="41" t="e">
        <f>'jan-mai'!M158</f>
        <v>#DIV/0!</v>
      </c>
      <c r="O158" s="41" t="e">
        <f t="shared" si="34"/>
        <v>#DIV/0!</v>
      </c>
      <c r="P158" s="4"/>
      <c r="Q158" s="4"/>
      <c r="R158" s="4"/>
      <c r="S158" s="4"/>
      <c r="T158" s="4"/>
    </row>
    <row r="159" spans="1:20" s="34" customFormat="1" ht="15" x14ac:dyDescent="0.25">
      <c r="A159" s="33"/>
      <c r="C159"/>
      <c r="D159" s="36"/>
      <c r="E159" s="37" t="e">
        <f t="shared" si="25"/>
        <v>#DIV/0!</v>
      </c>
      <c r="F159" s="38" t="str">
        <f t="shared" si="26"/>
        <v/>
      </c>
      <c r="G159" s="39" t="e">
        <f t="shared" si="27"/>
        <v>#DIV/0!</v>
      </c>
      <c r="H159" s="39" t="e">
        <f t="shared" si="28"/>
        <v>#DIV/0!</v>
      </c>
      <c r="I159" s="37" t="e">
        <f t="shared" si="29"/>
        <v>#DIV/0!</v>
      </c>
      <c r="J159" s="40" t="e">
        <f t="shared" si="30"/>
        <v>#DIV/0!</v>
      </c>
      <c r="K159" s="37" t="e">
        <f t="shared" si="31"/>
        <v>#DIV/0!</v>
      </c>
      <c r="L159" s="37" t="e">
        <f t="shared" si="32"/>
        <v>#DIV/0!</v>
      </c>
      <c r="M159" s="37" t="e">
        <f t="shared" si="33"/>
        <v>#DIV/0!</v>
      </c>
      <c r="N159" s="41" t="e">
        <f>'jan-mai'!M159</f>
        <v>#DIV/0!</v>
      </c>
      <c r="O159" s="41" t="e">
        <f t="shared" si="34"/>
        <v>#DIV/0!</v>
      </c>
      <c r="P159" s="4"/>
      <c r="Q159" s="4"/>
      <c r="R159" s="4"/>
      <c r="S159" s="4"/>
      <c r="T159" s="4"/>
    </row>
    <row r="160" spans="1:20" s="34" customFormat="1" ht="15" x14ac:dyDescent="0.25">
      <c r="A160" s="33"/>
      <c r="C160"/>
      <c r="D160" s="36"/>
      <c r="E160" s="37" t="e">
        <f t="shared" si="25"/>
        <v>#DIV/0!</v>
      </c>
      <c r="F160" s="38" t="str">
        <f t="shared" si="26"/>
        <v/>
      </c>
      <c r="G160" s="39" t="e">
        <f t="shared" si="27"/>
        <v>#DIV/0!</v>
      </c>
      <c r="H160" s="39" t="e">
        <f t="shared" si="28"/>
        <v>#DIV/0!</v>
      </c>
      <c r="I160" s="37" t="e">
        <f t="shared" si="29"/>
        <v>#DIV/0!</v>
      </c>
      <c r="J160" s="40" t="e">
        <f t="shared" si="30"/>
        <v>#DIV/0!</v>
      </c>
      <c r="K160" s="37" t="e">
        <f t="shared" si="31"/>
        <v>#DIV/0!</v>
      </c>
      <c r="L160" s="37" t="e">
        <f t="shared" si="32"/>
        <v>#DIV/0!</v>
      </c>
      <c r="M160" s="37" t="e">
        <f t="shared" si="33"/>
        <v>#DIV/0!</v>
      </c>
      <c r="N160" s="41" t="e">
        <f>'jan-mai'!M160</f>
        <v>#DIV/0!</v>
      </c>
      <c r="O160" s="41" t="e">
        <f t="shared" si="34"/>
        <v>#DIV/0!</v>
      </c>
      <c r="P160" s="4"/>
      <c r="Q160" s="4"/>
      <c r="R160" s="4"/>
      <c r="S160" s="4"/>
      <c r="T160" s="4"/>
    </row>
    <row r="161" spans="1:20" s="34" customFormat="1" ht="15" x14ac:dyDescent="0.25">
      <c r="A161" s="33"/>
      <c r="C161"/>
      <c r="D161" s="36"/>
      <c r="E161" s="37" t="e">
        <f t="shared" si="25"/>
        <v>#DIV/0!</v>
      </c>
      <c r="F161" s="38" t="str">
        <f t="shared" si="26"/>
        <v/>
      </c>
      <c r="G161" s="39" t="e">
        <f t="shared" si="27"/>
        <v>#DIV/0!</v>
      </c>
      <c r="H161" s="39" t="e">
        <f t="shared" si="28"/>
        <v>#DIV/0!</v>
      </c>
      <c r="I161" s="37" t="e">
        <f t="shared" si="29"/>
        <v>#DIV/0!</v>
      </c>
      <c r="J161" s="40" t="e">
        <f t="shared" si="30"/>
        <v>#DIV/0!</v>
      </c>
      <c r="K161" s="37" t="e">
        <f t="shared" si="31"/>
        <v>#DIV/0!</v>
      </c>
      <c r="L161" s="37" t="e">
        <f t="shared" si="32"/>
        <v>#DIV/0!</v>
      </c>
      <c r="M161" s="37" t="e">
        <f t="shared" si="33"/>
        <v>#DIV/0!</v>
      </c>
      <c r="N161" s="41" t="e">
        <f>'jan-mai'!M161</f>
        <v>#DIV/0!</v>
      </c>
      <c r="O161" s="41" t="e">
        <f t="shared" si="34"/>
        <v>#DIV/0!</v>
      </c>
      <c r="P161" s="4"/>
      <c r="Q161" s="4"/>
      <c r="R161" s="4"/>
      <c r="S161" s="4"/>
      <c r="T161" s="4"/>
    </row>
    <row r="162" spans="1:20" s="34" customFormat="1" ht="15" x14ac:dyDescent="0.25">
      <c r="A162" s="33"/>
      <c r="C162"/>
      <c r="D162" s="36"/>
      <c r="E162" s="37" t="e">
        <f t="shared" si="25"/>
        <v>#DIV/0!</v>
      </c>
      <c r="F162" s="38" t="str">
        <f t="shared" si="26"/>
        <v/>
      </c>
      <c r="G162" s="39" t="e">
        <f t="shared" si="27"/>
        <v>#DIV/0!</v>
      </c>
      <c r="H162" s="39" t="e">
        <f t="shared" si="28"/>
        <v>#DIV/0!</v>
      </c>
      <c r="I162" s="37" t="e">
        <f t="shared" si="29"/>
        <v>#DIV/0!</v>
      </c>
      <c r="J162" s="40" t="e">
        <f t="shared" si="30"/>
        <v>#DIV/0!</v>
      </c>
      <c r="K162" s="37" t="e">
        <f t="shared" si="31"/>
        <v>#DIV/0!</v>
      </c>
      <c r="L162" s="37" t="e">
        <f t="shared" si="32"/>
        <v>#DIV/0!</v>
      </c>
      <c r="M162" s="37" t="e">
        <f t="shared" si="33"/>
        <v>#DIV/0!</v>
      </c>
      <c r="N162" s="41" t="e">
        <f>'jan-mai'!M162</f>
        <v>#DIV/0!</v>
      </c>
      <c r="O162" s="41" t="e">
        <f t="shared" si="34"/>
        <v>#DIV/0!</v>
      </c>
      <c r="P162" s="4"/>
      <c r="Q162" s="4"/>
      <c r="R162" s="4"/>
      <c r="S162" s="4"/>
      <c r="T162" s="4"/>
    </row>
    <row r="163" spans="1:20" s="34" customFormat="1" ht="15" x14ac:dyDescent="0.25">
      <c r="A163" s="33"/>
      <c r="C163"/>
      <c r="D163" s="36"/>
      <c r="E163" s="37" t="e">
        <f t="shared" si="25"/>
        <v>#DIV/0!</v>
      </c>
      <c r="F163" s="38" t="str">
        <f t="shared" si="26"/>
        <v/>
      </c>
      <c r="G163" s="39" t="e">
        <f t="shared" si="27"/>
        <v>#DIV/0!</v>
      </c>
      <c r="H163" s="39" t="e">
        <f t="shared" si="28"/>
        <v>#DIV/0!</v>
      </c>
      <c r="I163" s="37" t="e">
        <f t="shared" si="29"/>
        <v>#DIV/0!</v>
      </c>
      <c r="J163" s="40" t="e">
        <f t="shared" si="30"/>
        <v>#DIV/0!</v>
      </c>
      <c r="K163" s="37" t="e">
        <f t="shared" si="31"/>
        <v>#DIV/0!</v>
      </c>
      <c r="L163" s="37" t="e">
        <f t="shared" si="32"/>
        <v>#DIV/0!</v>
      </c>
      <c r="M163" s="37" t="e">
        <f t="shared" si="33"/>
        <v>#DIV/0!</v>
      </c>
      <c r="N163" s="41" t="e">
        <f>'jan-mai'!M163</f>
        <v>#DIV/0!</v>
      </c>
      <c r="O163" s="41" t="e">
        <f t="shared" si="34"/>
        <v>#DIV/0!</v>
      </c>
      <c r="P163" s="4"/>
      <c r="Q163" s="4"/>
      <c r="R163" s="4"/>
      <c r="S163" s="4"/>
      <c r="T163" s="4"/>
    </row>
    <row r="164" spans="1:20" s="34" customFormat="1" ht="15" x14ac:dyDescent="0.25">
      <c r="A164" s="33"/>
      <c r="C164"/>
      <c r="D164" s="36"/>
      <c r="E164" s="37" t="e">
        <f t="shared" si="25"/>
        <v>#DIV/0!</v>
      </c>
      <c r="F164" s="38" t="str">
        <f t="shared" si="26"/>
        <v/>
      </c>
      <c r="G164" s="39" t="e">
        <f t="shared" si="27"/>
        <v>#DIV/0!</v>
      </c>
      <c r="H164" s="39" t="e">
        <f t="shared" si="28"/>
        <v>#DIV/0!</v>
      </c>
      <c r="I164" s="37" t="e">
        <f t="shared" si="29"/>
        <v>#DIV/0!</v>
      </c>
      <c r="J164" s="40" t="e">
        <f t="shared" si="30"/>
        <v>#DIV/0!</v>
      </c>
      <c r="K164" s="37" t="e">
        <f t="shared" si="31"/>
        <v>#DIV/0!</v>
      </c>
      <c r="L164" s="37" t="e">
        <f t="shared" si="32"/>
        <v>#DIV/0!</v>
      </c>
      <c r="M164" s="37" t="e">
        <f t="shared" si="33"/>
        <v>#DIV/0!</v>
      </c>
      <c r="N164" s="41" t="e">
        <f>'jan-mai'!M164</f>
        <v>#DIV/0!</v>
      </c>
      <c r="O164" s="41" t="e">
        <f t="shared" si="34"/>
        <v>#DIV/0!</v>
      </c>
      <c r="P164" s="4"/>
      <c r="Q164" s="4"/>
      <c r="R164" s="4"/>
      <c r="S164" s="4"/>
      <c r="T164" s="4"/>
    </row>
    <row r="165" spans="1:20" s="34" customFormat="1" ht="15" x14ac:dyDescent="0.25">
      <c r="A165" s="33"/>
      <c r="C165"/>
      <c r="D165" s="36"/>
      <c r="E165" s="37" t="e">
        <f t="shared" si="25"/>
        <v>#DIV/0!</v>
      </c>
      <c r="F165" s="38" t="str">
        <f t="shared" si="26"/>
        <v/>
      </c>
      <c r="G165" s="39" t="e">
        <f t="shared" si="27"/>
        <v>#DIV/0!</v>
      </c>
      <c r="H165" s="39" t="e">
        <f t="shared" si="28"/>
        <v>#DIV/0!</v>
      </c>
      <c r="I165" s="37" t="e">
        <f t="shared" si="29"/>
        <v>#DIV/0!</v>
      </c>
      <c r="J165" s="40" t="e">
        <f t="shared" si="30"/>
        <v>#DIV/0!</v>
      </c>
      <c r="K165" s="37" t="e">
        <f t="shared" si="31"/>
        <v>#DIV/0!</v>
      </c>
      <c r="L165" s="37" t="e">
        <f t="shared" si="32"/>
        <v>#DIV/0!</v>
      </c>
      <c r="M165" s="37" t="e">
        <f t="shared" si="33"/>
        <v>#DIV/0!</v>
      </c>
      <c r="N165" s="41" t="e">
        <f>'jan-mai'!M165</f>
        <v>#DIV/0!</v>
      </c>
      <c r="O165" s="41" t="e">
        <f t="shared" si="34"/>
        <v>#DIV/0!</v>
      </c>
      <c r="P165" s="4"/>
      <c r="Q165" s="4"/>
      <c r="R165" s="4"/>
      <c r="S165" s="4"/>
      <c r="T165" s="4"/>
    </row>
    <row r="166" spans="1:20" s="34" customFormat="1" ht="15" x14ac:dyDescent="0.25">
      <c r="A166" s="33"/>
      <c r="C166"/>
      <c r="D166" s="36"/>
      <c r="E166" s="37" t="e">
        <f t="shared" si="25"/>
        <v>#DIV/0!</v>
      </c>
      <c r="F166" s="38" t="str">
        <f t="shared" si="26"/>
        <v/>
      </c>
      <c r="G166" s="39" t="e">
        <f t="shared" si="27"/>
        <v>#DIV/0!</v>
      </c>
      <c r="H166" s="39" t="e">
        <f t="shared" si="28"/>
        <v>#DIV/0!</v>
      </c>
      <c r="I166" s="37" t="e">
        <f t="shared" si="29"/>
        <v>#DIV/0!</v>
      </c>
      <c r="J166" s="40" t="e">
        <f t="shared" si="30"/>
        <v>#DIV/0!</v>
      </c>
      <c r="K166" s="37" t="e">
        <f t="shared" si="31"/>
        <v>#DIV/0!</v>
      </c>
      <c r="L166" s="37" t="e">
        <f t="shared" si="32"/>
        <v>#DIV/0!</v>
      </c>
      <c r="M166" s="37" t="e">
        <f t="shared" si="33"/>
        <v>#DIV/0!</v>
      </c>
      <c r="N166" s="41" t="e">
        <f>'jan-mai'!M166</f>
        <v>#DIV/0!</v>
      </c>
      <c r="O166" s="41" t="e">
        <f t="shared" si="34"/>
        <v>#DIV/0!</v>
      </c>
      <c r="P166" s="4"/>
      <c r="Q166" s="4"/>
      <c r="R166" s="4"/>
      <c r="S166" s="4"/>
      <c r="T166" s="4"/>
    </row>
    <row r="167" spans="1:20" s="34" customFormat="1" ht="15" x14ac:dyDescent="0.25">
      <c r="A167" s="33"/>
      <c r="C167"/>
      <c r="D167" s="36"/>
      <c r="E167" s="37" t="e">
        <f t="shared" si="25"/>
        <v>#DIV/0!</v>
      </c>
      <c r="F167" s="38" t="str">
        <f t="shared" si="26"/>
        <v/>
      </c>
      <c r="G167" s="39" t="e">
        <f t="shared" si="27"/>
        <v>#DIV/0!</v>
      </c>
      <c r="H167" s="39" t="e">
        <f t="shared" si="28"/>
        <v>#DIV/0!</v>
      </c>
      <c r="I167" s="37" t="e">
        <f t="shared" si="29"/>
        <v>#DIV/0!</v>
      </c>
      <c r="J167" s="40" t="e">
        <f t="shared" si="30"/>
        <v>#DIV/0!</v>
      </c>
      <c r="K167" s="37" t="e">
        <f t="shared" si="31"/>
        <v>#DIV/0!</v>
      </c>
      <c r="L167" s="37" t="e">
        <f t="shared" si="32"/>
        <v>#DIV/0!</v>
      </c>
      <c r="M167" s="37" t="e">
        <f t="shared" si="33"/>
        <v>#DIV/0!</v>
      </c>
      <c r="N167" s="41" t="e">
        <f>'jan-mai'!M167</f>
        <v>#DIV/0!</v>
      </c>
      <c r="O167" s="41" t="e">
        <f t="shared" si="34"/>
        <v>#DIV/0!</v>
      </c>
      <c r="P167" s="4"/>
      <c r="Q167" s="4"/>
      <c r="R167" s="4"/>
      <c r="S167" s="4"/>
      <c r="T167" s="4"/>
    </row>
    <row r="168" spans="1:20" s="34" customFormat="1" ht="15" x14ac:dyDescent="0.25">
      <c r="A168" s="33"/>
      <c r="C168"/>
      <c r="D168" s="36"/>
      <c r="E168" s="37" t="e">
        <f t="shared" si="25"/>
        <v>#DIV/0!</v>
      </c>
      <c r="F168" s="38" t="str">
        <f t="shared" si="26"/>
        <v/>
      </c>
      <c r="G168" s="39" t="e">
        <f t="shared" si="27"/>
        <v>#DIV/0!</v>
      </c>
      <c r="H168" s="39" t="e">
        <f t="shared" si="28"/>
        <v>#DIV/0!</v>
      </c>
      <c r="I168" s="37" t="e">
        <f t="shared" si="29"/>
        <v>#DIV/0!</v>
      </c>
      <c r="J168" s="40" t="e">
        <f t="shared" si="30"/>
        <v>#DIV/0!</v>
      </c>
      <c r="K168" s="37" t="e">
        <f t="shared" si="31"/>
        <v>#DIV/0!</v>
      </c>
      <c r="L168" s="37" t="e">
        <f t="shared" si="32"/>
        <v>#DIV/0!</v>
      </c>
      <c r="M168" s="37" t="e">
        <f t="shared" si="33"/>
        <v>#DIV/0!</v>
      </c>
      <c r="N168" s="41" t="e">
        <f>'jan-mai'!M168</f>
        <v>#DIV/0!</v>
      </c>
      <c r="O168" s="41" t="e">
        <f t="shared" si="34"/>
        <v>#DIV/0!</v>
      </c>
      <c r="P168" s="4"/>
      <c r="Q168" s="4"/>
      <c r="R168" s="4"/>
      <c r="S168" s="4"/>
      <c r="T168" s="4"/>
    </row>
    <row r="169" spans="1:20" s="34" customFormat="1" ht="15" x14ac:dyDescent="0.25">
      <c r="A169" s="33"/>
      <c r="C169"/>
      <c r="D169" s="36"/>
      <c r="E169" s="37" t="e">
        <f t="shared" si="25"/>
        <v>#DIV/0!</v>
      </c>
      <c r="F169" s="38" t="str">
        <f t="shared" si="26"/>
        <v/>
      </c>
      <c r="G169" s="39" t="e">
        <f t="shared" si="27"/>
        <v>#DIV/0!</v>
      </c>
      <c r="H169" s="39" t="e">
        <f t="shared" si="28"/>
        <v>#DIV/0!</v>
      </c>
      <c r="I169" s="37" t="e">
        <f t="shared" si="29"/>
        <v>#DIV/0!</v>
      </c>
      <c r="J169" s="40" t="e">
        <f t="shared" si="30"/>
        <v>#DIV/0!</v>
      </c>
      <c r="K169" s="37" t="e">
        <f t="shared" si="31"/>
        <v>#DIV/0!</v>
      </c>
      <c r="L169" s="37" t="e">
        <f t="shared" si="32"/>
        <v>#DIV/0!</v>
      </c>
      <c r="M169" s="37" t="e">
        <f t="shared" si="33"/>
        <v>#DIV/0!</v>
      </c>
      <c r="N169" s="41" t="e">
        <f>'jan-mai'!M169</f>
        <v>#DIV/0!</v>
      </c>
      <c r="O169" s="41" t="e">
        <f t="shared" si="34"/>
        <v>#DIV/0!</v>
      </c>
      <c r="P169" s="4"/>
      <c r="Q169" s="4"/>
      <c r="R169" s="4"/>
      <c r="S169" s="4"/>
      <c r="T169" s="4"/>
    </row>
    <row r="170" spans="1:20" s="34" customFormat="1" ht="15" x14ac:dyDescent="0.25">
      <c r="A170" s="33"/>
      <c r="C170"/>
      <c r="D170" s="36"/>
      <c r="E170" s="37" t="e">
        <f t="shared" si="25"/>
        <v>#DIV/0!</v>
      </c>
      <c r="F170" s="38" t="str">
        <f t="shared" si="26"/>
        <v/>
      </c>
      <c r="G170" s="39" t="e">
        <f t="shared" si="27"/>
        <v>#DIV/0!</v>
      </c>
      <c r="H170" s="39" t="e">
        <f t="shared" si="28"/>
        <v>#DIV/0!</v>
      </c>
      <c r="I170" s="37" t="e">
        <f t="shared" si="29"/>
        <v>#DIV/0!</v>
      </c>
      <c r="J170" s="40" t="e">
        <f t="shared" si="30"/>
        <v>#DIV/0!</v>
      </c>
      <c r="K170" s="37" t="e">
        <f t="shared" si="31"/>
        <v>#DIV/0!</v>
      </c>
      <c r="L170" s="37" t="e">
        <f t="shared" si="32"/>
        <v>#DIV/0!</v>
      </c>
      <c r="M170" s="37" t="e">
        <f t="shared" si="33"/>
        <v>#DIV/0!</v>
      </c>
      <c r="N170" s="41" t="e">
        <f>'jan-mai'!M170</f>
        <v>#DIV/0!</v>
      </c>
      <c r="O170" s="41" t="e">
        <f t="shared" si="34"/>
        <v>#DIV/0!</v>
      </c>
      <c r="P170" s="4"/>
      <c r="Q170" s="4"/>
      <c r="R170" s="4"/>
      <c r="S170" s="4"/>
      <c r="T170" s="4"/>
    </row>
    <row r="171" spans="1:20" s="34" customFormat="1" ht="15" x14ac:dyDescent="0.25">
      <c r="A171" s="33"/>
      <c r="C171"/>
      <c r="D171" s="36"/>
      <c r="E171" s="37" t="e">
        <f t="shared" si="25"/>
        <v>#DIV/0!</v>
      </c>
      <c r="F171" s="38" t="str">
        <f t="shared" si="26"/>
        <v/>
      </c>
      <c r="G171" s="39" t="e">
        <f t="shared" si="27"/>
        <v>#DIV/0!</v>
      </c>
      <c r="H171" s="39" t="e">
        <f t="shared" si="28"/>
        <v>#DIV/0!</v>
      </c>
      <c r="I171" s="37" t="e">
        <f t="shared" si="29"/>
        <v>#DIV/0!</v>
      </c>
      <c r="J171" s="40" t="e">
        <f t="shared" si="30"/>
        <v>#DIV/0!</v>
      </c>
      <c r="K171" s="37" t="e">
        <f t="shared" si="31"/>
        <v>#DIV/0!</v>
      </c>
      <c r="L171" s="37" t="e">
        <f t="shared" si="32"/>
        <v>#DIV/0!</v>
      </c>
      <c r="M171" s="37" t="e">
        <f t="shared" si="33"/>
        <v>#DIV/0!</v>
      </c>
      <c r="N171" s="41" t="e">
        <f>'jan-mai'!M171</f>
        <v>#DIV/0!</v>
      </c>
      <c r="O171" s="41" t="e">
        <f t="shared" si="34"/>
        <v>#DIV/0!</v>
      </c>
      <c r="P171" s="4"/>
      <c r="Q171" s="4"/>
      <c r="R171" s="4"/>
      <c r="S171" s="4"/>
      <c r="T171" s="4"/>
    </row>
    <row r="172" spans="1:20" s="34" customFormat="1" ht="15" x14ac:dyDescent="0.25">
      <c r="A172" s="33"/>
      <c r="C172"/>
      <c r="D172" s="36"/>
      <c r="E172" s="37" t="e">
        <f t="shared" si="25"/>
        <v>#DIV/0!</v>
      </c>
      <c r="F172" s="38" t="str">
        <f t="shared" si="26"/>
        <v/>
      </c>
      <c r="G172" s="39" t="e">
        <f t="shared" si="27"/>
        <v>#DIV/0!</v>
      </c>
      <c r="H172" s="39" t="e">
        <f t="shared" si="28"/>
        <v>#DIV/0!</v>
      </c>
      <c r="I172" s="37" t="e">
        <f t="shared" si="29"/>
        <v>#DIV/0!</v>
      </c>
      <c r="J172" s="40" t="e">
        <f t="shared" si="30"/>
        <v>#DIV/0!</v>
      </c>
      <c r="K172" s="37" t="e">
        <f t="shared" si="31"/>
        <v>#DIV/0!</v>
      </c>
      <c r="L172" s="37" t="e">
        <f t="shared" si="32"/>
        <v>#DIV/0!</v>
      </c>
      <c r="M172" s="37" t="e">
        <f t="shared" si="33"/>
        <v>#DIV/0!</v>
      </c>
      <c r="N172" s="41" t="e">
        <f>'jan-mai'!M172</f>
        <v>#DIV/0!</v>
      </c>
      <c r="O172" s="41" t="e">
        <f t="shared" si="34"/>
        <v>#DIV/0!</v>
      </c>
      <c r="P172" s="4"/>
      <c r="Q172" s="4"/>
      <c r="R172" s="4"/>
      <c r="S172" s="4"/>
      <c r="T172" s="4"/>
    </row>
    <row r="173" spans="1:20" s="34" customFormat="1" ht="15" x14ac:dyDescent="0.25">
      <c r="A173" s="33"/>
      <c r="C173"/>
      <c r="D173" s="36"/>
      <c r="E173" s="37" t="e">
        <f t="shared" si="25"/>
        <v>#DIV/0!</v>
      </c>
      <c r="F173" s="38" t="str">
        <f t="shared" si="26"/>
        <v/>
      </c>
      <c r="G173" s="39" t="e">
        <f t="shared" si="27"/>
        <v>#DIV/0!</v>
      </c>
      <c r="H173" s="39" t="e">
        <f t="shared" si="28"/>
        <v>#DIV/0!</v>
      </c>
      <c r="I173" s="37" t="e">
        <f t="shared" si="29"/>
        <v>#DIV/0!</v>
      </c>
      <c r="J173" s="40" t="e">
        <f t="shared" si="30"/>
        <v>#DIV/0!</v>
      </c>
      <c r="K173" s="37" t="e">
        <f t="shared" si="31"/>
        <v>#DIV/0!</v>
      </c>
      <c r="L173" s="37" t="e">
        <f t="shared" si="32"/>
        <v>#DIV/0!</v>
      </c>
      <c r="M173" s="37" t="e">
        <f t="shared" si="33"/>
        <v>#DIV/0!</v>
      </c>
      <c r="N173" s="41" t="e">
        <f>'jan-mai'!M173</f>
        <v>#DIV/0!</v>
      </c>
      <c r="O173" s="41" t="e">
        <f t="shared" si="34"/>
        <v>#DIV/0!</v>
      </c>
      <c r="P173" s="4"/>
      <c r="Q173" s="4"/>
      <c r="R173" s="4"/>
      <c r="S173" s="4"/>
      <c r="T173" s="4"/>
    </row>
    <row r="174" spans="1:20" s="34" customFormat="1" ht="15" x14ac:dyDescent="0.25">
      <c r="A174" s="33"/>
      <c r="C174"/>
      <c r="D174" s="36"/>
      <c r="E174" s="37" t="e">
        <f t="shared" si="25"/>
        <v>#DIV/0!</v>
      </c>
      <c r="F174" s="38" t="str">
        <f t="shared" si="26"/>
        <v/>
      </c>
      <c r="G174" s="39" t="e">
        <f t="shared" si="27"/>
        <v>#DIV/0!</v>
      </c>
      <c r="H174" s="39" t="e">
        <f t="shared" si="28"/>
        <v>#DIV/0!</v>
      </c>
      <c r="I174" s="37" t="e">
        <f t="shared" si="29"/>
        <v>#DIV/0!</v>
      </c>
      <c r="J174" s="40" t="e">
        <f t="shared" si="30"/>
        <v>#DIV/0!</v>
      </c>
      <c r="K174" s="37" t="e">
        <f t="shared" si="31"/>
        <v>#DIV/0!</v>
      </c>
      <c r="L174" s="37" t="e">
        <f t="shared" si="32"/>
        <v>#DIV/0!</v>
      </c>
      <c r="M174" s="37" t="e">
        <f t="shared" si="33"/>
        <v>#DIV/0!</v>
      </c>
      <c r="N174" s="41" t="e">
        <f>'jan-mai'!M174</f>
        <v>#DIV/0!</v>
      </c>
      <c r="O174" s="41" t="e">
        <f t="shared" si="34"/>
        <v>#DIV/0!</v>
      </c>
      <c r="P174" s="4"/>
      <c r="Q174" s="4"/>
      <c r="R174" s="4"/>
      <c r="S174" s="4"/>
      <c r="T174" s="4"/>
    </row>
    <row r="175" spans="1:20" s="34" customFormat="1" ht="15" x14ac:dyDescent="0.25">
      <c r="A175" s="33"/>
      <c r="C175"/>
      <c r="D175" s="36"/>
      <c r="E175" s="37" t="e">
        <f t="shared" si="25"/>
        <v>#DIV/0!</v>
      </c>
      <c r="F175" s="38" t="str">
        <f t="shared" si="26"/>
        <v/>
      </c>
      <c r="G175" s="39" t="e">
        <f t="shared" si="27"/>
        <v>#DIV/0!</v>
      </c>
      <c r="H175" s="39" t="e">
        <f t="shared" si="28"/>
        <v>#DIV/0!</v>
      </c>
      <c r="I175" s="37" t="e">
        <f t="shared" si="29"/>
        <v>#DIV/0!</v>
      </c>
      <c r="J175" s="40" t="e">
        <f t="shared" si="30"/>
        <v>#DIV/0!</v>
      </c>
      <c r="K175" s="37" t="e">
        <f t="shared" si="31"/>
        <v>#DIV/0!</v>
      </c>
      <c r="L175" s="37" t="e">
        <f t="shared" si="32"/>
        <v>#DIV/0!</v>
      </c>
      <c r="M175" s="37" t="e">
        <f t="shared" si="33"/>
        <v>#DIV/0!</v>
      </c>
      <c r="N175" s="41" t="e">
        <f>'jan-mai'!M175</f>
        <v>#DIV/0!</v>
      </c>
      <c r="O175" s="41" t="e">
        <f t="shared" si="34"/>
        <v>#DIV/0!</v>
      </c>
      <c r="P175" s="4"/>
      <c r="Q175" s="4"/>
      <c r="R175" s="4"/>
      <c r="S175" s="4"/>
      <c r="T175" s="4"/>
    </row>
    <row r="176" spans="1:20" s="34" customFormat="1" ht="15" x14ac:dyDescent="0.25">
      <c r="A176" s="33"/>
      <c r="C176"/>
      <c r="D176" s="36"/>
      <c r="E176" s="37" t="e">
        <f t="shared" si="25"/>
        <v>#DIV/0!</v>
      </c>
      <c r="F176" s="38" t="str">
        <f t="shared" si="26"/>
        <v/>
      </c>
      <c r="G176" s="39" t="e">
        <f t="shared" si="27"/>
        <v>#DIV/0!</v>
      </c>
      <c r="H176" s="39" t="e">
        <f t="shared" si="28"/>
        <v>#DIV/0!</v>
      </c>
      <c r="I176" s="37" t="e">
        <f t="shared" si="29"/>
        <v>#DIV/0!</v>
      </c>
      <c r="J176" s="40" t="e">
        <f t="shared" si="30"/>
        <v>#DIV/0!</v>
      </c>
      <c r="K176" s="37" t="e">
        <f t="shared" si="31"/>
        <v>#DIV/0!</v>
      </c>
      <c r="L176" s="37" t="e">
        <f t="shared" si="32"/>
        <v>#DIV/0!</v>
      </c>
      <c r="M176" s="37" t="e">
        <f t="shared" si="33"/>
        <v>#DIV/0!</v>
      </c>
      <c r="N176" s="41" t="e">
        <f>'jan-mai'!M176</f>
        <v>#DIV/0!</v>
      </c>
      <c r="O176" s="41" t="e">
        <f t="shared" si="34"/>
        <v>#DIV/0!</v>
      </c>
      <c r="P176" s="4"/>
      <c r="Q176" s="4"/>
      <c r="R176" s="4"/>
      <c r="S176" s="4"/>
      <c r="T176" s="4"/>
    </row>
    <row r="177" spans="1:20" s="34" customFormat="1" ht="15" x14ac:dyDescent="0.25">
      <c r="A177" s="33"/>
      <c r="C177"/>
      <c r="D177" s="36"/>
      <c r="E177" s="37" t="e">
        <f t="shared" si="25"/>
        <v>#DIV/0!</v>
      </c>
      <c r="F177" s="38" t="str">
        <f t="shared" si="26"/>
        <v/>
      </c>
      <c r="G177" s="39" t="e">
        <f t="shared" si="27"/>
        <v>#DIV/0!</v>
      </c>
      <c r="H177" s="39" t="e">
        <f t="shared" si="28"/>
        <v>#DIV/0!</v>
      </c>
      <c r="I177" s="37" t="e">
        <f t="shared" si="29"/>
        <v>#DIV/0!</v>
      </c>
      <c r="J177" s="40" t="e">
        <f t="shared" si="30"/>
        <v>#DIV/0!</v>
      </c>
      <c r="K177" s="37" t="e">
        <f t="shared" si="31"/>
        <v>#DIV/0!</v>
      </c>
      <c r="L177" s="37" t="e">
        <f t="shared" si="32"/>
        <v>#DIV/0!</v>
      </c>
      <c r="M177" s="37" t="e">
        <f t="shared" si="33"/>
        <v>#DIV/0!</v>
      </c>
      <c r="N177" s="41" t="e">
        <f>'jan-mai'!M177</f>
        <v>#DIV/0!</v>
      </c>
      <c r="O177" s="41" t="e">
        <f t="shared" si="34"/>
        <v>#DIV/0!</v>
      </c>
      <c r="P177" s="4"/>
      <c r="Q177" s="4"/>
      <c r="R177" s="4"/>
      <c r="S177" s="4"/>
      <c r="T177" s="4"/>
    </row>
    <row r="178" spans="1:20" s="34" customFormat="1" ht="15" x14ac:dyDescent="0.25">
      <c r="A178" s="33"/>
      <c r="C178"/>
      <c r="D178" s="36"/>
      <c r="E178" s="37" t="e">
        <f t="shared" si="25"/>
        <v>#DIV/0!</v>
      </c>
      <c r="F178" s="38" t="str">
        <f t="shared" si="26"/>
        <v/>
      </c>
      <c r="G178" s="39" t="e">
        <f t="shared" si="27"/>
        <v>#DIV/0!</v>
      </c>
      <c r="H178" s="39" t="e">
        <f t="shared" si="28"/>
        <v>#DIV/0!</v>
      </c>
      <c r="I178" s="37" t="e">
        <f t="shared" si="29"/>
        <v>#DIV/0!</v>
      </c>
      <c r="J178" s="40" t="e">
        <f t="shared" si="30"/>
        <v>#DIV/0!</v>
      </c>
      <c r="K178" s="37" t="e">
        <f t="shared" si="31"/>
        <v>#DIV/0!</v>
      </c>
      <c r="L178" s="37" t="e">
        <f t="shared" si="32"/>
        <v>#DIV/0!</v>
      </c>
      <c r="M178" s="37" t="e">
        <f t="shared" si="33"/>
        <v>#DIV/0!</v>
      </c>
      <c r="N178" s="41" t="e">
        <f>'jan-mai'!M178</f>
        <v>#DIV/0!</v>
      </c>
      <c r="O178" s="41" t="e">
        <f t="shared" si="34"/>
        <v>#DIV/0!</v>
      </c>
      <c r="P178" s="4"/>
      <c r="Q178" s="4"/>
      <c r="R178" s="4"/>
      <c r="S178" s="4"/>
      <c r="T178" s="4"/>
    </row>
    <row r="179" spans="1:20" s="34" customFormat="1" ht="15" x14ac:dyDescent="0.25">
      <c r="A179" s="33"/>
      <c r="C179"/>
      <c r="D179" s="36"/>
      <c r="E179" s="37" t="e">
        <f t="shared" si="25"/>
        <v>#DIV/0!</v>
      </c>
      <c r="F179" s="38" t="str">
        <f t="shared" si="26"/>
        <v/>
      </c>
      <c r="G179" s="39" t="e">
        <f t="shared" si="27"/>
        <v>#DIV/0!</v>
      </c>
      <c r="H179" s="39" t="e">
        <f t="shared" si="28"/>
        <v>#DIV/0!</v>
      </c>
      <c r="I179" s="37" t="e">
        <f t="shared" si="29"/>
        <v>#DIV/0!</v>
      </c>
      <c r="J179" s="40" t="e">
        <f t="shared" si="30"/>
        <v>#DIV/0!</v>
      </c>
      <c r="K179" s="37" t="e">
        <f t="shared" si="31"/>
        <v>#DIV/0!</v>
      </c>
      <c r="L179" s="37" t="e">
        <f t="shared" si="32"/>
        <v>#DIV/0!</v>
      </c>
      <c r="M179" s="37" t="e">
        <f t="shared" si="33"/>
        <v>#DIV/0!</v>
      </c>
      <c r="N179" s="41" t="e">
        <f>'jan-mai'!M179</f>
        <v>#DIV/0!</v>
      </c>
      <c r="O179" s="41" t="e">
        <f t="shared" si="34"/>
        <v>#DIV/0!</v>
      </c>
      <c r="P179" s="4"/>
      <c r="Q179" s="4"/>
      <c r="R179" s="4"/>
      <c r="S179" s="4"/>
      <c r="T179" s="4"/>
    </row>
    <row r="180" spans="1:20" s="34" customFormat="1" ht="15" x14ac:dyDescent="0.25">
      <c r="A180" s="33"/>
      <c r="C180"/>
      <c r="D180" s="36"/>
      <c r="E180" s="37" t="e">
        <f t="shared" si="25"/>
        <v>#DIV/0!</v>
      </c>
      <c r="F180" s="38" t="str">
        <f t="shared" si="26"/>
        <v/>
      </c>
      <c r="G180" s="39" t="e">
        <f t="shared" si="27"/>
        <v>#DIV/0!</v>
      </c>
      <c r="H180" s="39" t="e">
        <f t="shared" si="28"/>
        <v>#DIV/0!</v>
      </c>
      <c r="I180" s="37" t="e">
        <f t="shared" si="29"/>
        <v>#DIV/0!</v>
      </c>
      <c r="J180" s="40" t="e">
        <f t="shared" si="30"/>
        <v>#DIV/0!</v>
      </c>
      <c r="K180" s="37" t="e">
        <f t="shared" si="31"/>
        <v>#DIV/0!</v>
      </c>
      <c r="L180" s="37" t="e">
        <f t="shared" si="32"/>
        <v>#DIV/0!</v>
      </c>
      <c r="M180" s="37" t="e">
        <f t="shared" si="33"/>
        <v>#DIV/0!</v>
      </c>
      <c r="N180" s="41" t="e">
        <f>'jan-mai'!M180</f>
        <v>#DIV/0!</v>
      </c>
      <c r="O180" s="41" t="e">
        <f t="shared" si="34"/>
        <v>#DIV/0!</v>
      </c>
      <c r="P180" s="4"/>
      <c r="Q180" s="4"/>
      <c r="R180" s="4"/>
      <c r="S180" s="4"/>
      <c r="T180" s="4"/>
    </row>
    <row r="181" spans="1:20" s="34" customFormat="1" ht="15" x14ac:dyDescent="0.25">
      <c r="A181" s="33"/>
      <c r="C181"/>
      <c r="D181" s="36"/>
      <c r="E181" s="37" t="e">
        <f t="shared" si="25"/>
        <v>#DIV/0!</v>
      </c>
      <c r="F181" s="38" t="str">
        <f t="shared" si="26"/>
        <v/>
      </c>
      <c r="G181" s="39" t="e">
        <f t="shared" si="27"/>
        <v>#DIV/0!</v>
      </c>
      <c r="H181" s="39" t="e">
        <f t="shared" si="28"/>
        <v>#DIV/0!</v>
      </c>
      <c r="I181" s="37" t="e">
        <f t="shared" si="29"/>
        <v>#DIV/0!</v>
      </c>
      <c r="J181" s="40" t="e">
        <f t="shared" si="30"/>
        <v>#DIV/0!</v>
      </c>
      <c r="K181" s="37" t="e">
        <f t="shared" si="31"/>
        <v>#DIV/0!</v>
      </c>
      <c r="L181" s="37" t="e">
        <f t="shared" si="32"/>
        <v>#DIV/0!</v>
      </c>
      <c r="M181" s="37" t="e">
        <f t="shared" si="33"/>
        <v>#DIV/0!</v>
      </c>
      <c r="N181" s="41" t="e">
        <f>'jan-mai'!M181</f>
        <v>#DIV/0!</v>
      </c>
      <c r="O181" s="41" t="e">
        <f t="shared" si="34"/>
        <v>#DIV/0!</v>
      </c>
      <c r="P181" s="4"/>
      <c r="Q181" s="4"/>
      <c r="R181" s="4"/>
      <c r="S181" s="4"/>
      <c r="T181" s="4"/>
    </row>
    <row r="182" spans="1:20" s="34" customFormat="1" ht="15" x14ac:dyDescent="0.25">
      <c r="A182" s="33"/>
      <c r="C182"/>
      <c r="D182" s="36"/>
      <c r="E182" s="37" t="e">
        <f t="shared" si="25"/>
        <v>#DIV/0!</v>
      </c>
      <c r="F182" s="38" t="str">
        <f t="shared" si="26"/>
        <v/>
      </c>
      <c r="G182" s="39" t="e">
        <f t="shared" si="27"/>
        <v>#DIV/0!</v>
      </c>
      <c r="H182" s="39" t="e">
        <f t="shared" si="28"/>
        <v>#DIV/0!</v>
      </c>
      <c r="I182" s="37" t="e">
        <f t="shared" si="29"/>
        <v>#DIV/0!</v>
      </c>
      <c r="J182" s="40" t="e">
        <f t="shared" si="30"/>
        <v>#DIV/0!</v>
      </c>
      <c r="K182" s="37" t="e">
        <f t="shared" si="31"/>
        <v>#DIV/0!</v>
      </c>
      <c r="L182" s="37" t="e">
        <f t="shared" si="32"/>
        <v>#DIV/0!</v>
      </c>
      <c r="M182" s="37" t="e">
        <f t="shared" si="33"/>
        <v>#DIV/0!</v>
      </c>
      <c r="N182" s="41" t="e">
        <f>'jan-mai'!M182</f>
        <v>#DIV/0!</v>
      </c>
      <c r="O182" s="41" t="e">
        <f t="shared" si="34"/>
        <v>#DIV/0!</v>
      </c>
      <c r="P182" s="4"/>
      <c r="Q182" s="4"/>
      <c r="R182" s="4"/>
      <c r="S182" s="4"/>
      <c r="T182" s="4"/>
    </row>
    <row r="183" spans="1:20" s="34" customFormat="1" ht="15" x14ac:dyDescent="0.25">
      <c r="A183" s="33"/>
      <c r="C183"/>
      <c r="D183" s="36"/>
      <c r="E183" s="37" t="e">
        <f t="shared" si="25"/>
        <v>#DIV/0!</v>
      </c>
      <c r="F183" s="38" t="str">
        <f t="shared" si="26"/>
        <v/>
      </c>
      <c r="G183" s="39" t="e">
        <f t="shared" si="27"/>
        <v>#DIV/0!</v>
      </c>
      <c r="H183" s="39" t="e">
        <f t="shared" si="28"/>
        <v>#DIV/0!</v>
      </c>
      <c r="I183" s="37" t="e">
        <f t="shared" si="29"/>
        <v>#DIV/0!</v>
      </c>
      <c r="J183" s="40" t="e">
        <f t="shared" si="30"/>
        <v>#DIV/0!</v>
      </c>
      <c r="K183" s="37" t="e">
        <f t="shared" si="31"/>
        <v>#DIV/0!</v>
      </c>
      <c r="L183" s="37" t="e">
        <f t="shared" si="32"/>
        <v>#DIV/0!</v>
      </c>
      <c r="M183" s="37" t="e">
        <f t="shared" si="33"/>
        <v>#DIV/0!</v>
      </c>
      <c r="N183" s="41" t="e">
        <f>'jan-mai'!M183</f>
        <v>#DIV/0!</v>
      </c>
      <c r="O183" s="41" t="e">
        <f t="shared" si="34"/>
        <v>#DIV/0!</v>
      </c>
      <c r="P183" s="4"/>
      <c r="Q183" s="4"/>
      <c r="R183" s="4"/>
      <c r="S183" s="4"/>
      <c r="T183" s="4"/>
    </row>
    <row r="184" spans="1:20" s="34" customFormat="1" ht="15" x14ac:dyDescent="0.25">
      <c r="A184" s="33"/>
      <c r="C184"/>
      <c r="D184" s="36"/>
      <c r="E184" s="37" t="e">
        <f t="shared" si="25"/>
        <v>#DIV/0!</v>
      </c>
      <c r="F184" s="38" t="str">
        <f t="shared" si="26"/>
        <v/>
      </c>
      <c r="G184" s="39" t="e">
        <f t="shared" si="27"/>
        <v>#DIV/0!</v>
      </c>
      <c r="H184" s="39" t="e">
        <f t="shared" si="28"/>
        <v>#DIV/0!</v>
      </c>
      <c r="I184" s="37" t="e">
        <f t="shared" si="29"/>
        <v>#DIV/0!</v>
      </c>
      <c r="J184" s="40" t="e">
        <f t="shared" si="30"/>
        <v>#DIV/0!</v>
      </c>
      <c r="K184" s="37" t="e">
        <f t="shared" si="31"/>
        <v>#DIV/0!</v>
      </c>
      <c r="L184" s="37" t="e">
        <f t="shared" si="32"/>
        <v>#DIV/0!</v>
      </c>
      <c r="M184" s="37" t="e">
        <f t="shared" si="33"/>
        <v>#DIV/0!</v>
      </c>
      <c r="N184" s="41" t="e">
        <f>'jan-mai'!M184</f>
        <v>#DIV/0!</v>
      </c>
      <c r="O184" s="41" t="e">
        <f t="shared" si="34"/>
        <v>#DIV/0!</v>
      </c>
      <c r="P184" s="4"/>
      <c r="Q184" s="4"/>
      <c r="R184" s="4"/>
      <c r="S184" s="4"/>
      <c r="T184" s="4"/>
    </row>
    <row r="185" spans="1:20" s="34" customFormat="1" ht="15" x14ac:dyDescent="0.25">
      <c r="A185" s="33"/>
      <c r="C185"/>
      <c r="D185" s="36"/>
      <c r="E185" s="37" t="e">
        <f t="shared" si="25"/>
        <v>#DIV/0!</v>
      </c>
      <c r="F185" s="38" t="str">
        <f t="shared" si="26"/>
        <v/>
      </c>
      <c r="G185" s="39" t="e">
        <f t="shared" si="27"/>
        <v>#DIV/0!</v>
      </c>
      <c r="H185" s="39" t="e">
        <f t="shared" si="28"/>
        <v>#DIV/0!</v>
      </c>
      <c r="I185" s="37" t="e">
        <f t="shared" si="29"/>
        <v>#DIV/0!</v>
      </c>
      <c r="J185" s="40" t="e">
        <f t="shared" si="30"/>
        <v>#DIV/0!</v>
      </c>
      <c r="K185" s="37" t="e">
        <f t="shared" si="31"/>
        <v>#DIV/0!</v>
      </c>
      <c r="L185" s="37" t="e">
        <f t="shared" si="32"/>
        <v>#DIV/0!</v>
      </c>
      <c r="M185" s="37" t="e">
        <f t="shared" si="33"/>
        <v>#DIV/0!</v>
      </c>
      <c r="N185" s="41" t="e">
        <f>'jan-mai'!M185</f>
        <v>#DIV/0!</v>
      </c>
      <c r="O185" s="41" t="e">
        <f t="shared" si="34"/>
        <v>#DIV/0!</v>
      </c>
      <c r="P185" s="4"/>
      <c r="Q185" s="4"/>
      <c r="R185" s="4"/>
      <c r="S185" s="4"/>
      <c r="T185" s="4"/>
    </row>
    <row r="186" spans="1:20" s="34" customFormat="1" ht="15" x14ac:dyDescent="0.25">
      <c r="A186" s="33"/>
      <c r="C186"/>
      <c r="D186" s="36"/>
      <c r="E186" s="37" t="e">
        <f t="shared" si="25"/>
        <v>#DIV/0!</v>
      </c>
      <c r="F186" s="38" t="str">
        <f t="shared" si="26"/>
        <v/>
      </c>
      <c r="G186" s="39" t="e">
        <f t="shared" si="27"/>
        <v>#DIV/0!</v>
      </c>
      <c r="H186" s="39" t="e">
        <f t="shared" si="28"/>
        <v>#DIV/0!</v>
      </c>
      <c r="I186" s="37" t="e">
        <f t="shared" si="29"/>
        <v>#DIV/0!</v>
      </c>
      <c r="J186" s="40" t="e">
        <f t="shared" si="30"/>
        <v>#DIV/0!</v>
      </c>
      <c r="K186" s="37" t="e">
        <f t="shared" si="31"/>
        <v>#DIV/0!</v>
      </c>
      <c r="L186" s="37" t="e">
        <f t="shared" si="32"/>
        <v>#DIV/0!</v>
      </c>
      <c r="M186" s="37" t="e">
        <f t="shared" si="33"/>
        <v>#DIV/0!</v>
      </c>
      <c r="N186" s="41" t="e">
        <f>'jan-mai'!M186</f>
        <v>#DIV/0!</v>
      </c>
      <c r="O186" s="41" t="e">
        <f t="shared" si="34"/>
        <v>#DIV/0!</v>
      </c>
      <c r="P186" s="4"/>
      <c r="Q186" s="4"/>
      <c r="R186" s="4"/>
      <c r="S186" s="4"/>
      <c r="T186" s="4"/>
    </row>
    <row r="187" spans="1:20" s="34" customFormat="1" ht="15" x14ac:dyDescent="0.25">
      <c r="A187" s="33"/>
      <c r="C187"/>
      <c r="D187" s="36"/>
      <c r="E187" s="37" t="e">
        <f t="shared" si="25"/>
        <v>#DIV/0!</v>
      </c>
      <c r="F187" s="38" t="str">
        <f t="shared" si="26"/>
        <v/>
      </c>
      <c r="G187" s="39" t="e">
        <f t="shared" si="27"/>
        <v>#DIV/0!</v>
      </c>
      <c r="H187" s="39" t="e">
        <f t="shared" si="28"/>
        <v>#DIV/0!</v>
      </c>
      <c r="I187" s="37" t="e">
        <f t="shared" si="29"/>
        <v>#DIV/0!</v>
      </c>
      <c r="J187" s="40" t="e">
        <f t="shared" si="30"/>
        <v>#DIV/0!</v>
      </c>
      <c r="K187" s="37" t="e">
        <f t="shared" si="31"/>
        <v>#DIV/0!</v>
      </c>
      <c r="L187" s="37" t="e">
        <f t="shared" si="32"/>
        <v>#DIV/0!</v>
      </c>
      <c r="M187" s="37" t="e">
        <f t="shared" si="33"/>
        <v>#DIV/0!</v>
      </c>
      <c r="N187" s="41" t="e">
        <f>'jan-mai'!M187</f>
        <v>#DIV/0!</v>
      </c>
      <c r="O187" s="41" t="e">
        <f t="shared" si="34"/>
        <v>#DIV/0!</v>
      </c>
      <c r="P187" s="4"/>
      <c r="Q187" s="4"/>
      <c r="R187" s="4"/>
      <c r="S187" s="4"/>
      <c r="T187" s="4"/>
    </row>
    <row r="188" spans="1:20" s="34" customFormat="1" ht="15" x14ac:dyDescent="0.25">
      <c r="A188" s="33"/>
      <c r="C188"/>
      <c r="D188" s="36"/>
      <c r="E188" s="37" t="e">
        <f t="shared" si="25"/>
        <v>#DIV/0!</v>
      </c>
      <c r="F188" s="38" t="str">
        <f t="shared" si="26"/>
        <v/>
      </c>
      <c r="G188" s="39" t="e">
        <f t="shared" si="27"/>
        <v>#DIV/0!</v>
      </c>
      <c r="H188" s="39" t="e">
        <f t="shared" si="28"/>
        <v>#DIV/0!</v>
      </c>
      <c r="I188" s="37" t="e">
        <f t="shared" si="29"/>
        <v>#DIV/0!</v>
      </c>
      <c r="J188" s="40" t="e">
        <f t="shared" si="30"/>
        <v>#DIV/0!</v>
      </c>
      <c r="K188" s="37" t="e">
        <f t="shared" si="31"/>
        <v>#DIV/0!</v>
      </c>
      <c r="L188" s="37" t="e">
        <f t="shared" si="32"/>
        <v>#DIV/0!</v>
      </c>
      <c r="M188" s="37" t="e">
        <f t="shared" si="33"/>
        <v>#DIV/0!</v>
      </c>
      <c r="N188" s="41" t="e">
        <f>'jan-mai'!M188</f>
        <v>#DIV/0!</v>
      </c>
      <c r="O188" s="41" t="e">
        <f t="shared" si="34"/>
        <v>#DIV/0!</v>
      </c>
      <c r="P188" s="4"/>
      <c r="Q188" s="4"/>
      <c r="R188" s="4"/>
      <c r="S188" s="4"/>
      <c r="T188" s="4"/>
    </row>
    <row r="189" spans="1:20" s="34" customFormat="1" ht="15" x14ac:dyDescent="0.25">
      <c r="A189" s="33"/>
      <c r="C189"/>
      <c r="D189" s="36"/>
      <c r="E189" s="37" t="e">
        <f t="shared" si="25"/>
        <v>#DIV/0!</v>
      </c>
      <c r="F189" s="38" t="str">
        <f t="shared" si="26"/>
        <v/>
      </c>
      <c r="G189" s="39" t="e">
        <f t="shared" si="27"/>
        <v>#DIV/0!</v>
      </c>
      <c r="H189" s="39" t="e">
        <f t="shared" si="28"/>
        <v>#DIV/0!</v>
      </c>
      <c r="I189" s="37" t="e">
        <f t="shared" si="29"/>
        <v>#DIV/0!</v>
      </c>
      <c r="J189" s="40" t="e">
        <f t="shared" si="30"/>
        <v>#DIV/0!</v>
      </c>
      <c r="K189" s="37" t="e">
        <f t="shared" si="31"/>
        <v>#DIV/0!</v>
      </c>
      <c r="L189" s="37" t="e">
        <f t="shared" si="32"/>
        <v>#DIV/0!</v>
      </c>
      <c r="M189" s="37" t="e">
        <f t="shared" si="33"/>
        <v>#DIV/0!</v>
      </c>
      <c r="N189" s="41" t="e">
        <f>'jan-mai'!M189</f>
        <v>#DIV/0!</v>
      </c>
      <c r="O189" s="41" t="e">
        <f t="shared" si="34"/>
        <v>#DIV/0!</v>
      </c>
      <c r="P189" s="4"/>
      <c r="Q189" s="4"/>
      <c r="R189" s="4"/>
      <c r="S189" s="4"/>
      <c r="T189" s="4"/>
    </row>
    <row r="190" spans="1:20" s="34" customFormat="1" ht="15" x14ac:dyDescent="0.25">
      <c r="A190" s="33"/>
      <c r="C190"/>
      <c r="D190" s="36"/>
      <c r="E190" s="37" t="e">
        <f t="shared" si="25"/>
        <v>#DIV/0!</v>
      </c>
      <c r="F190" s="38" t="str">
        <f t="shared" si="26"/>
        <v/>
      </c>
      <c r="G190" s="39" t="e">
        <f t="shared" si="27"/>
        <v>#DIV/0!</v>
      </c>
      <c r="H190" s="39" t="e">
        <f t="shared" si="28"/>
        <v>#DIV/0!</v>
      </c>
      <c r="I190" s="37" t="e">
        <f t="shared" si="29"/>
        <v>#DIV/0!</v>
      </c>
      <c r="J190" s="40" t="e">
        <f t="shared" si="30"/>
        <v>#DIV/0!</v>
      </c>
      <c r="K190" s="37" t="e">
        <f t="shared" si="31"/>
        <v>#DIV/0!</v>
      </c>
      <c r="L190" s="37" t="e">
        <f t="shared" si="32"/>
        <v>#DIV/0!</v>
      </c>
      <c r="M190" s="37" t="e">
        <f t="shared" si="33"/>
        <v>#DIV/0!</v>
      </c>
      <c r="N190" s="41" t="e">
        <f>'jan-mai'!M190</f>
        <v>#DIV/0!</v>
      </c>
      <c r="O190" s="41" t="e">
        <f t="shared" si="34"/>
        <v>#DIV/0!</v>
      </c>
      <c r="P190" s="4"/>
      <c r="Q190" s="4"/>
      <c r="R190" s="4"/>
      <c r="S190" s="4"/>
      <c r="T190" s="4"/>
    </row>
    <row r="191" spans="1:20" s="34" customFormat="1" ht="15" x14ac:dyDescent="0.25">
      <c r="A191" s="33"/>
      <c r="C191"/>
      <c r="D191" s="36"/>
      <c r="E191" s="37" t="e">
        <f t="shared" si="25"/>
        <v>#DIV/0!</v>
      </c>
      <c r="F191" s="38" t="str">
        <f t="shared" si="26"/>
        <v/>
      </c>
      <c r="G191" s="39" t="e">
        <f t="shared" si="27"/>
        <v>#DIV/0!</v>
      </c>
      <c r="H191" s="39" t="e">
        <f t="shared" si="28"/>
        <v>#DIV/0!</v>
      </c>
      <c r="I191" s="37" t="e">
        <f t="shared" si="29"/>
        <v>#DIV/0!</v>
      </c>
      <c r="J191" s="40" t="e">
        <f t="shared" si="30"/>
        <v>#DIV/0!</v>
      </c>
      <c r="K191" s="37" t="e">
        <f t="shared" si="31"/>
        <v>#DIV/0!</v>
      </c>
      <c r="L191" s="37" t="e">
        <f t="shared" si="32"/>
        <v>#DIV/0!</v>
      </c>
      <c r="M191" s="37" t="e">
        <f t="shared" si="33"/>
        <v>#DIV/0!</v>
      </c>
      <c r="N191" s="41" t="e">
        <f>'jan-mai'!M191</f>
        <v>#DIV/0!</v>
      </c>
      <c r="O191" s="41" t="e">
        <f t="shared" si="34"/>
        <v>#DIV/0!</v>
      </c>
      <c r="P191" s="4"/>
      <c r="Q191" s="4"/>
      <c r="R191" s="4"/>
      <c r="S191" s="4"/>
      <c r="T191" s="4"/>
    </row>
    <row r="192" spans="1:20" s="34" customFormat="1" ht="15" x14ac:dyDescent="0.25">
      <c r="A192" s="33"/>
      <c r="C192"/>
      <c r="D192" s="36"/>
      <c r="E192" s="37" t="e">
        <f t="shared" si="25"/>
        <v>#DIV/0!</v>
      </c>
      <c r="F192" s="38" t="str">
        <f t="shared" si="26"/>
        <v/>
      </c>
      <c r="G192" s="39" t="e">
        <f t="shared" si="27"/>
        <v>#DIV/0!</v>
      </c>
      <c r="H192" s="39" t="e">
        <f t="shared" si="28"/>
        <v>#DIV/0!</v>
      </c>
      <c r="I192" s="37" t="e">
        <f t="shared" si="29"/>
        <v>#DIV/0!</v>
      </c>
      <c r="J192" s="40" t="e">
        <f t="shared" si="30"/>
        <v>#DIV/0!</v>
      </c>
      <c r="K192" s="37" t="e">
        <f t="shared" si="31"/>
        <v>#DIV/0!</v>
      </c>
      <c r="L192" s="37" t="e">
        <f t="shared" si="32"/>
        <v>#DIV/0!</v>
      </c>
      <c r="M192" s="37" t="e">
        <f t="shared" si="33"/>
        <v>#DIV/0!</v>
      </c>
      <c r="N192" s="41" t="e">
        <f>'jan-mai'!M192</f>
        <v>#DIV/0!</v>
      </c>
      <c r="O192" s="41" t="e">
        <f t="shared" si="34"/>
        <v>#DIV/0!</v>
      </c>
      <c r="P192" s="4"/>
      <c r="Q192" s="4"/>
      <c r="R192" s="4"/>
      <c r="S192" s="4"/>
      <c r="T192" s="4"/>
    </row>
    <row r="193" spans="1:20" s="34" customFormat="1" ht="15" x14ac:dyDescent="0.25">
      <c r="A193" s="33"/>
      <c r="C193"/>
      <c r="D193" s="36"/>
      <c r="E193" s="37" t="e">
        <f t="shared" si="25"/>
        <v>#DIV/0!</v>
      </c>
      <c r="F193" s="38" t="str">
        <f t="shared" si="26"/>
        <v/>
      </c>
      <c r="G193" s="39" t="e">
        <f t="shared" si="27"/>
        <v>#DIV/0!</v>
      </c>
      <c r="H193" s="39" t="e">
        <f t="shared" si="28"/>
        <v>#DIV/0!</v>
      </c>
      <c r="I193" s="37" t="e">
        <f t="shared" si="29"/>
        <v>#DIV/0!</v>
      </c>
      <c r="J193" s="40" t="e">
        <f t="shared" si="30"/>
        <v>#DIV/0!</v>
      </c>
      <c r="K193" s="37" t="e">
        <f t="shared" si="31"/>
        <v>#DIV/0!</v>
      </c>
      <c r="L193" s="37" t="e">
        <f t="shared" si="32"/>
        <v>#DIV/0!</v>
      </c>
      <c r="M193" s="37" t="e">
        <f t="shared" si="33"/>
        <v>#DIV/0!</v>
      </c>
      <c r="N193" s="41" t="e">
        <f>'jan-mai'!M193</f>
        <v>#DIV/0!</v>
      </c>
      <c r="O193" s="41" t="e">
        <f t="shared" si="34"/>
        <v>#DIV/0!</v>
      </c>
      <c r="P193" s="4"/>
      <c r="Q193" s="4"/>
      <c r="R193" s="4"/>
      <c r="S193" s="4"/>
      <c r="T193" s="4"/>
    </row>
    <row r="194" spans="1:20" s="34" customFormat="1" ht="15" x14ac:dyDescent="0.25">
      <c r="A194" s="33"/>
      <c r="C194"/>
      <c r="D194" s="36"/>
      <c r="E194" s="37" t="e">
        <f t="shared" si="25"/>
        <v>#DIV/0!</v>
      </c>
      <c r="F194" s="38" t="str">
        <f t="shared" si="26"/>
        <v/>
      </c>
      <c r="G194" s="39" t="e">
        <f t="shared" si="27"/>
        <v>#DIV/0!</v>
      </c>
      <c r="H194" s="39" t="e">
        <f t="shared" si="28"/>
        <v>#DIV/0!</v>
      </c>
      <c r="I194" s="37" t="e">
        <f t="shared" si="29"/>
        <v>#DIV/0!</v>
      </c>
      <c r="J194" s="40" t="e">
        <f t="shared" si="30"/>
        <v>#DIV/0!</v>
      </c>
      <c r="K194" s="37" t="e">
        <f t="shared" si="31"/>
        <v>#DIV/0!</v>
      </c>
      <c r="L194" s="37" t="e">
        <f t="shared" si="32"/>
        <v>#DIV/0!</v>
      </c>
      <c r="M194" s="37" t="e">
        <f t="shared" si="33"/>
        <v>#DIV/0!</v>
      </c>
      <c r="N194" s="41" t="e">
        <f>'jan-mai'!M194</f>
        <v>#DIV/0!</v>
      </c>
      <c r="O194" s="41" t="e">
        <f t="shared" si="34"/>
        <v>#DIV/0!</v>
      </c>
      <c r="P194" s="4"/>
      <c r="Q194" s="4"/>
      <c r="R194" s="4"/>
      <c r="S194" s="4"/>
      <c r="T194" s="4"/>
    </row>
    <row r="195" spans="1:20" s="34" customFormat="1" ht="15" x14ac:dyDescent="0.25">
      <c r="A195" s="33"/>
      <c r="C195"/>
      <c r="D195" s="36"/>
      <c r="E195" s="37" t="e">
        <f t="shared" si="25"/>
        <v>#DIV/0!</v>
      </c>
      <c r="F195" s="38" t="str">
        <f t="shared" si="26"/>
        <v/>
      </c>
      <c r="G195" s="39" t="e">
        <f t="shared" si="27"/>
        <v>#DIV/0!</v>
      </c>
      <c r="H195" s="39" t="e">
        <f t="shared" si="28"/>
        <v>#DIV/0!</v>
      </c>
      <c r="I195" s="37" t="e">
        <f t="shared" si="29"/>
        <v>#DIV/0!</v>
      </c>
      <c r="J195" s="40" t="e">
        <f t="shared" si="30"/>
        <v>#DIV/0!</v>
      </c>
      <c r="K195" s="37" t="e">
        <f t="shared" si="31"/>
        <v>#DIV/0!</v>
      </c>
      <c r="L195" s="37" t="e">
        <f t="shared" si="32"/>
        <v>#DIV/0!</v>
      </c>
      <c r="M195" s="37" t="e">
        <f t="shared" si="33"/>
        <v>#DIV/0!</v>
      </c>
      <c r="N195" s="41" t="e">
        <f>'jan-mai'!M195</f>
        <v>#DIV/0!</v>
      </c>
      <c r="O195" s="41" t="e">
        <f t="shared" si="34"/>
        <v>#DIV/0!</v>
      </c>
      <c r="P195" s="4"/>
      <c r="Q195" s="4"/>
      <c r="R195" s="4"/>
      <c r="S195" s="4"/>
      <c r="T195" s="4"/>
    </row>
    <row r="196" spans="1:20" s="34" customFormat="1" ht="15" x14ac:dyDescent="0.25">
      <c r="A196" s="33"/>
      <c r="C196"/>
      <c r="D196" s="36"/>
      <c r="E196" s="37" t="e">
        <f t="shared" si="25"/>
        <v>#DIV/0!</v>
      </c>
      <c r="F196" s="38" t="str">
        <f t="shared" si="26"/>
        <v/>
      </c>
      <c r="G196" s="39" t="e">
        <f t="shared" si="27"/>
        <v>#DIV/0!</v>
      </c>
      <c r="H196" s="39" t="e">
        <f t="shared" si="28"/>
        <v>#DIV/0!</v>
      </c>
      <c r="I196" s="37" t="e">
        <f t="shared" si="29"/>
        <v>#DIV/0!</v>
      </c>
      <c r="J196" s="40" t="e">
        <f t="shared" si="30"/>
        <v>#DIV/0!</v>
      </c>
      <c r="K196" s="37" t="e">
        <f t="shared" si="31"/>
        <v>#DIV/0!</v>
      </c>
      <c r="L196" s="37" t="e">
        <f t="shared" si="32"/>
        <v>#DIV/0!</v>
      </c>
      <c r="M196" s="37" t="e">
        <f t="shared" si="33"/>
        <v>#DIV/0!</v>
      </c>
      <c r="N196" s="41" t="e">
        <f>'jan-mai'!M196</f>
        <v>#DIV/0!</v>
      </c>
      <c r="O196" s="41" t="e">
        <f t="shared" si="34"/>
        <v>#DIV/0!</v>
      </c>
      <c r="P196" s="4"/>
      <c r="Q196" s="4"/>
      <c r="R196" s="4"/>
      <c r="S196" s="4"/>
      <c r="T196" s="4"/>
    </row>
    <row r="197" spans="1:20" s="34" customFormat="1" ht="15" x14ac:dyDescent="0.25">
      <c r="A197" s="33"/>
      <c r="C197"/>
      <c r="D197" s="36"/>
      <c r="E197" s="37" t="e">
        <f t="shared" si="25"/>
        <v>#DIV/0!</v>
      </c>
      <c r="F197" s="38" t="str">
        <f t="shared" si="26"/>
        <v/>
      </c>
      <c r="G197" s="39" t="e">
        <f t="shared" si="27"/>
        <v>#DIV/0!</v>
      </c>
      <c r="H197" s="39" t="e">
        <f t="shared" si="28"/>
        <v>#DIV/0!</v>
      </c>
      <c r="I197" s="37" t="e">
        <f t="shared" si="29"/>
        <v>#DIV/0!</v>
      </c>
      <c r="J197" s="40" t="e">
        <f t="shared" si="30"/>
        <v>#DIV/0!</v>
      </c>
      <c r="K197" s="37" t="e">
        <f t="shared" si="31"/>
        <v>#DIV/0!</v>
      </c>
      <c r="L197" s="37" t="e">
        <f t="shared" si="32"/>
        <v>#DIV/0!</v>
      </c>
      <c r="M197" s="37" t="e">
        <f t="shared" si="33"/>
        <v>#DIV/0!</v>
      </c>
      <c r="N197" s="41" t="e">
        <f>'jan-mai'!M197</f>
        <v>#DIV/0!</v>
      </c>
      <c r="O197" s="41" t="e">
        <f t="shared" si="34"/>
        <v>#DIV/0!</v>
      </c>
      <c r="P197" s="4"/>
      <c r="Q197" s="4"/>
      <c r="R197" s="4"/>
      <c r="S197" s="4"/>
      <c r="T197" s="4"/>
    </row>
    <row r="198" spans="1:20" s="34" customFormat="1" ht="15" x14ac:dyDescent="0.25">
      <c r="A198" s="33"/>
      <c r="C198"/>
      <c r="D198" s="36"/>
      <c r="E198" s="37" t="e">
        <f t="shared" si="25"/>
        <v>#DIV/0!</v>
      </c>
      <c r="F198" s="38" t="str">
        <f t="shared" si="26"/>
        <v/>
      </c>
      <c r="G198" s="39" t="e">
        <f t="shared" si="27"/>
        <v>#DIV/0!</v>
      </c>
      <c r="H198" s="39" t="e">
        <f t="shared" si="28"/>
        <v>#DIV/0!</v>
      </c>
      <c r="I198" s="37" t="e">
        <f t="shared" si="29"/>
        <v>#DIV/0!</v>
      </c>
      <c r="J198" s="40" t="e">
        <f t="shared" si="30"/>
        <v>#DIV/0!</v>
      </c>
      <c r="K198" s="37" t="e">
        <f t="shared" si="31"/>
        <v>#DIV/0!</v>
      </c>
      <c r="L198" s="37" t="e">
        <f t="shared" si="32"/>
        <v>#DIV/0!</v>
      </c>
      <c r="M198" s="37" t="e">
        <f t="shared" si="33"/>
        <v>#DIV/0!</v>
      </c>
      <c r="N198" s="41" t="e">
        <f>'jan-mai'!M198</f>
        <v>#DIV/0!</v>
      </c>
      <c r="O198" s="41" t="e">
        <f t="shared" si="34"/>
        <v>#DIV/0!</v>
      </c>
      <c r="P198" s="4"/>
      <c r="Q198" s="4"/>
      <c r="R198" s="4"/>
      <c r="S198" s="4"/>
      <c r="T198" s="4"/>
    </row>
    <row r="199" spans="1:20" s="34" customFormat="1" ht="15" x14ac:dyDescent="0.25">
      <c r="A199" s="33"/>
      <c r="C199"/>
      <c r="D199" s="36"/>
      <c r="E199" s="37" t="e">
        <f t="shared" si="25"/>
        <v>#DIV/0!</v>
      </c>
      <c r="F199" s="38" t="str">
        <f t="shared" si="26"/>
        <v/>
      </c>
      <c r="G199" s="39" t="e">
        <f t="shared" si="27"/>
        <v>#DIV/0!</v>
      </c>
      <c r="H199" s="39" t="e">
        <f t="shared" si="28"/>
        <v>#DIV/0!</v>
      </c>
      <c r="I199" s="37" t="e">
        <f t="shared" si="29"/>
        <v>#DIV/0!</v>
      </c>
      <c r="J199" s="40" t="e">
        <f t="shared" si="30"/>
        <v>#DIV/0!</v>
      </c>
      <c r="K199" s="37" t="e">
        <f t="shared" si="31"/>
        <v>#DIV/0!</v>
      </c>
      <c r="L199" s="37" t="e">
        <f t="shared" si="32"/>
        <v>#DIV/0!</v>
      </c>
      <c r="M199" s="37" t="e">
        <f t="shared" si="33"/>
        <v>#DIV/0!</v>
      </c>
      <c r="N199" s="41" t="e">
        <f>'jan-mai'!M199</f>
        <v>#DIV/0!</v>
      </c>
      <c r="O199" s="41" t="e">
        <f t="shared" si="34"/>
        <v>#DIV/0!</v>
      </c>
      <c r="P199" s="4"/>
      <c r="Q199" s="4"/>
      <c r="R199" s="4"/>
      <c r="S199" s="4"/>
      <c r="T199" s="4"/>
    </row>
    <row r="200" spans="1:20" s="34" customFormat="1" ht="15" x14ac:dyDescent="0.25">
      <c r="A200" s="33"/>
      <c r="C200"/>
      <c r="D200" s="36"/>
      <c r="E200" s="37" t="e">
        <f t="shared" si="25"/>
        <v>#DIV/0!</v>
      </c>
      <c r="F200" s="38" t="str">
        <f t="shared" si="26"/>
        <v/>
      </c>
      <c r="G200" s="39" t="e">
        <f t="shared" si="27"/>
        <v>#DIV/0!</v>
      </c>
      <c r="H200" s="39" t="e">
        <f t="shared" si="28"/>
        <v>#DIV/0!</v>
      </c>
      <c r="I200" s="37" t="e">
        <f t="shared" si="29"/>
        <v>#DIV/0!</v>
      </c>
      <c r="J200" s="40" t="e">
        <f t="shared" si="30"/>
        <v>#DIV/0!</v>
      </c>
      <c r="K200" s="37" t="e">
        <f t="shared" si="31"/>
        <v>#DIV/0!</v>
      </c>
      <c r="L200" s="37" t="e">
        <f t="shared" si="32"/>
        <v>#DIV/0!</v>
      </c>
      <c r="M200" s="37" t="e">
        <f t="shared" si="33"/>
        <v>#DIV/0!</v>
      </c>
      <c r="N200" s="41" t="e">
        <f>'jan-mai'!M200</f>
        <v>#DIV/0!</v>
      </c>
      <c r="O200" s="41" t="e">
        <f t="shared" si="34"/>
        <v>#DIV/0!</v>
      </c>
      <c r="P200" s="4"/>
      <c r="Q200" s="4"/>
      <c r="R200" s="4"/>
      <c r="S200" s="4"/>
      <c r="T200" s="4"/>
    </row>
    <row r="201" spans="1:20" s="34" customFormat="1" ht="15" x14ac:dyDescent="0.25">
      <c r="A201" s="33"/>
      <c r="C201"/>
      <c r="D201" s="36"/>
      <c r="E201" s="37" t="e">
        <f t="shared" ref="E201:E264" si="35">(C201)/D201</f>
        <v>#DIV/0!</v>
      </c>
      <c r="F201" s="38" t="str">
        <f t="shared" ref="F201:F264" si="36">IF(ISNUMBER(C201),E201/E$435,"")</f>
        <v/>
      </c>
      <c r="G201" s="39" t="e">
        <f t="shared" ref="G201:G264" si="37">(E$435-E201)*0.6</f>
        <v>#DIV/0!</v>
      </c>
      <c r="H201" s="39" t="e">
        <f t="shared" ref="H201:H264" si="38">IF(E201&gt;=E$435*0.9,0,IF(E201&lt;0.9*E$435,(E$435*0.9-E201)*0.35))</f>
        <v>#DIV/0!</v>
      </c>
      <c r="I201" s="37" t="e">
        <f t="shared" ref="I201:I264" si="39">G201+H201</f>
        <v>#DIV/0!</v>
      </c>
      <c r="J201" s="40" t="e">
        <f t="shared" ref="J201:J264" si="40">I$437</f>
        <v>#DIV/0!</v>
      </c>
      <c r="K201" s="37" t="e">
        <f t="shared" ref="K201:K264" si="41">I201+J201</f>
        <v>#DIV/0!</v>
      </c>
      <c r="L201" s="37" t="e">
        <f t="shared" ref="L201:L264" si="42">(I201*D201)</f>
        <v>#DIV/0!</v>
      </c>
      <c r="M201" s="37" t="e">
        <f t="shared" ref="M201:M264" si="43">(K201*D201)</f>
        <v>#DIV/0!</v>
      </c>
      <c r="N201" s="41" t="e">
        <f>'jan-mai'!M201</f>
        <v>#DIV/0!</v>
      </c>
      <c r="O201" s="41" t="e">
        <f t="shared" ref="O201:O264" si="44">M201-N201</f>
        <v>#DIV/0!</v>
      </c>
      <c r="P201" s="4"/>
      <c r="Q201" s="4"/>
      <c r="R201" s="4"/>
      <c r="S201" s="4"/>
      <c r="T201" s="4"/>
    </row>
    <row r="202" spans="1:20" s="34" customFormat="1" ht="15" x14ac:dyDescent="0.25">
      <c r="A202" s="33"/>
      <c r="C202"/>
      <c r="D202" s="36"/>
      <c r="E202" s="37" t="e">
        <f t="shared" si="35"/>
        <v>#DIV/0!</v>
      </c>
      <c r="F202" s="38" t="str">
        <f t="shared" si="36"/>
        <v/>
      </c>
      <c r="G202" s="39" t="e">
        <f t="shared" si="37"/>
        <v>#DIV/0!</v>
      </c>
      <c r="H202" s="39" t="e">
        <f t="shared" si="38"/>
        <v>#DIV/0!</v>
      </c>
      <c r="I202" s="37" t="e">
        <f t="shared" si="39"/>
        <v>#DIV/0!</v>
      </c>
      <c r="J202" s="40" t="e">
        <f t="shared" si="40"/>
        <v>#DIV/0!</v>
      </c>
      <c r="K202" s="37" t="e">
        <f t="shared" si="41"/>
        <v>#DIV/0!</v>
      </c>
      <c r="L202" s="37" t="e">
        <f t="shared" si="42"/>
        <v>#DIV/0!</v>
      </c>
      <c r="M202" s="37" t="e">
        <f t="shared" si="43"/>
        <v>#DIV/0!</v>
      </c>
      <c r="N202" s="41" t="e">
        <f>'jan-mai'!M202</f>
        <v>#DIV/0!</v>
      </c>
      <c r="O202" s="41" t="e">
        <f t="shared" si="44"/>
        <v>#DIV/0!</v>
      </c>
      <c r="P202" s="4"/>
      <c r="Q202" s="4"/>
      <c r="R202" s="4"/>
      <c r="S202" s="4"/>
      <c r="T202" s="4"/>
    </row>
    <row r="203" spans="1:20" s="34" customFormat="1" ht="15" x14ac:dyDescent="0.25">
      <c r="A203" s="33"/>
      <c r="C203"/>
      <c r="D203" s="36"/>
      <c r="E203" s="37" t="e">
        <f t="shared" si="35"/>
        <v>#DIV/0!</v>
      </c>
      <c r="F203" s="38" t="str">
        <f t="shared" si="36"/>
        <v/>
      </c>
      <c r="G203" s="39" t="e">
        <f t="shared" si="37"/>
        <v>#DIV/0!</v>
      </c>
      <c r="H203" s="39" t="e">
        <f t="shared" si="38"/>
        <v>#DIV/0!</v>
      </c>
      <c r="I203" s="37" t="e">
        <f t="shared" si="39"/>
        <v>#DIV/0!</v>
      </c>
      <c r="J203" s="40" t="e">
        <f t="shared" si="40"/>
        <v>#DIV/0!</v>
      </c>
      <c r="K203" s="37" t="e">
        <f t="shared" si="41"/>
        <v>#DIV/0!</v>
      </c>
      <c r="L203" s="37" t="e">
        <f t="shared" si="42"/>
        <v>#DIV/0!</v>
      </c>
      <c r="M203" s="37" t="e">
        <f t="shared" si="43"/>
        <v>#DIV/0!</v>
      </c>
      <c r="N203" s="41" t="e">
        <f>'jan-mai'!M203</f>
        <v>#DIV/0!</v>
      </c>
      <c r="O203" s="41" t="e">
        <f t="shared" si="44"/>
        <v>#DIV/0!</v>
      </c>
      <c r="P203" s="4"/>
      <c r="Q203" s="4"/>
      <c r="R203" s="4"/>
      <c r="S203" s="4"/>
      <c r="T203" s="4"/>
    </row>
    <row r="204" spans="1:20" s="34" customFormat="1" ht="15" x14ac:dyDescent="0.25">
      <c r="A204" s="33"/>
      <c r="C204"/>
      <c r="D204" s="36"/>
      <c r="E204" s="37" t="e">
        <f t="shared" si="35"/>
        <v>#DIV/0!</v>
      </c>
      <c r="F204" s="38" t="str">
        <f t="shared" si="36"/>
        <v/>
      </c>
      <c r="G204" s="39" t="e">
        <f t="shared" si="37"/>
        <v>#DIV/0!</v>
      </c>
      <c r="H204" s="39" t="e">
        <f t="shared" si="38"/>
        <v>#DIV/0!</v>
      </c>
      <c r="I204" s="37" t="e">
        <f t="shared" si="39"/>
        <v>#DIV/0!</v>
      </c>
      <c r="J204" s="40" t="e">
        <f t="shared" si="40"/>
        <v>#DIV/0!</v>
      </c>
      <c r="K204" s="37" t="e">
        <f t="shared" si="41"/>
        <v>#DIV/0!</v>
      </c>
      <c r="L204" s="37" t="e">
        <f t="shared" si="42"/>
        <v>#DIV/0!</v>
      </c>
      <c r="M204" s="37" t="e">
        <f t="shared" si="43"/>
        <v>#DIV/0!</v>
      </c>
      <c r="N204" s="41" t="e">
        <f>'jan-mai'!M204</f>
        <v>#DIV/0!</v>
      </c>
      <c r="O204" s="41" t="e">
        <f t="shared" si="44"/>
        <v>#DIV/0!</v>
      </c>
      <c r="P204" s="4"/>
      <c r="Q204" s="4"/>
      <c r="R204" s="4"/>
      <c r="S204" s="4"/>
      <c r="T204" s="4"/>
    </row>
    <row r="205" spans="1:20" s="34" customFormat="1" ht="15" x14ac:dyDescent="0.25">
      <c r="A205" s="33"/>
      <c r="C205"/>
      <c r="D205" s="36"/>
      <c r="E205" s="37" t="e">
        <f t="shared" si="35"/>
        <v>#DIV/0!</v>
      </c>
      <c r="F205" s="38" t="str">
        <f t="shared" si="36"/>
        <v/>
      </c>
      <c r="G205" s="39" t="e">
        <f t="shared" si="37"/>
        <v>#DIV/0!</v>
      </c>
      <c r="H205" s="39" t="e">
        <f t="shared" si="38"/>
        <v>#DIV/0!</v>
      </c>
      <c r="I205" s="37" t="e">
        <f t="shared" si="39"/>
        <v>#DIV/0!</v>
      </c>
      <c r="J205" s="40" t="e">
        <f t="shared" si="40"/>
        <v>#DIV/0!</v>
      </c>
      <c r="K205" s="37" t="e">
        <f t="shared" si="41"/>
        <v>#DIV/0!</v>
      </c>
      <c r="L205" s="37" t="e">
        <f t="shared" si="42"/>
        <v>#DIV/0!</v>
      </c>
      <c r="M205" s="37" t="e">
        <f t="shared" si="43"/>
        <v>#DIV/0!</v>
      </c>
      <c r="N205" s="41" t="e">
        <f>'jan-mai'!M205</f>
        <v>#DIV/0!</v>
      </c>
      <c r="O205" s="41" t="e">
        <f t="shared" si="44"/>
        <v>#DIV/0!</v>
      </c>
      <c r="P205" s="4"/>
      <c r="Q205" s="4"/>
      <c r="R205" s="4"/>
      <c r="S205" s="4"/>
      <c r="T205" s="4"/>
    </row>
    <row r="206" spans="1:20" s="34" customFormat="1" ht="15" x14ac:dyDescent="0.25">
      <c r="A206" s="33"/>
      <c r="C206"/>
      <c r="D206" s="36"/>
      <c r="E206" s="37" t="e">
        <f t="shared" si="35"/>
        <v>#DIV/0!</v>
      </c>
      <c r="F206" s="38" t="str">
        <f t="shared" si="36"/>
        <v/>
      </c>
      <c r="G206" s="39" t="e">
        <f t="shared" si="37"/>
        <v>#DIV/0!</v>
      </c>
      <c r="H206" s="39" t="e">
        <f t="shared" si="38"/>
        <v>#DIV/0!</v>
      </c>
      <c r="I206" s="37" t="e">
        <f t="shared" si="39"/>
        <v>#DIV/0!</v>
      </c>
      <c r="J206" s="40" t="e">
        <f t="shared" si="40"/>
        <v>#DIV/0!</v>
      </c>
      <c r="K206" s="37" t="e">
        <f t="shared" si="41"/>
        <v>#DIV/0!</v>
      </c>
      <c r="L206" s="37" t="e">
        <f t="shared" si="42"/>
        <v>#DIV/0!</v>
      </c>
      <c r="M206" s="37" t="e">
        <f t="shared" si="43"/>
        <v>#DIV/0!</v>
      </c>
      <c r="N206" s="41" t="e">
        <f>'jan-mai'!M206</f>
        <v>#DIV/0!</v>
      </c>
      <c r="O206" s="41" t="e">
        <f t="shared" si="44"/>
        <v>#DIV/0!</v>
      </c>
      <c r="P206" s="4"/>
      <c r="Q206" s="4"/>
      <c r="R206" s="4"/>
      <c r="S206" s="4"/>
      <c r="T206" s="4"/>
    </row>
    <row r="207" spans="1:20" s="34" customFormat="1" ht="15" x14ac:dyDescent="0.25">
      <c r="A207" s="33"/>
      <c r="C207"/>
      <c r="D207" s="36"/>
      <c r="E207" s="37" t="e">
        <f t="shared" si="35"/>
        <v>#DIV/0!</v>
      </c>
      <c r="F207" s="38" t="str">
        <f t="shared" si="36"/>
        <v/>
      </c>
      <c r="G207" s="39" t="e">
        <f t="shared" si="37"/>
        <v>#DIV/0!</v>
      </c>
      <c r="H207" s="39" t="e">
        <f t="shared" si="38"/>
        <v>#DIV/0!</v>
      </c>
      <c r="I207" s="37" t="e">
        <f t="shared" si="39"/>
        <v>#DIV/0!</v>
      </c>
      <c r="J207" s="40" t="e">
        <f t="shared" si="40"/>
        <v>#DIV/0!</v>
      </c>
      <c r="K207" s="37" t="e">
        <f t="shared" si="41"/>
        <v>#DIV/0!</v>
      </c>
      <c r="L207" s="37" t="e">
        <f t="shared" si="42"/>
        <v>#DIV/0!</v>
      </c>
      <c r="M207" s="37" t="e">
        <f t="shared" si="43"/>
        <v>#DIV/0!</v>
      </c>
      <c r="N207" s="41" t="e">
        <f>'jan-mai'!M207</f>
        <v>#DIV/0!</v>
      </c>
      <c r="O207" s="41" t="e">
        <f t="shared" si="44"/>
        <v>#DIV/0!</v>
      </c>
      <c r="P207" s="4"/>
      <c r="Q207" s="4"/>
      <c r="R207" s="4"/>
      <c r="S207" s="4"/>
      <c r="T207" s="4"/>
    </row>
    <row r="208" spans="1:20" s="34" customFormat="1" ht="15" x14ac:dyDescent="0.25">
      <c r="A208" s="33"/>
      <c r="C208"/>
      <c r="D208" s="36"/>
      <c r="E208" s="37" t="e">
        <f t="shared" si="35"/>
        <v>#DIV/0!</v>
      </c>
      <c r="F208" s="38" t="str">
        <f t="shared" si="36"/>
        <v/>
      </c>
      <c r="G208" s="39" t="e">
        <f t="shared" si="37"/>
        <v>#DIV/0!</v>
      </c>
      <c r="H208" s="39" t="e">
        <f t="shared" si="38"/>
        <v>#DIV/0!</v>
      </c>
      <c r="I208" s="37" t="e">
        <f t="shared" si="39"/>
        <v>#DIV/0!</v>
      </c>
      <c r="J208" s="40" t="e">
        <f t="shared" si="40"/>
        <v>#DIV/0!</v>
      </c>
      <c r="K208" s="37" t="e">
        <f t="shared" si="41"/>
        <v>#DIV/0!</v>
      </c>
      <c r="L208" s="37" t="e">
        <f t="shared" si="42"/>
        <v>#DIV/0!</v>
      </c>
      <c r="M208" s="37" t="e">
        <f t="shared" si="43"/>
        <v>#DIV/0!</v>
      </c>
      <c r="N208" s="41" t="e">
        <f>'jan-mai'!M208</f>
        <v>#DIV/0!</v>
      </c>
      <c r="O208" s="41" t="e">
        <f t="shared" si="44"/>
        <v>#DIV/0!</v>
      </c>
      <c r="P208" s="4"/>
      <c r="Q208" s="4"/>
      <c r="R208" s="4"/>
      <c r="S208" s="4"/>
      <c r="T208" s="4"/>
    </row>
    <row r="209" spans="1:20" s="34" customFormat="1" ht="15" x14ac:dyDescent="0.25">
      <c r="A209" s="33"/>
      <c r="C209"/>
      <c r="D209" s="36"/>
      <c r="E209" s="37" t="e">
        <f t="shared" si="35"/>
        <v>#DIV/0!</v>
      </c>
      <c r="F209" s="38" t="str">
        <f t="shared" si="36"/>
        <v/>
      </c>
      <c r="G209" s="39" t="e">
        <f t="shared" si="37"/>
        <v>#DIV/0!</v>
      </c>
      <c r="H209" s="39" t="e">
        <f t="shared" si="38"/>
        <v>#DIV/0!</v>
      </c>
      <c r="I209" s="37" t="e">
        <f t="shared" si="39"/>
        <v>#DIV/0!</v>
      </c>
      <c r="J209" s="40" t="e">
        <f t="shared" si="40"/>
        <v>#DIV/0!</v>
      </c>
      <c r="K209" s="37" t="e">
        <f t="shared" si="41"/>
        <v>#DIV/0!</v>
      </c>
      <c r="L209" s="37" t="e">
        <f t="shared" si="42"/>
        <v>#DIV/0!</v>
      </c>
      <c r="M209" s="37" t="e">
        <f t="shared" si="43"/>
        <v>#DIV/0!</v>
      </c>
      <c r="N209" s="41" t="e">
        <f>'jan-mai'!M209</f>
        <v>#DIV/0!</v>
      </c>
      <c r="O209" s="41" t="e">
        <f t="shared" si="44"/>
        <v>#DIV/0!</v>
      </c>
      <c r="P209" s="4"/>
      <c r="Q209" s="4"/>
      <c r="R209" s="4"/>
      <c r="S209" s="4"/>
      <c r="T209" s="4"/>
    </row>
    <row r="210" spans="1:20" s="34" customFormat="1" ht="15" x14ac:dyDescent="0.25">
      <c r="A210" s="33"/>
      <c r="C210"/>
      <c r="D210" s="36"/>
      <c r="E210" s="37" t="e">
        <f t="shared" si="35"/>
        <v>#DIV/0!</v>
      </c>
      <c r="F210" s="38" t="str">
        <f t="shared" si="36"/>
        <v/>
      </c>
      <c r="G210" s="39" t="e">
        <f t="shared" si="37"/>
        <v>#DIV/0!</v>
      </c>
      <c r="H210" s="39" t="e">
        <f t="shared" si="38"/>
        <v>#DIV/0!</v>
      </c>
      <c r="I210" s="37" t="e">
        <f t="shared" si="39"/>
        <v>#DIV/0!</v>
      </c>
      <c r="J210" s="40" t="e">
        <f t="shared" si="40"/>
        <v>#DIV/0!</v>
      </c>
      <c r="K210" s="37" t="e">
        <f t="shared" si="41"/>
        <v>#DIV/0!</v>
      </c>
      <c r="L210" s="37" t="e">
        <f t="shared" si="42"/>
        <v>#DIV/0!</v>
      </c>
      <c r="M210" s="37" t="e">
        <f t="shared" si="43"/>
        <v>#DIV/0!</v>
      </c>
      <c r="N210" s="41" t="e">
        <f>'jan-mai'!M210</f>
        <v>#DIV/0!</v>
      </c>
      <c r="O210" s="41" t="e">
        <f t="shared" si="44"/>
        <v>#DIV/0!</v>
      </c>
      <c r="P210" s="4"/>
      <c r="Q210" s="4"/>
      <c r="R210" s="4"/>
      <c r="S210" s="4"/>
      <c r="T210" s="4"/>
    </row>
    <row r="211" spans="1:20" s="34" customFormat="1" ht="15" x14ac:dyDescent="0.25">
      <c r="A211" s="33"/>
      <c r="C211"/>
      <c r="D211" s="36"/>
      <c r="E211" s="37" t="e">
        <f t="shared" si="35"/>
        <v>#DIV/0!</v>
      </c>
      <c r="F211" s="38" t="str">
        <f t="shared" si="36"/>
        <v/>
      </c>
      <c r="G211" s="39" t="e">
        <f t="shared" si="37"/>
        <v>#DIV/0!</v>
      </c>
      <c r="H211" s="39" t="e">
        <f t="shared" si="38"/>
        <v>#DIV/0!</v>
      </c>
      <c r="I211" s="37" t="e">
        <f t="shared" si="39"/>
        <v>#DIV/0!</v>
      </c>
      <c r="J211" s="40" t="e">
        <f t="shared" si="40"/>
        <v>#DIV/0!</v>
      </c>
      <c r="K211" s="37" t="e">
        <f t="shared" si="41"/>
        <v>#DIV/0!</v>
      </c>
      <c r="L211" s="37" t="e">
        <f t="shared" si="42"/>
        <v>#DIV/0!</v>
      </c>
      <c r="M211" s="37" t="e">
        <f t="shared" si="43"/>
        <v>#DIV/0!</v>
      </c>
      <c r="N211" s="41" t="e">
        <f>'jan-mai'!M211</f>
        <v>#DIV/0!</v>
      </c>
      <c r="O211" s="41" t="e">
        <f t="shared" si="44"/>
        <v>#DIV/0!</v>
      </c>
      <c r="P211" s="4"/>
      <c r="Q211" s="4"/>
      <c r="R211" s="4"/>
      <c r="S211" s="4"/>
      <c r="T211" s="4"/>
    </row>
    <row r="212" spans="1:20" s="34" customFormat="1" ht="15" x14ac:dyDescent="0.25">
      <c r="A212" s="33"/>
      <c r="C212"/>
      <c r="D212" s="36"/>
      <c r="E212" s="37" t="e">
        <f t="shared" si="35"/>
        <v>#DIV/0!</v>
      </c>
      <c r="F212" s="38" t="str">
        <f t="shared" si="36"/>
        <v/>
      </c>
      <c r="G212" s="39" t="e">
        <f t="shared" si="37"/>
        <v>#DIV/0!</v>
      </c>
      <c r="H212" s="39" t="e">
        <f t="shared" si="38"/>
        <v>#DIV/0!</v>
      </c>
      <c r="I212" s="37" t="e">
        <f t="shared" si="39"/>
        <v>#DIV/0!</v>
      </c>
      <c r="J212" s="40" t="e">
        <f t="shared" si="40"/>
        <v>#DIV/0!</v>
      </c>
      <c r="K212" s="37" t="e">
        <f t="shared" si="41"/>
        <v>#DIV/0!</v>
      </c>
      <c r="L212" s="37" t="e">
        <f t="shared" si="42"/>
        <v>#DIV/0!</v>
      </c>
      <c r="M212" s="37" t="e">
        <f t="shared" si="43"/>
        <v>#DIV/0!</v>
      </c>
      <c r="N212" s="41" t="e">
        <f>'jan-mai'!M212</f>
        <v>#DIV/0!</v>
      </c>
      <c r="O212" s="41" t="e">
        <f t="shared" si="44"/>
        <v>#DIV/0!</v>
      </c>
      <c r="P212" s="4"/>
      <c r="Q212" s="4"/>
      <c r="R212" s="4"/>
      <c r="S212" s="4"/>
      <c r="T212" s="4"/>
    </row>
    <row r="213" spans="1:20" s="34" customFormat="1" ht="15" x14ac:dyDescent="0.25">
      <c r="A213" s="33"/>
      <c r="C213"/>
      <c r="D213" s="36"/>
      <c r="E213" s="37" t="e">
        <f t="shared" si="35"/>
        <v>#DIV/0!</v>
      </c>
      <c r="F213" s="38" t="str">
        <f t="shared" si="36"/>
        <v/>
      </c>
      <c r="G213" s="39" t="e">
        <f t="shared" si="37"/>
        <v>#DIV/0!</v>
      </c>
      <c r="H213" s="39" t="e">
        <f t="shared" si="38"/>
        <v>#DIV/0!</v>
      </c>
      <c r="I213" s="37" t="e">
        <f t="shared" si="39"/>
        <v>#DIV/0!</v>
      </c>
      <c r="J213" s="40" t="e">
        <f t="shared" si="40"/>
        <v>#DIV/0!</v>
      </c>
      <c r="K213" s="37" t="e">
        <f t="shared" si="41"/>
        <v>#DIV/0!</v>
      </c>
      <c r="L213" s="37" t="e">
        <f t="shared" si="42"/>
        <v>#DIV/0!</v>
      </c>
      <c r="M213" s="37" t="e">
        <f t="shared" si="43"/>
        <v>#DIV/0!</v>
      </c>
      <c r="N213" s="41" t="e">
        <f>'jan-mai'!M213</f>
        <v>#DIV/0!</v>
      </c>
      <c r="O213" s="41" t="e">
        <f t="shared" si="44"/>
        <v>#DIV/0!</v>
      </c>
      <c r="P213" s="4"/>
      <c r="Q213" s="4"/>
      <c r="R213" s="4"/>
      <c r="S213" s="4"/>
      <c r="T213" s="4"/>
    </row>
    <row r="214" spans="1:20" s="34" customFormat="1" ht="15" x14ac:dyDescent="0.25">
      <c r="A214" s="33"/>
      <c r="C214"/>
      <c r="D214" s="36"/>
      <c r="E214" s="37" t="e">
        <f t="shared" si="35"/>
        <v>#DIV/0!</v>
      </c>
      <c r="F214" s="38" t="str">
        <f t="shared" si="36"/>
        <v/>
      </c>
      <c r="G214" s="39" t="e">
        <f t="shared" si="37"/>
        <v>#DIV/0!</v>
      </c>
      <c r="H214" s="39" t="e">
        <f t="shared" si="38"/>
        <v>#DIV/0!</v>
      </c>
      <c r="I214" s="37" t="e">
        <f t="shared" si="39"/>
        <v>#DIV/0!</v>
      </c>
      <c r="J214" s="40" t="e">
        <f t="shared" si="40"/>
        <v>#DIV/0!</v>
      </c>
      <c r="K214" s="37" t="e">
        <f t="shared" si="41"/>
        <v>#DIV/0!</v>
      </c>
      <c r="L214" s="37" t="e">
        <f t="shared" si="42"/>
        <v>#DIV/0!</v>
      </c>
      <c r="M214" s="37" t="e">
        <f t="shared" si="43"/>
        <v>#DIV/0!</v>
      </c>
      <c r="N214" s="41" t="e">
        <f>'jan-mai'!M214</f>
        <v>#DIV/0!</v>
      </c>
      <c r="O214" s="41" t="e">
        <f t="shared" si="44"/>
        <v>#DIV/0!</v>
      </c>
      <c r="P214" s="4"/>
      <c r="Q214" s="4"/>
      <c r="R214" s="4"/>
      <c r="S214" s="4"/>
      <c r="T214" s="4"/>
    </row>
    <row r="215" spans="1:20" s="34" customFormat="1" ht="15" x14ac:dyDescent="0.25">
      <c r="A215" s="33"/>
      <c r="C215"/>
      <c r="D215" s="36"/>
      <c r="E215" s="37" t="e">
        <f t="shared" si="35"/>
        <v>#DIV/0!</v>
      </c>
      <c r="F215" s="38" t="str">
        <f t="shared" si="36"/>
        <v/>
      </c>
      <c r="G215" s="39" t="e">
        <f t="shared" si="37"/>
        <v>#DIV/0!</v>
      </c>
      <c r="H215" s="39" t="e">
        <f t="shared" si="38"/>
        <v>#DIV/0!</v>
      </c>
      <c r="I215" s="37" t="e">
        <f t="shared" si="39"/>
        <v>#DIV/0!</v>
      </c>
      <c r="J215" s="40" t="e">
        <f t="shared" si="40"/>
        <v>#DIV/0!</v>
      </c>
      <c r="K215" s="37" t="e">
        <f t="shared" si="41"/>
        <v>#DIV/0!</v>
      </c>
      <c r="L215" s="37" t="e">
        <f t="shared" si="42"/>
        <v>#DIV/0!</v>
      </c>
      <c r="M215" s="37" t="e">
        <f t="shared" si="43"/>
        <v>#DIV/0!</v>
      </c>
      <c r="N215" s="41" t="e">
        <f>'jan-mai'!M215</f>
        <v>#DIV/0!</v>
      </c>
      <c r="O215" s="41" t="e">
        <f t="shared" si="44"/>
        <v>#DIV/0!</v>
      </c>
      <c r="P215" s="4"/>
      <c r="Q215" s="4"/>
      <c r="R215" s="4"/>
      <c r="S215" s="4"/>
      <c r="T215" s="4"/>
    </row>
    <row r="216" spans="1:20" s="34" customFormat="1" ht="15" x14ac:dyDescent="0.25">
      <c r="A216" s="33"/>
      <c r="C216"/>
      <c r="D216" s="36"/>
      <c r="E216" s="37" t="e">
        <f t="shared" si="35"/>
        <v>#DIV/0!</v>
      </c>
      <c r="F216" s="38" t="str">
        <f t="shared" si="36"/>
        <v/>
      </c>
      <c r="G216" s="39" t="e">
        <f t="shared" si="37"/>
        <v>#DIV/0!</v>
      </c>
      <c r="H216" s="39" t="e">
        <f t="shared" si="38"/>
        <v>#DIV/0!</v>
      </c>
      <c r="I216" s="37" t="e">
        <f t="shared" si="39"/>
        <v>#DIV/0!</v>
      </c>
      <c r="J216" s="40" t="e">
        <f t="shared" si="40"/>
        <v>#DIV/0!</v>
      </c>
      <c r="K216" s="37" t="e">
        <f t="shared" si="41"/>
        <v>#DIV/0!</v>
      </c>
      <c r="L216" s="37" t="e">
        <f t="shared" si="42"/>
        <v>#DIV/0!</v>
      </c>
      <c r="M216" s="37" t="e">
        <f t="shared" si="43"/>
        <v>#DIV/0!</v>
      </c>
      <c r="N216" s="41" t="e">
        <f>'jan-mai'!M216</f>
        <v>#DIV/0!</v>
      </c>
      <c r="O216" s="41" t="e">
        <f t="shared" si="44"/>
        <v>#DIV/0!</v>
      </c>
      <c r="P216" s="4"/>
      <c r="Q216" s="4"/>
      <c r="R216" s="4"/>
      <c r="S216" s="4"/>
      <c r="T216" s="4"/>
    </row>
    <row r="217" spans="1:20" s="34" customFormat="1" ht="15" x14ac:dyDescent="0.25">
      <c r="A217" s="33"/>
      <c r="C217"/>
      <c r="D217" s="36"/>
      <c r="E217" s="37" t="e">
        <f t="shared" si="35"/>
        <v>#DIV/0!</v>
      </c>
      <c r="F217" s="38" t="str">
        <f t="shared" si="36"/>
        <v/>
      </c>
      <c r="G217" s="39" t="e">
        <f t="shared" si="37"/>
        <v>#DIV/0!</v>
      </c>
      <c r="H217" s="39" t="e">
        <f t="shared" si="38"/>
        <v>#DIV/0!</v>
      </c>
      <c r="I217" s="37" t="e">
        <f t="shared" si="39"/>
        <v>#DIV/0!</v>
      </c>
      <c r="J217" s="40" t="e">
        <f t="shared" si="40"/>
        <v>#DIV/0!</v>
      </c>
      <c r="K217" s="37" t="e">
        <f t="shared" si="41"/>
        <v>#DIV/0!</v>
      </c>
      <c r="L217" s="37" t="e">
        <f t="shared" si="42"/>
        <v>#DIV/0!</v>
      </c>
      <c r="M217" s="37" t="e">
        <f t="shared" si="43"/>
        <v>#DIV/0!</v>
      </c>
      <c r="N217" s="41" t="e">
        <f>'jan-mai'!M217</f>
        <v>#DIV/0!</v>
      </c>
      <c r="O217" s="41" t="e">
        <f t="shared" si="44"/>
        <v>#DIV/0!</v>
      </c>
      <c r="P217" s="4"/>
      <c r="Q217" s="4"/>
      <c r="R217" s="4"/>
      <c r="S217" s="4"/>
      <c r="T217" s="4"/>
    </row>
    <row r="218" spans="1:20" s="34" customFormat="1" ht="15" x14ac:dyDescent="0.25">
      <c r="A218" s="33"/>
      <c r="C218"/>
      <c r="D218" s="36"/>
      <c r="E218" s="37" t="e">
        <f t="shared" si="35"/>
        <v>#DIV/0!</v>
      </c>
      <c r="F218" s="38" t="str">
        <f t="shared" si="36"/>
        <v/>
      </c>
      <c r="G218" s="39" t="e">
        <f t="shared" si="37"/>
        <v>#DIV/0!</v>
      </c>
      <c r="H218" s="39" t="e">
        <f t="shared" si="38"/>
        <v>#DIV/0!</v>
      </c>
      <c r="I218" s="37" t="e">
        <f t="shared" si="39"/>
        <v>#DIV/0!</v>
      </c>
      <c r="J218" s="40" t="e">
        <f t="shared" si="40"/>
        <v>#DIV/0!</v>
      </c>
      <c r="K218" s="37" t="e">
        <f t="shared" si="41"/>
        <v>#DIV/0!</v>
      </c>
      <c r="L218" s="37" t="e">
        <f t="shared" si="42"/>
        <v>#DIV/0!</v>
      </c>
      <c r="M218" s="37" t="e">
        <f t="shared" si="43"/>
        <v>#DIV/0!</v>
      </c>
      <c r="N218" s="41" t="e">
        <f>'jan-mai'!M218</f>
        <v>#DIV/0!</v>
      </c>
      <c r="O218" s="41" t="e">
        <f t="shared" si="44"/>
        <v>#DIV/0!</v>
      </c>
      <c r="P218" s="4"/>
      <c r="Q218" s="4"/>
      <c r="R218" s="4"/>
      <c r="S218" s="4"/>
      <c r="T218" s="4"/>
    </row>
    <row r="219" spans="1:20" s="34" customFormat="1" ht="15" x14ac:dyDescent="0.25">
      <c r="A219" s="33"/>
      <c r="C219"/>
      <c r="D219" s="36"/>
      <c r="E219" s="37" t="e">
        <f t="shared" si="35"/>
        <v>#DIV/0!</v>
      </c>
      <c r="F219" s="38" t="str">
        <f t="shared" si="36"/>
        <v/>
      </c>
      <c r="G219" s="39" t="e">
        <f t="shared" si="37"/>
        <v>#DIV/0!</v>
      </c>
      <c r="H219" s="39" t="e">
        <f t="shared" si="38"/>
        <v>#DIV/0!</v>
      </c>
      <c r="I219" s="37" t="e">
        <f t="shared" si="39"/>
        <v>#DIV/0!</v>
      </c>
      <c r="J219" s="40" t="e">
        <f t="shared" si="40"/>
        <v>#DIV/0!</v>
      </c>
      <c r="K219" s="37" t="e">
        <f t="shared" si="41"/>
        <v>#DIV/0!</v>
      </c>
      <c r="L219" s="37" t="e">
        <f t="shared" si="42"/>
        <v>#DIV/0!</v>
      </c>
      <c r="M219" s="37" t="e">
        <f t="shared" si="43"/>
        <v>#DIV/0!</v>
      </c>
      <c r="N219" s="41" t="e">
        <f>'jan-mai'!M219</f>
        <v>#DIV/0!</v>
      </c>
      <c r="O219" s="41" t="e">
        <f t="shared" si="44"/>
        <v>#DIV/0!</v>
      </c>
      <c r="P219" s="4"/>
      <c r="Q219" s="4"/>
      <c r="R219" s="4"/>
      <c r="S219" s="4"/>
      <c r="T219" s="4"/>
    </row>
    <row r="220" spans="1:20" s="34" customFormat="1" ht="15" x14ac:dyDescent="0.25">
      <c r="A220" s="33"/>
      <c r="C220"/>
      <c r="D220" s="36"/>
      <c r="E220" s="37" t="e">
        <f t="shared" si="35"/>
        <v>#DIV/0!</v>
      </c>
      <c r="F220" s="38" t="str">
        <f t="shared" si="36"/>
        <v/>
      </c>
      <c r="G220" s="39" t="e">
        <f t="shared" si="37"/>
        <v>#DIV/0!</v>
      </c>
      <c r="H220" s="39" t="e">
        <f t="shared" si="38"/>
        <v>#DIV/0!</v>
      </c>
      <c r="I220" s="37" t="e">
        <f t="shared" si="39"/>
        <v>#DIV/0!</v>
      </c>
      <c r="J220" s="40" t="e">
        <f t="shared" si="40"/>
        <v>#DIV/0!</v>
      </c>
      <c r="K220" s="37" t="e">
        <f t="shared" si="41"/>
        <v>#DIV/0!</v>
      </c>
      <c r="L220" s="37" t="e">
        <f t="shared" si="42"/>
        <v>#DIV/0!</v>
      </c>
      <c r="M220" s="37" t="e">
        <f t="shared" si="43"/>
        <v>#DIV/0!</v>
      </c>
      <c r="N220" s="41" t="e">
        <f>'jan-mai'!M220</f>
        <v>#DIV/0!</v>
      </c>
      <c r="O220" s="41" t="e">
        <f t="shared" si="44"/>
        <v>#DIV/0!</v>
      </c>
      <c r="P220" s="4"/>
      <c r="Q220" s="4"/>
      <c r="R220" s="4"/>
      <c r="S220" s="4"/>
      <c r="T220" s="4"/>
    </row>
    <row r="221" spans="1:20" s="34" customFormat="1" ht="15" x14ac:dyDescent="0.25">
      <c r="A221" s="33"/>
      <c r="C221"/>
      <c r="D221" s="36"/>
      <c r="E221" s="37" t="e">
        <f t="shared" si="35"/>
        <v>#DIV/0!</v>
      </c>
      <c r="F221" s="38" t="str">
        <f t="shared" si="36"/>
        <v/>
      </c>
      <c r="G221" s="39" t="e">
        <f t="shared" si="37"/>
        <v>#DIV/0!</v>
      </c>
      <c r="H221" s="39" t="e">
        <f t="shared" si="38"/>
        <v>#DIV/0!</v>
      </c>
      <c r="I221" s="37" t="e">
        <f t="shared" si="39"/>
        <v>#DIV/0!</v>
      </c>
      <c r="J221" s="40" t="e">
        <f t="shared" si="40"/>
        <v>#DIV/0!</v>
      </c>
      <c r="K221" s="37" t="e">
        <f t="shared" si="41"/>
        <v>#DIV/0!</v>
      </c>
      <c r="L221" s="37" t="e">
        <f t="shared" si="42"/>
        <v>#DIV/0!</v>
      </c>
      <c r="M221" s="37" t="e">
        <f t="shared" si="43"/>
        <v>#DIV/0!</v>
      </c>
      <c r="N221" s="41" t="e">
        <f>'jan-mai'!M221</f>
        <v>#DIV/0!</v>
      </c>
      <c r="O221" s="41" t="e">
        <f t="shared" si="44"/>
        <v>#DIV/0!</v>
      </c>
      <c r="P221" s="4"/>
      <c r="Q221" s="4"/>
      <c r="R221" s="4"/>
      <c r="S221" s="4"/>
      <c r="T221" s="4"/>
    </row>
    <row r="222" spans="1:20" s="34" customFormat="1" ht="15" x14ac:dyDescent="0.25">
      <c r="A222" s="33"/>
      <c r="C222"/>
      <c r="D222" s="36"/>
      <c r="E222" s="37" t="e">
        <f t="shared" si="35"/>
        <v>#DIV/0!</v>
      </c>
      <c r="F222" s="38" t="str">
        <f t="shared" si="36"/>
        <v/>
      </c>
      <c r="G222" s="39" t="e">
        <f t="shared" si="37"/>
        <v>#DIV/0!</v>
      </c>
      <c r="H222" s="39" t="e">
        <f t="shared" si="38"/>
        <v>#DIV/0!</v>
      </c>
      <c r="I222" s="37" t="e">
        <f t="shared" si="39"/>
        <v>#DIV/0!</v>
      </c>
      <c r="J222" s="40" t="e">
        <f t="shared" si="40"/>
        <v>#DIV/0!</v>
      </c>
      <c r="K222" s="37" t="e">
        <f t="shared" si="41"/>
        <v>#DIV/0!</v>
      </c>
      <c r="L222" s="37" t="e">
        <f t="shared" si="42"/>
        <v>#DIV/0!</v>
      </c>
      <c r="M222" s="37" t="e">
        <f t="shared" si="43"/>
        <v>#DIV/0!</v>
      </c>
      <c r="N222" s="41" t="e">
        <f>'jan-mai'!M222</f>
        <v>#DIV/0!</v>
      </c>
      <c r="O222" s="41" t="e">
        <f t="shared" si="44"/>
        <v>#DIV/0!</v>
      </c>
      <c r="P222" s="4"/>
      <c r="Q222" s="4"/>
      <c r="R222" s="4"/>
      <c r="S222" s="4"/>
      <c r="T222" s="4"/>
    </row>
    <row r="223" spans="1:20" s="34" customFormat="1" ht="15" x14ac:dyDescent="0.25">
      <c r="A223" s="33"/>
      <c r="C223"/>
      <c r="D223" s="36"/>
      <c r="E223" s="37" t="e">
        <f t="shared" si="35"/>
        <v>#DIV/0!</v>
      </c>
      <c r="F223" s="38" t="str">
        <f t="shared" si="36"/>
        <v/>
      </c>
      <c r="G223" s="39" t="e">
        <f t="shared" si="37"/>
        <v>#DIV/0!</v>
      </c>
      <c r="H223" s="39" t="e">
        <f t="shared" si="38"/>
        <v>#DIV/0!</v>
      </c>
      <c r="I223" s="37" t="e">
        <f t="shared" si="39"/>
        <v>#DIV/0!</v>
      </c>
      <c r="J223" s="40" t="e">
        <f t="shared" si="40"/>
        <v>#DIV/0!</v>
      </c>
      <c r="K223" s="37" t="e">
        <f t="shared" si="41"/>
        <v>#DIV/0!</v>
      </c>
      <c r="L223" s="37" t="e">
        <f t="shared" si="42"/>
        <v>#DIV/0!</v>
      </c>
      <c r="M223" s="37" t="e">
        <f t="shared" si="43"/>
        <v>#DIV/0!</v>
      </c>
      <c r="N223" s="41" t="e">
        <f>'jan-mai'!M223</f>
        <v>#DIV/0!</v>
      </c>
      <c r="O223" s="41" t="e">
        <f t="shared" si="44"/>
        <v>#DIV/0!</v>
      </c>
      <c r="P223" s="4"/>
      <c r="Q223" s="4"/>
      <c r="R223" s="4"/>
      <c r="S223" s="4"/>
      <c r="T223" s="4"/>
    </row>
    <row r="224" spans="1:20" s="34" customFormat="1" ht="15" x14ac:dyDescent="0.25">
      <c r="A224" s="33"/>
      <c r="C224"/>
      <c r="D224" s="36"/>
      <c r="E224" s="37" t="e">
        <f t="shared" si="35"/>
        <v>#DIV/0!</v>
      </c>
      <c r="F224" s="38" t="str">
        <f t="shared" si="36"/>
        <v/>
      </c>
      <c r="G224" s="39" t="e">
        <f t="shared" si="37"/>
        <v>#DIV/0!</v>
      </c>
      <c r="H224" s="39" t="e">
        <f t="shared" si="38"/>
        <v>#DIV/0!</v>
      </c>
      <c r="I224" s="37" t="e">
        <f t="shared" si="39"/>
        <v>#DIV/0!</v>
      </c>
      <c r="J224" s="40" t="e">
        <f t="shared" si="40"/>
        <v>#DIV/0!</v>
      </c>
      <c r="K224" s="37" t="e">
        <f t="shared" si="41"/>
        <v>#DIV/0!</v>
      </c>
      <c r="L224" s="37" t="e">
        <f t="shared" si="42"/>
        <v>#DIV/0!</v>
      </c>
      <c r="M224" s="37" t="e">
        <f t="shared" si="43"/>
        <v>#DIV/0!</v>
      </c>
      <c r="N224" s="41" t="e">
        <f>'jan-mai'!M224</f>
        <v>#DIV/0!</v>
      </c>
      <c r="O224" s="41" t="e">
        <f t="shared" si="44"/>
        <v>#DIV/0!</v>
      </c>
      <c r="P224" s="4"/>
      <c r="Q224" s="4"/>
      <c r="R224" s="4"/>
      <c r="S224" s="4"/>
      <c r="T224" s="4"/>
    </row>
    <row r="225" spans="1:20" s="34" customFormat="1" ht="15" x14ac:dyDescent="0.25">
      <c r="A225" s="33"/>
      <c r="C225"/>
      <c r="D225" s="36"/>
      <c r="E225" s="37" t="e">
        <f t="shared" si="35"/>
        <v>#DIV/0!</v>
      </c>
      <c r="F225" s="38" t="str">
        <f t="shared" si="36"/>
        <v/>
      </c>
      <c r="G225" s="39" t="e">
        <f t="shared" si="37"/>
        <v>#DIV/0!</v>
      </c>
      <c r="H225" s="39" t="e">
        <f t="shared" si="38"/>
        <v>#DIV/0!</v>
      </c>
      <c r="I225" s="37" t="e">
        <f t="shared" si="39"/>
        <v>#DIV/0!</v>
      </c>
      <c r="J225" s="40" t="e">
        <f t="shared" si="40"/>
        <v>#DIV/0!</v>
      </c>
      <c r="K225" s="37" t="e">
        <f t="shared" si="41"/>
        <v>#DIV/0!</v>
      </c>
      <c r="L225" s="37" t="e">
        <f t="shared" si="42"/>
        <v>#DIV/0!</v>
      </c>
      <c r="M225" s="37" t="e">
        <f t="shared" si="43"/>
        <v>#DIV/0!</v>
      </c>
      <c r="N225" s="41" t="e">
        <f>'jan-mai'!M225</f>
        <v>#DIV/0!</v>
      </c>
      <c r="O225" s="41" t="e">
        <f t="shared" si="44"/>
        <v>#DIV/0!</v>
      </c>
      <c r="P225" s="4"/>
      <c r="Q225" s="4"/>
      <c r="R225" s="4"/>
      <c r="S225" s="4"/>
      <c r="T225" s="4"/>
    </row>
    <row r="226" spans="1:20" s="34" customFormat="1" ht="15" x14ac:dyDescent="0.25">
      <c r="A226" s="33"/>
      <c r="C226"/>
      <c r="D226" s="36"/>
      <c r="E226" s="37" t="e">
        <f t="shared" si="35"/>
        <v>#DIV/0!</v>
      </c>
      <c r="F226" s="38" t="str">
        <f t="shared" si="36"/>
        <v/>
      </c>
      <c r="G226" s="39" t="e">
        <f t="shared" si="37"/>
        <v>#DIV/0!</v>
      </c>
      <c r="H226" s="39" t="e">
        <f t="shared" si="38"/>
        <v>#DIV/0!</v>
      </c>
      <c r="I226" s="37" t="e">
        <f t="shared" si="39"/>
        <v>#DIV/0!</v>
      </c>
      <c r="J226" s="40" t="e">
        <f t="shared" si="40"/>
        <v>#DIV/0!</v>
      </c>
      <c r="K226" s="37" t="e">
        <f t="shared" si="41"/>
        <v>#DIV/0!</v>
      </c>
      <c r="L226" s="37" t="e">
        <f t="shared" si="42"/>
        <v>#DIV/0!</v>
      </c>
      <c r="M226" s="37" t="e">
        <f t="shared" si="43"/>
        <v>#DIV/0!</v>
      </c>
      <c r="N226" s="41" t="e">
        <f>'jan-mai'!M226</f>
        <v>#DIV/0!</v>
      </c>
      <c r="O226" s="41" t="e">
        <f t="shared" si="44"/>
        <v>#DIV/0!</v>
      </c>
      <c r="P226" s="4"/>
      <c r="Q226" s="4"/>
      <c r="R226" s="4"/>
      <c r="S226" s="4"/>
      <c r="T226" s="4"/>
    </row>
    <row r="227" spans="1:20" s="34" customFormat="1" ht="15" x14ac:dyDescent="0.25">
      <c r="A227" s="33"/>
      <c r="C227"/>
      <c r="D227" s="36"/>
      <c r="E227" s="37" t="e">
        <f t="shared" si="35"/>
        <v>#DIV/0!</v>
      </c>
      <c r="F227" s="38" t="str">
        <f t="shared" si="36"/>
        <v/>
      </c>
      <c r="G227" s="39" t="e">
        <f t="shared" si="37"/>
        <v>#DIV/0!</v>
      </c>
      <c r="H227" s="39" t="e">
        <f t="shared" si="38"/>
        <v>#DIV/0!</v>
      </c>
      <c r="I227" s="37" t="e">
        <f t="shared" si="39"/>
        <v>#DIV/0!</v>
      </c>
      <c r="J227" s="40" t="e">
        <f t="shared" si="40"/>
        <v>#DIV/0!</v>
      </c>
      <c r="K227" s="37" t="e">
        <f t="shared" si="41"/>
        <v>#DIV/0!</v>
      </c>
      <c r="L227" s="37" t="e">
        <f t="shared" si="42"/>
        <v>#DIV/0!</v>
      </c>
      <c r="M227" s="37" t="e">
        <f t="shared" si="43"/>
        <v>#DIV/0!</v>
      </c>
      <c r="N227" s="41" t="e">
        <f>'jan-mai'!M227</f>
        <v>#DIV/0!</v>
      </c>
      <c r="O227" s="41" t="e">
        <f t="shared" si="44"/>
        <v>#DIV/0!</v>
      </c>
      <c r="P227" s="4"/>
      <c r="Q227" s="4"/>
      <c r="R227" s="4"/>
      <c r="S227" s="4"/>
      <c r="T227" s="4"/>
    </row>
    <row r="228" spans="1:20" s="34" customFormat="1" ht="15" x14ac:dyDescent="0.25">
      <c r="A228" s="33"/>
      <c r="C228"/>
      <c r="D228" s="36"/>
      <c r="E228" s="37" t="e">
        <f t="shared" si="35"/>
        <v>#DIV/0!</v>
      </c>
      <c r="F228" s="38" t="str">
        <f t="shared" si="36"/>
        <v/>
      </c>
      <c r="G228" s="39" t="e">
        <f t="shared" si="37"/>
        <v>#DIV/0!</v>
      </c>
      <c r="H228" s="39" t="e">
        <f t="shared" si="38"/>
        <v>#DIV/0!</v>
      </c>
      <c r="I228" s="37" t="e">
        <f t="shared" si="39"/>
        <v>#DIV/0!</v>
      </c>
      <c r="J228" s="40" t="e">
        <f t="shared" si="40"/>
        <v>#DIV/0!</v>
      </c>
      <c r="K228" s="37" t="e">
        <f t="shared" si="41"/>
        <v>#DIV/0!</v>
      </c>
      <c r="L228" s="37" t="e">
        <f t="shared" si="42"/>
        <v>#DIV/0!</v>
      </c>
      <c r="M228" s="37" t="e">
        <f t="shared" si="43"/>
        <v>#DIV/0!</v>
      </c>
      <c r="N228" s="41" t="e">
        <f>'jan-mai'!M228</f>
        <v>#DIV/0!</v>
      </c>
      <c r="O228" s="41" t="e">
        <f t="shared" si="44"/>
        <v>#DIV/0!</v>
      </c>
      <c r="P228" s="4"/>
      <c r="Q228" s="4"/>
      <c r="R228" s="4"/>
      <c r="S228" s="4"/>
      <c r="T228" s="4"/>
    </row>
    <row r="229" spans="1:20" s="34" customFormat="1" ht="15" x14ac:dyDescent="0.25">
      <c r="A229" s="33"/>
      <c r="C229"/>
      <c r="D229" s="36"/>
      <c r="E229" s="37" t="e">
        <f t="shared" si="35"/>
        <v>#DIV/0!</v>
      </c>
      <c r="F229" s="38" t="str">
        <f t="shared" si="36"/>
        <v/>
      </c>
      <c r="G229" s="39" t="e">
        <f t="shared" si="37"/>
        <v>#DIV/0!</v>
      </c>
      <c r="H229" s="39" t="e">
        <f t="shared" si="38"/>
        <v>#DIV/0!</v>
      </c>
      <c r="I229" s="37" t="e">
        <f t="shared" si="39"/>
        <v>#DIV/0!</v>
      </c>
      <c r="J229" s="40" t="e">
        <f t="shared" si="40"/>
        <v>#DIV/0!</v>
      </c>
      <c r="K229" s="37" t="e">
        <f t="shared" si="41"/>
        <v>#DIV/0!</v>
      </c>
      <c r="L229" s="37" t="e">
        <f t="shared" si="42"/>
        <v>#DIV/0!</v>
      </c>
      <c r="M229" s="37" t="e">
        <f t="shared" si="43"/>
        <v>#DIV/0!</v>
      </c>
      <c r="N229" s="41" t="e">
        <f>'jan-mai'!M229</f>
        <v>#DIV/0!</v>
      </c>
      <c r="O229" s="41" t="e">
        <f t="shared" si="44"/>
        <v>#DIV/0!</v>
      </c>
      <c r="P229" s="4"/>
      <c r="Q229" s="4"/>
      <c r="R229" s="4"/>
      <c r="S229" s="4"/>
      <c r="T229" s="4"/>
    </row>
    <row r="230" spans="1:20" s="34" customFormat="1" ht="15" x14ac:dyDescent="0.25">
      <c r="A230" s="33"/>
      <c r="C230"/>
      <c r="D230" s="36"/>
      <c r="E230" s="37" t="e">
        <f t="shared" si="35"/>
        <v>#DIV/0!</v>
      </c>
      <c r="F230" s="38" t="str">
        <f t="shared" si="36"/>
        <v/>
      </c>
      <c r="G230" s="39" t="e">
        <f t="shared" si="37"/>
        <v>#DIV/0!</v>
      </c>
      <c r="H230" s="39" t="e">
        <f t="shared" si="38"/>
        <v>#DIV/0!</v>
      </c>
      <c r="I230" s="37" t="e">
        <f t="shared" si="39"/>
        <v>#DIV/0!</v>
      </c>
      <c r="J230" s="40" t="e">
        <f t="shared" si="40"/>
        <v>#DIV/0!</v>
      </c>
      <c r="K230" s="37" t="e">
        <f t="shared" si="41"/>
        <v>#DIV/0!</v>
      </c>
      <c r="L230" s="37" t="e">
        <f t="shared" si="42"/>
        <v>#DIV/0!</v>
      </c>
      <c r="M230" s="37" t="e">
        <f t="shared" si="43"/>
        <v>#DIV/0!</v>
      </c>
      <c r="N230" s="41" t="e">
        <f>'jan-mai'!M230</f>
        <v>#DIV/0!</v>
      </c>
      <c r="O230" s="41" t="e">
        <f t="shared" si="44"/>
        <v>#DIV/0!</v>
      </c>
      <c r="P230" s="4"/>
      <c r="Q230" s="4"/>
      <c r="R230" s="4"/>
      <c r="S230" s="4"/>
      <c r="T230" s="4"/>
    </row>
    <row r="231" spans="1:20" s="34" customFormat="1" ht="15" x14ac:dyDescent="0.25">
      <c r="A231" s="33"/>
      <c r="C231"/>
      <c r="D231" s="36"/>
      <c r="E231" s="37" t="e">
        <f t="shared" si="35"/>
        <v>#DIV/0!</v>
      </c>
      <c r="F231" s="38" t="str">
        <f t="shared" si="36"/>
        <v/>
      </c>
      <c r="G231" s="39" t="e">
        <f t="shared" si="37"/>
        <v>#DIV/0!</v>
      </c>
      <c r="H231" s="39" t="e">
        <f t="shared" si="38"/>
        <v>#DIV/0!</v>
      </c>
      <c r="I231" s="37" t="e">
        <f t="shared" si="39"/>
        <v>#DIV/0!</v>
      </c>
      <c r="J231" s="40" t="e">
        <f t="shared" si="40"/>
        <v>#DIV/0!</v>
      </c>
      <c r="K231" s="37" t="e">
        <f t="shared" si="41"/>
        <v>#DIV/0!</v>
      </c>
      <c r="L231" s="37" t="e">
        <f t="shared" si="42"/>
        <v>#DIV/0!</v>
      </c>
      <c r="M231" s="37" t="e">
        <f t="shared" si="43"/>
        <v>#DIV/0!</v>
      </c>
      <c r="N231" s="41" t="e">
        <f>'jan-mai'!M231</f>
        <v>#DIV/0!</v>
      </c>
      <c r="O231" s="41" t="e">
        <f t="shared" si="44"/>
        <v>#DIV/0!</v>
      </c>
      <c r="P231" s="4"/>
      <c r="Q231" s="4"/>
      <c r="R231" s="4"/>
      <c r="S231" s="4"/>
      <c r="T231" s="4"/>
    </row>
    <row r="232" spans="1:20" s="34" customFormat="1" ht="15" x14ac:dyDescent="0.25">
      <c r="A232" s="33"/>
      <c r="C232"/>
      <c r="D232" s="36"/>
      <c r="E232" s="37" t="e">
        <f t="shared" si="35"/>
        <v>#DIV/0!</v>
      </c>
      <c r="F232" s="38" t="str">
        <f t="shared" si="36"/>
        <v/>
      </c>
      <c r="G232" s="39" t="e">
        <f t="shared" si="37"/>
        <v>#DIV/0!</v>
      </c>
      <c r="H232" s="39" t="e">
        <f t="shared" si="38"/>
        <v>#DIV/0!</v>
      </c>
      <c r="I232" s="37" t="e">
        <f t="shared" si="39"/>
        <v>#DIV/0!</v>
      </c>
      <c r="J232" s="40" t="e">
        <f t="shared" si="40"/>
        <v>#DIV/0!</v>
      </c>
      <c r="K232" s="37" t="e">
        <f t="shared" si="41"/>
        <v>#DIV/0!</v>
      </c>
      <c r="L232" s="37" t="e">
        <f t="shared" si="42"/>
        <v>#DIV/0!</v>
      </c>
      <c r="M232" s="37" t="e">
        <f t="shared" si="43"/>
        <v>#DIV/0!</v>
      </c>
      <c r="N232" s="41" t="e">
        <f>'jan-mai'!M232</f>
        <v>#DIV/0!</v>
      </c>
      <c r="O232" s="41" t="e">
        <f t="shared" si="44"/>
        <v>#DIV/0!</v>
      </c>
      <c r="P232" s="4"/>
      <c r="Q232" s="4"/>
      <c r="R232" s="4"/>
      <c r="S232" s="4"/>
      <c r="T232" s="4"/>
    </row>
    <row r="233" spans="1:20" s="34" customFormat="1" ht="15" x14ac:dyDescent="0.25">
      <c r="A233" s="33"/>
      <c r="C233"/>
      <c r="D233" s="36"/>
      <c r="E233" s="37" t="e">
        <f t="shared" si="35"/>
        <v>#DIV/0!</v>
      </c>
      <c r="F233" s="38" t="str">
        <f t="shared" si="36"/>
        <v/>
      </c>
      <c r="G233" s="39" t="e">
        <f t="shared" si="37"/>
        <v>#DIV/0!</v>
      </c>
      <c r="H233" s="39" t="e">
        <f t="shared" si="38"/>
        <v>#DIV/0!</v>
      </c>
      <c r="I233" s="37" t="e">
        <f t="shared" si="39"/>
        <v>#DIV/0!</v>
      </c>
      <c r="J233" s="40" t="e">
        <f t="shared" si="40"/>
        <v>#DIV/0!</v>
      </c>
      <c r="K233" s="37" t="e">
        <f t="shared" si="41"/>
        <v>#DIV/0!</v>
      </c>
      <c r="L233" s="37" t="e">
        <f t="shared" si="42"/>
        <v>#DIV/0!</v>
      </c>
      <c r="M233" s="37" t="e">
        <f t="shared" si="43"/>
        <v>#DIV/0!</v>
      </c>
      <c r="N233" s="41" t="e">
        <f>'jan-mai'!M233</f>
        <v>#DIV/0!</v>
      </c>
      <c r="O233" s="41" t="e">
        <f t="shared" si="44"/>
        <v>#DIV/0!</v>
      </c>
      <c r="P233" s="4"/>
      <c r="Q233" s="4"/>
      <c r="R233" s="4"/>
      <c r="S233" s="4"/>
      <c r="T233" s="4"/>
    </row>
    <row r="234" spans="1:20" s="34" customFormat="1" ht="15" x14ac:dyDescent="0.25">
      <c r="A234" s="33"/>
      <c r="C234"/>
      <c r="D234" s="36"/>
      <c r="E234" s="37" t="e">
        <f t="shared" si="35"/>
        <v>#DIV/0!</v>
      </c>
      <c r="F234" s="38" t="str">
        <f t="shared" si="36"/>
        <v/>
      </c>
      <c r="G234" s="39" t="e">
        <f t="shared" si="37"/>
        <v>#DIV/0!</v>
      </c>
      <c r="H234" s="39" t="e">
        <f t="shared" si="38"/>
        <v>#DIV/0!</v>
      </c>
      <c r="I234" s="37" t="e">
        <f t="shared" si="39"/>
        <v>#DIV/0!</v>
      </c>
      <c r="J234" s="40" t="e">
        <f t="shared" si="40"/>
        <v>#DIV/0!</v>
      </c>
      <c r="K234" s="37" t="e">
        <f t="shared" si="41"/>
        <v>#DIV/0!</v>
      </c>
      <c r="L234" s="37" t="e">
        <f t="shared" si="42"/>
        <v>#DIV/0!</v>
      </c>
      <c r="M234" s="37" t="e">
        <f t="shared" si="43"/>
        <v>#DIV/0!</v>
      </c>
      <c r="N234" s="41" t="e">
        <f>'jan-mai'!M234</f>
        <v>#DIV/0!</v>
      </c>
      <c r="O234" s="41" t="e">
        <f t="shared" si="44"/>
        <v>#DIV/0!</v>
      </c>
      <c r="P234" s="4"/>
      <c r="Q234" s="4"/>
      <c r="R234" s="4"/>
      <c r="S234" s="4"/>
      <c r="T234" s="4"/>
    </row>
    <row r="235" spans="1:20" s="34" customFormat="1" ht="15" x14ac:dyDescent="0.25">
      <c r="A235" s="33"/>
      <c r="C235"/>
      <c r="D235" s="36"/>
      <c r="E235" s="37" t="e">
        <f t="shared" si="35"/>
        <v>#DIV/0!</v>
      </c>
      <c r="F235" s="38" t="str">
        <f t="shared" si="36"/>
        <v/>
      </c>
      <c r="G235" s="39" t="e">
        <f t="shared" si="37"/>
        <v>#DIV/0!</v>
      </c>
      <c r="H235" s="39" t="e">
        <f t="shared" si="38"/>
        <v>#DIV/0!</v>
      </c>
      <c r="I235" s="37" t="e">
        <f t="shared" si="39"/>
        <v>#DIV/0!</v>
      </c>
      <c r="J235" s="40" t="e">
        <f t="shared" si="40"/>
        <v>#DIV/0!</v>
      </c>
      <c r="K235" s="37" t="e">
        <f t="shared" si="41"/>
        <v>#DIV/0!</v>
      </c>
      <c r="L235" s="37" t="e">
        <f t="shared" si="42"/>
        <v>#DIV/0!</v>
      </c>
      <c r="M235" s="37" t="e">
        <f t="shared" si="43"/>
        <v>#DIV/0!</v>
      </c>
      <c r="N235" s="41" t="e">
        <f>'jan-mai'!M235</f>
        <v>#DIV/0!</v>
      </c>
      <c r="O235" s="41" t="e">
        <f t="shared" si="44"/>
        <v>#DIV/0!</v>
      </c>
      <c r="P235" s="4"/>
      <c r="Q235" s="4"/>
      <c r="R235" s="4"/>
      <c r="S235" s="4"/>
      <c r="T235" s="4"/>
    </row>
    <row r="236" spans="1:20" s="34" customFormat="1" ht="15" x14ac:dyDescent="0.25">
      <c r="A236" s="33"/>
      <c r="C236"/>
      <c r="D236" s="36"/>
      <c r="E236" s="37" t="e">
        <f t="shared" si="35"/>
        <v>#DIV/0!</v>
      </c>
      <c r="F236" s="38" t="str">
        <f t="shared" si="36"/>
        <v/>
      </c>
      <c r="G236" s="39" t="e">
        <f t="shared" si="37"/>
        <v>#DIV/0!</v>
      </c>
      <c r="H236" s="39" t="e">
        <f t="shared" si="38"/>
        <v>#DIV/0!</v>
      </c>
      <c r="I236" s="37" t="e">
        <f t="shared" si="39"/>
        <v>#DIV/0!</v>
      </c>
      <c r="J236" s="40" t="e">
        <f t="shared" si="40"/>
        <v>#DIV/0!</v>
      </c>
      <c r="K236" s="37" t="e">
        <f t="shared" si="41"/>
        <v>#DIV/0!</v>
      </c>
      <c r="L236" s="37" t="e">
        <f t="shared" si="42"/>
        <v>#DIV/0!</v>
      </c>
      <c r="M236" s="37" t="e">
        <f t="shared" si="43"/>
        <v>#DIV/0!</v>
      </c>
      <c r="N236" s="41" t="e">
        <f>'jan-mai'!M236</f>
        <v>#DIV/0!</v>
      </c>
      <c r="O236" s="41" t="e">
        <f t="shared" si="44"/>
        <v>#DIV/0!</v>
      </c>
      <c r="P236" s="4"/>
      <c r="Q236" s="4"/>
      <c r="R236" s="4"/>
      <c r="S236" s="4"/>
      <c r="T236" s="4"/>
    </row>
    <row r="237" spans="1:20" s="34" customFormat="1" ht="15" x14ac:dyDescent="0.25">
      <c r="A237" s="33"/>
      <c r="C237"/>
      <c r="D237" s="36"/>
      <c r="E237" s="37" t="e">
        <f t="shared" si="35"/>
        <v>#DIV/0!</v>
      </c>
      <c r="F237" s="38" t="str">
        <f t="shared" si="36"/>
        <v/>
      </c>
      <c r="G237" s="39" t="e">
        <f t="shared" si="37"/>
        <v>#DIV/0!</v>
      </c>
      <c r="H237" s="39" t="e">
        <f t="shared" si="38"/>
        <v>#DIV/0!</v>
      </c>
      <c r="I237" s="37" t="e">
        <f t="shared" si="39"/>
        <v>#DIV/0!</v>
      </c>
      <c r="J237" s="40" t="e">
        <f t="shared" si="40"/>
        <v>#DIV/0!</v>
      </c>
      <c r="K237" s="37" t="e">
        <f t="shared" si="41"/>
        <v>#DIV/0!</v>
      </c>
      <c r="L237" s="37" t="e">
        <f t="shared" si="42"/>
        <v>#DIV/0!</v>
      </c>
      <c r="M237" s="37" t="e">
        <f t="shared" si="43"/>
        <v>#DIV/0!</v>
      </c>
      <c r="N237" s="41" t="e">
        <f>'jan-mai'!M237</f>
        <v>#DIV/0!</v>
      </c>
      <c r="O237" s="41" t="e">
        <f t="shared" si="44"/>
        <v>#DIV/0!</v>
      </c>
      <c r="P237" s="4"/>
      <c r="Q237" s="4"/>
      <c r="R237" s="4"/>
      <c r="S237" s="4"/>
      <c r="T237" s="4"/>
    </row>
    <row r="238" spans="1:20" s="34" customFormat="1" ht="15" x14ac:dyDescent="0.25">
      <c r="A238" s="33"/>
      <c r="C238"/>
      <c r="D238" s="36"/>
      <c r="E238" s="37" t="e">
        <f t="shared" si="35"/>
        <v>#DIV/0!</v>
      </c>
      <c r="F238" s="38" t="str">
        <f t="shared" si="36"/>
        <v/>
      </c>
      <c r="G238" s="39" t="e">
        <f t="shared" si="37"/>
        <v>#DIV/0!</v>
      </c>
      <c r="H238" s="39" t="e">
        <f t="shared" si="38"/>
        <v>#DIV/0!</v>
      </c>
      <c r="I238" s="37" t="e">
        <f t="shared" si="39"/>
        <v>#DIV/0!</v>
      </c>
      <c r="J238" s="40" t="e">
        <f t="shared" si="40"/>
        <v>#DIV/0!</v>
      </c>
      <c r="K238" s="37" t="e">
        <f t="shared" si="41"/>
        <v>#DIV/0!</v>
      </c>
      <c r="L238" s="37" t="e">
        <f t="shared" si="42"/>
        <v>#DIV/0!</v>
      </c>
      <c r="M238" s="37" t="e">
        <f t="shared" si="43"/>
        <v>#DIV/0!</v>
      </c>
      <c r="N238" s="41" t="e">
        <f>'jan-mai'!M238</f>
        <v>#DIV/0!</v>
      </c>
      <c r="O238" s="41" t="e">
        <f t="shared" si="44"/>
        <v>#DIV/0!</v>
      </c>
      <c r="P238" s="4"/>
      <c r="Q238" s="4"/>
      <c r="R238" s="4"/>
      <c r="S238" s="4"/>
      <c r="T238" s="4"/>
    </row>
    <row r="239" spans="1:20" s="34" customFormat="1" ht="15" x14ac:dyDescent="0.25">
      <c r="A239" s="33"/>
      <c r="C239"/>
      <c r="D239" s="36"/>
      <c r="E239" s="37" t="e">
        <f t="shared" si="35"/>
        <v>#DIV/0!</v>
      </c>
      <c r="F239" s="38" t="str">
        <f t="shared" si="36"/>
        <v/>
      </c>
      <c r="G239" s="39" t="e">
        <f t="shared" si="37"/>
        <v>#DIV/0!</v>
      </c>
      <c r="H239" s="39" t="e">
        <f t="shared" si="38"/>
        <v>#DIV/0!</v>
      </c>
      <c r="I239" s="37" t="e">
        <f t="shared" si="39"/>
        <v>#DIV/0!</v>
      </c>
      <c r="J239" s="40" t="e">
        <f t="shared" si="40"/>
        <v>#DIV/0!</v>
      </c>
      <c r="K239" s="37" t="e">
        <f t="shared" si="41"/>
        <v>#DIV/0!</v>
      </c>
      <c r="L239" s="37" t="e">
        <f t="shared" si="42"/>
        <v>#DIV/0!</v>
      </c>
      <c r="M239" s="37" t="e">
        <f t="shared" si="43"/>
        <v>#DIV/0!</v>
      </c>
      <c r="N239" s="41" t="e">
        <f>'jan-mai'!M239</f>
        <v>#DIV/0!</v>
      </c>
      <c r="O239" s="41" t="e">
        <f t="shared" si="44"/>
        <v>#DIV/0!</v>
      </c>
      <c r="P239" s="4"/>
      <c r="Q239" s="4"/>
      <c r="R239" s="4"/>
      <c r="S239" s="4"/>
      <c r="T239" s="4"/>
    </row>
    <row r="240" spans="1:20" s="34" customFormat="1" ht="15" x14ac:dyDescent="0.25">
      <c r="A240" s="33"/>
      <c r="C240"/>
      <c r="D240" s="36"/>
      <c r="E240" s="37" t="e">
        <f t="shared" si="35"/>
        <v>#DIV/0!</v>
      </c>
      <c r="F240" s="38" t="str">
        <f t="shared" si="36"/>
        <v/>
      </c>
      <c r="G240" s="39" t="e">
        <f t="shared" si="37"/>
        <v>#DIV/0!</v>
      </c>
      <c r="H240" s="39" t="e">
        <f t="shared" si="38"/>
        <v>#DIV/0!</v>
      </c>
      <c r="I240" s="37" t="e">
        <f t="shared" si="39"/>
        <v>#DIV/0!</v>
      </c>
      <c r="J240" s="40" t="e">
        <f t="shared" si="40"/>
        <v>#DIV/0!</v>
      </c>
      <c r="K240" s="37" t="e">
        <f t="shared" si="41"/>
        <v>#DIV/0!</v>
      </c>
      <c r="L240" s="37" t="e">
        <f t="shared" si="42"/>
        <v>#DIV/0!</v>
      </c>
      <c r="M240" s="37" t="e">
        <f t="shared" si="43"/>
        <v>#DIV/0!</v>
      </c>
      <c r="N240" s="41" t="e">
        <f>'jan-mai'!M240</f>
        <v>#DIV/0!</v>
      </c>
      <c r="O240" s="41" t="e">
        <f t="shared" si="44"/>
        <v>#DIV/0!</v>
      </c>
      <c r="P240" s="4"/>
      <c r="Q240" s="4"/>
      <c r="R240" s="4"/>
      <c r="S240" s="4"/>
      <c r="T240" s="4"/>
    </row>
    <row r="241" spans="1:20" s="34" customFormat="1" ht="15" x14ac:dyDescent="0.25">
      <c r="A241" s="33"/>
      <c r="C241"/>
      <c r="D241" s="36"/>
      <c r="E241" s="37" t="e">
        <f t="shared" si="35"/>
        <v>#DIV/0!</v>
      </c>
      <c r="F241" s="38" t="str">
        <f t="shared" si="36"/>
        <v/>
      </c>
      <c r="G241" s="39" t="e">
        <f t="shared" si="37"/>
        <v>#DIV/0!</v>
      </c>
      <c r="H241" s="39" t="e">
        <f t="shared" si="38"/>
        <v>#DIV/0!</v>
      </c>
      <c r="I241" s="37" t="e">
        <f t="shared" si="39"/>
        <v>#DIV/0!</v>
      </c>
      <c r="J241" s="40" t="e">
        <f t="shared" si="40"/>
        <v>#DIV/0!</v>
      </c>
      <c r="K241" s="37" t="e">
        <f t="shared" si="41"/>
        <v>#DIV/0!</v>
      </c>
      <c r="L241" s="37" t="e">
        <f t="shared" si="42"/>
        <v>#DIV/0!</v>
      </c>
      <c r="M241" s="37" t="e">
        <f t="shared" si="43"/>
        <v>#DIV/0!</v>
      </c>
      <c r="N241" s="41" t="e">
        <f>'jan-mai'!M241</f>
        <v>#DIV/0!</v>
      </c>
      <c r="O241" s="41" t="e">
        <f t="shared" si="44"/>
        <v>#DIV/0!</v>
      </c>
      <c r="P241" s="4"/>
      <c r="Q241" s="4"/>
      <c r="R241" s="4"/>
      <c r="S241" s="4"/>
      <c r="T241" s="4"/>
    </row>
    <row r="242" spans="1:20" s="34" customFormat="1" ht="15" x14ac:dyDescent="0.25">
      <c r="A242" s="33"/>
      <c r="C242"/>
      <c r="D242" s="36"/>
      <c r="E242" s="37" t="e">
        <f t="shared" si="35"/>
        <v>#DIV/0!</v>
      </c>
      <c r="F242" s="38" t="str">
        <f t="shared" si="36"/>
        <v/>
      </c>
      <c r="G242" s="39" t="e">
        <f t="shared" si="37"/>
        <v>#DIV/0!</v>
      </c>
      <c r="H242" s="39" t="e">
        <f t="shared" si="38"/>
        <v>#DIV/0!</v>
      </c>
      <c r="I242" s="37" t="e">
        <f t="shared" si="39"/>
        <v>#DIV/0!</v>
      </c>
      <c r="J242" s="40" t="e">
        <f t="shared" si="40"/>
        <v>#DIV/0!</v>
      </c>
      <c r="K242" s="37" t="e">
        <f t="shared" si="41"/>
        <v>#DIV/0!</v>
      </c>
      <c r="L242" s="37" t="e">
        <f t="shared" si="42"/>
        <v>#DIV/0!</v>
      </c>
      <c r="M242" s="37" t="e">
        <f t="shared" si="43"/>
        <v>#DIV/0!</v>
      </c>
      <c r="N242" s="41" t="e">
        <f>'jan-mai'!M242</f>
        <v>#DIV/0!</v>
      </c>
      <c r="O242" s="41" t="e">
        <f t="shared" si="44"/>
        <v>#DIV/0!</v>
      </c>
      <c r="P242" s="4"/>
      <c r="Q242" s="4"/>
      <c r="R242" s="4"/>
      <c r="S242" s="4"/>
      <c r="T242" s="4"/>
    </row>
    <row r="243" spans="1:20" s="34" customFormat="1" ht="15" x14ac:dyDescent="0.25">
      <c r="A243" s="33"/>
      <c r="C243"/>
      <c r="D243" s="36"/>
      <c r="E243" s="37" t="e">
        <f t="shared" si="35"/>
        <v>#DIV/0!</v>
      </c>
      <c r="F243" s="38" t="str">
        <f t="shared" si="36"/>
        <v/>
      </c>
      <c r="G243" s="39" t="e">
        <f t="shared" si="37"/>
        <v>#DIV/0!</v>
      </c>
      <c r="H243" s="39" t="e">
        <f t="shared" si="38"/>
        <v>#DIV/0!</v>
      </c>
      <c r="I243" s="37" t="e">
        <f t="shared" si="39"/>
        <v>#DIV/0!</v>
      </c>
      <c r="J243" s="40" t="e">
        <f t="shared" si="40"/>
        <v>#DIV/0!</v>
      </c>
      <c r="K243" s="37" t="e">
        <f t="shared" si="41"/>
        <v>#DIV/0!</v>
      </c>
      <c r="L243" s="37" t="e">
        <f t="shared" si="42"/>
        <v>#DIV/0!</v>
      </c>
      <c r="M243" s="37" t="e">
        <f t="shared" si="43"/>
        <v>#DIV/0!</v>
      </c>
      <c r="N243" s="41" t="e">
        <f>'jan-mai'!M243</f>
        <v>#DIV/0!</v>
      </c>
      <c r="O243" s="41" t="e">
        <f t="shared" si="44"/>
        <v>#DIV/0!</v>
      </c>
      <c r="P243" s="4"/>
      <c r="Q243" s="4"/>
      <c r="R243" s="4"/>
      <c r="S243" s="4"/>
      <c r="T243" s="4"/>
    </row>
    <row r="244" spans="1:20" s="34" customFormat="1" ht="15" x14ac:dyDescent="0.25">
      <c r="A244" s="33"/>
      <c r="C244"/>
      <c r="D244" s="36"/>
      <c r="E244" s="37" t="e">
        <f t="shared" si="35"/>
        <v>#DIV/0!</v>
      </c>
      <c r="F244" s="38" t="str">
        <f t="shared" si="36"/>
        <v/>
      </c>
      <c r="G244" s="39" t="e">
        <f t="shared" si="37"/>
        <v>#DIV/0!</v>
      </c>
      <c r="H244" s="39" t="e">
        <f t="shared" si="38"/>
        <v>#DIV/0!</v>
      </c>
      <c r="I244" s="37" t="e">
        <f t="shared" si="39"/>
        <v>#DIV/0!</v>
      </c>
      <c r="J244" s="40" t="e">
        <f t="shared" si="40"/>
        <v>#DIV/0!</v>
      </c>
      <c r="K244" s="37" t="e">
        <f t="shared" si="41"/>
        <v>#DIV/0!</v>
      </c>
      <c r="L244" s="37" t="e">
        <f t="shared" si="42"/>
        <v>#DIV/0!</v>
      </c>
      <c r="M244" s="37" t="e">
        <f t="shared" si="43"/>
        <v>#DIV/0!</v>
      </c>
      <c r="N244" s="41" t="e">
        <f>'jan-mai'!M244</f>
        <v>#DIV/0!</v>
      </c>
      <c r="O244" s="41" t="e">
        <f t="shared" si="44"/>
        <v>#DIV/0!</v>
      </c>
      <c r="P244" s="4"/>
      <c r="Q244" s="4"/>
      <c r="R244" s="4"/>
      <c r="S244" s="4"/>
      <c r="T244" s="4"/>
    </row>
    <row r="245" spans="1:20" s="34" customFormat="1" ht="15" x14ac:dyDescent="0.25">
      <c r="A245" s="33"/>
      <c r="C245"/>
      <c r="D245" s="36"/>
      <c r="E245" s="37" t="e">
        <f t="shared" si="35"/>
        <v>#DIV/0!</v>
      </c>
      <c r="F245" s="38" t="str">
        <f t="shared" si="36"/>
        <v/>
      </c>
      <c r="G245" s="39" t="e">
        <f t="shared" si="37"/>
        <v>#DIV/0!</v>
      </c>
      <c r="H245" s="39" t="e">
        <f t="shared" si="38"/>
        <v>#DIV/0!</v>
      </c>
      <c r="I245" s="37" t="e">
        <f t="shared" si="39"/>
        <v>#DIV/0!</v>
      </c>
      <c r="J245" s="40" t="e">
        <f t="shared" si="40"/>
        <v>#DIV/0!</v>
      </c>
      <c r="K245" s="37" t="e">
        <f t="shared" si="41"/>
        <v>#DIV/0!</v>
      </c>
      <c r="L245" s="37" t="e">
        <f t="shared" si="42"/>
        <v>#DIV/0!</v>
      </c>
      <c r="M245" s="37" t="e">
        <f t="shared" si="43"/>
        <v>#DIV/0!</v>
      </c>
      <c r="N245" s="41" t="e">
        <f>'jan-mai'!M245</f>
        <v>#DIV/0!</v>
      </c>
      <c r="O245" s="41" t="e">
        <f t="shared" si="44"/>
        <v>#DIV/0!</v>
      </c>
      <c r="P245" s="4"/>
      <c r="Q245" s="4"/>
      <c r="R245" s="4"/>
      <c r="S245" s="4"/>
      <c r="T245" s="4"/>
    </row>
    <row r="246" spans="1:20" s="34" customFormat="1" ht="15" x14ac:dyDescent="0.25">
      <c r="A246" s="33"/>
      <c r="C246"/>
      <c r="D246" s="36"/>
      <c r="E246" s="37" t="e">
        <f t="shared" si="35"/>
        <v>#DIV/0!</v>
      </c>
      <c r="F246" s="38" t="str">
        <f t="shared" si="36"/>
        <v/>
      </c>
      <c r="G246" s="39" t="e">
        <f t="shared" si="37"/>
        <v>#DIV/0!</v>
      </c>
      <c r="H246" s="39" t="e">
        <f t="shared" si="38"/>
        <v>#DIV/0!</v>
      </c>
      <c r="I246" s="37" t="e">
        <f t="shared" si="39"/>
        <v>#DIV/0!</v>
      </c>
      <c r="J246" s="40" t="e">
        <f t="shared" si="40"/>
        <v>#DIV/0!</v>
      </c>
      <c r="K246" s="37" t="e">
        <f t="shared" si="41"/>
        <v>#DIV/0!</v>
      </c>
      <c r="L246" s="37" t="e">
        <f t="shared" si="42"/>
        <v>#DIV/0!</v>
      </c>
      <c r="M246" s="37" t="e">
        <f t="shared" si="43"/>
        <v>#DIV/0!</v>
      </c>
      <c r="N246" s="41" t="e">
        <f>'jan-mai'!M246</f>
        <v>#DIV/0!</v>
      </c>
      <c r="O246" s="41" t="e">
        <f t="shared" si="44"/>
        <v>#DIV/0!</v>
      </c>
      <c r="P246" s="4"/>
      <c r="Q246" s="4"/>
      <c r="R246" s="4"/>
      <c r="S246" s="4"/>
      <c r="T246" s="4"/>
    </row>
    <row r="247" spans="1:20" s="34" customFormat="1" ht="15" x14ac:dyDescent="0.25">
      <c r="A247" s="33"/>
      <c r="C247"/>
      <c r="D247" s="36"/>
      <c r="E247" s="37" t="e">
        <f t="shared" si="35"/>
        <v>#DIV/0!</v>
      </c>
      <c r="F247" s="38" t="str">
        <f t="shared" si="36"/>
        <v/>
      </c>
      <c r="G247" s="39" t="e">
        <f t="shared" si="37"/>
        <v>#DIV/0!</v>
      </c>
      <c r="H247" s="39" t="e">
        <f t="shared" si="38"/>
        <v>#DIV/0!</v>
      </c>
      <c r="I247" s="37" t="e">
        <f t="shared" si="39"/>
        <v>#DIV/0!</v>
      </c>
      <c r="J247" s="40" t="e">
        <f t="shared" si="40"/>
        <v>#DIV/0!</v>
      </c>
      <c r="K247" s="37" t="e">
        <f t="shared" si="41"/>
        <v>#DIV/0!</v>
      </c>
      <c r="L247" s="37" t="e">
        <f t="shared" si="42"/>
        <v>#DIV/0!</v>
      </c>
      <c r="M247" s="37" t="e">
        <f t="shared" si="43"/>
        <v>#DIV/0!</v>
      </c>
      <c r="N247" s="41" t="e">
        <f>'jan-mai'!M247</f>
        <v>#DIV/0!</v>
      </c>
      <c r="O247" s="41" t="e">
        <f t="shared" si="44"/>
        <v>#DIV/0!</v>
      </c>
      <c r="P247" s="4"/>
      <c r="Q247" s="4"/>
      <c r="R247" s="4"/>
      <c r="S247" s="4"/>
      <c r="T247" s="4"/>
    </row>
    <row r="248" spans="1:20" s="34" customFormat="1" ht="15" x14ac:dyDescent="0.25">
      <c r="A248" s="33"/>
      <c r="C248"/>
      <c r="D248" s="36"/>
      <c r="E248" s="37" t="e">
        <f t="shared" si="35"/>
        <v>#DIV/0!</v>
      </c>
      <c r="F248" s="38" t="str">
        <f t="shared" si="36"/>
        <v/>
      </c>
      <c r="G248" s="39" t="e">
        <f t="shared" si="37"/>
        <v>#DIV/0!</v>
      </c>
      <c r="H248" s="39" t="e">
        <f t="shared" si="38"/>
        <v>#DIV/0!</v>
      </c>
      <c r="I248" s="37" t="e">
        <f t="shared" si="39"/>
        <v>#DIV/0!</v>
      </c>
      <c r="J248" s="40" t="e">
        <f t="shared" si="40"/>
        <v>#DIV/0!</v>
      </c>
      <c r="K248" s="37" t="e">
        <f t="shared" si="41"/>
        <v>#DIV/0!</v>
      </c>
      <c r="L248" s="37" t="e">
        <f t="shared" si="42"/>
        <v>#DIV/0!</v>
      </c>
      <c r="M248" s="37" t="e">
        <f t="shared" si="43"/>
        <v>#DIV/0!</v>
      </c>
      <c r="N248" s="41" t="e">
        <f>'jan-mai'!M248</f>
        <v>#DIV/0!</v>
      </c>
      <c r="O248" s="41" t="e">
        <f t="shared" si="44"/>
        <v>#DIV/0!</v>
      </c>
      <c r="P248" s="4"/>
      <c r="Q248" s="4"/>
      <c r="R248" s="4"/>
      <c r="S248" s="4"/>
      <c r="T248" s="4"/>
    </row>
    <row r="249" spans="1:20" s="34" customFormat="1" ht="15" x14ac:dyDescent="0.25">
      <c r="A249" s="33"/>
      <c r="C249"/>
      <c r="D249" s="36"/>
      <c r="E249" s="37" t="e">
        <f t="shared" si="35"/>
        <v>#DIV/0!</v>
      </c>
      <c r="F249" s="38" t="str">
        <f t="shared" si="36"/>
        <v/>
      </c>
      <c r="G249" s="39" t="e">
        <f t="shared" si="37"/>
        <v>#DIV/0!</v>
      </c>
      <c r="H249" s="39" t="e">
        <f t="shared" si="38"/>
        <v>#DIV/0!</v>
      </c>
      <c r="I249" s="37" t="e">
        <f t="shared" si="39"/>
        <v>#DIV/0!</v>
      </c>
      <c r="J249" s="40" t="e">
        <f t="shared" si="40"/>
        <v>#DIV/0!</v>
      </c>
      <c r="K249" s="37" t="e">
        <f t="shared" si="41"/>
        <v>#DIV/0!</v>
      </c>
      <c r="L249" s="37" t="e">
        <f t="shared" si="42"/>
        <v>#DIV/0!</v>
      </c>
      <c r="M249" s="37" t="e">
        <f t="shared" si="43"/>
        <v>#DIV/0!</v>
      </c>
      <c r="N249" s="41" t="e">
        <f>'jan-mai'!M249</f>
        <v>#DIV/0!</v>
      </c>
      <c r="O249" s="41" t="e">
        <f t="shared" si="44"/>
        <v>#DIV/0!</v>
      </c>
      <c r="P249" s="4"/>
      <c r="Q249" s="4"/>
      <c r="R249" s="4"/>
      <c r="S249" s="4"/>
      <c r="T249" s="4"/>
    </row>
    <row r="250" spans="1:20" s="34" customFormat="1" ht="15" x14ac:dyDescent="0.25">
      <c r="A250" s="33"/>
      <c r="C250"/>
      <c r="D250" s="36"/>
      <c r="E250" s="37" t="e">
        <f t="shared" si="35"/>
        <v>#DIV/0!</v>
      </c>
      <c r="F250" s="38" t="str">
        <f t="shared" si="36"/>
        <v/>
      </c>
      <c r="G250" s="39" t="e">
        <f t="shared" si="37"/>
        <v>#DIV/0!</v>
      </c>
      <c r="H250" s="39" t="e">
        <f t="shared" si="38"/>
        <v>#DIV/0!</v>
      </c>
      <c r="I250" s="37" t="e">
        <f t="shared" si="39"/>
        <v>#DIV/0!</v>
      </c>
      <c r="J250" s="40" t="e">
        <f t="shared" si="40"/>
        <v>#DIV/0!</v>
      </c>
      <c r="K250" s="37" t="e">
        <f t="shared" si="41"/>
        <v>#DIV/0!</v>
      </c>
      <c r="L250" s="37" t="e">
        <f t="shared" si="42"/>
        <v>#DIV/0!</v>
      </c>
      <c r="M250" s="37" t="e">
        <f t="shared" si="43"/>
        <v>#DIV/0!</v>
      </c>
      <c r="N250" s="41" t="e">
        <f>'jan-mai'!M250</f>
        <v>#DIV/0!</v>
      </c>
      <c r="O250" s="41" t="e">
        <f t="shared" si="44"/>
        <v>#DIV/0!</v>
      </c>
      <c r="P250" s="4"/>
      <c r="Q250" s="4"/>
      <c r="R250" s="4"/>
      <c r="S250" s="4"/>
      <c r="T250" s="4"/>
    </row>
    <row r="251" spans="1:20" s="34" customFormat="1" ht="15" x14ac:dyDescent="0.25">
      <c r="A251" s="33"/>
      <c r="C251"/>
      <c r="D251" s="36"/>
      <c r="E251" s="37" t="e">
        <f t="shared" si="35"/>
        <v>#DIV/0!</v>
      </c>
      <c r="F251" s="38" t="str">
        <f t="shared" si="36"/>
        <v/>
      </c>
      <c r="G251" s="39" t="e">
        <f t="shared" si="37"/>
        <v>#DIV/0!</v>
      </c>
      <c r="H251" s="39" t="e">
        <f t="shared" si="38"/>
        <v>#DIV/0!</v>
      </c>
      <c r="I251" s="37" t="e">
        <f t="shared" si="39"/>
        <v>#DIV/0!</v>
      </c>
      <c r="J251" s="40" t="e">
        <f t="shared" si="40"/>
        <v>#DIV/0!</v>
      </c>
      <c r="K251" s="37" t="e">
        <f t="shared" si="41"/>
        <v>#DIV/0!</v>
      </c>
      <c r="L251" s="37" t="e">
        <f t="shared" si="42"/>
        <v>#DIV/0!</v>
      </c>
      <c r="M251" s="37" t="e">
        <f t="shared" si="43"/>
        <v>#DIV/0!</v>
      </c>
      <c r="N251" s="41" t="e">
        <f>'jan-mai'!M251</f>
        <v>#DIV/0!</v>
      </c>
      <c r="O251" s="41" t="e">
        <f t="shared" si="44"/>
        <v>#DIV/0!</v>
      </c>
      <c r="P251" s="4"/>
      <c r="Q251" s="4"/>
      <c r="R251" s="4"/>
      <c r="S251" s="4"/>
      <c r="T251" s="4"/>
    </row>
    <row r="252" spans="1:20" s="34" customFormat="1" ht="15" x14ac:dyDescent="0.25">
      <c r="A252" s="33"/>
      <c r="C252"/>
      <c r="D252" s="36"/>
      <c r="E252" s="37" t="e">
        <f t="shared" si="35"/>
        <v>#DIV/0!</v>
      </c>
      <c r="F252" s="38" t="str">
        <f t="shared" si="36"/>
        <v/>
      </c>
      <c r="G252" s="39" t="e">
        <f t="shared" si="37"/>
        <v>#DIV/0!</v>
      </c>
      <c r="H252" s="39" t="e">
        <f t="shared" si="38"/>
        <v>#DIV/0!</v>
      </c>
      <c r="I252" s="37" t="e">
        <f t="shared" si="39"/>
        <v>#DIV/0!</v>
      </c>
      <c r="J252" s="40" t="e">
        <f t="shared" si="40"/>
        <v>#DIV/0!</v>
      </c>
      <c r="K252" s="37" t="e">
        <f t="shared" si="41"/>
        <v>#DIV/0!</v>
      </c>
      <c r="L252" s="37" t="e">
        <f t="shared" si="42"/>
        <v>#DIV/0!</v>
      </c>
      <c r="M252" s="37" t="e">
        <f t="shared" si="43"/>
        <v>#DIV/0!</v>
      </c>
      <c r="N252" s="41" t="e">
        <f>'jan-mai'!M252</f>
        <v>#DIV/0!</v>
      </c>
      <c r="O252" s="41" t="e">
        <f t="shared" si="44"/>
        <v>#DIV/0!</v>
      </c>
      <c r="P252" s="4"/>
      <c r="Q252" s="4"/>
      <c r="R252" s="4"/>
      <c r="S252" s="4"/>
      <c r="T252" s="4"/>
    </row>
    <row r="253" spans="1:20" s="34" customFormat="1" ht="15" x14ac:dyDescent="0.25">
      <c r="A253" s="33"/>
      <c r="C253"/>
      <c r="D253" s="36"/>
      <c r="E253" s="37" t="e">
        <f t="shared" si="35"/>
        <v>#DIV/0!</v>
      </c>
      <c r="F253" s="38" t="str">
        <f t="shared" si="36"/>
        <v/>
      </c>
      <c r="G253" s="39" t="e">
        <f t="shared" si="37"/>
        <v>#DIV/0!</v>
      </c>
      <c r="H253" s="39" t="e">
        <f t="shared" si="38"/>
        <v>#DIV/0!</v>
      </c>
      <c r="I253" s="37" t="e">
        <f t="shared" si="39"/>
        <v>#DIV/0!</v>
      </c>
      <c r="J253" s="40" t="e">
        <f t="shared" si="40"/>
        <v>#DIV/0!</v>
      </c>
      <c r="K253" s="37" t="e">
        <f t="shared" si="41"/>
        <v>#DIV/0!</v>
      </c>
      <c r="L253" s="37" t="e">
        <f t="shared" si="42"/>
        <v>#DIV/0!</v>
      </c>
      <c r="M253" s="37" t="e">
        <f t="shared" si="43"/>
        <v>#DIV/0!</v>
      </c>
      <c r="N253" s="41" t="e">
        <f>'jan-mai'!M253</f>
        <v>#DIV/0!</v>
      </c>
      <c r="O253" s="41" t="e">
        <f t="shared" si="44"/>
        <v>#DIV/0!</v>
      </c>
      <c r="P253" s="4"/>
      <c r="Q253" s="4"/>
      <c r="R253" s="4"/>
      <c r="S253" s="4"/>
      <c r="T253" s="4"/>
    </row>
    <row r="254" spans="1:20" s="34" customFormat="1" ht="15" x14ac:dyDescent="0.25">
      <c r="A254" s="33"/>
      <c r="C254"/>
      <c r="D254" s="36"/>
      <c r="E254" s="37" t="e">
        <f t="shared" si="35"/>
        <v>#DIV/0!</v>
      </c>
      <c r="F254" s="38" t="str">
        <f t="shared" si="36"/>
        <v/>
      </c>
      <c r="G254" s="39" t="e">
        <f t="shared" si="37"/>
        <v>#DIV/0!</v>
      </c>
      <c r="H254" s="39" t="e">
        <f t="shared" si="38"/>
        <v>#DIV/0!</v>
      </c>
      <c r="I254" s="37" t="e">
        <f t="shared" si="39"/>
        <v>#DIV/0!</v>
      </c>
      <c r="J254" s="40" t="e">
        <f t="shared" si="40"/>
        <v>#DIV/0!</v>
      </c>
      <c r="K254" s="37" t="e">
        <f t="shared" si="41"/>
        <v>#DIV/0!</v>
      </c>
      <c r="L254" s="37" t="e">
        <f t="shared" si="42"/>
        <v>#DIV/0!</v>
      </c>
      <c r="M254" s="37" t="e">
        <f t="shared" si="43"/>
        <v>#DIV/0!</v>
      </c>
      <c r="N254" s="41" t="e">
        <f>'jan-mai'!M254</f>
        <v>#DIV/0!</v>
      </c>
      <c r="O254" s="41" t="e">
        <f t="shared" si="44"/>
        <v>#DIV/0!</v>
      </c>
      <c r="P254" s="4"/>
      <c r="Q254" s="4"/>
      <c r="R254" s="4"/>
      <c r="S254" s="4"/>
      <c r="T254" s="4"/>
    </row>
    <row r="255" spans="1:20" s="34" customFormat="1" ht="15" x14ac:dyDescent="0.25">
      <c r="A255" s="33"/>
      <c r="C255"/>
      <c r="D255" s="36"/>
      <c r="E255" s="37" t="e">
        <f t="shared" si="35"/>
        <v>#DIV/0!</v>
      </c>
      <c r="F255" s="38" t="str">
        <f t="shared" si="36"/>
        <v/>
      </c>
      <c r="G255" s="39" t="e">
        <f t="shared" si="37"/>
        <v>#DIV/0!</v>
      </c>
      <c r="H255" s="39" t="e">
        <f t="shared" si="38"/>
        <v>#DIV/0!</v>
      </c>
      <c r="I255" s="37" t="e">
        <f t="shared" si="39"/>
        <v>#DIV/0!</v>
      </c>
      <c r="J255" s="40" t="e">
        <f t="shared" si="40"/>
        <v>#DIV/0!</v>
      </c>
      <c r="K255" s="37" t="e">
        <f t="shared" si="41"/>
        <v>#DIV/0!</v>
      </c>
      <c r="L255" s="37" t="e">
        <f t="shared" si="42"/>
        <v>#DIV/0!</v>
      </c>
      <c r="M255" s="37" t="e">
        <f t="shared" si="43"/>
        <v>#DIV/0!</v>
      </c>
      <c r="N255" s="41" t="e">
        <f>'jan-mai'!M255</f>
        <v>#DIV/0!</v>
      </c>
      <c r="O255" s="41" t="e">
        <f t="shared" si="44"/>
        <v>#DIV/0!</v>
      </c>
      <c r="P255" s="4"/>
      <c r="Q255" s="4"/>
      <c r="R255" s="4"/>
      <c r="S255" s="4"/>
      <c r="T255" s="4"/>
    </row>
    <row r="256" spans="1:20" s="34" customFormat="1" ht="15" x14ac:dyDescent="0.25">
      <c r="A256" s="33"/>
      <c r="C256"/>
      <c r="D256" s="36"/>
      <c r="E256" s="37" t="e">
        <f t="shared" si="35"/>
        <v>#DIV/0!</v>
      </c>
      <c r="F256" s="38" t="str">
        <f t="shared" si="36"/>
        <v/>
      </c>
      <c r="G256" s="39" t="e">
        <f t="shared" si="37"/>
        <v>#DIV/0!</v>
      </c>
      <c r="H256" s="39" t="e">
        <f t="shared" si="38"/>
        <v>#DIV/0!</v>
      </c>
      <c r="I256" s="37" t="e">
        <f t="shared" si="39"/>
        <v>#DIV/0!</v>
      </c>
      <c r="J256" s="40" t="e">
        <f t="shared" si="40"/>
        <v>#DIV/0!</v>
      </c>
      <c r="K256" s="37" t="e">
        <f t="shared" si="41"/>
        <v>#DIV/0!</v>
      </c>
      <c r="L256" s="37" t="e">
        <f t="shared" si="42"/>
        <v>#DIV/0!</v>
      </c>
      <c r="M256" s="37" t="e">
        <f t="shared" si="43"/>
        <v>#DIV/0!</v>
      </c>
      <c r="N256" s="41" t="e">
        <f>'jan-mai'!M256</f>
        <v>#DIV/0!</v>
      </c>
      <c r="O256" s="41" t="e">
        <f t="shared" si="44"/>
        <v>#DIV/0!</v>
      </c>
      <c r="P256" s="4"/>
      <c r="Q256" s="4"/>
      <c r="R256" s="4"/>
      <c r="S256" s="4"/>
      <c r="T256" s="4"/>
    </row>
    <row r="257" spans="1:20" s="34" customFormat="1" ht="15" x14ac:dyDescent="0.25">
      <c r="A257" s="33"/>
      <c r="C257"/>
      <c r="D257" s="36"/>
      <c r="E257" s="37" t="e">
        <f t="shared" si="35"/>
        <v>#DIV/0!</v>
      </c>
      <c r="F257" s="38" t="str">
        <f t="shared" si="36"/>
        <v/>
      </c>
      <c r="G257" s="39" t="e">
        <f t="shared" si="37"/>
        <v>#DIV/0!</v>
      </c>
      <c r="H257" s="39" t="e">
        <f t="shared" si="38"/>
        <v>#DIV/0!</v>
      </c>
      <c r="I257" s="37" t="e">
        <f t="shared" si="39"/>
        <v>#DIV/0!</v>
      </c>
      <c r="J257" s="40" t="e">
        <f t="shared" si="40"/>
        <v>#DIV/0!</v>
      </c>
      <c r="K257" s="37" t="e">
        <f t="shared" si="41"/>
        <v>#DIV/0!</v>
      </c>
      <c r="L257" s="37" t="e">
        <f t="shared" si="42"/>
        <v>#DIV/0!</v>
      </c>
      <c r="M257" s="37" t="e">
        <f t="shared" si="43"/>
        <v>#DIV/0!</v>
      </c>
      <c r="N257" s="41" t="e">
        <f>'jan-mai'!M257</f>
        <v>#DIV/0!</v>
      </c>
      <c r="O257" s="41" t="e">
        <f t="shared" si="44"/>
        <v>#DIV/0!</v>
      </c>
      <c r="P257" s="4"/>
      <c r="Q257" s="4"/>
      <c r="R257" s="4"/>
      <c r="S257" s="4"/>
      <c r="T257" s="4"/>
    </row>
    <row r="258" spans="1:20" s="34" customFormat="1" ht="15" x14ac:dyDescent="0.25">
      <c r="A258" s="33"/>
      <c r="C258"/>
      <c r="D258" s="36"/>
      <c r="E258" s="37" t="e">
        <f t="shared" si="35"/>
        <v>#DIV/0!</v>
      </c>
      <c r="F258" s="38" t="str">
        <f t="shared" si="36"/>
        <v/>
      </c>
      <c r="G258" s="39" t="e">
        <f t="shared" si="37"/>
        <v>#DIV/0!</v>
      </c>
      <c r="H258" s="39" t="e">
        <f t="shared" si="38"/>
        <v>#DIV/0!</v>
      </c>
      <c r="I258" s="37" t="e">
        <f t="shared" si="39"/>
        <v>#DIV/0!</v>
      </c>
      <c r="J258" s="40" t="e">
        <f t="shared" si="40"/>
        <v>#DIV/0!</v>
      </c>
      <c r="K258" s="37" t="e">
        <f t="shared" si="41"/>
        <v>#DIV/0!</v>
      </c>
      <c r="L258" s="37" t="e">
        <f t="shared" si="42"/>
        <v>#DIV/0!</v>
      </c>
      <c r="M258" s="37" t="e">
        <f t="shared" si="43"/>
        <v>#DIV/0!</v>
      </c>
      <c r="N258" s="41" t="e">
        <f>'jan-mai'!M258</f>
        <v>#DIV/0!</v>
      </c>
      <c r="O258" s="41" t="e">
        <f t="shared" si="44"/>
        <v>#DIV/0!</v>
      </c>
      <c r="P258" s="4"/>
      <c r="Q258" s="4"/>
      <c r="R258" s="4"/>
      <c r="S258" s="4"/>
      <c r="T258" s="4"/>
    </row>
    <row r="259" spans="1:20" s="34" customFormat="1" ht="15" x14ac:dyDescent="0.25">
      <c r="A259" s="33"/>
      <c r="C259"/>
      <c r="D259" s="36"/>
      <c r="E259" s="37" t="e">
        <f t="shared" si="35"/>
        <v>#DIV/0!</v>
      </c>
      <c r="F259" s="38" t="str">
        <f t="shared" si="36"/>
        <v/>
      </c>
      <c r="G259" s="39" t="e">
        <f t="shared" si="37"/>
        <v>#DIV/0!</v>
      </c>
      <c r="H259" s="39" t="e">
        <f t="shared" si="38"/>
        <v>#DIV/0!</v>
      </c>
      <c r="I259" s="37" t="e">
        <f t="shared" si="39"/>
        <v>#DIV/0!</v>
      </c>
      <c r="J259" s="40" t="e">
        <f t="shared" si="40"/>
        <v>#DIV/0!</v>
      </c>
      <c r="K259" s="37" t="e">
        <f t="shared" si="41"/>
        <v>#DIV/0!</v>
      </c>
      <c r="L259" s="37" t="e">
        <f t="shared" si="42"/>
        <v>#DIV/0!</v>
      </c>
      <c r="M259" s="37" t="e">
        <f t="shared" si="43"/>
        <v>#DIV/0!</v>
      </c>
      <c r="N259" s="41" t="e">
        <f>'jan-mai'!M259</f>
        <v>#DIV/0!</v>
      </c>
      <c r="O259" s="41" t="e">
        <f t="shared" si="44"/>
        <v>#DIV/0!</v>
      </c>
      <c r="P259" s="4"/>
      <c r="Q259" s="4"/>
      <c r="R259" s="4"/>
      <c r="S259" s="4"/>
      <c r="T259" s="4"/>
    </row>
    <row r="260" spans="1:20" s="34" customFormat="1" ht="15" x14ac:dyDescent="0.25">
      <c r="A260" s="33"/>
      <c r="C260"/>
      <c r="D260" s="36"/>
      <c r="E260" s="37" t="e">
        <f t="shared" si="35"/>
        <v>#DIV/0!</v>
      </c>
      <c r="F260" s="38" t="str">
        <f t="shared" si="36"/>
        <v/>
      </c>
      <c r="G260" s="39" t="e">
        <f t="shared" si="37"/>
        <v>#DIV/0!</v>
      </c>
      <c r="H260" s="39" t="e">
        <f t="shared" si="38"/>
        <v>#DIV/0!</v>
      </c>
      <c r="I260" s="37" t="e">
        <f t="shared" si="39"/>
        <v>#DIV/0!</v>
      </c>
      <c r="J260" s="40" t="e">
        <f t="shared" si="40"/>
        <v>#DIV/0!</v>
      </c>
      <c r="K260" s="37" t="e">
        <f t="shared" si="41"/>
        <v>#DIV/0!</v>
      </c>
      <c r="L260" s="37" t="e">
        <f t="shared" si="42"/>
        <v>#DIV/0!</v>
      </c>
      <c r="M260" s="37" t="e">
        <f t="shared" si="43"/>
        <v>#DIV/0!</v>
      </c>
      <c r="N260" s="41" t="e">
        <f>'jan-mai'!M260</f>
        <v>#DIV/0!</v>
      </c>
      <c r="O260" s="41" t="e">
        <f t="shared" si="44"/>
        <v>#DIV/0!</v>
      </c>
      <c r="P260" s="4"/>
      <c r="Q260" s="4"/>
      <c r="R260" s="4"/>
      <c r="S260" s="4"/>
      <c r="T260" s="4"/>
    </row>
    <row r="261" spans="1:20" s="34" customFormat="1" ht="15" x14ac:dyDescent="0.25">
      <c r="A261" s="33"/>
      <c r="C261"/>
      <c r="D261" s="36"/>
      <c r="E261" s="37" t="e">
        <f t="shared" si="35"/>
        <v>#DIV/0!</v>
      </c>
      <c r="F261" s="38" t="str">
        <f t="shared" si="36"/>
        <v/>
      </c>
      <c r="G261" s="39" t="e">
        <f t="shared" si="37"/>
        <v>#DIV/0!</v>
      </c>
      <c r="H261" s="39" t="e">
        <f t="shared" si="38"/>
        <v>#DIV/0!</v>
      </c>
      <c r="I261" s="37" t="e">
        <f t="shared" si="39"/>
        <v>#DIV/0!</v>
      </c>
      <c r="J261" s="40" t="e">
        <f t="shared" si="40"/>
        <v>#DIV/0!</v>
      </c>
      <c r="K261" s="37" t="e">
        <f t="shared" si="41"/>
        <v>#DIV/0!</v>
      </c>
      <c r="L261" s="37" t="e">
        <f t="shared" si="42"/>
        <v>#DIV/0!</v>
      </c>
      <c r="M261" s="37" t="e">
        <f t="shared" si="43"/>
        <v>#DIV/0!</v>
      </c>
      <c r="N261" s="41" t="e">
        <f>'jan-mai'!M261</f>
        <v>#DIV/0!</v>
      </c>
      <c r="O261" s="41" t="e">
        <f t="shared" si="44"/>
        <v>#DIV/0!</v>
      </c>
      <c r="P261" s="4"/>
      <c r="Q261" s="4"/>
      <c r="R261" s="4"/>
      <c r="S261" s="4"/>
      <c r="T261" s="4"/>
    </row>
    <row r="262" spans="1:20" s="34" customFormat="1" ht="15" x14ac:dyDescent="0.25">
      <c r="A262" s="33"/>
      <c r="C262"/>
      <c r="D262" s="36"/>
      <c r="E262" s="37" t="e">
        <f t="shared" si="35"/>
        <v>#DIV/0!</v>
      </c>
      <c r="F262" s="38" t="str">
        <f t="shared" si="36"/>
        <v/>
      </c>
      <c r="G262" s="39" t="e">
        <f t="shared" si="37"/>
        <v>#DIV/0!</v>
      </c>
      <c r="H262" s="39" t="e">
        <f t="shared" si="38"/>
        <v>#DIV/0!</v>
      </c>
      <c r="I262" s="37" t="e">
        <f t="shared" si="39"/>
        <v>#DIV/0!</v>
      </c>
      <c r="J262" s="40" t="e">
        <f t="shared" si="40"/>
        <v>#DIV/0!</v>
      </c>
      <c r="K262" s="37" t="e">
        <f t="shared" si="41"/>
        <v>#DIV/0!</v>
      </c>
      <c r="L262" s="37" t="e">
        <f t="shared" si="42"/>
        <v>#DIV/0!</v>
      </c>
      <c r="M262" s="37" t="e">
        <f t="shared" si="43"/>
        <v>#DIV/0!</v>
      </c>
      <c r="N262" s="41" t="e">
        <f>'jan-mai'!M262</f>
        <v>#DIV/0!</v>
      </c>
      <c r="O262" s="41" t="e">
        <f t="shared" si="44"/>
        <v>#DIV/0!</v>
      </c>
      <c r="P262" s="4"/>
      <c r="Q262" s="4"/>
      <c r="R262" s="4"/>
      <c r="S262" s="4"/>
      <c r="T262" s="4"/>
    </row>
    <row r="263" spans="1:20" s="34" customFormat="1" ht="15" x14ac:dyDescent="0.25">
      <c r="A263" s="33"/>
      <c r="C263"/>
      <c r="D263" s="36"/>
      <c r="E263" s="37" t="e">
        <f t="shared" si="35"/>
        <v>#DIV/0!</v>
      </c>
      <c r="F263" s="38" t="str">
        <f t="shared" si="36"/>
        <v/>
      </c>
      <c r="G263" s="39" t="e">
        <f t="shared" si="37"/>
        <v>#DIV/0!</v>
      </c>
      <c r="H263" s="39" t="e">
        <f t="shared" si="38"/>
        <v>#DIV/0!</v>
      </c>
      <c r="I263" s="37" t="e">
        <f t="shared" si="39"/>
        <v>#DIV/0!</v>
      </c>
      <c r="J263" s="40" t="e">
        <f t="shared" si="40"/>
        <v>#DIV/0!</v>
      </c>
      <c r="K263" s="37" t="e">
        <f t="shared" si="41"/>
        <v>#DIV/0!</v>
      </c>
      <c r="L263" s="37" t="e">
        <f t="shared" si="42"/>
        <v>#DIV/0!</v>
      </c>
      <c r="M263" s="37" t="e">
        <f t="shared" si="43"/>
        <v>#DIV/0!</v>
      </c>
      <c r="N263" s="41" t="e">
        <f>'jan-mai'!M263</f>
        <v>#DIV/0!</v>
      </c>
      <c r="O263" s="41" t="e">
        <f t="shared" si="44"/>
        <v>#DIV/0!</v>
      </c>
      <c r="P263" s="4"/>
      <c r="Q263" s="4"/>
      <c r="R263" s="4"/>
      <c r="S263" s="4"/>
      <c r="T263" s="4"/>
    </row>
    <row r="264" spans="1:20" s="34" customFormat="1" ht="15" x14ac:dyDescent="0.25">
      <c r="A264" s="33"/>
      <c r="C264"/>
      <c r="D264" s="36"/>
      <c r="E264" s="37" t="e">
        <f t="shared" si="35"/>
        <v>#DIV/0!</v>
      </c>
      <c r="F264" s="38" t="str">
        <f t="shared" si="36"/>
        <v/>
      </c>
      <c r="G264" s="39" t="e">
        <f t="shared" si="37"/>
        <v>#DIV/0!</v>
      </c>
      <c r="H264" s="39" t="e">
        <f t="shared" si="38"/>
        <v>#DIV/0!</v>
      </c>
      <c r="I264" s="37" t="e">
        <f t="shared" si="39"/>
        <v>#DIV/0!</v>
      </c>
      <c r="J264" s="40" t="e">
        <f t="shared" si="40"/>
        <v>#DIV/0!</v>
      </c>
      <c r="K264" s="37" t="e">
        <f t="shared" si="41"/>
        <v>#DIV/0!</v>
      </c>
      <c r="L264" s="37" t="e">
        <f t="shared" si="42"/>
        <v>#DIV/0!</v>
      </c>
      <c r="M264" s="37" t="e">
        <f t="shared" si="43"/>
        <v>#DIV/0!</v>
      </c>
      <c r="N264" s="41" t="e">
        <f>'jan-mai'!M264</f>
        <v>#DIV/0!</v>
      </c>
      <c r="O264" s="41" t="e">
        <f t="shared" si="44"/>
        <v>#DIV/0!</v>
      </c>
      <c r="P264" s="4"/>
      <c r="Q264" s="4"/>
      <c r="R264" s="4"/>
      <c r="S264" s="4"/>
      <c r="T264" s="4"/>
    </row>
    <row r="265" spans="1:20" s="34" customFormat="1" ht="15" x14ac:dyDescent="0.25">
      <c r="A265" s="33"/>
      <c r="C265"/>
      <c r="D265" s="36"/>
      <c r="E265" s="37" t="e">
        <f t="shared" ref="E265:E328" si="45">(C265)/D265</f>
        <v>#DIV/0!</v>
      </c>
      <c r="F265" s="38" t="str">
        <f t="shared" ref="F265:F328" si="46">IF(ISNUMBER(C265),E265/E$435,"")</f>
        <v/>
      </c>
      <c r="G265" s="39" t="e">
        <f t="shared" ref="G265:G328" si="47">(E$435-E265)*0.6</f>
        <v>#DIV/0!</v>
      </c>
      <c r="H265" s="39" t="e">
        <f t="shared" ref="H265:H328" si="48">IF(E265&gt;=E$435*0.9,0,IF(E265&lt;0.9*E$435,(E$435*0.9-E265)*0.35))</f>
        <v>#DIV/0!</v>
      </c>
      <c r="I265" s="37" t="e">
        <f t="shared" ref="I265:I328" si="49">G265+H265</f>
        <v>#DIV/0!</v>
      </c>
      <c r="J265" s="40" t="e">
        <f t="shared" ref="J265:J328" si="50">I$437</f>
        <v>#DIV/0!</v>
      </c>
      <c r="K265" s="37" t="e">
        <f t="shared" ref="K265:K328" si="51">I265+J265</f>
        <v>#DIV/0!</v>
      </c>
      <c r="L265" s="37" t="e">
        <f t="shared" ref="L265:L328" si="52">(I265*D265)</f>
        <v>#DIV/0!</v>
      </c>
      <c r="M265" s="37" t="e">
        <f t="shared" ref="M265:M328" si="53">(K265*D265)</f>
        <v>#DIV/0!</v>
      </c>
      <c r="N265" s="41" t="e">
        <f>'jan-mai'!M265</f>
        <v>#DIV/0!</v>
      </c>
      <c r="O265" s="41" t="e">
        <f t="shared" ref="O265:O328" si="54">M265-N265</f>
        <v>#DIV/0!</v>
      </c>
      <c r="P265" s="4"/>
      <c r="Q265" s="4"/>
      <c r="R265" s="4"/>
      <c r="S265" s="4"/>
      <c r="T265" s="4"/>
    </row>
    <row r="266" spans="1:20" s="34" customFormat="1" ht="15" x14ac:dyDescent="0.25">
      <c r="A266" s="33"/>
      <c r="C266"/>
      <c r="D266" s="36"/>
      <c r="E266" s="37" t="e">
        <f t="shared" si="45"/>
        <v>#DIV/0!</v>
      </c>
      <c r="F266" s="38" t="str">
        <f t="shared" si="46"/>
        <v/>
      </c>
      <c r="G266" s="39" t="e">
        <f t="shared" si="47"/>
        <v>#DIV/0!</v>
      </c>
      <c r="H266" s="39" t="e">
        <f t="shared" si="48"/>
        <v>#DIV/0!</v>
      </c>
      <c r="I266" s="37" t="e">
        <f t="shared" si="49"/>
        <v>#DIV/0!</v>
      </c>
      <c r="J266" s="40" t="e">
        <f t="shared" si="50"/>
        <v>#DIV/0!</v>
      </c>
      <c r="K266" s="37" t="e">
        <f t="shared" si="51"/>
        <v>#DIV/0!</v>
      </c>
      <c r="L266" s="37" t="e">
        <f t="shared" si="52"/>
        <v>#DIV/0!</v>
      </c>
      <c r="M266" s="37" t="e">
        <f t="shared" si="53"/>
        <v>#DIV/0!</v>
      </c>
      <c r="N266" s="41" t="e">
        <f>'jan-mai'!M266</f>
        <v>#DIV/0!</v>
      </c>
      <c r="O266" s="41" t="e">
        <f t="shared" si="54"/>
        <v>#DIV/0!</v>
      </c>
      <c r="P266" s="4"/>
      <c r="Q266" s="4"/>
      <c r="R266" s="4"/>
      <c r="S266" s="4"/>
      <c r="T266" s="4"/>
    </row>
    <row r="267" spans="1:20" s="34" customFormat="1" ht="15" x14ac:dyDescent="0.25">
      <c r="A267" s="33"/>
      <c r="C267"/>
      <c r="D267" s="36"/>
      <c r="E267" s="37" t="e">
        <f t="shared" si="45"/>
        <v>#DIV/0!</v>
      </c>
      <c r="F267" s="38" t="str">
        <f t="shared" si="46"/>
        <v/>
      </c>
      <c r="G267" s="39" t="e">
        <f t="shared" si="47"/>
        <v>#DIV/0!</v>
      </c>
      <c r="H267" s="39" t="e">
        <f t="shared" si="48"/>
        <v>#DIV/0!</v>
      </c>
      <c r="I267" s="37" t="e">
        <f t="shared" si="49"/>
        <v>#DIV/0!</v>
      </c>
      <c r="J267" s="40" t="e">
        <f t="shared" si="50"/>
        <v>#DIV/0!</v>
      </c>
      <c r="K267" s="37" t="e">
        <f t="shared" si="51"/>
        <v>#DIV/0!</v>
      </c>
      <c r="L267" s="37" t="e">
        <f t="shared" si="52"/>
        <v>#DIV/0!</v>
      </c>
      <c r="M267" s="37" t="e">
        <f t="shared" si="53"/>
        <v>#DIV/0!</v>
      </c>
      <c r="N267" s="41" t="e">
        <f>'jan-mai'!M267</f>
        <v>#DIV/0!</v>
      </c>
      <c r="O267" s="41" t="e">
        <f t="shared" si="54"/>
        <v>#DIV/0!</v>
      </c>
      <c r="P267" s="4"/>
      <c r="Q267" s="4"/>
      <c r="R267" s="4"/>
      <c r="S267" s="4"/>
      <c r="T267" s="4"/>
    </row>
    <row r="268" spans="1:20" s="34" customFormat="1" ht="15" x14ac:dyDescent="0.25">
      <c r="A268" s="33"/>
      <c r="C268"/>
      <c r="D268" s="36"/>
      <c r="E268" s="37" t="e">
        <f t="shared" si="45"/>
        <v>#DIV/0!</v>
      </c>
      <c r="F268" s="38" t="str">
        <f t="shared" si="46"/>
        <v/>
      </c>
      <c r="G268" s="39" t="e">
        <f t="shared" si="47"/>
        <v>#DIV/0!</v>
      </c>
      <c r="H268" s="39" t="e">
        <f t="shared" si="48"/>
        <v>#DIV/0!</v>
      </c>
      <c r="I268" s="37" t="e">
        <f t="shared" si="49"/>
        <v>#DIV/0!</v>
      </c>
      <c r="J268" s="40" t="e">
        <f t="shared" si="50"/>
        <v>#DIV/0!</v>
      </c>
      <c r="K268" s="37" t="e">
        <f t="shared" si="51"/>
        <v>#DIV/0!</v>
      </c>
      <c r="L268" s="37" t="e">
        <f t="shared" si="52"/>
        <v>#DIV/0!</v>
      </c>
      <c r="M268" s="37" t="e">
        <f t="shared" si="53"/>
        <v>#DIV/0!</v>
      </c>
      <c r="N268" s="41" t="e">
        <f>'jan-mai'!M268</f>
        <v>#DIV/0!</v>
      </c>
      <c r="O268" s="41" t="e">
        <f t="shared" si="54"/>
        <v>#DIV/0!</v>
      </c>
      <c r="P268" s="4"/>
      <c r="Q268" s="4"/>
      <c r="R268" s="4"/>
      <c r="S268" s="4"/>
      <c r="T268" s="4"/>
    </row>
    <row r="269" spans="1:20" s="34" customFormat="1" ht="15" x14ac:dyDescent="0.25">
      <c r="A269" s="33"/>
      <c r="C269"/>
      <c r="D269" s="36"/>
      <c r="E269" s="37" t="e">
        <f t="shared" si="45"/>
        <v>#DIV/0!</v>
      </c>
      <c r="F269" s="38" t="str">
        <f t="shared" si="46"/>
        <v/>
      </c>
      <c r="G269" s="39" t="e">
        <f t="shared" si="47"/>
        <v>#DIV/0!</v>
      </c>
      <c r="H269" s="39" t="e">
        <f t="shared" si="48"/>
        <v>#DIV/0!</v>
      </c>
      <c r="I269" s="37" t="e">
        <f t="shared" si="49"/>
        <v>#DIV/0!</v>
      </c>
      <c r="J269" s="40" t="e">
        <f t="shared" si="50"/>
        <v>#DIV/0!</v>
      </c>
      <c r="K269" s="37" t="e">
        <f t="shared" si="51"/>
        <v>#DIV/0!</v>
      </c>
      <c r="L269" s="37" t="e">
        <f t="shared" si="52"/>
        <v>#DIV/0!</v>
      </c>
      <c r="M269" s="37" t="e">
        <f t="shared" si="53"/>
        <v>#DIV/0!</v>
      </c>
      <c r="N269" s="41" t="e">
        <f>'jan-mai'!M269</f>
        <v>#DIV/0!</v>
      </c>
      <c r="O269" s="41" t="e">
        <f t="shared" si="54"/>
        <v>#DIV/0!</v>
      </c>
      <c r="P269" s="4"/>
      <c r="Q269" s="4"/>
      <c r="R269" s="4"/>
      <c r="S269" s="4"/>
      <c r="T269" s="4"/>
    </row>
    <row r="270" spans="1:20" s="34" customFormat="1" ht="15" x14ac:dyDescent="0.25">
      <c r="A270" s="33"/>
      <c r="C270"/>
      <c r="D270" s="36"/>
      <c r="E270" s="37" t="e">
        <f t="shared" si="45"/>
        <v>#DIV/0!</v>
      </c>
      <c r="F270" s="38" t="str">
        <f t="shared" si="46"/>
        <v/>
      </c>
      <c r="G270" s="39" t="e">
        <f t="shared" si="47"/>
        <v>#DIV/0!</v>
      </c>
      <c r="H270" s="39" t="e">
        <f t="shared" si="48"/>
        <v>#DIV/0!</v>
      </c>
      <c r="I270" s="37" t="e">
        <f t="shared" si="49"/>
        <v>#DIV/0!</v>
      </c>
      <c r="J270" s="40" t="e">
        <f t="shared" si="50"/>
        <v>#DIV/0!</v>
      </c>
      <c r="K270" s="37" t="e">
        <f t="shared" si="51"/>
        <v>#DIV/0!</v>
      </c>
      <c r="L270" s="37" t="e">
        <f t="shared" si="52"/>
        <v>#DIV/0!</v>
      </c>
      <c r="M270" s="37" t="e">
        <f t="shared" si="53"/>
        <v>#DIV/0!</v>
      </c>
      <c r="N270" s="41" t="e">
        <f>'jan-mai'!M270</f>
        <v>#DIV/0!</v>
      </c>
      <c r="O270" s="41" t="e">
        <f t="shared" si="54"/>
        <v>#DIV/0!</v>
      </c>
      <c r="P270" s="4"/>
      <c r="Q270" s="4"/>
      <c r="R270" s="4"/>
      <c r="S270" s="4"/>
      <c r="T270" s="4"/>
    </row>
    <row r="271" spans="1:20" s="34" customFormat="1" ht="15" x14ac:dyDescent="0.25">
      <c r="A271" s="33"/>
      <c r="C271"/>
      <c r="D271" s="36"/>
      <c r="E271" s="37" t="e">
        <f t="shared" si="45"/>
        <v>#DIV/0!</v>
      </c>
      <c r="F271" s="38" t="str">
        <f t="shared" si="46"/>
        <v/>
      </c>
      <c r="G271" s="39" t="e">
        <f t="shared" si="47"/>
        <v>#DIV/0!</v>
      </c>
      <c r="H271" s="39" t="e">
        <f t="shared" si="48"/>
        <v>#DIV/0!</v>
      </c>
      <c r="I271" s="37" t="e">
        <f t="shared" si="49"/>
        <v>#DIV/0!</v>
      </c>
      <c r="J271" s="40" t="e">
        <f t="shared" si="50"/>
        <v>#DIV/0!</v>
      </c>
      <c r="K271" s="37" t="e">
        <f t="shared" si="51"/>
        <v>#DIV/0!</v>
      </c>
      <c r="L271" s="37" t="e">
        <f t="shared" si="52"/>
        <v>#DIV/0!</v>
      </c>
      <c r="M271" s="37" t="e">
        <f t="shared" si="53"/>
        <v>#DIV/0!</v>
      </c>
      <c r="N271" s="41" t="e">
        <f>'jan-mai'!M271</f>
        <v>#DIV/0!</v>
      </c>
      <c r="O271" s="41" t="e">
        <f t="shared" si="54"/>
        <v>#DIV/0!</v>
      </c>
      <c r="P271" s="4"/>
      <c r="Q271" s="4"/>
      <c r="R271" s="4"/>
      <c r="S271" s="4"/>
      <c r="T271" s="4"/>
    </row>
    <row r="272" spans="1:20" s="34" customFormat="1" ht="15" x14ac:dyDescent="0.25">
      <c r="A272" s="33"/>
      <c r="C272"/>
      <c r="D272" s="36"/>
      <c r="E272" s="37" t="e">
        <f t="shared" si="45"/>
        <v>#DIV/0!</v>
      </c>
      <c r="F272" s="38" t="str">
        <f t="shared" si="46"/>
        <v/>
      </c>
      <c r="G272" s="39" t="e">
        <f t="shared" si="47"/>
        <v>#DIV/0!</v>
      </c>
      <c r="H272" s="39" t="e">
        <f t="shared" si="48"/>
        <v>#DIV/0!</v>
      </c>
      <c r="I272" s="37" t="e">
        <f t="shared" si="49"/>
        <v>#DIV/0!</v>
      </c>
      <c r="J272" s="40" t="e">
        <f t="shared" si="50"/>
        <v>#DIV/0!</v>
      </c>
      <c r="K272" s="37" t="e">
        <f t="shared" si="51"/>
        <v>#DIV/0!</v>
      </c>
      <c r="L272" s="37" t="e">
        <f t="shared" si="52"/>
        <v>#DIV/0!</v>
      </c>
      <c r="M272" s="37" t="e">
        <f t="shared" si="53"/>
        <v>#DIV/0!</v>
      </c>
      <c r="N272" s="41" t="e">
        <f>'jan-mai'!M272</f>
        <v>#DIV/0!</v>
      </c>
      <c r="O272" s="41" t="e">
        <f t="shared" si="54"/>
        <v>#DIV/0!</v>
      </c>
      <c r="P272" s="4"/>
      <c r="Q272" s="4"/>
      <c r="R272" s="4"/>
      <c r="S272" s="4"/>
      <c r="T272" s="4"/>
    </row>
    <row r="273" spans="1:20" s="34" customFormat="1" ht="15" x14ac:dyDescent="0.25">
      <c r="A273" s="33"/>
      <c r="C273"/>
      <c r="D273" s="36"/>
      <c r="E273" s="37" t="e">
        <f t="shared" si="45"/>
        <v>#DIV/0!</v>
      </c>
      <c r="F273" s="38" t="str">
        <f t="shared" si="46"/>
        <v/>
      </c>
      <c r="G273" s="39" t="e">
        <f t="shared" si="47"/>
        <v>#DIV/0!</v>
      </c>
      <c r="H273" s="39" t="e">
        <f t="shared" si="48"/>
        <v>#DIV/0!</v>
      </c>
      <c r="I273" s="37" t="e">
        <f t="shared" si="49"/>
        <v>#DIV/0!</v>
      </c>
      <c r="J273" s="40" t="e">
        <f t="shared" si="50"/>
        <v>#DIV/0!</v>
      </c>
      <c r="K273" s="37" t="e">
        <f t="shared" si="51"/>
        <v>#DIV/0!</v>
      </c>
      <c r="L273" s="37" t="e">
        <f t="shared" si="52"/>
        <v>#DIV/0!</v>
      </c>
      <c r="M273" s="37" t="e">
        <f t="shared" si="53"/>
        <v>#DIV/0!</v>
      </c>
      <c r="N273" s="41" t="e">
        <f>'jan-mai'!M273</f>
        <v>#DIV/0!</v>
      </c>
      <c r="O273" s="41" t="e">
        <f t="shared" si="54"/>
        <v>#DIV/0!</v>
      </c>
      <c r="P273" s="4"/>
      <c r="Q273" s="4"/>
      <c r="R273" s="4"/>
      <c r="S273" s="4"/>
      <c r="T273" s="4"/>
    </row>
    <row r="274" spans="1:20" s="34" customFormat="1" ht="15" x14ac:dyDescent="0.25">
      <c r="A274" s="33"/>
      <c r="C274"/>
      <c r="D274" s="36"/>
      <c r="E274" s="37" t="e">
        <f t="shared" si="45"/>
        <v>#DIV/0!</v>
      </c>
      <c r="F274" s="38" t="str">
        <f t="shared" si="46"/>
        <v/>
      </c>
      <c r="G274" s="39" t="e">
        <f t="shared" si="47"/>
        <v>#DIV/0!</v>
      </c>
      <c r="H274" s="39" t="e">
        <f t="shared" si="48"/>
        <v>#DIV/0!</v>
      </c>
      <c r="I274" s="37" t="e">
        <f t="shared" si="49"/>
        <v>#DIV/0!</v>
      </c>
      <c r="J274" s="40" t="e">
        <f t="shared" si="50"/>
        <v>#DIV/0!</v>
      </c>
      <c r="K274" s="37" t="e">
        <f t="shared" si="51"/>
        <v>#DIV/0!</v>
      </c>
      <c r="L274" s="37" t="e">
        <f t="shared" si="52"/>
        <v>#DIV/0!</v>
      </c>
      <c r="M274" s="37" t="e">
        <f t="shared" si="53"/>
        <v>#DIV/0!</v>
      </c>
      <c r="N274" s="41" t="e">
        <f>'jan-mai'!M274</f>
        <v>#DIV/0!</v>
      </c>
      <c r="O274" s="41" t="e">
        <f t="shared" si="54"/>
        <v>#DIV/0!</v>
      </c>
      <c r="P274" s="4"/>
      <c r="Q274" s="4"/>
      <c r="R274" s="4"/>
      <c r="S274" s="4"/>
      <c r="T274" s="4"/>
    </row>
    <row r="275" spans="1:20" s="34" customFormat="1" ht="15" x14ac:dyDescent="0.25">
      <c r="A275" s="33"/>
      <c r="C275"/>
      <c r="D275" s="36"/>
      <c r="E275" s="37" t="e">
        <f t="shared" si="45"/>
        <v>#DIV/0!</v>
      </c>
      <c r="F275" s="38" t="str">
        <f t="shared" si="46"/>
        <v/>
      </c>
      <c r="G275" s="39" t="e">
        <f t="shared" si="47"/>
        <v>#DIV/0!</v>
      </c>
      <c r="H275" s="39" t="e">
        <f t="shared" si="48"/>
        <v>#DIV/0!</v>
      </c>
      <c r="I275" s="37" t="e">
        <f t="shared" si="49"/>
        <v>#DIV/0!</v>
      </c>
      <c r="J275" s="40" t="e">
        <f t="shared" si="50"/>
        <v>#DIV/0!</v>
      </c>
      <c r="K275" s="37" t="e">
        <f t="shared" si="51"/>
        <v>#DIV/0!</v>
      </c>
      <c r="L275" s="37" t="e">
        <f t="shared" si="52"/>
        <v>#DIV/0!</v>
      </c>
      <c r="M275" s="37" t="e">
        <f t="shared" si="53"/>
        <v>#DIV/0!</v>
      </c>
      <c r="N275" s="41" t="e">
        <f>'jan-mai'!M275</f>
        <v>#DIV/0!</v>
      </c>
      <c r="O275" s="41" t="e">
        <f t="shared" si="54"/>
        <v>#DIV/0!</v>
      </c>
      <c r="P275" s="4"/>
      <c r="Q275" s="4"/>
      <c r="R275" s="4"/>
      <c r="S275" s="4"/>
      <c r="T275" s="4"/>
    </row>
    <row r="276" spans="1:20" s="34" customFormat="1" ht="15" x14ac:dyDescent="0.25">
      <c r="A276" s="33"/>
      <c r="C276"/>
      <c r="D276" s="36"/>
      <c r="E276" s="37" t="e">
        <f t="shared" si="45"/>
        <v>#DIV/0!</v>
      </c>
      <c r="F276" s="38" t="str">
        <f t="shared" si="46"/>
        <v/>
      </c>
      <c r="G276" s="39" t="e">
        <f t="shared" si="47"/>
        <v>#DIV/0!</v>
      </c>
      <c r="H276" s="39" t="e">
        <f t="shared" si="48"/>
        <v>#DIV/0!</v>
      </c>
      <c r="I276" s="37" t="e">
        <f t="shared" si="49"/>
        <v>#DIV/0!</v>
      </c>
      <c r="J276" s="40" t="e">
        <f t="shared" si="50"/>
        <v>#DIV/0!</v>
      </c>
      <c r="K276" s="37" t="e">
        <f t="shared" si="51"/>
        <v>#DIV/0!</v>
      </c>
      <c r="L276" s="37" t="e">
        <f t="shared" si="52"/>
        <v>#DIV/0!</v>
      </c>
      <c r="M276" s="37" t="e">
        <f t="shared" si="53"/>
        <v>#DIV/0!</v>
      </c>
      <c r="N276" s="41" t="e">
        <f>'jan-mai'!M276</f>
        <v>#DIV/0!</v>
      </c>
      <c r="O276" s="41" t="e">
        <f t="shared" si="54"/>
        <v>#DIV/0!</v>
      </c>
      <c r="P276" s="4"/>
      <c r="Q276" s="4"/>
      <c r="R276" s="4"/>
      <c r="S276" s="4"/>
      <c r="T276" s="4"/>
    </row>
    <row r="277" spans="1:20" s="34" customFormat="1" ht="15" x14ac:dyDescent="0.25">
      <c r="A277" s="33"/>
      <c r="C277"/>
      <c r="D277" s="36"/>
      <c r="E277" s="37" t="e">
        <f t="shared" si="45"/>
        <v>#DIV/0!</v>
      </c>
      <c r="F277" s="38" t="str">
        <f t="shared" si="46"/>
        <v/>
      </c>
      <c r="G277" s="39" t="e">
        <f t="shared" si="47"/>
        <v>#DIV/0!</v>
      </c>
      <c r="H277" s="39" t="e">
        <f t="shared" si="48"/>
        <v>#DIV/0!</v>
      </c>
      <c r="I277" s="37" t="e">
        <f t="shared" si="49"/>
        <v>#DIV/0!</v>
      </c>
      <c r="J277" s="40" t="e">
        <f t="shared" si="50"/>
        <v>#DIV/0!</v>
      </c>
      <c r="K277" s="37" t="e">
        <f t="shared" si="51"/>
        <v>#DIV/0!</v>
      </c>
      <c r="L277" s="37" t="e">
        <f t="shared" si="52"/>
        <v>#DIV/0!</v>
      </c>
      <c r="M277" s="37" t="e">
        <f t="shared" si="53"/>
        <v>#DIV/0!</v>
      </c>
      <c r="N277" s="41" t="e">
        <f>'jan-mai'!M277</f>
        <v>#DIV/0!</v>
      </c>
      <c r="O277" s="41" t="e">
        <f t="shared" si="54"/>
        <v>#DIV/0!</v>
      </c>
      <c r="P277" s="4"/>
      <c r="Q277" s="4"/>
      <c r="R277" s="4"/>
      <c r="S277" s="4"/>
      <c r="T277" s="4"/>
    </row>
    <row r="278" spans="1:20" s="34" customFormat="1" ht="15" x14ac:dyDescent="0.25">
      <c r="A278" s="33"/>
      <c r="C278"/>
      <c r="D278" s="36"/>
      <c r="E278" s="37" t="e">
        <f t="shared" si="45"/>
        <v>#DIV/0!</v>
      </c>
      <c r="F278" s="38" t="str">
        <f t="shared" si="46"/>
        <v/>
      </c>
      <c r="G278" s="39" t="e">
        <f t="shared" si="47"/>
        <v>#DIV/0!</v>
      </c>
      <c r="H278" s="39" t="e">
        <f t="shared" si="48"/>
        <v>#DIV/0!</v>
      </c>
      <c r="I278" s="37" t="e">
        <f t="shared" si="49"/>
        <v>#DIV/0!</v>
      </c>
      <c r="J278" s="40" t="e">
        <f t="shared" si="50"/>
        <v>#DIV/0!</v>
      </c>
      <c r="K278" s="37" t="e">
        <f t="shared" si="51"/>
        <v>#DIV/0!</v>
      </c>
      <c r="L278" s="37" t="e">
        <f t="shared" si="52"/>
        <v>#DIV/0!</v>
      </c>
      <c r="M278" s="37" t="e">
        <f t="shared" si="53"/>
        <v>#DIV/0!</v>
      </c>
      <c r="N278" s="41" t="e">
        <f>'jan-mai'!M278</f>
        <v>#DIV/0!</v>
      </c>
      <c r="O278" s="41" t="e">
        <f t="shared" si="54"/>
        <v>#DIV/0!</v>
      </c>
      <c r="P278" s="4"/>
      <c r="Q278" s="4"/>
      <c r="R278" s="4"/>
      <c r="S278" s="4"/>
      <c r="T278" s="4"/>
    </row>
    <row r="279" spans="1:20" s="34" customFormat="1" ht="15" x14ac:dyDescent="0.25">
      <c r="A279" s="33"/>
      <c r="C279"/>
      <c r="D279" s="36"/>
      <c r="E279" s="37" t="e">
        <f t="shared" si="45"/>
        <v>#DIV/0!</v>
      </c>
      <c r="F279" s="38" t="str">
        <f t="shared" si="46"/>
        <v/>
      </c>
      <c r="G279" s="39" t="e">
        <f t="shared" si="47"/>
        <v>#DIV/0!</v>
      </c>
      <c r="H279" s="39" t="e">
        <f t="shared" si="48"/>
        <v>#DIV/0!</v>
      </c>
      <c r="I279" s="37" t="e">
        <f t="shared" si="49"/>
        <v>#DIV/0!</v>
      </c>
      <c r="J279" s="40" t="e">
        <f t="shared" si="50"/>
        <v>#DIV/0!</v>
      </c>
      <c r="K279" s="37" t="e">
        <f t="shared" si="51"/>
        <v>#DIV/0!</v>
      </c>
      <c r="L279" s="37" t="e">
        <f t="shared" si="52"/>
        <v>#DIV/0!</v>
      </c>
      <c r="M279" s="37" t="e">
        <f t="shared" si="53"/>
        <v>#DIV/0!</v>
      </c>
      <c r="N279" s="41" t="e">
        <f>'jan-mai'!M279</f>
        <v>#DIV/0!</v>
      </c>
      <c r="O279" s="41" t="e">
        <f t="shared" si="54"/>
        <v>#DIV/0!</v>
      </c>
      <c r="P279" s="4"/>
      <c r="Q279" s="4"/>
      <c r="R279" s="4"/>
      <c r="S279" s="4"/>
      <c r="T279" s="4"/>
    </row>
    <row r="280" spans="1:20" s="34" customFormat="1" ht="15" x14ac:dyDescent="0.25">
      <c r="A280" s="33"/>
      <c r="C280"/>
      <c r="D280" s="36"/>
      <c r="E280" s="37" t="e">
        <f t="shared" si="45"/>
        <v>#DIV/0!</v>
      </c>
      <c r="F280" s="38" t="str">
        <f t="shared" si="46"/>
        <v/>
      </c>
      <c r="G280" s="39" t="e">
        <f t="shared" si="47"/>
        <v>#DIV/0!</v>
      </c>
      <c r="H280" s="39" t="e">
        <f t="shared" si="48"/>
        <v>#DIV/0!</v>
      </c>
      <c r="I280" s="37" t="e">
        <f t="shared" si="49"/>
        <v>#DIV/0!</v>
      </c>
      <c r="J280" s="40" t="e">
        <f t="shared" si="50"/>
        <v>#DIV/0!</v>
      </c>
      <c r="K280" s="37" t="e">
        <f t="shared" si="51"/>
        <v>#DIV/0!</v>
      </c>
      <c r="L280" s="37" t="e">
        <f t="shared" si="52"/>
        <v>#DIV/0!</v>
      </c>
      <c r="M280" s="37" t="e">
        <f t="shared" si="53"/>
        <v>#DIV/0!</v>
      </c>
      <c r="N280" s="41" t="e">
        <f>'jan-mai'!M280</f>
        <v>#DIV/0!</v>
      </c>
      <c r="O280" s="41" t="e">
        <f t="shared" si="54"/>
        <v>#DIV/0!</v>
      </c>
      <c r="P280" s="4"/>
      <c r="Q280" s="4"/>
      <c r="R280" s="4"/>
      <c r="S280" s="4"/>
      <c r="T280" s="4"/>
    </row>
    <row r="281" spans="1:20" s="34" customFormat="1" ht="15" x14ac:dyDescent="0.25">
      <c r="A281" s="33"/>
      <c r="C281"/>
      <c r="D281" s="36"/>
      <c r="E281" s="37" t="e">
        <f t="shared" si="45"/>
        <v>#DIV/0!</v>
      </c>
      <c r="F281" s="38" t="str">
        <f t="shared" si="46"/>
        <v/>
      </c>
      <c r="G281" s="39" t="e">
        <f t="shared" si="47"/>
        <v>#DIV/0!</v>
      </c>
      <c r="H281" s="39" t="e">
        <f t="shared" si="48"/>
        <v>#DIV/0!</v>
      </c>
      <c r="I281" s="37" t="e">
        <f t="shared" si="49"/>
        <v>#DIV/0!</v>
      </c>
      <c r="J281" s="40" t="e">
        <f t="shared" si="50"/>
        <v>#DIV/0!</v>
      </c>
      <c r="K281" s="37" t="e">
        <f t="shared" si="51"/>
        <v>#DIV/0!</v>
      </c>
      <c r="L281" s="37" t="e">
        <f t="shared" si="52"/>
        <v>#DIV/0!</v>
      </c>
      <c r="M281" s="37" t="e">
        <f t="shared" si="53"/>
        <v>#DIV/0!</v>
      </c>
      <c r="N281" s="41" t="e">
        <f>'jan-mai'!M281</f>
        <v>#DIV/0!</v>
      </c>
      <c r="O281" s="41" t="e">
        <f t="shared" si="54"/>
        <v>#DIV/0!</v>
      </c>
      <c r="P281" s="4"/>
      <c r="Q281" s="4"/>
      <c r="R281" s="4"/>
      <c r="S281" s="4"/>
      <c r="T281" s="4"/>
    </row>
    <row r="282" spans="1:20" s="34" customFormat="1" ht="15" x14ac:dyDescent="0.25">
      <c r="A282" s="33"/>
      <c r="C282"/>
      <c r="D282" s="36"/>
      <c r="E282" s="37" t="e">
        <f t="shared" si="45"/>
        <v>#DIV/0!</v>
      </c>
      <c r="F282" s="38" t="str">
        <f t="shared" si="46"/>
        <v/>
      </c>
      <c r="G282" s="39" t="e">
        <f t="shared" si="47"/>
        <v>#DIV/0!</v>
      </c>
      <c r="H282" s="39" t="e">
        <f t="shared" si="48"/>
        <v>#DIV/0!</v>
      </c>
      <c r="I282" s="37" t="e">
        <f t="shared" si="49"/>
        <v>#DIV/0!</v>
      </c>
      <c r="J282" s="40" t="e">
        <f t="shared" si="50"/>
        <v>#DIV/0!</v>
      </c>
      <c r="K282" s="37" t="e">
        <f t="shared" si="51"/>
        <v>#DIV/0!</v>
      </c>
      <c r="L282" s="37" t="e">
        <f t="shared" si="52"/>
        <v>#DIV/0!</v>
      </c>
      <c r="M282" s="37" t="e">
        <f t="shared" si="53"/>
        <v>#DIV/0!</v>
      </c>
      <c r="N282" s="41" t="e">
        <f>'jan-mai'!M282</f>
        <v>#DIV/0!</v>
      </c>
      <c r="O282" s="41" t="e">
        <f t="shared" si="54"/>
        <v>#DIV/0!</v>
      </c>
      <c r="P282" s="4"/>
      <c r="Q282" s="4"/>
      <c r="R282" s="4"/>
      <c r="S282" s="4"/>
      <c r="T282" s="4"/>
    </row>
    <row r="283" spans="1:20" s="34" customFormat="1" ht="15" x14ac:dyDescent="0.25">
      <c r="A283" s="33"/>
      <c r="C283"/>
      <c r="D283" s="36"/>
      <c r="E283" s="37" t="e">
        <f t="shared" si="45"/>
        <v>#DIV/0!</v>
      </c>
      <c r="F283" s="38" t="str">
        <f t="shared" si="46"/>
        <v/>
      </c>
      <c r="G283" s="39" t="e">
        <f t="shared" si="47"/>
        <v>#DIV/0!</v>
      </c>
      <c r="H283" s="39" t="e">
        <f t="shared" si="48"/>
        <v>#DIV/0!</v>
      </c>
      <c r="I283" s="37" t="e">
        <f t="shared" si="49"/>
        <v>#DIV/0!</v>
      </c>
      <c r="J283" s="40" t="e">
        <f t="shared" si="50"/>
        <v>#DIV/0!</v>
      </c>
      <c r="K283" s="37" t="e">
        <f t="shared" si="51"/>
        <v>#DIV/0!</v>
      </c>
      <c r="L283" s="37" t="e">
        <f t="shared" si="52"/>
        <v>#DIV/0!</v>
      </c>
      <c r="M283" s="37" t="e">
        <f t="shared" si="53"/>
        <v>#DIV/0!</v>
      </c>
      <c r="N283" s="41" t="e">
        <f>'jan-mai'!M283</f>
        <v>#DIV/0!</v>
      </c>
      <c r="O283" s="41" t="e">
        <f t="shared" si="54"/>
        <v>#DIV/0!</v>
      </c>
      <c r="P283" s="4"/>
      <c r="Q283" s="4"/>
      <c r="R283" s="4"/>
      <c r="S283" s="4"/>
      <c r="T283" s="4"/>
    </row>
    <row r="284" spans="1:20" s="34" customFormat="1" ht="15" x14ac:dyDescent="0.25">
      <c r="A284" s="33"/>
      <c r="C284"/>
      <c r="D284" s="36"/>
      <c r="E284" s="37" t="e">
        <f t="shared" si="45"/>
        <v>#DIV/0!</v>
      </c>
      <c r="F284" s="38" t="str">
        <f t="shared" si="46"/>
        <v/>
      </c>
      <c r="G284" s="39" t="e">
        <f t="shared" si="47"/>
        <v>#DIV/0!</v>
      </c>
      <c r="H284" s="39" t="e">
        <f t="shared" si="48"/>
        <v>#DIV/0!</v>
      </c>
      <c r="I284" s="37" t="e">
        <f t="shared" si="49"/>
        <v>#DIV/0!</v>
      </c>
      <c r="J284" s="40" t="e">
        <f t="shared" si="50"/>
        <v>#DIV/0!</v>
      </c>
      <c r="K284" s="37" t="e">
        <f t="shared" si="51"/>
        <v>#DIV/0!</v>
      </c>
      <c r="L284" s="37" t="e">
        <f t="shared" si="52"/>
        <v>#DIV/0!</v>
      </c>
      <c r="M284" s="37" t="e">
        <f t="shared" si="53"/>
        <v>#DIV/0!</v>
      </c>
      <c r="N284" s="41" t="e">
        <f>'jan-mai'!M284</f>
        <v>#DIV/0!</v>
      </c>
      <c r="O284" s="41" t="e">
        <f t="shared" si="54"/>
        <v>#DIV/0!</v>
      </c>
      <c r="P284" s="4"/>
      <c r="Q284" s="4"/>
      <c r="R284" s="4"/>
      <c r="S284" s="4"/>
      <c r="T284" s="4"/>
    </row>
    <row r="285" spans="1:20" s="34" customFormat="1" ht="15" x14ac:dyDescent="0.25">
      <c r="A285" s="33"/>
      <c r="C285"/>
      <c r="D285" s="36"/>
      <c r="E285" s="37" t="e">
        <f t="shared" si="45"/>
        <v>#DIV/0!</v>
      </c>
      <c r="F285" s="38" t="str">
        <f t="shared" si="46"/>
        <v/>
      </c>
      <c r="G285" s="39" t="e">
        <f t="shared" si="47"/>
        <v>#DIV/0!</v>
      </c>
      <c r="H285" s="39" t="e">
        <f t="shared" si="48"/>
        <v>#DIV/0!</v>
      </c>
      <c r="I285" s="37" t="e">
        <f t="shared" si="49"/>
        <v>#DIV/0!</v>
      </c>
      <c r="J285" s="40" t="e">
        <f t="shared" si="50"/>
        <v>#DIV/0!</v>
      </c>
      <c r="K285" s="37" t="e">
        <f t="shared" si="51"/>
        <v>#DIV/0!</v>
      </c>
      <c r="L285" s="37" t="e">
        <f t="shared" si="52"/>
        <v>#DIV/0!</v>
      </c>
      <c r="M285" s="37" t="e">
        <f t="shared" si="53"/>
        <v>#DIV/0!</v>
      </c>
      <c r="N285" s="41" t="e">
        <f>'jan-mai'!M285</f>
        <v>#DIV/0!</v>
      </c>
      <c r="O285" s="41" t="e">
        <f t="shared" si="54"/>
        <v>#DIV/0!</v>
      </c>
      <c r="P285" s="4"/>
      <c r="Q285" s="4"/>
      <c r="R285" s="4"/>
      <c r="S285" s="4"/>
      <c r="T285" s="4"/>
    </row>
    <row r="286" spans="1:20" s="34" customFormat="1" ht="15" x14ac:dyDescent="0.25">
      <c r="A286" s="33"/>
      <c r="C286"/>
      <c r="D286" s="36"/>
      <c r="E286" s="37" t="e">
        <f t="shared" si="45"/>
        <v>#DIV/0!</v>
      </c>
      <c r="F286" s="38" t="str">
        <f t="shared" si="46"/>
        <v/>
      </c>
      <c r="G286" s="39" t="e">
        <f t="shared" si="47"/>
        <v>#DIV/0!</v>
      </c>
      <c r="H286" s="39" t="e">
        <f t="shared" si="48"/>
        <v>#DIV/0!</v>
      </c>
      <c r="I286" s="37" t="e">
        <f t="shared" si="49"/>
        <v>#DIV/0!</v>
      </c>
      <c r="J286" s="40" t="e">
        <f t="shared" si="50"/>
        <v>#DIV/0!</v>
      </c>
      <c r="K286" s="37" t="e">
        <f t="shared" si="51"/>
        <v>#DIV/0!</v>
      </c>
      <c r="L286" s="37" t="e">
        <f t="shared" si="52"/>
        <v>#DIV/0!</v>
      </c>
      <c r="M286" s="37" t="e">
        <f t="shared" si="53"/>
        <v>#DIV/0!</v>
      </c>
      <c r="N286" s="41" t="e">
        <f>'jan-mai'!M286</f>
        <v>#DIV/0!</v>
      </c>
      <c r="O286" s="41" t="e">
        <f t="shared" si="54"/>
        <v>#DIV/0!</v>
      </c>
      <c r="P286" s="4"/>
      <c r="Q286" s="4"/>
      <c r="R286" s="4"/>
      <c r="S286" s="4"/>
      <c r="T286" s="4"/>
    </row>
    <row r="287" spans="1:20" s="34" customFormat="1" ht="15" x14ac:dyDescent="0.25">
      <c r="A287" s="33"/>
      <c r="C287"/>
      <c r="D287" s="36"/>
      <c r="E287" s="37" t="e">
        <f t="shared" si="45"/>
        <v>#DIV/0!</v>
      </c>
      <c r="F287" s="38" t="str">
        <f t="shared" si="46"/>
        <v/>
      </c>
      <c r="G287" s="39" t="e">
        <f t="shared" si="47"/>
        <v>#DIV/0!</v>
      </c>
      <c r="H287" s="39" t="e">
        <f t="shared" si="48"/>
        <v>#DIV/0!</v>
      </c>
      <c r="I287" s="37" t="e">
        <f t="shared" si="49"/>
        <v>#DIV/0!</v>
      </c>
      <c r="J287" s="40" t="e">
        <f t="shared" si="50"/>
        <v>#DIV/0!</v>
      </c>
      <c r="K287" s="37" t="e">
        <f t="shared" si="51"/>
        <v>#DIV/0!</v>
      </c>
      <c r="L287" s="37" t="e">
        <f t="shared" si="52"/>
        <v>#DIV/0!</v>
      </c>
      <c r="M287" s="37" t="e">
        <f t="shared" si="53"/>
        <v>#DIV/0!</v>
      </c>
      <c r="N287" s="41" t="e">
        <f>'jan-mai'!M287</f>
        <v>#DIV/0!</v>
      </c>
      <c r="O287" s="41" t="e">
        <f t="shared" si="54"/>
        <v>#DIV/0!</v>
      </c>
      <c r="P287" s="4"/>
      <c r="Q287" s="4"/>
      <c r="R287" s="4"/>
      <c r="S287" s="4"/>
      <c r="T287" s="4"/>
    </row>
    <row r="288" spans="1:20" s="34" customFormat="1" ht="15" x14ac:dyDescent="0.25">
      <c r="A288" s="33"/>
      <c r="C288"/>
      <c r="D288" s="36"/>
      <c r="E288" s="37" t="e">
        <f t="shared" si="45"/>
        <v>#DIV/0!</v>
      </c>
      <c r="F288" s="38" t="str">
        <f t="shared" si="46"/>
        <v/>
      </c>
      <c r="G288" s="39" t="e">
        <f t="shared" si="47"/>
        <v>#DIV/0!</v>
      </c>
      <c r="H288" s="39" t="e">
        <f t="shared" si="48"/>
        <v>#DIV/0!</v>
      </c>
      <c r="I288" s="37" t="e">
        <f t="shared" si="49"/>
        <v>#DIV/0!</v>
      </c>
      <c r="J288" s="40" t="e">
        <f t="shared" si="50"/>
        <v>#DIV/0!</v>
      </c>
      <c r="K288" s="37" t="e">
        <f t="shared" si="51"/>
        <v>#DIV/0!</v>
      </c>
      <c r="L288" s="37" t="e">
        <f t="shared" si="52"/>
        <v>#DIV/0!</v>
      </c>
      <c r="M288" s="37" t="e">
        <f t="shared" si="53"/>
        <v>#DIV/0!</v>
      </c>
      <c r="N288" s="41" t="e">
        <f>'jan-mai'!M288</f>
        <v>#DIV/0!</v>
      </c>
      <c r="O288" s="41" t="e">
        <f t="shared" si="54"/>
        <v>#DIV/0!</v>
      </c>
      <c r="P288" s="4"/>
      <c r="Q288" s="4"/>
      <c r="R288" s="4"/>
      <c r="S288" s="4"/>
      <c r="T288" s="4"/>
    </row>
    <row r="289" spans="1:20" s="34" customFormat="1" ht="15" x14ac:dyDescent="0.25">
      <c r="A289" s="33"/>
      <c r="C289"/>
      <c r="D289" s="36"/>
      <c r="E289" s="37" t="e">
        <f t="shared" si="45"/>
        <v>#DIV/0!</v>
      </c>
      <c r="F289" s="38" t="str">
        <f t="shared" si="46"/>
        <v/>
      </c>
      <c r="G289" s="39" t="e">
        <f t="shared" si="47"/>
        <v>#DIV/0!</v>
      </c>
      <c r="H289" s="39" t="e">
        <f t="shared" si="48"/>
        <v>#DIV/0!</v>
      </c>
      <c r="I289" s="37" t="e">
        <f t="shared" si="49"/>
        <v>#DIV/0!</v>
      </c>
      <c r="J289" s="40" t="e">
        <f t="shared" si="50"/>
        <v>#DIV/0!</v>
      </c>
      <c r="K289" s="37" t="e">
        <f t="shared" si="51"/>
        <v>#DIV/0!</v>
      </c>
      <c r="L289" s="37" t="e">
        <f t="shared" si="52"/>
        <v>#DIV/0!</v>
      </c>
      <c r="M289" s="37" t="e">
        <f t="shared" si="53"/>
        <v>#DIV/0!</v>
      </c>
      <c r="N289" s="41" t="e">
        <f>'jan-mai'!M289</f>
        <v>#DIV/0!</v>
      </c>
      <c r="O289" s="41" t="e">
        <f t="shared" si="54"/>
        <v>#DIV/0!</v>
      </c>
      <c r="P289" s="4"/>
      <c r="Q289" s="4"/>
      <c r="R289" s="4"/>
      <c r="S289" s="4"/>
      <c r="T289" s="4"/>
    </row>
    <row r="290" spans="1:20" s="34" customFormat="1" ht="15" x14ac:dyDescent="0.25">
      <c r="A290" s="33"/>
      <c r="C290"/>
      <c r="D290" s="36"/>
      <c r="E290" s="37" t="e">
        <f t="shared" si="45"/>
        <v>#DIV/0!</v>
      </c>
      <c r="F290" s="38" t="str">
        <f t="shared" si="46"/>
        <v/>
      </c>
      <c r="G290" s="39" t="e">
        <f t="shared" si="47"/>
        <v>#DIV/0!</v>
      </c>
      <c r="H290" s="39" t="e">
        <f t="shared" si="48"/>
        <v>#DIV/0!</v>
      </c>
      <c r="I290" s="37" t="e">
        <f t="shared" si="49"/>
        <v>#DIV/0!</v>
      </c>
      <c r="J290" s="40" t="e">
        <f t="shared" si="50"/>
        <v>#DIV/0!</v>
      </c>
      <c r="K290" s="37" t="e">
        <f t="shared" si="51"/>
        <v>#DIV/0!</v>
      </c>
      <c r="L290" s="37" t="e">
        <f t="shared" si="52"/>
        <v>#DIV/0!</v>
      </c>
      <c r="M290" s="37" t="e">
        <f t="shared" si="53"/>
        <v>#DIV/0!</v>
      </c>
      <c r="N290" s="41" t="e">
        <f>'jan-mai'!M290</f>
        <v>#DIV/0!</v>
      </c>
      <c r="O290" s="41" t="e">
        <f t="shared" si="54"/>
        <v>#DIV/0!</v>
      </c>
      <c r="P290" s="4"/>
      <c r="Q290" s="4"/>
      <c r="R290" s="4"/>
      <c r="S290" s="4"/>
      <c r="T290" s="4"/>
    </row>
    <row r="291" spans="1:20" s="34" customFormat="1" ht="15" x14ac:dyDescent="0.25">
      <c r="A291" s="33"/>
      <c r="C291"/>
      <c r="D291" s="36"/>
      <c r="E291" s="37" t="e">
        <f t="shared" si="45"/>
        <v>#DIV/0!</v>
      </c>
      <c r="F291" s="38" t="str">
        <f t="shared" si="46"/>
        <v/>
      </c>
      <c r="G291" s="39" t="e">
        <f t="shared" si="47"/>
        <v>#DIV/0!</v>
      </c>
      <c r="H291" s="39" t="e">
        <f t="shared" si="48"/>
        <v>#DIV/0!</v>
      </c>
      <c r="I291" s="37" t="e">
        <f t="shared" si="49"/>
        <v>#DIV/0!</v>
      </c>
      <c r="J291" s="40" t="e">
        <f t="shared" si="50"/>
        <v>#DIV/0!</v>
      </c>
      <c r="K291" s="37" t="e">
        <f t="shared" si="51"/>
        <v>#DIV/0!</v>
      </c>
      <c r="L291" s="37" t="e">
        <f t="shared" si="52"/>
        <v>#DIV/0!</v>
      </c>
      <c r="M291" s="37" t="e">
        <f t="shared" si="53"/>
        <v>#DIV/0!</v>
      </c>
      <c r="N291" s="41" t="e">
        <f>'jan-mai'!M291</f>
        <v>#DIV/0!</v>
      </c>
      <c r="O291" s="41" t="e">
        <f t="shared" si="54"/>
        <v>#DIV/0!</v>
      </c>
      <c r="P291" s="4"/>
      <c r="Q291" s="4"/>
      <c r="R291" s="4"/>
      <c r="S291" s="4"/>
      <c r="T291" s="4"/>
    </row>
    <row r="292" spans="1:20" s="34" customFormat="1" ht="15" x14ac:dyDescent="0.25">
      <c r="A292" s="33"/>
      <c r="C292"/>
      <c r="D292" s="36"/>
      <c r="E292" s="37" t="e">
        <f t="shared" si="45"/>
        <v>#DIV/0!</v>
      </c>
      <c r="F292" s="38" t="str">
        <f t="shared" si="46"/>
        <v/>
      </c>
      <c r="G292" s="39" t="e">
        <f t="shared" si="47"/>
        <v>#DIV/0!</v>
      </c>
      <c r="H292" s="39" t="e">
        <f t="shared" si="48"/>
        <v>#DIV/0!</v>
      </c>
      <c r="I292" s="37" t="e">
        <f t="shared" si="49"/>
        <v>#DIV/0!</v>
      </c>
      <c r="J292" s="40" t="e">
        <f t="shared" si="50"/>
        <v>#DIV/0!</v>
      </c>
      <c r="K292" s="37" t="e">
        <f t="shared" si="51"/>
        <v>#DIV/0!</v>
      </c>
      <c r="L292" s="37" t="e">
        <f t="shared" si="52"/>
        <v>#DIV/0!</v>
      </c>
      <c r="M292" s="37" t="e">
        <f t="shared" si="53"/>
        <v>#DIV/0!</v>
      </c>
      <c r="N292" s="41" t="e">
        <f>'jan-mai'!M292</f>
        <v>#DIV/0!</v>
      </c>
      <c r="O292" s="41" t="e">
        <f t="shared" si="54"/>
        <v>#DIV/0!</v>
      </c>
      <c r="P292" s="4"/>
      <c r="Q292" s="4"/>
      <c r="R292" s="4"/>
      <c r="S292" s="4"/>
      <c r="T292" s="4"/>
    </row>
    <row r="293" spans="1:20" s="34" customFormat="1" ht="15" x14ac:dyDescent="0.25">
      <c r="A293" s="33"/>
      <c r="C293"/>
      <c r="D293" s="36"/>
      <c r="E293" s="37" t="e">
        <f t="shared" si="45"/>
        <v>#DIV/0!</v>
      </c>
      <c r="F293" s="38" t="str">
        <f t="shared" si="46"/>
        <v/>
      </c>
      <c r="G293" s="39" t="e">
        <f t="shared" si="47"/>
        <v>#DIV/0!</v>
      </c>
      <c r="H293" s="39" t="e">
        <f t="shared" si="48"/>
        <v>#DIV/0!</v>
      </c>
      <c r="I293" s="37" t="e">
        <f t="shared" si="49"/>
        <v>#DIV/0!</v>
      </c>
      <c r="J293" s="40" t="e">
        <f t="shared" si="50"/>
        <v>#DIV/0!</v>
      </c>
      <c r="K293" s="37" t="e">
        <f t="shared" si="51"/>
        <v>#DIV/0!</v>
      </c>
      <c r="L293" s="37" t="e">
        <f t="shared" si="52"/>
        <v>#DIV/0!</v>
      </c>
      <c r="M293" s="37" t="e">
        <f t="shared" si="53"/>
        <v>#DIV/0!</v>
      </c>
      <c r="N293" s="41" t="e">
        <f>'jan-mai'!M293</f>
        <v>#DIV/0!</v>
      </c>
      <c r="O293" s="41" t="e">
        <f t="shared" si="54"/>
        <v>#DIV/0!</v>
      </c>
      <c r="P293" s="4"/>
      <c r="Q293" s="4"/>
      <c r="R293" s="4"/>
      <c r="S293" s="4"/>
      <c r="T293" s="4"/>
    </row>
    <row r="294" spans="1:20" s="34" customFormat="1" ht="15" x14ac:dyDescent="0.25">
      <c r="A294" s="33"/>
      <c r="C294"/>
      <c r="D294" s="36"/>
      <c r="E294" s="37" t="e">
        <f t="shared" si="45"/>
        <v>#DIV/0!</v>
      </c>
      <c r="F294" s="38" t="str">
        <f t="shared" si="46"/>
        <v/>
      </c>
      <c r="G294" s="39" t="e">
        <f t="shared" si="47"/>
        <v>#DIV/0!</v>
      </c>
      <c r="H294" s="39" t="e">
        <f t="shared" si="48"/>
        <v>#DIV/0!</v>
      </c>
      <c r="I294" s="37" t="e">
        <f t="shared" si="49"/>
        <v>#DIV/0!</v>
      </c>
      <c r="J294" s="40" t="e">
        <f t="shared" si="50"/>
        <v>#DIV/0!</v>
      </c>
      <c r="K294" s="37" t="e">
        <f t="shared" si="51"/>
        <v>#DIV/0!</v>
      </c>
      <c r="L294" s="37" t="e">
        <f t="shared" si="52"/>
        <v>#DIV/0!</v>
      </c>
      <c r="M294" s="37" t="e">
        <f t="shared" si="53"/>
        <v>#DIV/0!</v>
      </c>
      <c r="N294" s="41" t="e">
        <f>'jan-mai'!M294</f>
        <v>#DIV/0!</v>
      </c>
      <c r="O294" s="41" t="e">
        <f t="shared" si="54"/>
        <v>#DIV/0!</v>
      </c>
      <c r="P294" s="4"/>
      <c r="Q294" s="4"/>
      <c r="R294" s="4"/>
      <c r="S294" s="4"/>
      <c r="T294" s="4"/>
    </row>
    <row r="295" spans="1:20" s="34" customFormat="1" ht="15" x14ac:dyDescent="0.25">
      <c r="A295" s="33"/>
      <c r="C295"/>
      <c r="D295" s="36"/>
      <c r="E295" s="37" t="e">
        <f t="shared" si="45"/>
        <v>#DIV/0!</v>
      </c>
      <c r="F295" s="38" t="str">
        <f t="shared" si="46"/>
        <v/>
      </c>
      <c r="G295" s="39" t="e">
        <f t="shared" si="47"/>
        <v>#DIV/0!</v>
      </c>
      <c r="H295" s="39" t="e">
        <f t="shared" si="48"/>
        <v>#DIV/0!</v>
      </c>
      <c r="I295" s="37" t="e">
        <f t="shared" si="49"/>
        <v>#DIV/0!</v>
      </c>
      <c r="J295" s="40" t="e">
        <f t="shared" si="50"/>
        <v>#DIV/0!</v>
      </c>
      <c r="K295" s="37" t="e">
        <f t="shared" si="51"/>
        <v>#DIV/0!</v>
      </c>
      <c r="L295" s="37" t="e">
        <f t="shared" si="52"/>
        <v>#DIV/0!</v>
      </c>
      <c r="M295" s="37" t="e">
        <f t="shared" si="53"/>
        <v>#DIV/0!</v>
      </c>
      <c r="N295" s="41" t="e">
        <f>'jan-mai'!M295</f>
        <v>#DIV/0!</v>
      </c>
      <c r="O295" s="41" t="e">
        <f t="shared" si="54"/>
        <v>#DIV/0!</v>
      </c>
      <c r="P295" s="4"/>
      <c r="Q295" s="4"/>
      <c r="R295" s="4"/>
      <c r="S295" s="4"/>
      <c r="T295" s="4"/>
    </row>
    <row r="296" spans="1:20" s="34" customFormat="1" ht="15" x14ac:dyDescent="0.25">
      <c r="A296" s="33"/>
      <c r="C296"/>
      <c r="D296" s="36"/>
      <c r="E296" s="37" t="e">
        <f t="shared" si="45"/>
        <v>#DIV/0!</v>
      </c>
      <c r="F296" s="38" t="str">
        <f t="shared" si="46"/>
        <v/>
      </c>
      <c r="G296" s="39" t="e">
        <f t="shared" si="47"/>
        <v>#DIV/0!</v>
      </c>
      <c r="H296" s="39" t="e">
        <f t="shared" si="48"/>
        <v>#DIV/0!</v>
      </c>
      <c r="I296" s="37" t="e">
        <f t="shared" si="49"/>
        <v>#DIV/0!</v>
      </c>
      <c r="J296" s="40" t="e">
        <f t="shared" si="50"/>
        <v>#DIV/0!</v>
      </c>
      <c r="K296" s="37" t="e">
        <f t="shared" si="51"/>
        <v>#DIV/0!</v>
      </c>
      <c r="L296" s="37" t="e">
        <f t="shared" si="52"/>
        <v>#DIV/0!</v>
      </c>
      <c r="M296" s="37" t="e">
        <f t="shared" si="53"/>
        <v>#DIV/0!</v>
      </c>
      <c r="N296" s="41" t="e">
        <f>'jan-mai'!M296</f>
        <v>#DIV/0!</v>
      </c>
      <c r="O296" s="41" t="e">
        <f t="shared" si="54"/>
        <v>#DIV/0!</v>
      </c>
      <c r="P296" s="4"/>
      <c r="Q296" s="4"/>
      <c r="R296" s="4"/>
      <c r="S296" s="4"/>
      <c r="T296" s="4"/>
    </row>
    <row r="297" spans="1:20" s="34" customFormat="1" ht="15" x14ac:dyDescent="0.25">
      <c r="A297" s="33"/>
      <c r="C297"/>
      <c r="D297" s="36"/>
      <c r="E297" s="37" t="e">
        <f t="shared" si="45"/>
        <v>#DIV/0!</v>
      </c>
      <c r="F297" s="38" t="str">
        <f t="shared" si="46"/>
        <v/>
      </c>
      <c r="G297" s="39" t="e">
        <f t="shared" si="47"/>
        <v>#DIV/0!</v>
      </c>
      <c r="H297" s="39" t="e">
        <f t="shared" si="48"/>
        <v>#DIV/0!</v>
      </c>
      <c r="I297" s="37" t="e">
        <f t="shared" si="49"/>
        <v>#DIV/0!</v>
      </c>
      <c r="J297" s="40" t="e">
        <f t="shared" si="50"/>
        <v>#DIV/0!</v>
      </c>
      <c r="K297" s="37" t="e">
        <f t="shared" si="51"/>
        <v>#DIV/0!</v>
      </c>
      <c r="L297" s="37" t="e">
        <f t="shared" si="52"/>
        <v>#DIV/0!</v>
      </c>
      <c r="M297" s="37" t="e">
        <f t="shared" si="53"/>
        <v>#DIV/0!</v>
      </c>
      <c r="N297" s="41" t="e">
        <f>'jan-mai'!M297</f>
        <v>#DIV/0!</v>
      </c>
      <c r="O297" s="41" t="e">
        <f t="shared" si="54"/>
        <v>#DIV/0!</v>
      </c>
      <c r="P297" s="4"/>
      <c r="Q297" s="4"/>
      <c r="R297" s="4"/>
      <c r="S297" s="4"/>
      <c r="T297" s="4"/>
    </row>
    <row r="298" spans="1:20" s="34" customFormat="1" ht="15" x14ac:dyDescent="0.25">
      <c r="A298" s="33"/>
      <c r="C298"/>
      <c r="D298" s="36"/>
      <c r="E298" s="37" t="e">
        <f t="shared" si="45"/>
        <v>#DIV/0!</v>
      </c>
      <c r="F298" s="38" t="str">
        <f t="shared" si="46"/>
        <v/>
      </c>
      <c r="G298" s="39" t="e">
        <f t="shared" si="47"/>
        <v>#DIV/0!</v>
      </c>
      <c r="H298" s="39" t="e">
        <f t="shared" si="48"/>
        <v>#DIV/0!</v>
      </c>
      <c r="I298" s="37" t="e">
        <f t="shared" si="49"/>
        <v>#DIV/0!</v>
      </c>
      <c r="J298" s="40" t="e">
        <f t="shared" si="50"/>
        <v>#DIV/0!</v>
      </c>
      <c r="K298" s="37" t="e">
        <f t="shared" si="51"/>
        <v>#DIV/0!</v>
      </c>
      <c r="L298" s="37" t="e">
        <f t="shared" si="52"/>
        <v>#DIV/0!</v>
      </c>
      <c r="M298" s="37" t="e">
        <f t="shared" si="53"/>
        <v>#DIV/0!</v>
      </c>
      <c r="N298" s="41" t="e">
        <f>'jan-mai'!M298</f>
        <v>#DIV/0!</v>
      </c>
      <c r="O298" s="41" t="e">
        <f t="shared" si="54"/>
        <v>#DIV/0!</v>
      </c>
      <c r="P298" s="4"/>
      <c r="Q298" s="4"/>
      <c r="R298" s="4"/>
      <c r="S298" s="4"/>
      <c r="T298" s="4"/>
    </row>
    <row r="299" spans="1:20" s="34" customFormat="1" ht="15" x14ac:dyDescent="0.25">
      <c r="A299" s="33"/>
      <c r="C299"/>
      <c r="D299" s="36"/>
      <c r="E299" s="37" t="e">
        <f t="shared" si="45"/>
        <v>#DIV/0!</v>
      </c>
      <c r="F299" s="38" t="str">
        <f t="shared" si="46"/>
        <v/>
      </c>
      <c r="G299" s="39" t="e">
        <f t="shared" si="47"/>
        <v>#DIV/0!</v>
      </c>
      <c r="H299" s="39" t="e">
        <f t="shared" si="48"/>
        <v>#DIV/0!</v>
      </c>
      <c r="I299" s="37" t="e">
        <f t="shared" si="49"/>
        <v>#DIV/0!</v>
      </c>
      <c r="J299" s="40" t="e">
        <f t="shared" si="50"/>
        <v>#DIV/0!</v>
      </c>
      <c r="K299" s="37" t="e">
        <f t="shared" si="51"/>
        <v>#DIV/0!</v>
      </c>
      <c r="L299" s="37" t="e">
        <f t="shared" si="52"/>
        <v>#DIV/0!</v>
      </c>
      <c r="M299" s="37" t="e">
        <f t="shared" si="53"/>
        <v>#DIV/0!</v>
      </c>
      <c r="N299" s="41" t="e">
        <f>'jan-mai'!M299</f>
        <v>#DIV/0!</v>
      </c>
      <c r="O299" s="41" t="e">
        <f t="shared" si="54"/>
        <v>#DIV/0!</v>
      </c>
      <c r="P299" s="4"/>
      <c r="Q299" s="4"/>
      <c r="R299" s="4"/>
      <c r="S299" s="4"/>
      <c r="T299" s="4"/>
    </row>
    <row r="300" spans="1:20" s="34" customFormat="1" ht="15" x14ac:dyDescent="0.25">
      <c r="A300" s="33"/>
      <c r="C300"/>
      <c r="D300" s="36"/>
      <c r="E300" s="37" t="e">
        <f t="shared" si="45"/>
        <v>#DIV/0!</v>
      </c>
      <c r="F300" s="38" t="str">
        <f t="shared" si="46"/>
        <v/>
      </c>
      <c r="G300" s="39" t="e">
        <f t="shared" si="47"/>
        <v>#DIV/0!</v>
      </c>
      <c r="H300" s="39" t="e">
        <f t="shared" si="48"/>
        <v>#DIV/0!</v>
      </c>
      <c r="I300" s="37" t="e">
        <f t="shared" si="49"/>
        <v>#DIV/0!</v>
      </c>
      <c r="J300" s="40" t="e">
        <f t="shared" si="50"/>
        <v>#DIV/0!</v>
      </c>
      <c r="K300" s="37" t="e">
        <f t="shared" si="51"/>
        <v>#DIV/0!</v>
      </c>
      <c r="L300" s="37" t="e">
        <f t="shared" si="52"/>
        <v>#DIV/0!</v>
      </c>
      <c r="M300" s="37" t="e">
        <f t="shared" si="53"/>
        <v>#DIV/0!</v>
      </c>
      <c r="N300" s="41" t="e">
        <f>'jan-mai'!M300</f>
        <v>#DIV/0!</v>
      </c>
      <c r="O300" s="41" t="e">
        <f t="shared" si="54"/>
        <v>#DIV/0!</v>
      </c>
      <c r="P300" s="4"/>
      <c r="Q300" s="4"/>
      <c r="R300" s="4"/>
      <c r="S300" s="4"/>
      <c r="T300" s="4"/>
    </row>
    <row r="301" spans="1:20" s="34" customFormat="1" ht="15" x14ac:dyDescent="0.25">
      <c r="A301" s="33"/>
      <c r="C301"/>
      <c r="D301" s="36"/>
      <c r="E301" s="37" t="e">
        <f t="shared" si="45"/>
        <v>#DIV/0!</v>
      </c>
      <c r="F301" s="38" t="str">
        <f t="shared" si="46"/>
        <v/>
      </c>
      <c r="G301" s="39" t="e">
        <f t="shared" si="47"/>
        <v>#DIV/0!</v>
      </c>
      <c r="H301" s="39" t="e">
        <f t="shared" si="48"/>
        <v>#DIV/0!</v>
      </c>
      <c r="I301" s="37" t="e">
        <f t="shared" si="49"/>
        <v>#DIV/0!</v>
      </c>
      <c r="J301" s="40" t="e">
        <f t="shared" si="50"/>
        <v>#DIV/0!</v>
      </c>
      <c r="K301" s="37" t="e">
        <f t="shared" si="51"/>
        <v>#DIV/0!</v>
      </c>
      <c r="L301" s="37" t="e">
        <f t="shared" si="52"/>
        <v>#DIV/0!</v>
      </c>
      <c r="M301" s="37" t="e">
        <f t="shared" si="53"/>
        <v>#DIV/0!</v>
      </c>
      <c r="N301" s="41" t="e">
        <f>'jan-mai'!M301</f>
        <v>#DIV/0!</v>
      </c>
      <c r="O301" s="41" t="e">
        <f t="shared" si="54"/>
        <v>#DIV/0!</v>
      </c>
      <c r="P301" s="4"/>
      <c r="Q301" s="4"/>
      <c r="R301" s="4"/>
      <c r="S301" s="4"/>
      <c r="T301" s="4"/>
    </row>
    <row r="302" spans="1:20" s="34" customFormat="1" ht="15" x14ac:dyDescent="0.25">
      <c r="A302" s="33"/>
      <c r="C302"/>
      <c r="D302" s="36"/>
      <c r="E302" s="37" t="e">
        <f t="shared" si="45"/>
        <v>#DIV/0!</v>
      </c>
      <c r="F302" s="38" t="str">
        <f t="shared" si="46"/>
        <v/>
      </c>
      <c r="G302" s="39" t="e">
        <f t="shared" si="47"/>
        <v>#DIV/0!</v>
      </c>
      <c r="H302" s="39" t="e">
        <f t="shared" si="48"/>
        <v>#DIV/0!</v>
      </c>
      <c r="I302" s="37" t="e">
        <f t="shared" si="49"/>
        <v>#DIV/0!</v>
      </c>
      <c r="J302" s="40" t="e">
        <f t="shared" si="50"/>
        <v>#DIV/0!</v>
      </c>
      <c r="K302" s="37" t="e">
        <f t="shared" si="51"/>
        <v>#DIV/0!</v>
      </c>
      <c r="L302" s="37" t="e">
        <f t="shared" si="52"/>
        <v>#DIV/0!</v>
      </c>
      <c r="M302" s="37" t="e">
        <f t="shared" si="53"/>
        <v>#DIV/0!</v>
      </c>
      <c r="N302" s="41" t="e">
        <f>'jan-mai'!M302</f>
        <v>#DIV/0!</v>
      </c>
      <c r="O302" s="41" t="e">
        <f t="shared" si="54"/>
        <v>#DIV/0!</v>
      </c>
      <c r="P302" s="4"/>
      <c r="Q302" s="4"/>
      <c r="R302" s="4"/>
      <c r="S302" s="4"/>
      <c r="T302" s="4"/>
    </row>
    <row r="303" spans="1:20" s="34" customFormat="1" ht="15" x14ac:dyDescent="0.25">
      <c r="A303" s="33"/>
      <c r="C303"/>
      <c r="D303" s="36"/>
      <c r="E303" s="37" t="e">
        <f t="shared" si="45"/>
        <v>#DIV/0!</v>
      </c>
      <c r="F303" s="38" t="str">
        <f t="shared" si="46"/>
        <v/>
      </c>
      <c r="G303" s="39" t="e">
        <f t="shared" si="47"/>
        <v>#DIV/0!</v>
      </c>
      <c r="H303" s="39" t="e">
        <f t="shared" si="48"/>
        <v>#DIV/0!</v>
      </c>
      <c r="I303" s="37" t="e">
        <f t="shared" si="49"/>
        <v>#DIV/0!</v>
      </c>
      <c r="J303" s="40" t="e">
        <f t="shared" si="50"/>
        <v>#DIV/0!</v>
      </c>
      <c r="K303" s="37" t="e">
        <f t="shared" si="51"/>
        <v>#DIV/0!</v>
      </c>
      <c r="L303" s="37" t="e">
        <f t="shared" si="52"/>
        <v>#DIV/0!</v>
      </c>
      <c r="M303" s="37" t="e">
        <f t="shared" si="53"/>
        <v>#DIV/0!</v>
      </c>
      <c r="N303" s="41" t="e">
        <f>'jan-mai'!M303</f>
        <v>#DIV/0!</v>
      </c>
      <c r="O303" s="41" t="e">
        <f t="shared" si="54"/>
        <v>#DIV/0!</v>
      </c>
      <c r="P303" s="4"/>
      <c r="Q303" s="4"/>
      <c r="R303" s="4"/>
      <c r="S303" s="4"/>
      <c r="T303" s="4"/>
    </row>
    <row r="304" spans="1:20" s="34" customFormat="1" ht="15" x14ac:dyDescent="0.25">
      <c r="A304" s="33"/>
      <c r="C304"/>
      <c r="D304" s="36"/>
      <c r="E304" s="37" t="e">
        <f t="shared" si="45"/>
        <v>#DIV/0!</v>
      </c>
      <c r="F304" s="38" t="str">
        <f t="shared" si="46"/>
        <v/>
      </c>
      <c r="G304" s="39" t="e">
        <f t="shared" si="47"/>
        <v>#DIV/0!</v>
      </c>
      <c r="H304" s="39" t="e">
        <f t="shared" si="48"/>
        <v>#DIV/0!</v>
      </c>
      <c r="I304" s="37" t="e">
        <f t="shared" si="49"/>
        <v>#DIV/0!</v>
      </c>
      <c r="J304" s="40" t="e">
        <f t="shared" si="50"/>
        <v>#DIV/0!</v>
      </c>
      <c r="K304" s="37" t="e">
        <f t="shared" si="51"/>
        <v>#DIV/0!</v>
      </c>
      <c r="L304" s="37" t="e">
        <f t="shared" si="52"/>
        <v>#DIV/0!</v>
      </c>
      <c r="M304" s="37" t="e">
        <f t="shared" si="53"/>
        <v>#DIV/0!</v>
      </c>
      <c r="N304" s="41" t="e">
        <f>'jan-mai'!M304</f>
        <v>#DIV/0!</v>
      </c>
      <c r="O304" s="41" t="e">
        <f t="shared" si="54"/>
        <v>#DIV/0!</v>
      </c>
      <c r="P304" s="4"/>
      <c r="Q304" s="4"/>
      <c r="R304" s="4"/>
      <c r="S304" s="4"/>
      <c r="T304" s="4"/>
    </row>
    <row r="305" spans="1:20" s="34" customFormat="1" ht="15" x14ac:dyDescent="0.25">
      <c r="A305" s="33"/>
      <c r="C305"/>
      <c r="D305" s="36"/>
      <c r="E305" s="37" t="e">
        <f t="shared" si="45"/>
        <v>#DIV/0!</v>
      </c>
      <c r="F305" s="38" t="str">
        <f t="shared" si="46"/>
        <v/>
      </c>
      <c r="G305" s="39" t="e">
        <f t="shared" si="47"/>
        <v>#DIV/0!</v>
      </c>
      <c r="H305" s="39" t="e">
        <f t="shared" si="48"/>
        <v>#DIV/0!</v>
      </c>
      <c r="I305" s="37" t="e">
        <f t="shared" si="49"/>
        <v>#DIV/0!</v>
      </c>
      <c r="J305" s="40" t="e">
        <f t="shared" si="50"/>
        <v>#DIV/0!</v>
      </c>
      <c r="K305" s="37" t="e">
        <f t="shared" si="51"/>
        <v>#DIV/0!</v>
      </c>
      <c r="L305" s="37" t="e">
        <f t="shared" si="52"/>
        <v>#DIV/0!</v>
      </c>
      <c r="M305" s="37" t="e">
        <f t="shared" si="53"/>
        <v>#DIV/0!</v>
      </c>
      <c r="N305" s="41" t="e">
        <f>'jan-mai'!M305</f>
        <v>#DIV/0!</v>
      </c>
      <c r="O305" s="41" t="e">
        <f t="shared" si="54"/>
        <v>#DIV/0!</v>
      </c>
      <c r="P305" s="4"/>
      <c r="Q305" s="4"/>
      <c r="R305" s="4"/>
      <c r="S305" s="4"/>
      <c r="T305" s="4"/>
    </row>
    <row r="306" spans="1:20" s="34" customFormat="1" ht="15" x14ac:dyDescent="0.25">
      <c r="A306" s="33"/>
      <c r="C306"/>
      <c r="D306" s="36"/>
      <c r="E306" s="37" t="e">
        <f t="shared" si="45"/>
        <v>#DIV/0!</v>
      </c>
      <c r="F306" s="38" t="str">
        <f t="shared" si="46"/>
        <v/>
      </c>
      <c r="G306" s="39" t="e">
        <f t="shared" si="47"/>
        <v>#DIV/0!</v>
      </c>
      <c r="H306" s="39" t="e">
        <f t="shared" si="48"/>
        <v>#DIV/0!</v>
      </c>
      <c r="I306" s="37" t="e">
        <f t="shared" si="49"/>
        <v>#DIV/0!</v>
      </c>
      <c r="J306" s="40" t="e">
        <f t="shared" si="50"/>
        <v>#DIV/0!</v>
      </c>
      <c r="K306" s="37" t="e">
        <f t="shared" si="51"/>
        <v>#DIV/0!</v>
      </c>
      <c r="L306" s="37" t="e">
        <f t="shared" si="52"/>
        <v>#DIV/0!</v>
      </c>
      <c r="M306" s="37" t="e">
        <f t="shared" si="53"/>
        <v>#DIV/0!</v>
      </c>
      <c r="N306" s="41" t="e">
        <f>'jan-mai'!M306</f>
        <v>#DIV/0!</v>
      </c>
      <c r="O306" s="41" t="e">
        <f t="shared" si="54"/>
        <v>#DIV/0!</v>
      </c>
      <c r="P306" s="4"/>
      <c r="Q306" s="4"/>
      <c r="R306" s="4"/>
      <c r="S306" s="4"/>
      <c r="T306" s="4"/>
    </row>
    <row r="307" spans="1:20" s="34" customFormat="1" ht="15" x14ac:dyDescent="0.25">
      <c r="A307" s="33"/>
      <c r="C307"/>
      <c r="D307" s="36"/>
      <c r="E307" s="37" t="e">
        <f t="shared" si="45"/>
        <v>#DIV/0!</v>
      </c>
      <c r="F307" s="38" t="str">
        <f t="shared" si="46"/>
        <v/>
      </c>
      <c r="G307" s="39" t="e">
        <f t="shared" si="47"/>
        <v>#DIV/0!</v>
      </c>
      <c r="H307" s="39" t="e">
        <f t="shared" si="48"/>
        <v>#DIV/0!</v>
      </c>
      <c r="I307" s="37" t="e">
        <f t="shared" si="49"/>
        <v>#DIV/0!</v>
      </c>
      <c r="J307" s="40" t="e">
        <f t="shared" si="50"/>
        <v>#DIV/0!</v>
      </c>
      <c r="K307" s="37" t="e">
        <f t="shared" si="51"/>
        <v>#DIV/0!</v>
      </c>
      <c r="L307" s="37" t="e">
        <f t="shared" si="52"/>
        <v>#DIV/0!</v>
      </c>
      <c r="M307" s="37" t="e">
        <f t="shared" si="53"/>
        <v>#DIV/0!</v>
      </c>
      <c r="N307" s="41" t="e">
        <f>'jan-mai'!M307</f>
        <v>#DIV/0!</v>
      </c>
      <c r="O307" s="41" t="e">
        <f t="shared" si="54"/>
        <v>#DIV/0!</v>
      </c>
      <c r="P307" s="4"/>
      <c r="Q307" s="4"/>
      <c r="R307" s="4"/>
      <c r="S307" s="4"/>
      <c r="T307" s="4"/>
    </row>
    <row r="308" spans="1:20" s="34" customFormat="1" ht="15" x14ac:dyDescent="0.25">
      <c r="A308" s="33"/>
      <c r="C308"/>
      <c r="D308" s="36"/>
      <c r="E308" s="37" t="e">
        <f t="shared" si="45"/>
        <v>#DIV/0!</v>
      </c>
      <c r="F308" s="38" t="str">
        <f t="shared" si="46"/>
        <v/>
      </c>
      <c r="G308" s="39" t="e">
        <f t="shared" si="47"/>
        <v>#DIV/0!</v>
      </c>
      <c r="H308" s="39" t="e">
        <f t="shared" si="48"/>
        <v>#DIV/0!</v>
      </c>
      <c r="I308" s="37" t="e">
        <f t="shared" si="49"/>
        <v>#DIV/0!</v>
      </c>
      <c r="J308" s="40" t="e">
        <f t="shared" si="50"/>
        <v>#DIV/0!</v>
      </c>
      <c r="K308" s="37" t="e">
        <f t="shared" si="51"/>
        <v>#DIV/0!</v>
      </c>
      <c r="L308" s="37" t="e">
        <f t="shared" si="52"/>
        <v>#DIV/0!</v>
      </c>
      <c r="M308" s="37" t="e">
        <f t="shared" si="53"/>
        <v>#DIV/0!</v>
      </c>
      <c r="N308" s="41" t="e">
        <f>'jan-mai'!M308</f>
        <v>#DIV/0!</v>
      </c>
      <c r="O308" s="41" t="e">
        <f t="shared" si="54"/>
        <v>#DIV/0!</v>
      </c>
      <c r="P308" s="4"/>
      <c r="Q308" s="4"/>
      <c r="R308" s="4"/>
      <c r="S308" s="4"/>
      <c r="T308" s="4"/>
    </row>
    <row r="309" spans="1:20" s="34" customFormat="1" ht="15" x14ac:dyDescent="0.25">
      <c r="A309" s="33"/>
      <c r="C309"/>
      <c r="D309" s="36"/>
      <c r="E309" s="37" t="e">
        <f t="shared" si="45"/>
        <v>#DIV/0!</v>
      </c>
      <c r="F309" s="38" t="str">
        <f t="shared" si="46"/>
        <v/>
      </c>
      <c r="G309" s="39" t="e">
        <f t="shared" si="47"/>
        <v>#DIV/0!</v>
      </c>
      <c r="H309" s="39" t="e">
        <f t="shared" si="48"/>
        <v>#DIV/0!</v>
      </c>
      <c r="I309" s="37" t="e">
        <f t="shared" si="49"/>
        <v>#DIV/0!</v>
      </c>
      <c r="J309" s="40" t="e">
        <f t="shared" si="50"/>
        <v>#DIV/0!</v>
      </c>
      <c r="K309" s="37" t="e">
        <f t="shared" si="51"/>
        <v>#DIV/0!</v>
      </c>
      <c r="L309" s="37" t="e">
        <f t="shared" si="52"/>
        <v>#DIV/0!</v>
      </c>
      <c r="M309" s="37" t="e">
        <f t="shared" si="53"/>
        <v>#DIV/0!</v>
      </c>
      <c r="N309" s="41" t="e">
        <f>'jan-mai'!M309</f>
        <v>#DIV/0!</v>
      </c>
      <c r="O309" s="41" t="e">
        <f t="shared" si="54"/>
        <v>#DIV/0!</v>
      </c>
      <c r="P309" s="4"/>
      <c r="Q309" s="4"/>
      <c r="R309" s="4"/>
      <c r="S309" s="4"/>
      <c r="T309" s="4"/>
    </row>
    <row r="310" spans="1:20" s="34" customFormat="1" ht="15" x14ac:dyDescent="0.25">
      <c r="A310" s="33"/>
      <c r="C310"/>
      <c r="D310" s="36"/>
      <c r="E310" s="37" t="e">
        <f t="shared" si="45"/>
        <v>#DIV/0!</v>
      </c>
      <c r="F310" s="38" t="str">
        <f t="shared" si="46"/>
        <v/>
      </c>
      <c r="G310" s="39" t="e">
        <f t="shared" si="47"/>
        <v>#DIV/0!</v>
      </c>
      <c r="H310" s="39" t="e">
        <f t="shared" si="48"/>
        <v>#DIV/0!</v>
      </c>
      <c r="I310" s="37" t="e">
        <f t="shared" si="49"/>
        <v>#DIV/0!</v>
      </c>
      <c r="J310" s="40" t="e">
        <f t="shared" si="50"/>
        <v>#DIV/0!</v>
      </c>
      <c r="K310" s="37" t="e">
        <f t="shared" si="51"/>
        <v>#DIV/0!</v>
      </c>
      <c r="L310" s="37" t="e">
        <f t="shared" si="52"/>
        <v>#DIV/0!</v>
      </c>
      <c r="M310" s="37" t="e">
        <f t="shared" si="53"/>
        <v>#DIV/0!</v>
      </c>
      <c r="N310" s="41" t="e">
        <f>'jan-mai'!M310</f>
        <v>#DIV/0!</v>
      </c>
      <c r="O310" s="41" t="e">
        <f t="shared" si="54"/>
        <v>#DIV/0!</v>
      </c>
      <c r="P310" s="4"/>
      <c r="Q310" s="4"/>
      <c r="R310" s="4"/>
      <c r="S310" s="4"/>
      <c r="T310" s="4"/>
    </row>
    <row r="311" spans="1:20" s="34" customFormat="1" ht="15" x14ac:dyDescent="0.25">
      <c r="A311" s="33"/>
      <c r="C311"/>
      <c r="D311" s="36"/>
      <c r="E311" s="37" t="e">
        <f t="shared" si="45"/>
        <v>#DIV/0!</v>
      </c>
      <c r="F311" s="38" t="str">
        <f t="shared" si="46"/>
        <v/>
      </c>
      <c r="G311" s="39" t="e">
        <f t="shared" si="47"/>
        <v>#DIV/0!</v>
      </c>
      <c r="H311" s="39" t="e">
        <f t="shared" si="48"/>
        <v>#DIV/0!</v>
      </c>
      <c r="I311" s="37" t="e">
        <f t="shared" si="49"/>
        <v>#DIV/0!</v>
      </c>
      <c r="J311" s="40" t="e">
        <f t="shared" si="50"/>
        <v>#DIV/0!</v>
      </c>
      <c r="K311" s="37" t="e">
        <f t="shared" si="51"/>
        <v>#DIV/0!</v>
      </c>
      <c r="L311" s="37" t="e">
        <f t="shared" si="52"/>
        <v>#DIV/0!</v>
      </c>
      <c r="M311" s="37" t="e">
        <f t="shared" si="53"/>
        <v>#DIV/0!</v>
      </c>
      <c r="N311" s="41" t="e">
        <f>'jan-mai'!M311</f>
        <v>#DIV/0!</v>
      </c>
      <c r="O311" s="41" t="e">
        <f t="shared" si="54"/>
        <v>#DIV/0!</v>
      </c>
      <c r="P311" s="4"/>
      <c r="Q311" s="4"/>
      <c r="R311" s="4"/>
      <c r="S311" s="4"/>
      <c r="T311" s="4"/>
    </row>
    <row r="312" spans="1:20" s="34" customFormat="1" ht="15" x14ac:dyDescent="0.25">
      <c r="A312" s="33"/>
      <c r="C312"/>
      <c r="D312" s="36"/>
      <c r="E312" s="37" t="e">
        <f t="shared" si="45"/>
        <v>#DIV/0!</v>
      </c>
      <c r="F312" s="38" t="str">
        <f t="shared" si="46"/>
        <v/>
      </c>
      <c r="G312" s="39" t="e">
        <f t="shared" si="47"/>
        <v>#DIV/0!</v>
      </c>
      <c r="H312" s="39" t="e">
        <f t="shared" si="48"/>
        <v>#DIV/0!</v>
      </c>
      <c r="I312" s="37" t="e">
        <f t="shared" si="49"/>
        <v>#DIV/0!</v>
      </c>
      <c r="J312" s="40" t="e">
        <f t="shared" si="50"/>
        <v>#DIV/0!</v>
      </c>
      <c r="K312" s="37" t="e">
        <f t="shared" si="51"/>
        <v>#DIV/0!</v>
      </c>
      <c r="L312" s="37" t="e">
        <f t="shared" si="52"/>
        <v>#DIV/0!</v>
      </c>
      <c r="M312" s="37" t="e">
        <f t="shared" si="53"/>
        <v>#DIV/0!</v>
      </c>
      <c r="N312" s="41" t="e">
        <f>'jan-mai'!M312</f>
        <v>#DIV/0!</v>
      </c>
      <c r="O312" s="41" t="e">
        <f t="shared" si="54"/>
        <v>#DIV/0!</v>
      </c>
      <c r="P312" s="4"/>
      <c r="Q312" s="4"/>
      <c r="R312" s="4"/>
      <c r="S312" s="4"/>
      <c r="T312" s="4"/>
    </row>
    <row r="313" spans="1:20" s="34" customFormat="1" ht="15" x14ac:dyDescent="0.25">
      <c r="A313" s="33"/>
      <c r="C313"/>
      <c r="D313" s="36"/>
      <c r="E313" s="37" t="e">
        <f t="shared" si="45"/>
        <v>#DIV/0!</v>
      </c>
      <c r="F313" s="38" t="str">
        <f t="shared" si="46"/>
        <v/>
      </c>
      <c r="G313" s="39" t="e">
        <f t="shared" si="47"/>
        <v>#DIV/0!</v>
      </c>
      <c r="H313" s="39" t="e">
        <f t="shared" si="48"/>
        <v>#DIV/0!</v>
      </c>
      <c r="I313" s="37" t="e">
        <f t="shared" si="49"/>
        <v>#DIV/0!</v>
      </c>
      <c r="J313" s="40" t="e">
        <f t="shared" si="50"/>
        <v>#DIV/0!</v>
      </c>
      <c r="K313" s="37" t="e">
        <f t="shared" si="51"/>
        <v>#DIV/0!</v>
      </c>
      <c r="L313" s="37" t="e">
        <f t="shared" si="52"/>
        <v>#DIV/0!</v>
      </c>
      <c r="M313" s="37" t="e">
        <f t="shared" si="53"/>
        <v>#DIV/0!</v>
      </c>
      <c r="N313" s="41" t="e">
        <f>'jan-mai'!M313</f>
        <v>#DIV/0!</v>
      </c>
      <c r="O313" s="41" t="e">
        <f t="shared" si="54"/>
        <v>#DIV/0!</v>
      </c>
      <c r="P313" s="4"/>
      <c r="Q313" s="4"/>
      <c r="R313" s="4"/>
      <c r="S313" s="4"/>
      <c r="T313" s="4"/>
    </row>
    <row r="314" spans="1:20" s="34" customFormat="1" ht="15" x14ac:dyDescent="0.25">
      <c r="A314" s="33"/>
      <c r="C314"/>
      <c r="D314" s="36"/>
      <c r="E314" s="37" t="e">
        <f t="shared" si="45"/>
        <v>#DIV/0!</v>
      </c>
      <c r="F314" s="38" t="str">
        <f t="shared" si="46"/>
        <v/>
      </c>
      <c r="G314" s="39" t="e">
        <f t="shared" si="47"/>
        <v>#DIV/0!</v>
      </c>
      <c r="H314" s="39" t="e">
        <f t="shared" si="48"/>
        <v>#DIV/0!</v>
      </c>
      <c r="I314" s="37" t="e">
        <f t="shared" si="49"/>
        <v>#DIV/0!</v>
      </c>
      <c r="J314" s="40" t="e">
        <f t="shared" si="50"/>
        <v>#DIV/0!</v>
      </c>
      <c r="K314" s="37" t="e">
        <f t="shared" si="51"/>
        <v>#DIV/0!</v>
      </c>
      <c r="L314" s="37" t="e">
        <f t="shared" si="52"/>
        <v>#DIV/0!</v>
      </c>
      <c r="M314" s="37" t="e">
        <f t="shared" si="53"/>
        <v>#DIV/0!</v>
      </c>
      <c r="N314" s="41" t="e">
        <f>'jan-mai'!M314</f>
        <v>#DIV/0!</v>
      </c>
      <c r="O314" s="41" t="e">
        <f t="shared" si="54"/>
        <v>#DIV/0!</v>
      </c>
      <c r="P314" s="4"/>
      <c r="Q314" s="4"/>
      <c r="R314" s="4"/>
      <c r="S314" s="4"/>
      <c r="T314" s="4"/>
    </row>
    <row r="315" spans="1:20" s="34" customFormat="1" ht="15" x14ac:dyDescent="0.25">
      <c r="A315" s="33"/>
      <c r="C315"/>
      <c r="D315" s="36"/>
      <c r="E315" s="37" t="e">
        <f t="shared" si="45"/>
        <v>#DIV/0!</v>
      </c>
      <c r="F315" s="38" t="str">
        <f t="shared" si="46"/>
        <v/>
      </c>
      <c r="G315" s="39" t="e">
        <f t="shared" si="47"/>
        <v>#DIV/0!</v>
      </c>
      <c r="H315" s="39" t="e">
        <f t="shared" si="48"/>
        <v>#DIV/0!</v>
      </c>
      <c r="I315" s="37" t="e">
        <f t="shared" si="49"/>
        <v>#DIV/0!</v>
      </c>
      <c r="J315" s="40" t="e">
        <f t="shared" si="50"/>
        <v>#DIV/0!</v>
      </c>
      <c r="K315" s="37" t="e">
        <f t="shared" si="51"/>
        <v>#DIV/0!</v>
      </c>
      <c r="L315" s="37" t="e">
        <f t="shared" si="52"/>
        <v>#DIV/0!</v>
      </c>
      <c r="M315" s="37" t="e">
        <f t="shared" si="53"/>
        <v>#DIV/0!</v>
      </c>
      <c r="N315" s="41" t="e">
        <f>'jan-mai'!M315</f>
        <v>#DIV/0!</v>
      </c>
      <c r="O315" s="41" t="e">
        <f t="shared" si="54"/>
        <v>#DIV/0!</v>
      </c>
      <c r="P315" s="4"/>
      <c r="Q315" s="4"/>
      <c r="R315" s="4"/>
      <c r="S315" s="4"/>
      <c r="T315" s="4"/>
    </row>
    <row r="316" spans="1:20" s="34" customFormat="1" ht="15" x14ac:dyDescent="0.25">
      <c r="A316" s="33"/>
      <c r="C316"/>
      <c r="D316" s="36"/>
      <c r="E316" s="37" t="e">
        <f t="shared" si="45"/>
        <v>#DIV/0!</v>
      </c>
      <c r="F316" s="38" t="str">
        <f t="shared" si="46"/>
        <v/>
      </c>
      <c r="G316" s="39" t="e">
        <f t="shared" si="47"/>
        <v>#DIV/0!</v>
      </c>
      <c r="H316" s="39" t="e">
        <f t="shared" si="48"/>
        <v>#DIV/0!</v>
      </c>
      <c r="I316" s="37" t="e">
        <f t="shared" si="49"/>
        <v>#DIV/0!</v>
      </c>
      <c r="J316" s="40" t="e">
        <f t="shared" si="50"/>
        <v>#DIV/0!</v>
      </c>
      <c r="K316" s="37" t="e">
        <f t="shared" si="51"/>
        <v>#DIV/0!</v>
      </c>
      <c r="L316" s="37" t="e">
        <f t="shared" si="52"/>
        <v>#DIV/0!</v>
      </c>
      <c r="M316" s="37" t="e">
        <f t="shared" si="53"/>
        <v>#DIV/0!</v>
      </c>
      <c r="N316" s="41" t="e">
        <f>'jan-mai'!M316</f>
        <v>#DIV/0!</v>
      </c>
      <c r="O316" s="41" t="e">
        <f t="shared" si="54"/>
        <v>#DIV/0!</v>
      </c>
      <c r="P316" s="4"/>
      <c r="Q316" s="4"/>
      <c r="R316" s="4"/>
      <c r="S316" s="4"/>
      <c r="T316" s="4"/>
    </row>
    <row r="317" spans="1:20" s="34" customFormat="1" ht="15" x14ac:dyDescent="0.25">
      <c r="A317" s="33"/>
      <c r="C317"/>
      <c r="D317" s="36"/>
      <c r="E317" s="37" t="e">
        <f t="shared" si="45"/>
        <v>#DIV/0!</v>
      </c>
      <c r="F317" s="38" t="str">
        <f t="shared" si="46"/>
        <v/>
      </c>
      <c r="G317" s="39" t="e">
        <f t="shared" si="47"/>
        <v>#DIV/0!</v>
      </c>
      <c r="H317" s="39" t="e">
        <f t="shared" si="48"/>
        <v>#DIV/0!</v>
      </c>
      <c r="I317" s="37" t="e">
        <f t="shared" si="49"/>
        <v>#DIV/0!</v>
      </c>
      <c r="J317" s="40" t="e">
        <f t="shared" si="50"/>
        <v>#DIV/0!</v>
      </c>
      <c r="K317" s="37" t="e">
        <f t="shared" si="51"/>
        <v>#DIV/0!</v>
      </c>
      <c r="L317" s="37" t="e">
        <f t="shared" si="52"/>
        <v>#DIV/0!</v>
      </c>
      <c r="M317" s="37" t="e">
        <f t="shared" si="53"/>
        <v>#DIV/0!</v>
      </c>
      <c r="N317" s="41" t="e">
        <f>'jan-mai'!M317</f>
        <v>#DIV/0!</v>
      </c>
      <c r="O317" s="41" t="e">
        <f t="shared" si="54"/>
        <v>#DIV/0!</v>
      </c>
      <c r="P317" s="4"/>
      <c r="Q317" s="4"/>
      <c r="R317" s="4"/>
      <c r="S317" s="4"/>
      <c r="T317" s="4"/>
    </row>
    <row r="318" spans="1:20" s="34" customFormat="1" ht="15" x14ac:dyDescent="0.25">
      <c r="A318" s="33"/>
      <c r="C318"/>
      <c r="D318" s="36"/>
      <c r="E318" s="37" t="e">
        <f t="shared" si="45"/>
        <v>#DIV/0!</v>
      </c>
      <c r="F318" s="38" t="str">
        <f t="shared" si="46"/>
        <v/>
      </c>
      <c r="G318" s="39" t="e">
        <f t="shared" si="47"/>
        <v>#DIV/0!</v>
      </c>
      <c r="H318" s="39" t="e">
        <f t="shared" si="48"/>
        <v>#DIV/0!</v>
      </c>
      <c r="I318" s="37" t="e">
        <f t="shared" si="49"/>
        <v>#DIV/0!</v>
      </c>
      <c r="J318" s="40" t="e">
        <f t="shared" si="50"/>
        <v>#DIV/0!</v>
      </c>
      <c r="K318" s="37" t="e">
        <f t="shared" si="51"/>
        <v>#DIV/0!</v>
      </c>
      <c r="L318" s="37" t="e">
        <f t="shared" si="52"/>
        <v>#DIV/0!</v>
      </c>
      <c r="M318" s="37" t="e">
        <f t="shared" si="53"/>
        <v>#DIV/0!</v>
      </c>
      <c r="N318" s="41" t="e">
        <f>'jan-mai'!M318</f>
        <v>#DIV/0!</v>
      </c>
      <c r="O318" s="41" t="e">
        <f t="shared" si="54"/>
        <v>#DIV/0!</v>
      </c>
      <c r="P318" s="4"/>
      <c r="Q318" s="4"/>
      <c r="R318" s="4"/>
      <c r="S318" s="4"/>
      <c r="T318" s="4"/>
    </row>
    <row r="319" spans="1:20" s="34" customFormat="1" ht="15" x14ac:dyDescent="0.25">
      <c r="A319" s="33"/>
      <c r="C319"/>
      <c r="D319" s="36"/>
      <c r="E319" s="37" t="e">
        <f t="shared" si="45"/>
        <v>#DIV/0!</v>
      </c>
      <c r="F319" s="38" t="str">
        <f t="shared" si="46"/>
        <v/>
      </c>
      <c r="G319" s="39" t="e">
        <f t="shared" si="47"/>
        <v>#DIV/0!</v>
      </c>
      <c r="H319" s="39" t="e">
        <f t="shared" si="48"/>
        <v>#DIV/0!</v>
      </c>
      <c r="I319" s="37" t="e">
        <f t="shared" si="49"/>
        <v>#DIV/0!</v>
      </c>
      <c r="J319" s="40" t="e">
        <f t="shared" si="50"/>
        <v>#DIV/0!</v>
      </c>
      <c r="K319" s="37" t="e">
        <f t="shared" si="51"/>
        <v>#DIV/0!</v>
      </c>
      <c r="L319" s="37" t="e">
        <f t="shared" si="52"/>
        <v>#DIV/0!</v>
      </c>
      <c r="M319" s="37" t="e">
        <f t="shared" si="53"/>
        <v>#DIV/0!</v>
      </c>
      <c r="N319" s="41" t="e">
        <f>'jan-mai'!M319</f>
        <v>#DIV/0!</v>
      </c>
      <c r="O319" s="41" t="e">
        <f t="shared" si="54"/>
        <v>#DIV/0!</v>
      </c>
      <c r="P319" s="4"/>
      <c r="Q319" s="4"/>
      <c r="R319" s="4"/>
      <c r="S319" s="4"/>
      <c r="T319" s="4"/>
    </row>
    <row r="320" spans="1:20" s="34" customFormat="1" ht="15" x14ac:dyDescent="0.25">
      <c r="A320" s="33"/>
      <c r="C320"/>
      <c r="D320" s="36"/>
      <c r="E320" s="37" t="e">
        <f t="shared" si="45"/>
        <v>#DIV/0!</v>
      </c>
      <c r="F320" s="38" t="str">
        <f t="shared" si="46"/>
        <v/>
      </c>
      <c r="G320" s="39" t="e">
        <f t="shared" si="47"/>
        <v>#DIV/0!</v>
      </c>
      <c r="H320" s="39" t="e">
        <f t="shared" si="48"/>
        <v>#DIV/0!</v>
      </c>
      <c r="I320" s="37" t="e">
        <f t="shared" si="49"/>
        <v>#DIV/0!</v>
      </c>
      <c r="J320" s="40" t="e">
        <f t="shared" si="50"/>
        <v>#DIV/0!</v>
      </c>
      <c r="K320" s="37" t="e">
        <f t="shared" si="51"/>
        <v>#DIV/0!</v>
      </c>
      <c r="L320" s="37" t="e">
        <f t="shared" si="52"/>
        <v>#DIV/0!</v>
      </c>
      <c r="M320" s="37" t="e">
        <f t="shared" si="53"/>
        <v>#DIV/0!</v>
      </c>
      <c r="N320" s="41" t="e">
        <f>'jan-mai'!M320</f>
        <v>#DIV/0!</v>
      </c>
      <c r="O320" s="41" t="e">
        <f t="shared" si="54"/>
        <v>#DIV/0!</v>
      </c>
      <c r="P320" s="4"/>
      <c r="Q320" s="4"/>
      <c r="R320" s="4"/>
      <c r="S320" s="4"/>
      <c r="T320" s="4"/>
    </row>
    <row r="321" spans="1:20" s="34" customFormat="1" ht="15" x14ac:dyDescent="0.25">
      <c r="A321" s="33"/>
      <c r="C321"/>
      <c r="D321" s="36"/>
      <c r="E321" s="37" t="e">
        <f t="shared" si="45"/>
        <v>#DIV/0!</v>
      </c>
      <c r="F321" s="38" t="str">
        <f t="shared" si="46"/>
        <v/>
      </c>
      <c r="G321" s="39" t="e">
        <f t="shared" si="47"/>
        <v>#DIV/0!</v>
      </c>
      <c r="H321" s="39" t="e">
        <f t="shared" si="48"/>
        <v>#DIV/0!</v>
      </c>
      <c r="I321" s="37" t="e">
        <f t="shared" si="49"/>
        <v>#DIV/0!</v>
      </c>
      <c r="J321" s="40" t="e">
        <f t="shared" si="50"/>
        <v>#DIV/0!</v>
      </c>
      <c r="K321" s="37" t="e">
        <f t="shared" si="51"/>
        <v>#DIV/0!</v>
      </c>
      <c r="L321" s="37" t="e">
        <f t="shared" si="52"/>
        <v>#DIV/0!</v>
      </c>
      <c r="M321" s="37" t="e">
        <f t="shared" si="53"/>
        <v>#DIV/0!</v>
      </c>
      <c r="N321" s="41" t="e">
        <f>'jan-mai'!M321</f>
        <v>#DIV/0!</v>
      </c>
      <c r="O321" s="41" t="e">
        <f t="shared" si="54"/>
        <v>#DIV/0!</v>
      </c>
      <c r="P321" s="4"/>
      <c r="Q321" s="4"/>
      <c r="R321" s="4"/>
      <c r="S321" s="4"/>
      <c r="T321" s="4"/>
    </row>
    <row r="322" spans="1:20" s="34" customFormat="1" ht="15" x14ac:dyDescent="0.25">
      <c r="A322" s="33"/>
      <c r="C322"/>
      <c r="D322" s="36"/>
      <c r="E322" s="37" t="e">
        <f t="shared" si="45"/>
        <v>#DIV/0!</v>
      </c>
      <c r="F322" s="38" t="str">
        <f t="shared" si="46"/>
        <v/>
      </c>
      <c r="G322" s="39" t="e">
        <f t="shared" si="47"/>
        <v>#DIV/0!</v>
      </c>
      <c r="H322" s="39" t="e">
        <f t="shared" si="48"/>
        <v>#DIV/0!</v>
      </c>
      <c r="I322" s="37" t="e">
        <f t="shared" si="49"/>
        <v>#DIV/0!</v>
      </c>
      <c r="J322" s="40" t="e">
        <f t="shared" si="50"/>
        <v>#DIV/0!</v>
      </c>
      <c r="K322" s="37" t="e">
        <f t="shared" si="51"/>
        <v>#DIV/0!</v>
      </c>
      <c r="L322" s="37" t="e">
        <f t="shared" si="52"/>
        <v>#DIV/0!</v>
      </c>
      <c r="M322" s="37" t="e">
        <f t="shared" si="53"/>
        <v>#DIV/0!</v>
      </c>
      <c r="N322" s="41" t="e">
        <f>'jan-mai'!M322</f>
        <v>#DIV/0!</v>
      </c>
      <c r="O322" s="41" t="e">
        <f t="shared" si="54"/>
        <v>#DIV/0!</v>
      </c>
      <c r="P322" s="4"/>
      <c r="Q322" s="4"/>
      <c r="R322" s="4"/>
      <c r="S322" s="4"/>
      <c r="T322" s="4"/>
    </row>
    <row r="323" spans="1:20" s="34" customFormat="1" ht="15" x14ac:dyDescent="0.25">
      <c r="A323" s="33"/>
      <c r="C323"/>
      <c r="D323" s="36"/>
      <c r="E323" s="37" t="e">
        <f t="shared" si="45"/>
        <v>#DIV/0!</v>
      </c>
      <c r="F323" s="38" t="str">
        <f t="shared" si="46"/>
        <v/>
      </c>
      <c r="G323" s="39" t="e">
        <f t="shared" si="47"/>
        <v>#DIV/0!</v>
      </c>
      <c r="H323" s="39" t="e">
        <f t="shared" si="48"/>
        <v>#DIV/0!</v>
      </c>
      <c r="I323" s="37" t="e">
        <f t="shared" si="49"/>
        <v>#DIV/0!</v>
      </c>
      <c r="J323" s="40" t="e">
        <f t="shared" si="50"/>
        <v>#DIV/0!</v>
      </c>
      <c r="K323" s="37" t="e">
        <f t="shared" si="51"/>
        <v>#DIV/0!</v>
      </c>
      <c r="L323" s="37" t="e">
        <f t="shared" si="52"/>
        <v>#DIV/0!</v>
      </c>
      <c r="M323" s="37" t="e">
        <f t="shared" si="53"/>
        <v>#DIV/0!</v>
      </c>
      <c r="N323" s="41" t="e">
        <f>'jan-mai'!M323</f>
        <v>#DIV/0!</v>
      </c>
      <c r="O323" s="41" t="e">
        <f t="shared" si="54"/>
        <v>#DIV/0!</v>
      </c>
      <c r="P323" s="4"/>
      <c r="Q323" s="4"/>
      <c r="R323" s="4"/>
      <c r="S323" s="4"/>
      <c r="T323" s="4"/>
    </row>
    <row r="324" spans="1:20" s="34" customFormat="1" ht="15" x14ac:dyDescent="0.25">
      <c r="A324" s="33"/>
      <c r="C324"/>
      <c r="D324" s="36"/>
      <c r="E324" s="37" t="e">
        <f t="shared" si="45"/>
        <v>#DIV/0!</v>
      </c>
      <c r="F324" s="38" t="str">
        <f t="shared" si="46"/>
        <v/>
      </c>
      <c r="G324" s="39" t="e">
        <f t="shared" si="47"/>
        <v>#DIV/0!</v>
      </c>
      <c r="H324" s="39" t="e">
        <f t="shared" si="48"/>
        <v>#DIV/0!</v>
      </c>
      <c r="I324" s="37" t="e">
        <f t="shared" si="49"/>
        <v>#DIV/0!</v>
      </c>
      <c r="J324" s="40" t="e">
        <f t="shared" si="50"/>
        <v>#DIV/0!</v>
      </c>
      <c r="K324" s="37" t="e">
        <f t="shared" si="51"/>
        <v>#DIV/0!</v>
      </c>
      <c r="L324" s="37" t="e">
        <f t="shared" si="52"/>
        <v>#DIV/0!</v>
      </c>
      <c r="M324" s="37" t="e">
        <f t="shared" si="53"/>
        <v>#DIV/0!</v>
      </c>
      <c r="N324" s="41" t="e">
        <f>'jan-mai'!M324</f>
        <v>#DIV/0!</v>
      </c>
      <c r="O324" s="41" t="e">
        <f t="shared" si="54"/>
        <v>#DIV/0!</v>
      </c>
      <c r="P324" s="4"/>
      <c r="Q324" s="4"/>
      <c r="R324" s="4"/>
      <c r="S324" s="4"/>
      <c r="T324" s="4"/>
    </row>
    <row r="325" spans="1:20" s="34" customFormat="1" ht="15" x14ac:dyDescent="0.25">
      <c r="A325" s="33"/>
      <c r="C325"/>
      <c r="D325" s="36"/>
      <c r="E325" s="37" t="e">
        <f t="shared" si="45"/>
        <v>#DIV/0!</v>
      </c>
      <c r="F325" s="38" t="str">
        <f t="shared" si="46"/>
        <v/>
      </c>
      <c r="G325" s="39" t="e">
        <f t="shared" si="47"/>
        <v>#DIV/0!</v>
      </c>
      <c r="H325" s="39" t="e">
        <f t="shared" si="48"/>
        <v>#DIV/0!</v>
      </c>
      <c r="I325" s="37" t="e">
        <f t="shared" si="49"/>
        <v>#DIV/0!</v>
      </c>
      <c r="J325" s="40" t="e">
        <f t="shared" si="50"/>
        <v>#DIV/0!</v>
      </c>
      <c r="K325" s="37" t="e">
        <f t="shared" si="51"/>
        <v>#DIV/0!</v>
      </c>
      <c r="L325" s="37" t="e">
        <f t="shared" si="52"/>
        <v>#DIV/0!</v>
      </c>
      <c r="M325" s="37" t="e">
        <f t="shared" si="53"/>
        <v>#DIV/0!</v>
      </c>
      <c r="N325" s="41" t="e">
        <f>'jan-mai'!M325</f>
        <v>#DIV/0!</v>
      </c>
      <c r="O325" s="41" t="e">
        <f t="shared" si="54"/>
        <v>#DIV/0!</v>
      </c>
      <c r="P325" s="4"/>
      <c r="Q325" s="4"/>
      <c r="R325" s="4"/>
      <c r="S325" s="4"/>
      <c r="T325" s="4"/>
    </row>
    <row r="326" spans="1:20" s="34" customFormat="1" ht="15" x14ac:dyDescent="0.25">
      <c r="A326" s="33"/>
      <c r="C326"/>
      <c r="D326" s="36"/>
      <c r="E326" s="37" t="e">
        <f t="shared" si="45"/>
        <v>#DIV/0!</v>
      </c>
      <c r="F326" s="38" t="str">
        <f t="shared" si="46"/>
        <v/>
      </c>
      <c r="G326" s="39" t="e">
        <f t="shared" si="47"/>
        <v>#DIV/0!</v>
      </c>
      <c r="H326" s="39" t="e">
        <f t="shared" si="48"/>
        <v>#DIV/0!</v>
      </c>
      <c r="I326" s="37" t="e">
        <f t="shared" si="49"/>
        <v>#DIV/0!</v>
      </c>
      <c r="J326" s="40" t="e">
        <f t="shared" si="50"/>
        <v>#DIV/0!</v>
      </c>
      <c r="K326" s="37" t="e">
        <f t="shared" si="51"/>
        <v>#DIV/0!</v>
      </c>
      <c r="L326" s="37" t="e">
        <f t="shared" si="52"/>
        <v>#DIV/0!</v>
      </c>
      <c r="M326" s="37" t="e">
        <f t="shared" si="53"/>
        <v>#DIV/0!</v>
      </c>
      <c r="N326" s="41" t="e">
        <f>'jan-mai'!M326</f>
        <v>#DIV/0!</v>
      </c>
      <c r="O326" s="41" t="e">
        <f t="shared" si="54"/>
        <v>#DIV/0!</v>
      </c>
      <c r="P326" s="4"/>
      <c r="Q326" s="4"/>
      <c r="R326" s="4"/>
      <c r="S326" s="4"/>
      <c r="T326" s="4"/>
    </row>
    <row r="327" spans="1:20" s="34" customFormat="1" ht="15" x14ac:dyDescent="0.25">
      <c r="A327" s="33"/>
      <c r="C327"/>
      <c r="D327" s="36"/>
      <c r="E327" s="37" t="e">
        <f t="shared" si="45"/>
        <v>#DIV/0!</v>
      </c>
      <c r="F327" s="38" t="str">
        <f t="shared" si="46"/>
        <v/>
      </c>
      <c r="G327" s="39" t="e">
        <f t="shared" si="47"/>
        <v>#DIV/0!</v>
      </c>
      <c r="H327" s="39" t="e">
        <f t="shared" si="48"/>
        <v>#DIV/0!</v>
      </c>
      <c r="I327" s="37" t="e">
        <f t="shared" si="49"/>
        <v>#DIV/0!</v>
      </c>
      <c r="J327" s="40" t="e">
        <f t="shared" si="50"/>
        <v>#DIV/0!</v>
      </c>
      <c r="K327" s="37" t="e">
        <f t="shared" si="51"/>
        <v>#DIV/0!</v>
      </c>
      <c r="L327" s="37" t="e">
        <f t="shared" si="52"/>
        <v>#DIV/0!</v>
      </c>
      <c r="M327" s="37" t="e">
        <f t="shared" si="53"/>
        <v>#DIV/0!</v>
      </c>
      <c r="N327" s="41" t="e">
        <f>'jan-mai'!M327</f>
        <v>#DIV/0!</v>
      </c>
      <c r="O327" s="41" t="e">
        <f t="shared" si="54"/>
        <v>#DIV/0!</v>
      </c>
      <c r="P327" s="4"/>
      <c r="Q327" s="4"/>
      <c r="R327" s="4"/>
      <c r="S327" s="4"/>
      <c r="T327" s="4"/>
    </row>
    <row r="328" spans="1:20" s="34" customFormat="1" ht="15" x14ac:dyDescent="0.25">
      <c r="A328" s="33"/>
      <c r="C328"/>
      <c r="D328" s="36"/>
      <c r="E328" s="37" t="e">
        <f t="shared" si="45"/>
        <v>#DIV/0!</v>
      </c>
      <c r="F328" s="38" t="str">
        <f t="shared" si="46"/>
        <v/>
      </c>
      <c r="G328" s="39" t="e">
        <f t="shared" si="47"/>
        <v>#DIV/0!</v>
      </c>
      <c r="H328" s="39" t="e">
        <f t="shared" si="48"/>
        <v>#DIV/0!</v>
      </c>
      <c r="I328" s="37" t="e">
        <f t="shared" si="49"/>
        <v>#DIV/0!</v>
      </c>
      <c r="J328" s="40" t="e">
        <f t="shared" si="50"/>
        <v>#DIV/0!</v>
      </c>
      <c r="K328" s="37" t="e">
        <f t="shared" si="51"/>
        <v>#DIV/0!</v>
      </c>
      <c r="L328" s="37" t="e">
        <f t="shared" si="52"/>
        <v>#DIV/0!</v>
      </c>
      <c r="M328" s="37" t="e">
        <f t="shared" si="53"/>
        <v>#DIV/0!</v>
      </c>
      <c r="N328" s="41" t="e">
        <f>'jan-mai'!M328</f>
        <v>#DIV/0!</v>
      </c>
      <c r="O328" s="41" t="e">
        <f t="shared" si="54"/>
        <v>#DIV/0!</v>
      </c>
      <c r="P328" s="4"/>
      <c r="Q328" s="4"/>
      <c r="R328" s="4"/>
      <c r="S328" s="4"/>
      <c r="T328" s="4"/>
    </row>
    <row r="329" spans="1:20" s="34" customFormat="1" ht="15" x14ac:dyDescent="0.25">
      <c r="A329" s="33"/>
      <c r="C329"/>
      <c r="D329" s="36"/>
      <c r="E329" s="37" t="e">
        <f t="shared" ref="E329:E392" si="55">(C329)/D329</f>
        <v>#DIV/0!</v>
      </c>
      <c r="F329" s="38" t="str">
        <f t="shared" ref="F329:F392" si="56">IF(ISNUMBER(C329),E329/E$435,"")</f>
        <v/>
      </c>
      <c r="G329" s="39" t="e">
        <f t="shared" ref="G329:G392" si="57">(E$435-E329)*0.6</f>
        <v>#DIV/0!</v>
      </c>
      <c r="H329" s="39" t="e">
        <f t="shared" ref="H329:H392" si="58">IF(E329&gt;=E$435*0.9,0,IF(E329&lt;0.9*E$435,(E$435*0.9-E329)*0.35))</f>
        <v>#DIV/0!</v>
      </c>
      <c r="I329" s="37" t="e">
        <f t="shared" ref="I329:I392" si="59">G329+H329</f>
        <v>#DIV/0!</v>
      </c>
      <c r="J329" s="40" t="e">
        <f t="shared" ref="J329:J392" si="60">I$437</f>
        <v>#DIV/0!</v>
      </c>
      <c r="K329" s="37" t="e">
        <f t="shared" ref="K329:K392" si="61">I329+J329</f>
        <v>#DIV/0!</v>
      </c>
      <c r="L329" s="37" t="e">
        <f t="shared" ref="L329:L392" si="62">(I329*D329)</f>
        <v>#DIV/0!</v>
      </c>
      <c r="M329" s="37" t="e">
        <f t="shared" ref="M329:M392" si="63">(K329*D329)</f>
        <v>#DIV/0!</v>
      </c>
      <c r="N329" s="41" t="e">
        <f>'jan-mai'!M329</f>
        <v>#DIV/0!</v>
      </c>
      <c r="O329" s="41" t="e">
        <f t="shared" ref="O329:O392" si="64">M329-N329</f>
        <v>#DIV/0!</v>
      </c>
      <c r="P329" s="4"/>
      <c r="Q329" s="4"/>
      <c r="R329" s="4"/>
      <c r="S329" s="4"/>
      <c r="T329" s="4"/>
    </row>
    <row r="330" spans="1:20" s="34" customFormat="1" ht="15" x14ac:dyDescent="0.25">
      <c r="A330" s="33"/>
      <c r="C330"/>
      <c r="D330" s="36"/>
      <c r="E330" s="37" t="e">
        <f t="shared" si="55"/>
        <v>#DIV/0!</v>
      </c>
      <c r="F330" s="38" t="str">
        <f t="shared" si="56"/>
        <v/>
      </c>
      <c r="G330" s="39" t="e">
        <f t="shared" si="57"/>
        <v>#DIV/0!</v>
      </c>
      <c r="H330" s="39" t="e">
        <f t="shared" si="58"/>
        <v>#DIV/0!</v>
      </c>
      <c r="I330" s="37" t="e">
        <f t="shared" si="59"/>
        <v>#DIV/0!</v>
      </c>
      <c r="J330" s="40" t="e">
        <f t="shared" si="60"/>
        <v>#DIV/0!</v>
      </c>
      <c r="K330" s="37" t="e">
        <f t="shared" si="61"/>
        <v>#DIV/0!</v>
      </c>
      <c r="L330" s="37" t="e">
        <f t="shared" si="62"/>
        <v>#DIV/0!</v>
      </c>
      <c r="M330" s="37" t="e">
        <f t="shared" si="63"/>
        <v>#DIV/0!</v>
      </c>
      <c r="N330" s="41" t="e">
        <f>'jan-mai'!M330</f>
        <v>#DIV/0!</v>
      </c>
      <c r="O330" s="41" t="e">
        <f t="shared" si="64"/>
        <v>#DIV/0!</v>
      </c>
      <c r="P330" s="4"/>
      <c r="Q330" s="4"/>
      <c r="R330" s="4"/>
      <c r="S330" s="4"/>
      <c r="T330" s="4"/>
    </row>
    <row r="331" spans="1:20" s="34" customFormat="1" ht="15" x14ac:dyDescent="0.25">
      <c r="A331" s="33"/>
      <c r="C331"/>
      <c r="D331" s="36"/>
      <c r="E331" s="37" t="e">
        <f t="shared" si="55"/>
        <v>#DIV/0!</v>
      </c>
      <c r="F331" s="38" t="str">
        <f t="shared" si="56"/>
        <v/>
      </c>
      <c r="G331" s="39" t="e">
        <f t="shared" si="57"/>
        <v>#DIV/0!</v>
      </c>
      <c r="H331" s="39" t="e">
        <f t="shared" si="58"/>
        <v>#DIV/0!</v>
      </c>
      <c r="I331" s="37" t="e">
        <f t="shared" si="59"/>
        <v>#DIV/0!</v>
      </c>
      <c r="J331" s="40" t="e">
        <f t="shared" si="60"/>
        <v>#DIV/0!</v>
      </c>
      <c r="K331" s="37" t="e">
        <f t="shared" si="61"/>
        <v>#DIV/0!</v>
      </c>
      <c r="L331" s="37" t="e">
        <f t="shared" si="62"/>
        <v>#DIV/0!</v>
      </c>
      <c r="M331" s="37" t="e">
        <f t="shared" si="63"/>
        <v>#DIV/0!</v>
      </c>
      <c r="N331" s="41" t="e">
        <f>'jan-mai'!M331</f>
        <v>#DIV/0!</v>
      </c>
      <c r="O331" s="41" t="e">
        <f t="shared" si="64"/>
        <v>#DIV/0!</v>
      </c>
      <c r="P331" s="4"/>
      <c r="Q331" s="4"/>
      <c r="R331" s="4"/>
      <c r="S331" s="4"/>
      <c r="T331" s="4"/>
    </row>
    <row r="332" spans="1:20" s="34" customFormat="1" ht="15" x14ac:dyDescent="0.25">
      <c r="A332" s="33"/>
      <c r="C332"/>
      <c r="D332" s="36"/>
      <c r="E332" s="37" t="e">
        <f t="shared" si="55"/>
        <v>#DIV/0!</v>
      </c>
      <c r="F332" s="38" t="str">
        <f t="shared" si="56"/>
        <v/>
      </c>
      <c r="G332" s="39" t="e">
        <f t="shared" si="57"/>
        <v>#DIV/0!</v>
      </c>
      <c r="H332" s="39" t="e">
        <f t="shared" si="58"/>
        <v>#DIV/0!</v>
      </c>
      <c r="I332" s="37" t="e">
        <f t="shared" si="59"/>
        <v>#DIV/0!</v>
      </c>
      <c r="J332" s="40" t="e">
        <f t="shared" si="60"/>
        <v>#DIV/0!</v>
      </c>
      <c r="K332" s="37" t="e">
        <f t="shared" si="61"/>
        <v>#DIV/0!</v>
      </c>
      <c r="L332" s="37" t="e">
        <f t="shared" si="62"/>
        <v>#DIV/0!</v>
      </c>
      <c r="M332" s="37" t="e">
        <f t="shared" si="63"/>
        <v>#DIV/0!</v>
      </c>
      <c r="N332" s="41" t="e">
        <f>'jan-mai'!M332</f>
        <v>#DIV/0!</v>
      </c>
      <c r="O332" s="41" t="e">
        <f t="shared" si="64"/>
        <v>#DIV/0!</v>
      </c>
      <c r="P332" s="4"/>
      <c r="Q332" s="4"/>
      <c r="R332" s="4"/>
      <c r="S332" s="4"/>
      <c r="T332" s="4"/>
    </row>
    <row r="333" spans="1:20" s="34" customFormat="1" ht="15" x14ac:dyDescent="0.25">
      <c r="A333" s="33"/>
      <c r="C333"/>
      <c r="D333" s="36"/>
      <c r="E333" s="37" t="e">
        <f t="shared" si="55"/>
        <v>#DIV/0!</v>
      </c>
      <c r="F333" s="38" t="str">
        <f t="shared" si="56"/>
        <v/>
      </c>
      <c r="G333" s="39" t="e">
        <f t="shared" si="57"/>
        <v>#DIV/0!</v>
      </c>
      <c r="H333" s="39" t="e">
        <f t="shared" si="58"/>
        <v>#DIV/0!</v>
      </c>
      <c r="I333" s="37" t="e">
        <f t="shared" si="59"/>
        <v>#DIV/0!</v>
      </c>
      <c r="J333" s="40" t="e">
        <f t="shared" si="60"/>
        <v>#DIV/0!</v>
      </c>
      <c r="K333" s="37" t="e">
        <f t="shared" si="61"/>
        <v>#DIV/0!</v>
      </c>
      <c r="L333" s="37" t="e">
        <f t="shared" si="62"/>
        <v>#DIV/0!</v>
      </c>
      <c r="M333" s="37" t="e">
        <f t="shared" si="63"/>
        <v>#DIV/0!</v>
      </c>
      <c r="N333" s="41" t="e">
        <f>'jan-mai'!M333</f>
        <v>#DIV/0!</v>
      </c>
      <c r="O333" s="41" t="e">
        <f t="shared" si="64"/>
        <v>#DIV/0!</v>
      </c>
      <c r="P333" s="4"/>
      <c r="Q333" s="4"/>
      <c r="R333" s="4"/>
      <c r="S333" s="4"/>
      <c r="T333" s="4"/>
    </row>
    <row r="334" spans="1:20" s="34" customFormat="1" ht="15" x14ac:dyDescent="0.25">
      <c r="A334" s="33"/>
      <c r="C334"/>
      <c r="D334" s="36"/>
      <c r="E334" s="37" t="e">
        <f t="shared" si="55"/>
        <v>#DIV/0!</v>
      </c>
      <c r="F334" s="38" t="str">
        <f t="shared" si="56"/>
        <v/>
      </c>
      <c r="G334" s="39" t="e">
        <f t="shared" si="57"/>
        <v>#DIV/0!</v>
      </c>
      <c r="H334" s="39" t="e">
        <f t="shared" si="58"/>
        <v>#DIV/0!</v>
      </c>
      <c r="I334" s="37" t="e">
        <f t="shared" si="59"/>
        <v>#DIV/0!</v>
      </c>
      <c r="J334" s="40" t="e">
        <f t="shared" si="60"/>
        <v>#DIV/0!</v>
      </c>
      <c r="K334" s="37" t="e">
        <f t="shared" si="61"/>
        <v>#DIV/0!</v>
      </c>
      <c r="L334" s="37" t="e">
        <f t="shared" si="62"/>
        <v>#DIV/0!</v>
      </c>
      <c r="M334" s="37" t="e">
        <f t="shared" si="63"/>
        <v>#DIV/0!</v>
      </c>
      <c r="N334" s="41" t="e">
        <f>'jan-mai'!M334</f>
        <v>#DIV/0!</v>
      </c>
      <c r="O334" s="41" t="e">
        <f t="shared" si="64"/>
        <v>#DIV/0!</v>
      </c>
      <c r="P334" s="4"/>
      <c r="Q334" s="4"/>
      <c r="R334" s="4"/>
      <c r="S334" s="4"/>
      <c r="T334" s="4"/>
    </row>
    <row r="335" spans="1:20" s="34" customFormat="1" ht="15" x14ac:dyDescent="0.25">
      <c r="A335" s="33"/>
      <c r="C335"/>
      <c r="D335" s="36"/>
      <c r="E335" s="37" t="e">
        <f t="shared" si="55"/>
        <v>#DIV/0!</v>
      </c>
      <c r="F335" s="38" t="str">
        <f t="shared" si="56"/>
        <v/>
      </c>
      <c r="G335" s="39" t="e">
        <f t="shared" si="57"/>
        <v>#DIV/0!</v>
      </c>
      <c r="H335" s="39" t="e">
        <f t="shared" si="58"/>
        <v>#DIV/0!</v>
      </c>
      <c r="I335" s="37" t="e">
        <f t="shared" si="59"/>
        <v>#DIV/0!</v>
      </c>
      <c r="J335" s="40" t="e">
        <f t="shared" si="60"/>
        <v>#DIV/0!</v>
      </c>
      <c r="K335" s="37" t="e">
        <f t="shared" si="61"/>
        <v>#DIV/0!</v>
      </c>
      <c r="L335" s="37" t="e">
        <f t="shared" si="62"/>
        <v>#DIV/0!</v>
      </c>
      <c r="M335" s="37" t="e">
        <f t="shared" si="63"/>
        <v>#DIV/0!</v>
      </c>
      <c r="N335" s="41" t="e">
        <f>'jan-mai'!M335</f>
        <v>#DIV/0!</v>
      </c>
      <c r="O335" s="41" t="e">
        <f t="shared" si="64"/>
        <v>#DIV/0!</v>
      </c>
      <c r="P335" s="4"/>
      <c r="Q335" s="4"/>
      <c r="R335" s="4"/>
      <c r="S335" s="4"/>
      <c r="T335" s="4"/>
    </row>
    <row r="336" spans="1:20" s="34" customFormat="1" ht="15" x14ac:dyDescent="0.25">
      <c r="A336" s="33"/>
      <c r="C336"/>
      <c r="D336" s="36"/>
      <c r="E336" s="37" t="e">
        <f t="shared" si="55"/>
        <v>#DIV/0!</v>
      </c>
      <c r="F336" s="38" t="str">
        <f t="shared" si="56"/>
        <v/>
      </c>
      <c r="G336" s="39" t="e">
        <f t="shared" si="57"/>
        <v>#DIV/0!</v>
      </c>
      <c r="H336" s="39" t="e">
        <f t="shared" si="58"/>
        <v>#DIV/0!</v>
      </c>
      <c r="I336" s="37" t="e">
        <f t="shared" si="59"/>
        <v>#DIV/0!</v>
      </c>
      <c r="J336" s="40" t="e">
        <f t="shared" si="60"/>
        <v>#DIV/0!</v>
      </c>
      <c r="K336" s="37" t="e">
        <f t="shared" si="61"/>
        <v>#DIV/0!</v>
      </c>
      <c r="L336" s="37" t="e">
        <f t="shared" si="62"/>
        <v>#DIV/0!</v>
      </c>
      <c r="M336" s="37" t="e">
        <f t="shared" si="63"/>
        <v>#DIV/0!</v>
      </c>
      <c r="N336" s="41" t="e">
        <f>'jan-mai'!M336</f>
        <v>#DIV/0!</v>
      </c>
      <c r="O336" s="41" t="e">
        <f t="shared" si="64"/>
        <v>#DIV/0!</v>
      </c>
      <c r="P336" s="4"/>
      <c r="Q336" s="4"/>
      <c r="R336" s="4"/>
      <c r="S336" s="4"/>
      <c r="T336" s="4"/>
    </row>
    <row r="337" spans="1:20" s="34" customFormat="1" ht="15" x14ac:dyDescent="0.25">
      <c r="A337" s="33"/>
      <c r="C337"/>
      <c r="D337" s="36"/>
      <c r="E337" s="37" t="e">
        <f t="shared" si="55"/>
        <v>#DIV/0!</v>
      </c>
      <c r="F337" s="38" t="str">
        <f t="shared" si="56"/>
        <v/>
      </c>
      <c r="G337" s="39" t="e">
        <f t="shared" si="57"/>
        <v>#DIV/0!</v>
      </c>
      <c r="H337" s="39" t="e">
        <f t="shared" si="58"/>
        <v>#DIV/0!</v>
      </c>
      <c r="I337" s="37" t="e">
        <f t="shared" si="59"/>
        <v>#DIV/0!</v>
      </c>
      <c r="J337" s="40" t="e">
        <f t="shared" si="60"/>
        <v>#DIV/0!</v>
      </c>
      <c r="K337" s="37" t="e">
        <f t="shared" si="61"/>
        <v>#DIV/0!</v>
      </c>
      <c r="L337" s="37" t="e">
        <f t="shared" si="62"/>
        <v>#DIV/0!</v>
      </c>
      <c r="M337" s="37" t="e">
        <f t="shared" si="63"/>
        <v>#DIV/0!</v>
      </c>
      <c r="N337" s="41" t="e">
        <f>'jan-mai'!M337</f>
        <v>#DIV/0!</v>
      </c>
      <c r="O337" s="41" t="e">
        <f t="shared" si="64"/>
        <v>#DIV/0!</v>
      </c>
      <c r="P337" s="4"/>
      <c r="Q337" s="4"/>
      <c r="R337" s="4"/>
      <c r="S337" s="4"/>
      <c r="T337" s="4"/>
    </row>
    <row r="338" spans="1:20" s="34" customFormat="1" ht="15" x14ac:dyDescent="0.25">
      <c r="A338" s="33"/>
      <c r="C338"/>
      <c r="D338" s="36"/>
      <c r="E338" s="37" t="e">
        <f t="shared" si="55"/>
        <v>#DIV/0!</v>
      </c>
      <c r="F338" s="38" t="str">
        <f t="shared" si="56"/>
        <v/>
      </c>
      <c r="G338" s="39" t="e">
        <f t="shared" si="57"/>
        <v>#DIV/0!</v>
      </c>
      <c r="H338" s="39" t="e">
        <f t="shared" si="58"/>
        <v>#DIV/0!</v>
      </c>
      <c r="I338" s="37" t="e">
        <f t="shared" si="59"/>
        <v>#DIV/0!</v>
      </c>
      <c r="J338" s="40" t="e">
        <f t="shared" si="60"/>
        <v>#DIV/0!</v>
      </c>
      <c r="K338" s="37" t="e">
        <f t="shared" si="61"/>
        <v>#DIV/0!</v>
      </c>
      <c r="L338" s="37" t="e">
        <f t="shared" si="62"/>
        <v>#DIV/0!</v>
      </c>
      <c r="M338" s="37" t="e">
        <f t="shared" si="63"/>
        <v>#DIV/0!</v>
      </c>
      <c r="N338" s="41" t="e">
        <f>'jan-mai'!M338</f>
        <v>#DIV/0!</v>
      </c>
      <c r="O338" s="41" t="e">
        <f t="shared" si="64"/>
        <v>#DIV/0!</v>
      </c>
      <c r="P338" s="4"/>
      <c r="Q338" s="4"/>
      <c r="R338" s="4"/>
      <c r="S338" s="4"/>
      <c r="T338" s="4"/>
    </row>
    <row r="339" spans="1:20" s="34" customFormat="1" ht="15" x14ac:dyDescent="0.25">
      <c r="A339" s="33"/>
      <c r="C339"/>
      <c r="D339" s="36"/>
      <c r="E339" s="37" t="e">
        <f t="shared" si="55"/>
        <v>#DIV/0!</v>
      </c>
      <c r="F339" s="38" t="str">
        <f t="shared" si="56"/>
        <v/>
      </c>
      <c r="G339" s="39" t="e">
        <f t="shared" si="57"/>
        <v>#DIV/0!</v>
      </c>
      <c r="H339" s="39" t="e">
        <f t="shared" si="58"/>
        <v>#DIV/0!</v>
      </c>
      <c r="I339" s="37" t="e">
        <f t="shared" si="59"/>
        <v>#DIV/0!</v>
      </c>
      <c r="J339" s="40" t="e">
        <f t="shared" si="60"/>
        <v>#DIV/0!</v>
      </c>
      <c r="K339" s="37" t="e">
        <f t="shared" si="61"/>
        <v>#DIV/0!</v>
      </c>
      <c r="L339" s="37" t="e">
        <f t="shared" si="62"/>
        <v>#DIV/0!</v>
      </c>
      <c r="M339" s="37" t="e">
        <f t="shared" si="63"/>
        <v>#DIV/0!</v>
      </c>
      <c r="N339" s="41" t="e">
        <f>'jan-mai'!M339</f>
        <v>#DIV/0!</v>
      </c>
      <c r="O339" s="41" t="e">
        <f t="shared" si="64"/>
        <v>#DIV/0!</v>
      </c>
      <c r="P339" s="4"/>
      <c r="Q339" s="4"/>
      <c r="R339" s="4"/>
      <c r="S339" s="4"/>
      <c r="T339" s="4"/>
    </row>
    <row r="340" spans="1:20" s="34" customFormat="1" ht="15" x14ac:dyDescent="0.25">
      <c r="A340" s="33"/>
      <c r="C340"/>
      <c r="D340" s="36"/>
      <c r="E340" s="37" t="e">
        <f t="shared" si="55"/>
        <v>#DIV/0!</v>
      </c>
      <c r="F340" s="38" t="str">
        <f t="shared" si="56"/>
        <v/>
      </c>
      <c r="G340" s="39" t="e">
        <f t="shared" si="57"/>
        <v>#DIV/0!</v>
      </c>
      <c r="H340" s="39" t="e">
        <f t="shared" si="58"/>
        <v>#DIV/0!</v>
      </c>
      <c r="I340" s="37" t="e">
        <f t="shared" si="59"/>
        <v>#DIV/0!</v>
      </c>
      <c r="J340" s="40" t="e">
        <f t="shared" si="60"/>
        <v>#DIV/0!</v>
      </c>
      <c r="K340" s="37" t="e">
        <f t="shared" si="61"/>
        <v>#DIV/0!</v>
      </c>
      <c r="L340" s="37" t="e">
        <f t="shared" si="62"/>
        <v>#DIV/0!</v>
      </c>
      <c r="M340" s="37" t="e">
        <f t="shared" si="63"/>
        <v>#DIV/0!</v>
      </c>
      <c r="N340" s="41" t="e">
        <f>'jan-mai'!M340</f>
        <v>#DIV/0!</v>
      </c>
      <c r="O340" s="41" t="e">
        <f t="shared" si="64"/>
        <v>#DIV/0!</v>
      </c>
      <c r="P340" s="4"/>
      <c r="Q340" s="4"/>
      <c r="R340" s="4"/>
      <c r="S340" s="4"/>
      <c r="T340" s="4"/>
    </row>
    <row r="341" spans="1:20" s="34" customFormat="1" ht="15" x14ac:dyDescent="0.25">
      <c r="A341" s="33"/>
      <c r="C341"/>
      <c r="D341" s="36"/>
      <c r="E341" s="37" t="e">
        <f t="shared" si="55"/>
        <v>#DIV/0!</v>
      </c>
      <c r="F341" s="38" t="str">
        <f t="shared" si="56"/>
        <v/>
      </c>
      <c r="G341" s="39" t="e">
        <f t="shared" si="57"/>
        <v>#DIV/0!</v>
      </c>
      <c r="H341" s="39" t="e">
        <f t="shared" si="58"/>
        <v>#DIV/0!</v>
      </c>
      <c r="I341" s="37" t="e">
        <f t="shared" si="59"/>
        <v>#DIV/0!</v>
      </c>
      <c r="J341" s="40" t="e">
        <f t="shared" si="60"/>
        <v>#DIV/0!</v>
      </c>
      <c r="K341" s="37" t="e">
        <f t="shared" si="61"/>
        <v>#DIV/0!</v>
      </c>
      <c r="L341" s="37" t="e">
        <f t="shared" si="62"/>
        <v>#DIV/0!</v>
      </c>
      <c r="M341" s="37" t="e">
        <f t="shared" si="63"/>
        <v>#DIV/0!</v>
      </c>
      <c r="N341" s="41" t="e">
        <f>'jan-mai'!M341</f>
        <v>#DIV/0!</v>
      </c>
      <c r="O341" s="41" t="e">
        <f t="shared" si="64"/>
        <v>#DIV/0!</v>
      </c>
      <c r="P341" s="4"/>
      <c r="Q341" s="4"/>
      <c r="R341" s="4"/>
      <c r="S341" s="4"/>
      <c r="T341" s="4"/>
    </row>
    <row r="342" spans="1:20" s="34" customFormat="1" ht="15" x14ac:dyDescent="0.25">
      <c r="A342" s="33"/>
      <c r="C342"/>
      <c r="D342" s="36"/>
      <c r="E342" s="37" t="e">
        <f t="shared" si="55"/>
        <v>#DIV/0!</v>
      </c>
      <c r="F342" s="38" t="str">
        <f t="shared" si="56"/>
        <v/>
      </c>
      <c r="G342" s="39" t="e">
        <f t="shared" si="57"/>
        <v>#DIV/0!</v>
      </c>
      <c r="H342" s="39" t="e">
        <f t="shared" si="58"/>
        <v>#DIV/0!</v>
      </c>
      <c r="I342" s="37" t="e">
        <f t="shared" si="59"/>
        <v>#DIV/0!</v>
      </c>
      <c r="J342" s="40" t="e">
        <f t="shared" si="60"/>
        <v>#DIV/0!</v>
      </c>
      <c r="K342" s="37" t="e">
        <f t="shared" si="61"/>
        <v>#DIV/0!</v>
      </c>
      <c r="L342" s="37" t="e">
        <f t="shared" si="62"/>
        <v>#DIV/0!</v>
      </c>
      <c r="M342" s="37" t="e">
        <f t="shared" si="63"/>
        <v>#DIV/0!</v>
      </c>
      <c r="N342" s="41" t="e">
        <f>'jan-mai'!M342</f>
        <v>#DIV/0!</v>
      </c>
      <c r="O342" s="41" t="e">
        <f t="shared" si="64"/>
        <v>#DIV/0!</v>
      </c>
      <c r="P342" s="4"/>
      <c r="Q342" s="4"/>
      <c r="R342" s="4"/>
      <c r="S342" s="4"/>
      <c r="T342" s="4"/>
    </row>
    <row r="343" spans="1:20" s="34" customFormat="1" ht="15" x14ac:dyDescent="0.25">
      <c r="A343" s="33"/>
      <c r="C343"/>
      <c r="D343" s="36"/>
      <c r="E343" s="37" t="e">
        <f t="shared" si="55"/>
        <v>#DIV/0!</v>
      </c>
      <c r="F343" s="38" t="str">
        <f t="shared" si="56"/>
        <v/>
      </c>
      <c r="G343" s="39" t="e">
        <f t="shared" si="57"/>
        <v>#DIV/0!</v>
      </c>
      <c r="H343" s="39" t="e">
        <f t="shared" si="58"/>
        <v>#DIV/0!</v>
      </c>
      <c r="I343" s="37" t="e">
        <f t="shared" si="59"/>
        <v>#DIV/0!</v>
      </c>
      <c r="J343" s="40" t="e">
        <f t="shared" si="60"/>
        <v>#DIV/0!</v>
      </c>
      <c r="K343" s="37" t="e">
        <f t="shared" si="61"/>
        <v>#DIV/0!</v>
      </c>
      <c r="L343" s="37" t="e">
        <f t="shared" si="62"/>
        <v>#DIV/0!</v>
      </c>
      <c r="M343" s="37" t="e">
        <f t="shared" si="63"/>
        <v>#DIV/0!</v>
      </c>
      <c r="N343" s="41" t="e">
        <f>'jan-mai'!M343</f>
        <v>#DIV/0!</v>
      </c>
      <c r="O343" s="41" t="e">
        <f t="shared" si="64"/>
        <v>#DIV/0!</v>
      </c>
      <c r="P343" s="4"/>
      <c r="Q343" s="4"/>
      <c r="R343" s="4"/>
      <c r="S343" s="4"/>
      <c r="T343" s="4"/>
    </row>
    <row r="344" spans="1:20" s="34" customFormat="1" ht="15" x14ac:dyDescent="0.25">
      <c r="A344" s="33"/>
      <c r="C344"/>
      <c r="D344" s="36"/>
      <c r="E344" s="37" t="e">
        <f t="shared" si="55"/>
        <v>#DIV/0!</v>
      </c>
      <c r="F344" s="38" t="str">
        <f t="shared" si="56"/>
        <v/>
      </c>
      <c r="G344" s="39" t="e">
        <f t="shared" si="57"/>
        <v>#DIV/0!</v>
      </c>
      <c r="H344" s="39" t="e">
        <f t="shared" si="58"/>
        <v>#DIV/0!</v>
      </c>
      <c r="I344" s="37" t="e">
        <f t="shared" si="59"/>
        <v>#DIV/0!</v>
      </c>
      <c r="J344" s="40" t="e">
        <f t="shared" si="60"/>
        <v>#DIV/0!</v>
      </c>
      <c r="K344" s="37" t="e">
        <f t="shared" si="61"/>
        <v>#DIV/0!</v>
      </c>
      <c r="L344" s="37" t="e">
        <f t="shared" si="62"/>
        <v>#DIV/0!</v>
      </c>
      <c r="M344" s="37" t="e">
        <f t="shared" si="63"/>
        <v>#DIV/0!</v>
      </c>
      <c r="N344" s="41" t="e">
        <f>'jan-mai'!M344</f>
        <v>#DIV/0!</v>
      </c>
      <c r="O344" s="41" t="e">
        <f t="shared" si="64"/>
        <v>#DIV/0!</v>
      </c>
      <c r="P344" s="4"/>
      <c r="Q344" s="4"/>
      <c r="R344" s="4"/>
      <c r="S344" s="4"/>
      <c r="T344" s="4"/>
    </row>
    <row r="345" spans="1:20" s="34" customFormat="1" ht="15" x14ac:dyDescent="0.25">
      <c r="A345" s="33"/>
      <c r="C345"/>
      <c r="D345" s="36"/>
      <c r="E345" s="37" t="e">
        <f t="shared" si="55"/>
        <v>#DIV/0!</v>
      </c>
      <c r="F345" s="38" t="str">
        <f t="shared" si="56"/>
        <v/>
      </c>
      <c r="G345" s="39" t="e">
        <f t="shared" si="57"/>
        <v>#DIV/0!</v>
      </c>
      <c r="H345" s="39" t="e">
        <f t="shared" si="58"/>
        <v>#DIV/0!</v>
      </c>
      <c r="I345" s="37" t="e">
        <f t="shared" si="59"/>
        <v>#DIV/0!</v>
      </c>
      <c r="J345" s="40" t="e">
        <f t="shared" si="60"/>
        <v>#DIV/0!</v>
      </c>
      <c r="K345" s="37" t="e">
        <f t="shared" si="61"/>
        <v>#DIV/0!</v>
      </c>
      <c r="L345" s="37" t="e">
        <f t="shared" si="62"/>
        <v>#DIV/0!</v>
      </c>
      <c r="M345" s="37" t="e">
        <f t="shared" si="63"/>
        <v>#DIV/0!</v>
      </c>
      <c r="N345" s="41" t="e">
        <f>'jan-mai'!M345</f>
        <v>#DIV/0!</v>
      </c>
      <c r="O345" s="41" t="e">
        <f t="shared" si="64"/>
        <v>#DIV/0!</v>
      </c>
      <c r="P345" s="4"/>
      <c r="Q345" s="4"/>
      <c r="R345" s="4"/>
      <c r="S345" s="4"/>
      <c r="T345" s="4"/>
    </row>
    <row r="346" spans="1:20" s="34" customFormat="1" ht="15" x14ac:dyDescent="0.25">
      <c r="A346" s="33"/>
      <c r="C346"/>
      <c r="D346" s="36"/>
      <c r="E346" s="37" t="e">
        <f t="shared" si="55"/>
        <v>#DIV/0!</v>
      </c>
      <c r="F346" s="38" t="str">
        <f t="shared" si="56"/>
        <v/>
      </c>
      <c r="G346" s="39" t="e">
        <f t="shared" si="57"/>
        <v>#DIV/0!</v>
      </c>
      <c r="H346" s="39" t="e">
        <f t="shared" si="58"/>
        <v>#DIV/0!</v>
      </c>
      <c r="I346" s="37" t="e">
        <f t="shared" si="59"/>
        <v>#DIV/0!</v>
      </c>
      <c r="J346" s="40" t="e">
        <f t="shared" si="60"/>
        <v>#DIV/0!</v>
      </c>
      <c r="K346" s="37" t="e">
        <f t="shared" si="61"/>
        <v>#DIV/0!</v>
      </c>
      <c r="L346" s="37" t="e">
        <f t="shared" si="62"/>
        <v>#DIV/0!</v>
      </c>
      <c r="M346" s="37" t="e">
        <f t="shared" si="63"/>
        <v>#DIV/0!</v>
      </c>
      <c r="N346" s="41" t="e">
        <f>'jan-mai'!M346</f>
        <v>#DIV/0!</v>
      </c>
      <c r="O346" s="41" t="e">
        <f t="shared" si="64"/>
        <v>#DIV/0!</v>
      </c>
      <c r="P346" s="4"/>
      <c r="Q346" s="4"/>
      <c r="R346" s="4"/>
      <c r="S346" s="4"/>
      <c r="T346" s="4"/>
    </row>
    <row r="347" spans="1:20" s="34" customFormat="1" ht="15" x14ac:dyDescent="0.25">
      <c r="A347" s="33"/>
      <c r="C347"/>
      <c r="D347" s="36"/>
      <c r="E347" s="37" t="e">
        <f t="shared" si="55"/>
        <v>#DIV/0!</v>
      </c>
      <c r="F347" s="38" t="str">
        <f t="shared" si="56"/>
        <v/>
      </c>
      <c r="G347" s="39" t="e">
        <f t="shared" si="57"/>
        <v>#DIV/0!</v>
      </c>
      <c r="H347" s="39" t="e">
        <f t="shared" si="58"/>
        <v>#DIV/0!</v>
      </c>
      <c r="I347" s="37" t="e">
        <f t="shared" si="59"/>
        <v>#DIV/0!</v>
      </c>
      <c r="J347" s="40" t="e">
        <f t="shared" si="60"/>
        <v>#DIV/0!</v>
      </c>
      <c r="K347" s="37" t="e">
        <f t="shared" si="61"/>
        <v>#DIV/0!</v>
      </c>
      <c r="L347" s="37" t="e">
        <f t="shared" si="62"/>
        <v>#DIV/0!</v>
      </c>
      <c r="M347" s="37" t="e">
        <f t="shared" si="63"/>
        <v>#DIV/0!</v>
      </c>
      <c r="N347" s="41" t="e">
        <f>'jan-mai'!M347</f>
        <v>#DIV/0!</v>
      </c>
      <c r="O347" s="41" t="e">
        <f t="shared" si="64"/>
        <v>#DIV/0!</v>
      </c>
      <c r="P347" s="4"/>
      <c r="Q347" s="4"/>
      <c r="R347" s="4"/>
      <c r="S347" s="4"/>
      <c r="T347" s="4"/>
    </row>
    <row r="348" spans="1:20" s="34" customFormat="1" ht="15" x14ac:dyDescent="0.25">
      <c r="A348" s="33"/>
      <c r="C348"/>
      <c r="D348" s="36"/>
      <c r="E348" s="37" t="e">
        <f t="shared" si="55"/>
        <v>#DIV/0!</v>
      </c>
      <c r="F348" s="38" t="str">
        <f t="shared" si="56"/>
        <v/>
      </c>
      <c r="G348" s="39" t="e">
        <f t="shared" si="57"/>
        <v>#DIV/0!</v>
      </c>
      <c r="H348" s="39" t="e">
        <f t="shared" si="58"/>
        <v>#DIV/0!</v>
      </c>
      <c r="I348" s="37" t="e">
        <f t="shared" si="59"/>
        <v>#DIV/0!</v>
      </c>
      <c r="J348" s="40" t="e">
        <f t="shared" si="60"/>
        <v>#DIV/0!</v>
      </c>
      <c r="K348" s="37" t="e">
        <f t="shared" si="61"/>
        <v>#DIV/0!</v>
      </c>
      <c r="L348" s="37" t="e">
        <f t="shared" si="62"/>
        <v>#DIV/0!</v>
      </c>
      <c r="M348" s="37" t="e">
        <f t="shared" si="63"/>
        <v>#DIV/0!</v>
      </c>
      <c r="N348" s="41" t="e">
        <f>'jan-mai'!M348</f>
        <v>#DIV/0!</v>
      </c>
      <c r="O348" s="41" t="e">
        <f t="shared" si="64"/>
        <v>#DIV/0!</v>
      </c>
      <c r="P348" s="4"/>
      <c r="Q348" s="4"/>
      <c r="R348" s="4"/>
      <c r="S348" s="4"/>
      <c r="T348" s="4"/>
    </row>
    <row r="349" spans="1:20" s="34" customFormat="1" ht="15" x14ac:dyDescent="0.25">
      <c r="A349" s="33"/>
      <c r="C349"/>
      <c r="D349" s="36"/>
      <c r="E349" s="37" t="e">
        <f t="shared" si="55"/>
        <v>#DIV/0!</v>
      </c>
      <c r="F349" s="38" t="str">
        <f t="shared" si="56"/>
        <v/>
      </c>
      <c r="G349" s="39" t="e">
        <f t="shared" si="57"/>
        <v>#DIV/0!</v>
      </c>
      <c r="H349" s="39" t="e">
        <f t="shared" si="58"/>
        <v>#DIV/0!</v>
      </c>
      <c r="I349" s="37" t="e">
        <f t="shared" si="59"/>
        <v>#DIV/0!</v>
      </c>
      <c r="J349" s="40" t="e">
        <f t="shared" si="60"/>
        <v>#DIV/0!</v>
      </c>
      <c r="K349" s="37" t="e">
        <f t="shared" si="61"/>
        <v>#DIV/0!</v>
      </c>
      <c r="L349" s="37" t="e">
        <f t="shared" si="62"/>
        <v>#DIV/0!</v>
      </c>
      <c r="M349" s="37" t="e">
        <f t="shared" si="63"/>
        <v>#DIV/0!</v>
      </c>
      <c r="N349" s="41" t="e">
        <f>'jan-mai'!M349</f>
        <v>#DIV/0!</v>
      </c>
      <c r="O349" s="41" t="e">
        <f t="shared" si="64"/>
        <v>#DIV/0!</v>
      </c>
      <c r="P349" s="4"/>
      <c r="Q349" s="4"/>
      <c r="R349" s="4"/>
      <c r="S349" s="4"/>
      <c r="T349" s="4"/>
    </row>
    <row r="350" spans="1:20" s="34" customFormat="1" ht="15" x14ac:dyDescent="0.25">
      <c r="A350" s="33"/>
      <c r="C350"/>
      <c r="D350" s="36"/>
      <c r="E350" s="37" t="e">
        <f t="shared" si="55"/>
        <v>#DIV/0!</v>
      </c>
      <c r="F350" s="38" t="str">
        <f t="shared" si="56"/>
        <v/>
      </c>
      <c r="G350" s="39" t="e">
        <f t="shared" si="57"/>
        <v>#DIV/0!</v>
      </c>
      <c r="H350" s="39" t="e">
        <f t="shared" si="58"/>
        <v>#DIV/0!</v>
      </c>
      <c r="I350" s="37" t="e">
        <f t="shared" si="59"/>
        <v>#DIV/0!</v>
      </c>
      <c r="J350" s="40" t="e">
        <f t="shared" si="60"/>
        <v>#DIV/0!</v>
      </c>
      <c r="K350" s="37" t="e">
        <f t="shared" si="61"/>
        <v>#DIV/0!</v>
      </c>
      <c r="L350" s="37" t="e">
        <f t="shared" si="62"/>
        <v>#DIV/0!</v>
      </c>
      <c r="M350" s="37" t="e">
        <f t="shared" si="63"/>
        <v>#DIV/0!</v>
      </c>
      <c r="N350" s="41" t="e">
        <f>'jan-mai'!M350</f>
        <v>#DIV/0!</v>
      </c>
      <c r="O350" s="41" t="e">
        <f t="shared" si="64"/>
        <v>#DIV/0!</v>
      </c>
      <c r="P350" s="4"/>
      <c r="Q350" s="4"/>
      <c r="R350" s="4"/>
      <c r="S350" s="4"/>
      <c r="T350" s="4"/>
    </row>
    <row r="351" spans="1:20" s="34" customFormat="1" ht="15" x14ac:dyDescent="0.25">
      <c r="A351" s="33"/>
      <c r="C351"/>
      <c r="D351" s="36"/>
      <c r="E351" s="37" t="e">
        <f t="shared" si="55"/>
        <v>#DIV/0!</v>
      </c>
      <c r="F351" s="38" t="str">
        <f t="shared" si="56"/>
        <v/>
      </c>
      <c r="G351" s="39" t="e">
        <f t="shared" si="57"/>
        <v>#DIV/0!</v>
      </c>
      <c r="H351" s="39" t="e">
        <f t="shared" si="58"/>
        <v>#DIV/0!</v>
      </c>
      <c r="I351" s="37" t="e">
        <f t="shared" si="59"/>
        <v>#DIV/0!</v>
      </c>
      <c r="J351" s="40" t="e">
        <f t="shared" si="60"/>
        <v>#DIV/0!</v>
      </c>
      <c r="K351" s="37" t="e">
        <f t="shared" si="61"/>
        <v>#DIV/0!</v>
      </c>
      <c r="L351" s="37" t="e">
        <f t="shared" si="62"/>
        <v>#DIV/0!</v>
      </c>
      <c r="M351" s="37" t="e">
        <f t="shared" si="63"/>
        <v>#DIV/0!</v>
      </c>
      <c r="N351" s="41" t="e">
        <f>'jan-mai'!M351</f>
        <v>#DIV/0!</v>
      </c>
      <c r="O351" s="41" t="e">
        <f t="shared" si="64"/>
        <v>#DIV/0!</v>
      </c>
      <c r="P351" s="4"/>
      <c r="Q351" s="4"/>
      <c r="R351" s="4"/>
      <c r="S351" s="4"/>
      <c r="T351" s="4"/>
    </row>
    <row r="352" spans="1:20" s="34" customFormat="1" ht="15" x14ac:dyDescent="0.25">
      <c r="A352" s="33"/>
      <c r="C352"/>
      <c r="D352" s="36"/>
      <c r="E352" s="37" t="e">
        <f t="shared" si="55"/>
        <v>#DIV/0!</v>
      </c>
      <c r="F352" s="38" t="str">
        <f t="shared" si="56"/>
        <v/>
      </c>
      <c r="G352" s="39" t="e">
        <f t="shared" si="57"/>
        <v>#DIV/0!</v>
      </c>
      <c r="H352" s="39" t="e">
        <f t="shared" si="58"/>
        <v>#DIV/0!</v>
      </c>
      <c r="I352" s="37" t="e">
        <f t="shared" si="59"/>
        <v>#DIV/0!</v>
      </c>
      <c r="J352" s="40" t="e">
        <f t="shared" si="60"/>
        <v>#DIV/0!</v>
      </c>
      <c r="K352" s="37" t="e">
        <f t="shared" si="61"/>
        <v>#DIV/0!</v>
      </c>
      <c r="L352" s="37" t="e">
        <f t="shared" si="62"/>
        <v>#DIV/0!</v>
      </c>
      <c r="M352" s="37" t="e">
        <f t="shared" si="63"/>
        <v>#DIV/0!</v>
      </c>
      <c r="N352" s="41" t="e">
        <f>'jan-mai'!M352</f>
        <v>#DIV/0!</v>
      </c>
      <c r="O352" s="41" t="e">
        <f t="shared" si="64"/>
        <v>#DIV/0!</v>
      </c>
      <c r="P352" s="4"/>
      <c r="Q352" s="4"/>
      <c r="R352" s="4"/>
      <c r="S352" s="4"/>
      <c r="T352" s="4"/>
    </row>
    <row r="353" spans="1:20" s="34" customFormat="1" ht="15" x14ac:dyDescent="0.25">
      <c r="A353" s="33"/>
      <c r="C353"/>
      <c r="D353" s="36"/>
      <c r="E353" s="37" t="e">
        <f t="shared" si="55"/>
        <v>#DIV/0!</v>
      </c>
      <c r="F353" s="38" t="str">
        <f t="shared" si="56"/>
        <v/>
      </c>
      <c r="G353" s="39" t="e">
        <f t="shared" si="57"/>
        <v>#DIV/0!</v>
      </c>
      <c r="H353" s="39" t="e">
        <f t="shared" si="58"/>
        <v>#DIV/0!</v>
      </c>
      <c r="I353" s="37" t="e">
        <f t="shared" si="59"/>
        <v>#DIV/0!</v>
      </c>
      <c r="J353" s="40" t="e">
        <f t="shared" si="60"/>
        <v>#DIV/0!</v>
      </c>
      <c r="K353" s="37" t="e">
        <f t="shared" si="61"/>
        <v>#DIV/0!</v>
      </c>
      <c r="L353" s="37" t="e">
        <f t="shared" si="62"/>
        <v>#DIV/0!</v>
      </c>
      <c r="M353" s="37" t="e">
        <f t="shared" si="63"/>
        <v>#DIV/0!</v>
      </c>
      <c r="N353" s="41" t="e">
        <f>'jan-mai'!M353</f>
        <v>#DIV/0!</v>
      </c>
      <c r="O353" s="41" t="e">
        <f t="shared" si="64"/>
        <v>#DIV/0!</v>
      </c>
      <c r="P353" s="4"/>
      <c r="Q353" s="4"/>
      <c r="R353" s="4"/>
      <c r="S353" s="4"/>
      <c r="T353" s="4"/>
    </row>
    <row r="354" spans="1:20" s="34" customFormat="1" ht="15" x14ac:dyDescent="0.25">
      <c r="A354" s="33"/>
      <c r="C354"/>
      <c r="D354" s="36"/>
      <c r="E354" s="37" t="e">
        <f t="shared" si="55"/>
        <v>#DIV/0!</v>
      </c>
      <c r="F354" s="38" t="str">
        <f t="shared" si="56"/>
        <v/>
      </c>
      <c r="G354" s="39" t="e">
        <f t="shared" si="57"/>
        <v>#DIV/0!</v>
      </c>
      <c r="H354" s="39" t="e">
        <f t="shared" si="58"/>
        <v>#DIV/0!</v>
      </c>
      <c r="I354" s="37" t="e">
        <f t="shared" si="59"/>
        <v>#DIV/0!</v>
      </c>
      <c r="J354" s="40" t="e">
        <f t="shared" si="60"/>
        <v>#DIV/0!</v>
      </c>
      <c r="K354" s="37" t="e">
        <f t="shared" si="61"/>
        <v>#DIV/0!</v>
      </c>
      <c r="L354" s="37" t="e">
        <f t="shared" si="62"/>
        <v>#DIV/0!</v>
      </c>
      <c r="M354" s="37" t="e">
        <f t="shared" si="63"/>
        <v>#DIV/0!</v>
      </c>
      <c r="N354" s="41" t="e">
        <f>'jan-mai'!M354</f>
        <v>#DIV/0!</v>
      </c>
      <c r="O354" s="41" t="e">
        <f t="shared" si="64"/>
        <v>#DIV/0!</v>
      </c>
      <c r="P354" s="4"/>
      <c r="Q354" s="4"/>
      <c r="R354" s="4"/>
      <c r="S354" s="4"/>
      <c r="T354" s="4"/>
    </row>
    <row r="355" spans="1:20" s="34" customFormat="1" ht="15" x14ac:dyDescent="0.25">
      <c r="A355" s="33"/>
      <c r="C355"/>
      <c r="D355" s="36"/>
      <c r="E355" s="37" t="e">
        <f t="shared" si="55"/>
        <v>#DIV/0!</v>
      </c>
      <c r="F355" s="38" t="str">
        <f t="shared" si="56"/>
        <v/>
      </c>
      <c r="G355" s="39" t="e">
        <f t="shared" si="57"/>
        <v>#DIV/0!</v>
      </c>
      <c r="H355" s="39" t="e">
        <f t="shared" si="58"/>
        <v>#DIV/0!</v>
      </c>
      <c r="I355" s="37" t="e">
        <f t="shared" si="59"/>
        <v>#DIV/0!</v>
      </c>
      <c r="J355" s="40" t="e">
        <f t="shared" si="60"/>
        <v>#DIV/0!</v>
      </c>
      <c r="K355" s="37" t="e">
        <f t="shared" si="61"/>
        <v>#DIV/0!</v>
      </c>
      <c r="L355" s="37" t="e">
        <f t="shared" si="62"/>
        <v>#DIV/0!</v>
      </c>
      <c r="M355" s="37" t="e">
        <f t="shared" si="63"/>
        <v>#DIV/0!</v>
      </c>
      <c r="N355" s="41" t="e">
        <f>'jan-mai'!M355</f>
        <v>#DIV/0!</v>
      </c>
      <c r="O355" s="41" t="e">
        <f t="shared" si="64"/>
        <v>#DIV/0!</v>
      </c>
      <c r="P355" s="4"/>
      <c r="Q355" s="4"/>
      <c r="R355" s="4"/>
      <c r="S355" s="4"/>
      <c r="T355" s="4"/>
    </row>
    <row r="356" spans="1:20" s="34" customFormat="1" ht="15" x14ac:dyDescent="0.25">
      <c r="A356" s="33"/>
      <c r="C356"/>
      <c r="D356" s="36"/>
      <c r="E356" s="37" t="e">
        <f t="shared" si="55"/>
        <v>#DIV/0!</v>
      </c>
      <c r="F356" s="38" t="str">
        <f t="shared" si="56"/>
        <v/>
      </c>
      <c r="G356" s="39" t="e">
        <f t="shared" si="57"/>
        <v>#DIV/0!</v>
      </c>
      <c r="H356" s="39" t="e">
        <f t="shared" si="58"/>
        <v>#DIV/0!</v>
      </c>
      <c r="I356" s="37" t="e">
        <f t="shared" si="59"/>
        <v>#DIV/0!</v>
      </c>
      <c r="J356" s="40" t="e">
        <f t="shared" si="60"/>
        <v>#DIV/0!</v>
      </c>
      <c r="K356" s="37" t="e">
        <f t="shared" si="61"/>
        <v>#DIV/0!</v>
      </c>
      <c r="L356" s="37" t="e">
        <f t="shared" si="62"/>
        <v>#DIV/0!</v>
      </c>
      <c r="M356" s="37" t="e">
        <f t="shared" si="63"/>
        <v>#DIV/0!</v>
      </c>
      <c r="N356" s="41" t="e">
        <f>'jan-mai'!M356</f>
        <v>#DIV/0!</v>
      </c>
      <c r="O356" s="41" t="e">
        <f t="shared" si="64"/>
        <v>#DIV/0!</v>
      </c>
      <c r="P356" s="4"/>
      <c r="Q356" s="4"/>
      <c r="R356" s="4"/>
      <c r="S356" s="4"/>
      <c r="T356" s="4"/>
    </row>
    <row r="357" spans="1:20" s="34" customFormat="1" ht="15" x14ac:dyDescent="0.25">
      <c r="A357" s="33"/>
      <c r="C357"/>
      <c r="D357" s="36"/>
      <c r="E357" s="37" t="e">
        <f t="shared" si="55"/>
        <v>#DIV/0!</v>
      </c>
      <c r="F357" s="38" t="str">
        <f t="shared" si="56"/>
        <v/>
      </c>
      <c r="G357" s="39" t="e">
        <f t="shared" si="57"/>
        <v>#DIV/0!</v>
      </c>
      <c r="H357" s="39" t="e">
        <f t="shared" si="58"/>
        <v>#DIV/0!</v>
      </c>
      <c r="I357" s="37" t="e">
        <f t="shared" si="59"/>
        <v>#DIV/0!</v>
      </c>
      <c r="J357" s="40" t="e">
        <f t="shared" si="60"/>
        <v>#DIV/0!</v>
      </c>
      <c r="K357" s="37" t="e">
        <f t="shared" si="61"/>
        <v>#DIV/0!</v>
      </c>
      <c r="L357" s="37" t="e">
        <f t="shared" si="62"/>
        <v>#DIV/0!</v>
      </c>
      <c r="M357" s="37" t="e">
        <f t="shared" si="63"/>
        <v>#DIV/0!</v>
      </c>
      <c r="N357" s="41" t="e">
        <f>'jan-mai'!M357</f>
        <v>#DIV/0!</v>
      </c>
      <c r="O357" s="41" t="e">
        <f t="shared" si="64"/>
        <v>#DIV/0!</v>
      </c>
      <c r="P357" s="4"/>
      <c r="Q357" s="4"/>
      <c r="R357" s="4"/>
      <c r="S357" s="4"/>
      <c r="T357" s="4"/>
    </row>
    <row r="358" spans="1:20" s="34" customFormat="1" ht="15" x14ac:dyDescent="0.25">
      <c r="A358" s="33"/>
      <c r="C358"/>
      <c r="D358" s="36"/>
      <c r="E358" s="37" t="e">
        <f t="shared" si="55"/>
        <v>#DIV/0!</v>
      </c>
      <c r="F358" s="38" t="str">
        <f t="shared" si="56"/>
        <v/>
      </c>
      <c r="G358" s="39" t="e">
        <f t="shared" si="57"/>
        <v>#DIV/0!</v>
      </c>
      <c r="H358" s="39" t="e">
        <f t="shared" si="58"/>
        <v>#DIV/0!</v>
      </c>
      <c r="I358" s="37" t="e">
        <f t="shared" si="59"/>
        <v>#DIV/0!</v>
      </c>
      <c r="J358" s="40" t="e">
        <f t="shared" si="60"/>
        <v>#DIV/0!</v>
      </c>
      <c r="K358" s="37" t="e">
        <f t="shared" si="61"/>
        <v>#DIV/0!</v>
      </c>
      <c r="L358" s="37" t="e">
        <f t="shared" si="62"/>
        <v>#DIV/0!</v>
      </c>
      <c r="M358" s="37" t="e">
        <f t="shared" si="63"/>
        <v>#DIV/0!</v>
      </c>
      <c r="N358" s="41" t="e">
        <f>'jan-mai'!M358</f>
        <v>#DIV/0!</v>
      </c>
      <c r="O358" s="41" t="e">
        <f t="shared" si="64"/>
        <v>#DIV/0!</v>
      </c>
      <c r="P358" s="4"/>
      <c r="Q358" s="4"/>
      <c r="R358" s="4"/>
      <c r="S358" s="4"/>
      <c r="T358" s="4"/>
    </row>
    <row r="359" spans="1:20" s="34" customFormat="1" ht="15" x14ac:dyDescent="0.25">
      <c r="A359" s="33"/>
      <c r="C359"/>
      <c r="D359" s="36"/>
      <c r="E359" s="37" t="e">
        <f t="shared" si="55"/>
        <v>#DIV/0!</v>
      </c>
      <c r="F359" s="38" t="str">
        <f t="shared" si="56"/>
        <v/>
      </c>
      <c r="G359" s="39" t="e">
        <f t="shared" si="57"/>
        <v>#DIV/0!</v>
      </c>
      <c r="H359" s="39" t="e">
        <f t="shared" si="58"/>
        <v>#DIV/0!</v>
      </c>
      <c r="I359" s="37" t="e">
        <f t="shared" si="59"/>
        <v>#DIV/0!</v>
      </c>
      <c r="J359" s="40" t="e">
        <f t="shared" si="60"/>
        <v>#DIV/0!</v>
      </c>
      <c r="K359" s="37" t="e">
        <f t="shared" si="61"/>
        <v>#DIV/0!</v>
      </c>
      <c r="L359" s="37" t="e">
        <f t="shared" si="62"/>
        <v>#DIV/0!</v>
      </c>
      <c r="M359" s="37" t="e">
        <f t="shared" si="63"/>
        <v>#DIV/0!</v>
      </c>
      <c r="N359" s="41" t="e">
        <f>'jan-mai'!M359</f>
        <v>#DIV/0!</v>
      </c>
      <c r="O359" s="41" t="e">
        <f t="shared" si="64"/>
        <v>#DIV/0!</v>
      </c>
      <c r="P359" s="4"/>
      <c r="Q359" s="4"/>
      <c r="R359" s="4"/>
      <c r="S359" s="4"/>
      <c r="T359" s="4"/>
    </row>
    <row r="360" spans="1:20" s="34" customFormat="1" ht="15" x14ac:dyDescent="0.25">
      <c r="A360" s="33"/>
      <c r="C360"/>
      <c r="D360" s="36"/>
      <c r="E360" s="37" t="e">
        <f t="shared" si="55"/>
        <v>#DIV/0!</v>
      </c>
      <c r="F360" s="38" t="str">
        <f t="shared" si="56"/>
        <v/>
      </c>
      <c r="G360" s="39" t="e">
        <f t="shared" si="57"/>
        <v>#DIV/0!</v>
      </c>
      <c r="H360" s="39" t="e">
        <f t="shared" si="58"/>
        <v>#DIV/0!</v>
      </c>
      <c r="I360" s="37" t="e">
        <f t="shared" si="59"/>
        <v>#DIV/0!</v>
      </c>
      <c r="J360" s="40" t="e">
        <f t="shared" si="60"/>
        <v>#DIV/0!</v>
      </c>
      <c r="K360" s="37" t="e">
        <f t="shared" si="61"/>
        <v>#DIV/0!</v>
      </c>
      <c r="L360" s="37" t="e">
        <f t="shared" si="62"/>
        <v>#DIV/0!</v>
      </c>
      <c r="M360" s="37" t="e">
        <f t="shared" si="63"/>
        <v>#DIV/0!</v>
      </c>
      <c r="N360" s="41" t="e">
        <f>'jan-mai'!M360</f>
        <v>#DIV/0!</v>
      </c>
      <c r="O360" s="41" t="e">
        <f t="shared" si="64"/>
        <v>#DIV/0!</v>
      </c>
      <c r="P360" s="4"/>
      <c r="Q360" s="4"/>
      <c r="R360" s="4"/>
      <c r="S360" s="4"/>
      <c r="T360" s="4"/>
    </row>
    <row r="361" spans="1:20" s="34" customFormat="1" ht="15" x14ac:dyDescent="0.25">
      <c r="A361" s="33"/>
      <c r="C361"/>
      <c r="D361" s="36"/>
      <c r="E361" s="37" t="e">
        <f t="shared" si="55"/>
        <v>#DIV/0!</v>
      </c>
      <c r="F361" s="38" t="str">
        <f t="shared" si="56"/>
        <v/>
      </c>
      <c r="G361" s="39" t="e">
        <f t="shared" si="57"/>
        <v>#DIV/0!</v>
      </c>
      <c r="H361" s="39" t="e">
        <f t="shared" si="58"/>
        <v>#DIV/0!</v>
      </c>
      <c r="I361" s="37" t="e">
        <f t="shared" si="59"/>
        <v>#DIV/0!</v>
      </c>
      <c r="J361" s="40" t="e">
        <f t="shared" si="60"/>
        <v>#DIV/0!</v>
      </c>
      <c r="K361" s="37" t="e">
        <f t="shared" si="61"/>
        <v>#DIV/0!</v>
      </c>
      <c r="L361" s="37" t="e">
        <f t="shared" si="62"/>
        <v>#DIV/0!</v>
      </c>
      <c r="M361" s="37" t="e">
        <f t="shared" si="63"/>
        <v>#DIV/0!</v>
      </c>
      <c r="N361" s="41" t="e">
        <f>'jan-mai'!M361</f>
        <v>#DIV/0!</v>
      </c>
      <c r="O361" s="41" t="e">
        <f t="shared" si="64"/>
        <v>#DIV/0!</v>
      </c>
      <c r="P361" s="4"/>
      <c r="Q361" s="4"/>
      <c r="R361" s="4"/>
      <c r="S361" s="4"/>
      <c r="T361" s="4"/>
    </row>
    <row r="362" spans="1:20" s="34" customFormat="1" ht="15" x14ac:dyDescent="0.25">
      <c r="A362" s="33"/>
      <c r="C362"/>
      <c r="D362" s="36"/>
      <c r="E362" s="37" t="e">
        <f t="shared" si="55"/>
        <v>#DIV/0!</v>
      </c>
      <c r="F362" s="38" t="str">
        <f t="shared" si="56"/>
        <v/>
      </c>
      <c r="G362" s="39" t="e">
        <f t="shared" si="57"/>
        <v>#DIV/0!</v>
      </c>
      <c r="H362" s="39" t="e">
        <f t="shared" si="58"/>
        <v>#DIV/0!</v>
      </c>
      <c r="I362" s="37" t="e">
        <f t="shared" si="59"/>
        <v>#DIV/0!</v>
      </c>
      <c r="J362" s="40" t="e">
        <f t="shared" si="60"/>
        <v>#DIV/0!</v>
      </c>
      <c r="K362" s="37" t="e">
        <f t="shared" si="61"/>
        <v>#DIV/0!</v>
      </c>
      <c r="L362" s="37" t="e">
        <f t="shared" si="62"/>
        <v>#DIV/0!</v>
      </c>
      <c r="M362" s="37" t="e">
        <f t="shared" si="63"/>
        <v>#DIV/0!</v>
      </c>
      <c r="N362" s="41" t="e">
        <f>'jan-mai'!M362</f>
        <v>#DIV/0!</v>
      </c>
      <c r="O362" s="41" t="e">
        <f t="shared" si="64"/>
        <v>#DIV/0!</v>
      </c>
      <c r="P362" s="4"/>
      <c r="Q362" s="4"/>
      <c r="R362" s="4"/>
      <c r="S362" s="4"/>
      <c r="T362" s="4"/>
    </row>
    <row r="363" spans="1:20" s="34" customFormat="1" ht="15" x14ac:dyDescent="0.25">
      <c r="A363" s="33"/>
      <c r="C363"/>
      <c r="D363" s="36"/>
      <c r="E363" s="37" t="e">
        <f t="shared" si="55"/>
        <v>#DIV/0!</v>
      </c>
      <c r="F363" s="38" t="str">
        <f t="shared" si="56"/>
        <v/>
      </c>
      <c r="G363" s="39" t="e">
        <f t="shared" si="57"/>
        <v>#DIV/0!</v>
      </c>
      <c r="H363" s="39" t="e">
        <f t="shared" si="58"/>
        <v>#DIV/0!</v>
      </c>
      <c r="I363" s="37" t="e">
        <f t="shared" si="59"/>
        <v>#DIV/0!</v>
      </c>
      <c r="J363" s="40" t="e">
        <f t="shared" si="60"/>
        <v>#DIV/0!</v>
      </c>
      <c r="K363" s="37" t="e">
        <f t="shared" si="61"/>
        <v>#DIV/0!</v>
      </c>
      <c r="L363" s="37" t="e">
        <f t="shared" si="62"/>
        <v>#DIV/0!</v>
      </c>
      <c r="M363" s="37" t="e">
        <f t="shared" si="63"/>
        <v>#DIV/0!</v>
      </c>
      <c r="N363" s="41" t="e">
        <f>'jan-mai'!M363</f>
        <v>#DIV/0!</v>
      </c>
      <c r="O363" s="41" t="e">
        <f t="shared" si="64"/>
        <v>#DIV/0!</v>
      </c>
      <c r="P363" s="4"/>
      <c r="Q363" s="4"/>
      <c r="R363" s="4"/>
      <c r="S363" s="4"/>
      <c r="T363" s="4"/>
    </row>
    <row r="364" spans="1:20" s="34" customFormat="1" ht="15" x14ac:dyDescent="0.25">
      <c r="A364" s="33"/>
      <c r="C364"/>
      <c r="D364" s="36"/>
      <c r="E364" s="37" t="e">
        <f t="shared" si="55"/>
        <v>#DIV/0!</v>
      </c>
      <c r="F364" s="38" t="str">
        <f t="shared" si="56"/>
        <v/>
      </c>
      <c r="G364" s="39" t="e">
        <f t="shared" si="57"/>
        <v>#DIV/0!</v>
      </c>
      <c r="H364" s="39" t="e">
        <f t="shared" si="58"/>
        <v>#DIV/0!</v>
      </c>
      <c r="I364" s="37" t="e">
        <f t="shared" si="59"/>
        <v>#DIV/0!</v>
      </c>
      <c r="J364" s="40" t="e">
        <f t="shared" si="60"/>
        <v>#DIV/0!</v>
      </c>
      <c r="K364" s="37" t="e">
        <f t="shared" si="61"/>
        <v>#DIV/0!</v>
      </c>
      <c r="L364" s="37" t="e">
        <f t="shared" si="62"/>
        <v>#DIV/0!</v>
      </c>
      <c r="M364" s="37" t="e">
        <f t="shared" si="63"/>
        <v>#DIV/0!</v>
      </c>
      <c r="N364" s="41" t="e">
        <f>'jan-mai'!M364</f>
        <v>#DIV/0!</v>
      </c>
      <c r="O364" s="41" t="e">
        <f t="shared" si="64"/>
        <v>#DIV/0!</v>
      </c>
      <c r="P364" s="4"/>
      <c r="Q364" s="4"/>
      <c r="R364" s="4"/>
      <c r="S364" s="4"/>
      <c r="T364" s="4"/>
    </row>
    <row r="365" spans="1:20" s="34" customFormat="1" ht="15" x14ac:dyDescent="0.25">
      <c r="A365" s="33"/>
      <c r="C365"/>
      <c r="D365" s="36"/>
      <c r="E365" s="37" t="e">
        <f t="shared" si="55"/>
        <v>#DIV/0!</v>
      </c>
      <c r="F365" s="38" t="str">
        <f t="shared" si="56"/>
        <v/>
      </c>
      <c r="G365" s="39" t="e">
        <f t="shared" si="57"/>
        <v>#DIV/0!</v>
      </c>
      <c r="H365" s="39" t="e">
        <f t="shared" si="58"/>
        <v>#DIV/0!</v>
      </c>
      <c r="I365" s="37" t="e">
        <f t="shared" si="59"/>
        <v>#DIV/0!</v>
      </c>
      <c r="J365" s="40" t="e">
        <f t="shared" si="60"/>
        <v>#DIV/0!</v>
      </c>
      <c r="K365" s="37" t="e">
        <f t="shared" si="61"/>
        <v>#DIV/0!</v>
      </c>
      <c r="L365" s="37" t="e">
        <f t="shared" si="62"/>
        <v>#DIV/0!</v>
      </c>
      <c r="M365" s="37" t="e">
        <f t="shared" si="63"/>
        <v>#DIV/0!</v>
      </c>
      <c r="N365" s="41" t="e">
        <f>'jan-mai'!M365</f>
        <v>#DIV/0!</v>
      </c>
      <c r="O365" s="41" t="e">
        <f t="shared" si="64"/>
        <v>#DIV/0!</v>
      </c>
      <c r="P365" s="4"/>
      <c r="Q365" s="4"/>
      <c r="R365" s="4"/>
      <c r="S365" s="4"/>
      <c r="T365" s="4"/>
    </row>
    <row r="366" spans="1:20" s="34" customFormat="1" ht="15" x14ac:dyDescent="0.25">
      <c r="A366" s="33"/>
      <c r="C366"/>
      <c r="D366" s="36"/>
      <c r="E366" s="37" t="e">
        <f t="shared" si="55"/>
        <v>#DIV/0!</v>
      </c>
      <c r="F366" s="38" t="str">
        <f t="shared" si="56"/>
        <v/>
      </c>
      <c r="G366" s="39" t="e">
        <f t="shared" si="57"/>
        <v>#DIV/0!</v>
      </c>
      <c r="H366" s="39" t="e">
        <f t="shared" si="58"/>
        <v>#DIV/0!</v>
      </c>
      <c r="I366" s="37" t="e">
        <f t="shared" si="59"/>
        <v>#DIV/0!</v>
      </c>
      <c r="J366" s="40" t="e">
        <f t="shared" si="60"/>
        <v>#DIV/0!</v>
      </c>
      <c r="K366" s="37" t="e">
        <f t="shared" si="61"/>
        <v>#DIV/0!</v>
      </c>
      <c r="L366" s="37" t="e">
        <f t="shared" si="62"/>
        <v>#DIV/0!</v>
      </c>
      <c r="M366" s="37" t="e">
        <f t="shared" si="63"/>
        <v>#DIV/0!</v>
      </c>
      <c r="N366" s="41" t="e">
        <f>'jan-mai'!M366</f>
        <v>#DIV/0!</v>
      </c>
      <c r="O366" s="41" t="e">
        <f t="shared" si="64"/>
        <v>#DIV/0!</v>
      </c>
      <c r="P366" s="4"/>
      <c r="Q366" s="4"/>
      <c r="R366" s="4"/>
      <c r="S366" s="4"/>
      <c r="T366" s="4"/>
    </row>
    <row r="367" spans="1:20" s="34" customFormat="1" ht="15" x14ac:dyDescent="0.25">
      <c r="A367" s="33"/>
      <c r="C367"/>
      <c r="D367" s="36"/>
      <c r="E367" s="37" t="e">
        <f t="shared" si="55"/>
        <v>#DIV/0!</v>
      </c>
      <c r="F367" s="38" t="str">
        <f t="shared" si="56"/>
        <v/>
      </c>
      <c r="G367" s="39" t="e">
        <f t="shared" si="57"/>
        <v>#DIV/0!</v>
      </c>
      <c r="H367" s="39" t="e">
        <f t="shared" si="58"/>
        <v>#DIV/0!</v>
      </c>
      <c r="I367" s="37" t="e">
        <f t="shared" si="59"/>
        <v>#DIV/0!</v>
      </c>
      <c r="J367" s="40" t="e">
        <f t="shared" si="60"/>
        <v>#DIV/0!</v>
      </c>
      <c r="K367" s="37" t="e">
        <f t="shared" si="61"/>
        <v>#DIV/0!</v>
      </c>
      <c r="L367" s="37" t="e">
        <f t="shared" si="62"/>
        <v>#DIV/0!</v>
      </c>
      <c r="M367" s="37" t="e">
        <f t="shared" si="63"/>
        <v>#DIV/0!</v>
      </c>
      <c r="N367" s="41" t="e">
        <f>'jan-mai'!M367</f>
        <v>#DIV/0!</v>
      </c>
      <c r="O367" s="41" t="e">
        <f t="shared" si="64"/>
        <v>#DIV/0!</v>
      </c>
      <c r="P367" s="4"/>
      <c r="Q367" s="4"/>
      <c r="R367" s="4"/>
      <c r="S367" s="4"/>
      <c r="T367" s="4"/>
    </row>
    <row r="368" spans="1:20" s="34" customFormat="1" ht="15" x14ac:dyDescent="0.25">
      <c r="A368" s="33"/>
      <c r="C368"/>
      <c r="D368" s="36"/>
      <c r="E368" s="37" t="e">
        <f t="shared" si="55"/>
        <v>#DIV/0!</v>
      </c>
      <c r="F368" s="38" t="str">
        <f t="shared" si="56"/>
        <v/>
      </c>
      <c r="G368" s="39" t="e">
        <f t="shared" si="57"/>
        <v>#DIV/0!</v>
      </c>
      <c r="H368" s="39" t="e">
        <f t="shared" si="58"/>
        <v>#DIV/0!</v>
      </c>
      <c r="I368" s="37" t="e">
        <f t="shared" si="59"/>
        <v>#DIV/0!</v>
      </c>
      <c r="J368" s="40" t="e">
        <f t="shared" si="60"/>
        <v>#DIV/0!</v>
      </c>
      <c r="K368" s="37" t="e">
        <f t="shared" si="61"/>
        <v>#DIV/0!</v>
      </c>
      <c r="L368" s="37" t="e">
        <f t="shared" si="62"/>
        <v>#DIV/0!</v>
      </c>
      <c r="M368" s="37" t="e">
        <f t="shared" si="63"/>
        <v>#DIV/0!</v>
      </c>
      <c r="N368" s="41" t="e">
        <f>'jan-mai'!M368</f>
        <v>#DIV/0!</v>
      </c>
      <c r="O368" s="41" t="e">
        <f t="shared" si="64"/>
        <v>#DIV/0!</v>
      </c>
      <c r="P368" s="4"/>
      <c r="Q368" s="4"/>
      <c r="R368" s="4"/>
      <c r="S368" s="4"/>
      <c r="T368" s="4"/>
    </row>
    <row r="369" spans="1:20" s="34" customFormat="1" ht="15" x14ac:dyDescent="0.25">
      <c r="A369" s="33"/>
      <c r="C369"/>
      <c r="D369" s="36"/>
      <c r="E369" s="37" t="e">
        <f t="shared" si="55"/>
        <v>#DIV/0!</v>
      </c>
      <c r="F369" s="38" t="str">
        <f t="shared" si="56"/>
        <v/>
      </c>
      <c r="G369" s="39" t="e">
        <f t="shared" si="57"/>
        <v>#DIV/0!</v>
      </c>
      <c r="H369" s="39" t="e">
        <f t="shared" si="58"/>
        <v>#DIV/0!</v>
      </c>
      <c r="I369" s="37" t="e">
        <f t="shared" si="59"/>
        <v>#DIV/0!</v>
      </c>
      <c r="J369" s="40" t="e">
        <f t="shared" si="60"/>
        <v>#DIV/0!</v>
      </c>
      <c r="K369" s="37" t="e">
        <f t="shared" si="61"/>
        <v>#DIV/0!</v>
      </c>
      <c r="L369" s="37" t="e">
        <f t="shared" si="62"/>
        <v>#DIV/0!</v>
      </c>
      <c r="M369" s="37" t="e">
        <f t="shared" si="63"/>
        <v>#DIV/0!</v>
      </c>
      <c r="N369" s="41" t="e">
        <f>'jan-mai'!M369</f>
        <v>#DIV/0!</v>
      </c>
      <c r="O369" s="41" t="e">
        <f t="shared" si="64"/>
        <v>#DIV/0!</v>
      </c>
      <c r="P369" s="4"/>
      <c r="Q369" s="4"/>
      <c r="R369" s="4"/>
      <c r="S369" s="4"/>
      <c r="T369" s="4"/>
    </row>
    <row r="370" spans="1:20" s="34" customFormat="1" ht="15" x14ac:dyDescent="0.25">
      <c r="A370" s="33"/>
      <c r="C370"/>
      <c r="D370" s="36"/>
      <c r="E370" s="37" t="e">
        <f t="shared" si="55"/>
        <v>#DIV/0!</v>
      </c>
      <c r="F370" s="38" t="str">
        <f t="shared" si="56"/>
        <v/>
      </c>
      <c r="G370" s="39" t="e">
        <f t="shared" si="57"/>
        <v>#DIV/0!</v>
      </c>
      <c r="H370" s="39" t="e">
        <f t="shared" si="58"/>
        <v>#DIV/0!</v>
      </c>
      <c r="I370" s="37" t="e">
        <f t="shared" si="59"/>
        <v>#DIV/0!</v>
      </c>
      <c r="J370" s="40" t="e">
        <f t="shared" si="60"/>
        <v>#DIV/0!</v>
      </c>
      <c r="K370" s="37" t="e">
        <f t="shared" si="61"/>
        <v>#DIV/0!</v>
      </c>
      <c r="L370" s="37" t="e">
        <f t="shared" si="62"/>
        <v>#DIV/0!</v>
      </c>
      <c r="M370" s="37" t="e">
        <f t="shared" si="63"/>
        <v>#DIV/0!</v>
      </c>
      <c r="N370" s="41" t="e">
        <f>'jan-mai'!M370</f>
        <v>#DIV/0!</v>
      </c>
      <c r="O370" s="41" t="e">
        <f t="shared" si="64"/>
        <v>#DIV/0!</v>
      </c>
      <c r="P370" s="4"/>
      <c r="Q370" s="4"/>
      <c r="R370" s="4"/>
      <c r="S370" s="4"/>
      <c r="T370" s="4"/>
    </row>
    <row r="371" spans="1:20" s="34" customFormat="1" ht="15" x14ac:dyDescent="0.25">
      <c r="A371" s="33"/>
      <c r="C371"/>
      <c r="D371" s="36"/>
      <c r="E371" s="37" t="e">
        <f t="shared" si="55"/>
        <v>#DIV/0!</v>
      </c>
      <c r="F371" s="38" t="str">
        <f t="shared" si="56"/>
        <v/>
      </c>
      <c r="G371" s="39" t="e">
        <f t="shared" si="57"/>
        <v>#DIV/0!</v>
      </c>
      <c r="H371" s="39" t="e">
        <f t="shared" si="58"/>
        <v>#DIV/0!</v>
      </c>
      <c r="I371" s="37" t="e">
        <f t="shared" si="59"/>
        <v>#DIV/0!</v>
      </c>
      <c r="J371" s="40" t="e">
        <f t="shared" si="60"/>
        <v>#DIV/0!</v>
      </c>
      <c r="K371" s="37" t="e">
        <f t="shared" si="61"/>
        <v>#DIV/0!</v>
      </c>
      <c r="L371" s="37" t="e">
        <f t="shared" si="62"/>
        <v>#DIV/0!</v>
      </c>
      <c r="M371" s="37" t="e">
        <f t="shared" si="63"/>
        <v>#DIV/0!</v>
      </c>
      <c r="N371" s="41" t="e">
        <f>'jan-mai'!M371</f>
        <v>#DIV/0!</v>
      </c>
      <c r="O371" s="41" t="e">
        <f t="shared" si="64"/>
        <v>#DIV/0!</v>
      </c>
      <c r="P371" s="4"/>
      <c r="Q371" s="4"/>
      <c r="R371" s="4"/>
      <c r="S371" s="4"/>
      <c r="T371" s="4"/>
    </row>
    <row r="372" spans="1:20" s="34" customFormat="1" ht="15" x14ac:dyDescent="0.25">
      <c r="A372" s="33"/>
      <c r="C372"/>
      <c r="D372" s="36"/>
      <c r="E372" s="37" t="e">
        <f t="shared" si="55"/>
        <v>#DIV/0!</v>
      </c>
      <c r="F372" s="38" t="str">
        <f t="shared" si="56"/>
        <v/>
      </c>
      <c r="G372" s="39" t="e">
        <f t="shared" si="57"/>
        <v>#DIV/0!</v>
      </c>
      <c r="H372" s="39" t="e">
        <f t="shared" si="58"/>
        <v>#DIV/0!</v>
      </c>
      <c r="I372" s="37" t="e">
        <f t="shared" si="59"/>
        <v>#DIV/0!</v>
      </c>
      <c r="J372" s="40" t="e">
        <f t="shared" si="60"/>
        <v>#DIV/0!</v>
      </c>
      <c r="K372" s="37" t="e">
        <f t="shared" si="61"/>
        <v>#DIV/0!</v>
      </c>
      <c r="L372" s="37" t="e">
        <f t="shared" si="62"/>
        <v>#DIV/0!</v>
      </c>
      <c r="M372" s="37" t="e">
        <f t="shared" si="63"/>
        <v>#DIV/0!</v>
      </c>
      <c r="N372" s="41" t="e">
        <f>'jan-mai'!M372</f>
        <v>#DIV/0!</v>
      </c>
      <c r="O372" s="41" t="e">
        <f t="shared" si="64"/>
        <v>#DIV/0!</v>
      </c>
      <c r="P372" s="4"/>
      <c r="Q372" s="4"/>
      <c r="R372" s="4"/>
      <c r="S372" s="4"/>
      <c r="T372" s="4"/>
    </row>
    <row r="373" spans="1:20" s="34" customFormat="1" ht="15" x14ac:dyDescent="0.25">
      <c r="A373" s="33"/>
      <c r="C373"/>
      <c r="D373" s="36"/>
      <c r="E373" s="37" t="e">
        <f t="shared" si="55"/>
        <v>#DIV/0!</v>
      </c>
      <c r="F373" s="38" t="str">
        <f t="shared" si="56"/>
        <v/>
      </c>
      <c r="G373" s="39" t="e">
        <f t="shared" si="57"/>
        <v>#DIV/0!</v>
      </c>
      <c r="H373" s="39" t="e">
        <f t="shared" si="58"/>
        <v>#DIV/0!</v>
      </c>
      <c r="I373" s="37" t="e">
        <f t="shared" si="59"/>
        <v>#DIV/0!</v>
      </c>
      <c r="J373" s="40" t="e">
        <f t="shared" si="60"/>
        <v>#DIV/0!</v>
      </c>
      <c r="K373" s="37" t="e">
        <f t="shared" si="61"/>
        <v>#DIV/0!</v>
      </c>
      <c r="L373" s="37" t="e">
        <f t="shared" si="62"/>
        <v>#DIV/0!</v>
      </c>
      <c r="M373" s="37" t="e">
        <f t="shared" si="63"/>
        <v>#DIV/0!</v>
      </c>
      <c r="N373" s="41" t="e">
        <f>'jan-mai'!M373</f>
        <v>#DIV/0!</v>
      </c>
      <c r="O373" s="41" t="e">
        <f t="shared" si="64"/>
        <v>#DIV/0!</v>
      </c>
      <c r="P373" s="4"/>
      <c r="Q373" s="4"/>
      <c r="R373" s="4"/>
      <c r="S373" s="4"/>
      <c r="T373" s="4"/>
    </row>
    <row r="374" spans="1:20" s="34" customFormat="1" ht="15" x14ac:dyDescent="0.25">
      <c r="A374" s="33"/>
      <c r="C374"/>
      <c r="D374" s="36"/>
      <c r="E374" s="37" t="e">
        <f t="shared" si="55"/>
        <v>#DIV/0!</v>
      </c>
      <c r="F374" s="38" t="str">
        <f t="shared" si="56"/>
        <v/>
      </c>
      <c r="G374" s="39" t="e">
        <f t="shared" si="57"/>
        <v>#DIV/0!</v>
      </c>
      <c r="H374" s="39" t="e">
        <f t="shared" si="58"/>
        <v>#DIV/0!</v>
      </c>
      <c r="I374" s="37" t="e">
        <f t="shared" si="59"/>
        <v>#DIV/0!</v>
      </c>
      <c r="J374" s="40" t="e">
        <f t="shared" si="60"/>
        <v>#DIV/0!</v>
      </c>
      <c r="K374" s="37" t="e">
        <f t="shared" si="61"/>
        <v>#DIV/0!</v>
      </c>
      <c r="L374" s="37" t="e">
        <f t="shared" si="62"/>
        <v>#DIV/0!</v>
      </c>
      <c r="M374" s="37" t="e">
        <f t="shared" si="63"/>
        <v>#DIV/0!</v>
      </c>
      <c r="N374" s="41" t="e">
        <f>'jan-mai'!M374</f>
        <v>#DIV/0!</v>
      </c>
      <c r="O374" s="41" t="e">
        <f t="shared" si="64"/>
        <v>#DIV/0!</v>
      </c>
      <c r="P374" s="4"/>
      <c r="Q374" s="4"/>
      <c r="R374" s="4"/>
      <c r="S374" s="4"/>
      <c r="T374" s="4"/>
    </row>
    <row r="375" spans="1:20" s="34" customFormat="1" ht="15" x14ac:dyDescent="0.25">
      <c r="A375" s="33"/>
      <c r="C375"/>
      <c r="D375" s="36"/>
      <c r="E375" s="37" t="e">
        <f t="shared" si="55"/>
        <v>#DIV/0!</v>
      </c>
      <c r="F375" s="38" t="str">
        <f t="shared" si="56"/>
        <v/>
      </c>
      <c r="G375" s="39" t="e">
        <f t="shared" si="57"/>
        <v>#DIV/0!</v>
      </c>
      <c r="H375" s="39" t="e">
        <f t="shared" si="58"/>
        <v>#DIV/0!</v>
      </c>
      <c r="I375" s="37" t="e">
        <f t="shared" si="59"/>
        <v>#DIV/0!</v>
      </c>
      <c r="J375" s="40" t="e">
        <f t="shared" si="60"/>
        <v>#DIV/0!</v>
      </c>
      <c r="K375" s="37" t="e">
        <f t="shared" si="61"/>
        <v>#DIV/0!</v>
      </c>
      <c r="L375" s="37" t="e">
        <f t="shared" si="62"/>
        <v>#DIV/0!</v>
      </c>
      <c r="M375" s="37" t="e">
        <f t="shared" si="63"/>
        <v>#DIV/0!</v>
      </c>
      <c r="N375" s="41" t="e">
        <f>'jan-mai'!M375</f>
        <v>#DIV/0!</v>
      </c>
      <c r="O375" s="41" t="e">
        <f t="shared" si="64"/>
        <v>#DIV/0!</v>
      </c>
      <c r="P375" s="4"/>
      <c r="Q375" s="4"/>
      <c r="R375" s="4"/>
      <c r="S375" s="4"/>
      <c r="T375" s="4"/>
    </row>
    <row r="376" spans="1:20" s="34" customFormat="1" ht="15" x14ac:dyDescent="0.25">
      <c r="A376" s="33"/>
      <c r="C376"/>
      <c r="D376" s="36"/>
      <c r="E376" s="37" t="e">
        <f t="shared" si="55"/>
        <v>#DIV/0!</v>
      </c>
      <c r="F376" s="38" t="str">
        <f t="shared" si="56"/>
        <v/>
      </c>
      <c r="G376" s="39" t="e">
        <f t="shared" si="57"/>
        <v>#DIV/0!</v>
      </c>
      <c r="H376" s="39" t="e">
        <f t="shared" si="58"/>
        <v>#DIV/0!</v>
      </c>
      <c r="I376" s="37" t="e">
        <f t="shared" si="59"/>
        <v>#DIV/0!</v>
      </c>
      <c r="J376" s="40" t="e">
        <f t="shared" si="60"/>
        <v>#DIV/0!</v>
      </c>
      <c r="K376" s="37" t="e">
        <f t="shared" si="61"/>
        <v>#DIV/0!</v>
      </c>
      <c r="L376" s="37" t="e">
        <f t="shared" si="62"/>
        <v>#DIV/0!</v>
      </c>
      <c r="M376" s="37" t="e">
        <f t="shared" si="63"/>
        <v>#DIV/0!</v>
      </c>
      <c r="N376" s="41" t="e">
        <f>'jan-mai'!M376</f>
        <v>#DIV/0!</v>
      </c>
      <c r="O376" s="41" t="e">
        <f t="shared" si="64"/>
        <v>#DIV/0!</v>
      </c>
      <c r="P376" s="4"/>
      <c r="Q376" s="4"/>
      <c r="R376" s="4"/>
      <c r="S376" s="4"/>
      <c r="T376" s="4"/>
    </row>
    <row r="377" spans="1:20" s="34" customFormat="1" ht="15" x14ac:dyDescent="0.25">
      <c r="A377" s="33"/>
      <c r="C377"/>
      <c r="D377" s="36"/>
      <c r="E377" s="37" t="e">
        <f t="shared" si="55"/>
        <v>#DIV/0!</v>
      </c>
      <c r="F377" s="38" t="str">
        <f t="shared" si="56"/>
        <v/>
      </c>
      <c r="G377" s="39" t="e">
        <f t="shared" si="57"/>
        <v>#DIV/0!</v>
      </c>
      <c r="H377" s="39" t="e">
        <f t="shared" si="58"/>
        <v>#DIV/0!</v>
      </c>
      <c r="I377" s="37" t="e">
        <f t="shared" si="59"/>
        <v>#DIV/0!</v>
      </c>
      <c r="J377" s="40" t="e">
        <f t="shared" si="60"/>
        <v>#DIV/0!</v>
      </c>
      <c r="K377" s="37" t="e">
        <f t="shared" si="61"/>
        <v>#DIV/0!</v>
      </c>
      <c r="L377" s="37" t="e">
        <f t="shared" si="62"/>
        <v>#DIV/0!</v>
      </c>
      <c r="M377" s="37" t="e">
        <f t="shared" si="63"/>
        <v>#DIV/0!</v>
      </c>
      <c r="N377" s="41" t="e">
        <f>'jan-mai'!M377</f>
        <v>#DIV/0!</v>
      </c>
      <c r="O377" s="41" t="e">
        <f t="shared" si="64"/>
        <v>#DIV/0!</v>
      </c>
      <c r="P377" s="4"/>
      <c r="Q377" s="4"/>
      <c r="R377" s="4"/>
      <c r="S377" s="4"/>
      <c r="T377" s="4"/>
    </row>
    <row r="378" spans="1:20" s="34" customFormat="1" ht="15" x14ac:dyDescent="0.25">
      <c r="A378" s="33"/>
      <c r="C378"/>
      <c r="D378" s="36"/>
      <c r="E378" s="37" t="e">
        <f t="shared" si="55"/>
        <v>#DIV/0!</v>
      </c>
      <c r="F378" s="38" t="str">
        <f t="shared" si="56"/>
        <v/>
      </c>
      <c r="G378" s="39" t="e">
        <f t="shared" si="57"/>
        <v>#DIV/0!</v>
      </c>
      <c r="H378" s="39" t="e">
        <f t="shared" si="58"/>
        <v>#DIV/0!</v>
      </c>
      <c r="I378" s="37" t="e">
        <f t="shared" si="59"/>
        <v>#DIV/0!</v>
      </c>
      <c r="J378" s="40" t="e">
        <f t="shared" si="60"/>
        <v>#DIV/0!</v>
      </c>
      <c r="K378" s="37" t="e">
        <f t="shared" si="61"/>
        <v>#DIV/0!</v>
      </c>
      <c r="L378" s="37" t="e">
        <f t="shared" si="62"/>
        <v>#DIV/0!</v>
      </c>
      <c r="M378" s="37" t="e">
        <f t="shared" si="63"/>
        <v>#DIV/0!</v>
      </c>
      <c r="N378" s="41" t="e">
        <f>'jan-mai'!M378</f>
        <v>#DIV/0!</v>
      </c>
      <c r="O378" s="41" t="e">
        <f t="shared" si="64"/>
        <v>#DIV/0!</v>
      </c>
      <c r="P378" s="4"/>
      <c r="Q378" s="4"/>
      <c r="R378" s="4"/>
      <c r="S378" s="4"/>
      <c r="T378" s="4"/>
    </row>
    <row r="379" spans="1:20" s="34" customFormat="1" ht="15" x14ac:dyDescent="0.25">
      <c r="A379" s="33"/>
      <c r="C379"/>
      <c r="D379" s="36"/>
      <c r="E379" s="37" t="e">
        <f t="shared" si="55"/>
        <v>#DIV/0!</v>
      </c>
      <c r="F379" s="38" t="str">
        <f t="shared" si="56"/>
        <v/>
      </c>
      <c r="G379" s="39" t="e">
        <f t="shared" si="57"/>
        <v>#DIV/0!</v>
      </c>
      <c r="H379" s="39" t="e">
        <f t="shared" si="58"/>
        <v>#DIV/0!</v>
      </c>
      <c r="I379" s="37" t="e">
        <f t="shared" si="59"/>
        <v>#DIV/0!</v>
      </c>
      <c r="J379" s="40" t="e">
        <f t="shared" si="60"/>
        <v>#DIV/0!</v>
      </c>
      <c r="K379" s="37" t="e">
        <f t="shared" si="61"/>
        <v>#DIV/0!</v>
      </c>
      <c r="L379" s="37" t="e">
        <f t="shared" si="62"/>
        <v>#DIV/0!</v>
      </c>
      <c r="M379" s="37" t="e">
        <f t="shared" si="63"/>
        <v>#DIV/0!</v>
      </c>
      <c r="N379" s="41" t="e">
        <f>'jan-mai'!M379</f>
        <v>#DIV/0!</v>
      </c>
      <c r="O379" s="41" t="e">
        <f t="shared" si="64"/>
        <v>#DIV/0!</v>
      </c>
      <c r="P379" s="4"/>
      <c r="Q379" s="4"/>
      <c r="R379" s="4"/>
      <c r="S379" s="4"/>
      <c r="T379" s="4"/>
    </row>
    <row r="380" spans="1:20" s="34" customFormat="1" ht="15" x14ac:dyDescent="0.25">
      <c r="A380" s="33"/>
      <c r="C380"/>
      <c r="D380" s="36"/>
      <c r="E380" s="37" t="e">
        <f t="shared" si="55"/>
        <v>#DIV/0!</v>
      </c>
      <c r="F380" s="38" t="str">
        <f t="shared" si="56"/>
        <v/>
      </c>
      <c r="G380" s="39" t="e">
        <f t="shared" si="57"/>
        <v>#DIV/0!</v>
      </c>
      <c r="H380" s="39" t="e">
        <f t="shared" si="58"/>
        <v>#DIV/0!</v>
      </c>
      <c r="I380" s="37" t="e">
        <f t="shared" si="59"/>
        <v>#DIV/0!</v>
      </c>
      <c r="J380" s="40" t="e">
        <f t="shared" si="60"/>
        <v>#DIV/0!</v>
      </c>
      <c r="K380" s="37" t="e">
        <f t="shared" si="61"/>
        <v>#DIV/0!</v>
      </c>
      <c r="L380" s="37" t="e">
        <f t="shared" si="62"/>
        <v>#DIV/0!</v>
      </c>
      <c r="M380" s="37" t="e">
        <f t="shared" si="63"/>
        <v>#DIV/0!</v>
      </c>
      <c r="N380" s="41" t="e">
        <f>'jan-mai'!M380</f>
        <v>#DIV/0!</v>
      </c>
      <c r="O380" s="41" t="e">
        <f t="shared" si="64"/>
        <v>#DIV/0!</v>
      </c>
      <c r="P380" s="4"/>
      <c r="Q380" s="4"/>
      <c r="R380" s="4"/>
      <c r="S380" s="4"/>
      <c r="T380" s="4"/>
    </row>
    <row r="381" spans="1:20" s="34" customFormat="1" ht="15" x14ac:dyDescent="0.25">
      <c r="A381" s="33"/>
      <c r="C381"/>
      <c r="D381" s="36"/>
      <c r="E381" s="37" t="e">
        <f t="shared" si="55"/>
        <v>#DIV/0!</v>
      </c>
      <c r="F381" s="38" t="str">
        <f t="shared" si="56"/>
        <v/>
      </c>
      <c r="G381" s="39" t="e">
        <f t="shared" si="57"/>
        <v>#DIV/0!</v>
      </c>
      <c r="H381" s="39" t="e">
        <f t="shared" si="58"/>
        <v>#DIV/0!</v>
      </c>
      <c r="I381" s="37" t="e">
        <f t="shared" si="59"/>
        <v>#DIV/0!</v>
      </c>
      <c r="J381" s="40" t="e">
        <f t="shared" si="60"/>
        <v>#DIV/0!</v>
      </c>
      <c r="K381" s="37" t="e">
        <f t="shared" si="61"/>
        <v>#DIV/0!</v>
      </c>
      <c r="L381" s="37" t="e">
        <f t="shared" si="62"/>
        <v>#DIV/0!</v>
      </c>
      <c r="M381" s="37" t="e">
        <f t="shared" si="63"/>
        <v>#DIV/0!</v>
      </c>
      <c r="N381" s="41" t="e">
        <f>'jan-mai'!M381</f>
        <v>#DIV/0!</v>
      </c>
      <c r="O381" s="41" t="e">
        <f t="shared" si="64"/>
        <v>#DIV/0!</v>
      </c>
      <c r="P381" s="4"/>
      <c r="Q381" s="4"/>
      <c r="R381" s="4"/>
      <c r="S381" s="4"/>
      <c r="T381" s="4"/>
    </row>
    <row r="382" spans="1:20" s="34" customFormat="1" ht="15" x14ac:dyDescent="0.25">
      <c r="A382" s="33"/>
      <c r="C382"/>
      <c r="D382" s="36"/>
      <c r="E382" s="37" t="e">
        <f t="shared" si="55"/>
        <v>#DIV/0!</v>
      </c>
      <c r="F382" s="38" t="str">
        <f t="shared" si="56"/>
        <v/>
      </c>
      <c r="G382" s="39" t="e">
        <f t="shared" si="57"/>
        <v>#DIV/0!</v>
      </c>
      <c r="H382" s="39" t="e">
        <f t="shared" si="58"/>
        <v>#DIV/0!</v>
      </c>
      <c r="I382" s="37" t="e">
        <f t="shared" si="59"/>
        <v>#DIV/0!</v>
      </c>
      <c r="J382" s="40" t="e">
        <f t="shared" si="60"/>
        <v>#DIV/0!</v>
      </c>
      <c r="K382" s="37" t="e">
        <f t="shared" si="61"/>
        <v>#DIV/0!</v>
      </c>
      <c r="L382" s="37" t="e">
        <f t="shared" si="62"/>
        <v>#DIV/0!</v>
      </c>
      <c r="M382" s="37" t="e">
        <f t="shared" si="63"/>
        <v>#DIV/0!</v>
      </c>
      <c r="N382" s="41" t="e">
        <f>'jan-mai'!M382</f>
        <v>#DIV/0!</v>
      </c>
      <c r="O382" s="41" t="e">
        <f t="shared" si="64"/>
        <v>#DIV/0!</v>
      </c>
      <c r="P382" s="4"/>
      <c r="Q382" s="4"/>
      <c r="R382" s="4"/>
      <c r="S382" s="4"/>
      <c r="T382" s="4"/>
    </row>
    <row r="383" spans="1:20" s="34" customFormat="1" ht="15" x14ac:dyDescent="0.25">
      <c r="A383" s="33"/>
      <c r="C383"/>
      <c r="D383" s="36"/>
      <c r="E383" s="37" t="e">
        <f t="shared" si="55"/>
        <v>#DIV/0!</v>
      </c>
      <c r="F383" s="38" t="str">
        <f t="shared" si="56"/>
        <v/>
      </c>
      <c r="G383" s="39" t="e">
        <f t="shared" si="57"/>
        <v>#DIV/0!</v>
      </c>
      <c r="H383" s="39" t="e">
        <f t="shared" si="58"/>
        <v>#DIV/0!</v>
      </c>
      <c r="I383" s="37" t="e">
        <f t="shared" si="59"/>
        <v>#DIV/0!</v>
      </c>
      <c r="J383" s="40" t="e">
        <f t="shared" si="60"/>
        <v>#DIV/0!</v>
      </c>
      <c r="K383" s="37" t="e">
        <f t="shared" si="61"/>
        <v>#DIV/0!</v>
      </c>
      <c r="L383" s="37" t="e">
        <f t="shared" si="62"/>
        <v>#DIV/0!</v>
      </c>
      <c r="M383" s="37" t="e">
        <f t="shared" si="63"/>
        <v>#DIV/0!</v>
      </c>
      <c r="N383" s="41" t="e">
        <f>'jan-mai'!M383</f>
        <v>#DIV/0!</v>
      </c>
      <c r="O383" s="41" t="e">
        <f t="shared" si="64"/>
        <v>#DIV/0!</v>
      </c>
      <c r="P383" s="4"/>
      <c r="Q383" s="4"/>
      <c r="R383" s="4"/>
      <c r="S383" s="4"/>
      <c r="T383" s="4"/>
    </row>
    <row r="384" spans="1:20" s="34" customFormat="1" ht="15" x14ac:dyDescent="0.25">
      <c r="A384" s="33"/>
      <c r="C384"/>
      <c r="D384" s="36"/>
      <c r="E384" s="37" t="e">
        <f t="shared" si="55"/>
        <v>#DIV/0!</v>
      </c>
      <c r="F384" s="38" t="str">
        <f t="shared" si="56"/>
        <v/>
      </c>
      <c r="G384" s="39" t="e">
        <f t="shared" si="57"/>
        <v>#DIV/0!</v>
      </c>
      <c r="H384" s="39" t="e">
        <f t="shared" si="58"/>
        <v>#DIV/0!</v>
      </c>
      <c r="I384" s="37" t="e">
        <f t="shared" si="59"/>
        <v>#DIV/0!</v>
      </c>
      <c r="J384" s="40" t="e">
        <f t="shared" si="60"/>
        <v>#DIV/0!</v>
      </c>
      <c r="K384" s="37" t="e">
        <f t="shared" si="61"/>
        <v>#DIV/0!</v>
      </c>
      <c r="L384" s="37" t="e">
        <f t="shared" si="62"/>
        <v>#DIV/0!</v>
      </c>
      <c r="M384" s="37" t="e">
        <f t="shared" si="63"/>
        <v>#DIV/0!</v>
      </c>
      <c r="N384" s="41" t="e">
        <f>'jan-mai'!M384</f>
        <v>#DIV/0!</v>
      </c>
      <c r="O384" s="41" t="e">
        <f t="shared" si="64"/>
        <v>#DIV/0!</v>
      </c>
      <c r="P384" s="4"/>
      <c r="Q384" s="4"/>
      <c r="R384" s="4"/>
      <c r="S384" s="4"/>
      <c r="T384" s="4"/>
    </row>
    <row r="385" spans="1:20" s="34" customFormat="1" ht="15" x14ac:dyDescent="0.25">
      <c r="A385" s="33"/>
      <c r="C385"/>
      <c r="D385" s="36"/>
      <c r="E385" s="37" t="e">
        <f t="shared" si="55"/>
        <v>#DIV/0!</v>
      </c>
      <c r="F385" s="38" t="str">
        <f t="shared" si="56"/>
        <v/>
      </c>
      <c r="G385" s="39" t="e">
        <f t="shared" si="57"/>
        <v>#DIV/0!</v>
      </c>
      <c r="H385" s="39" t="e">
        <f t="shared" si="58"/>
        <v>#DIV/0!</v>
      </c>
      <c r="I385" s="37" t="e">
        <f t="shared" si="59"/>
        <v>#DIV/0!</v>
      </c>
      <c r="J385" s="40" t="e">
        <f t="shared" si="60"/>
        <v>#DIV/0!</v>
      </c>
      <c r="K385" s="37" t="e">
        <f t="shared" si="61"/>
        <v>#DIV/0!</v>
      </c>
      <c r="L385" s="37" t="e">
        <f t="shared" si="62"/>
        <v>#DIV/0!</v>
      </c>
      <c r="M385" s="37" t="e">
        <f t="shared" si="63"/>
        <v>#DIV/0!</v>
      </c>
      <c r="N385" s="41" t="e">
        <f>'jan-mai'!M385</f>
        <v>#DIV/0!</v>
      </c>
      <c r="O385" s="41" t="e">
        <f t="shared" si="64"/>
        <v>#DIV/0!</v>
      </c>
      <c r="P385" s="4"/>
      <c r="Q385" s="4"/>
      <c r="R385" s="4"/>
      <c r="S385" s="4"/>
      <c r="T385" s="4"/>
    </row>
    <row r="386" spans="1:20" s="34" customFormat="1" ht="15" x14ac:dyDescent="0.25">
      <c r="A386" s="33"/>
      <c r="C386"/>
      <c r="D386" s="36"/>
      <c r="E386" s="37" t="e">
        <f t="shared" si="55"/>
        <v>#DIV/0!</v>
      </c>
      <c r="F386" s="38" t="str">
        <f t="shared" si="56"/>
        <v/>
      </c>
      <c r="G386" s="39" t="e">
        <f t="shared" si="57"/>
        <v>#DIV/0!</v>
      </c>
      <c r="H386" s="39" t="e">
        <f t="shared" si="58"/>
        <v>#DIV/0!</v>
      </c>
      <c r="I386" s="37" t="e">
        <f t="shared" si="59"/>
        <v>#DIV/0!</v>
      </c>
      <c r="J386" s="40" t="e">
        <f t="shared" si="60"/>
        <v>#DIV/0!</v>
      </c>
      <c r="K386" s="37" t="e">
        <f t="shared" si="61"/>
        <v>#DIV/0!</v>
      </c>
      <c r="L386" s="37" t="e">
        <f t="shared" si="62"/>
        <v>#DIV/0!</v>
      </c>
      <c r="M386" s="37" t="e">
        <f t="shared" si="63"/>
        <v>#DIV/0!</v>
      </c>
      <c r="N386" s="41" t="e">
        <f>'jan-mai'!M386</f>
        <v>#DIV/0!</v>
      </c>
      <c r="O386" s="41" t="e">
        <f t="shared" si="64"/>
        <v>#DIV/0!</v>
      </c>
      <c r="P386" s="4"/>
      <c r="Q386" s="4"/>
      <c r="R386" s="4"/>
      <c r="S386" s="4"/>
      <c r="T386" s="4"/>
    </row>
    <row r="387" spans="1:20" s="34" customFormat="1" ht="15" x14ac:dyDescent="0.25">
      <c r="A387" s="33"/>
      <c r="C387"/>
      <c r="D387" s="36"/>
      <c r="E387" s="37" t="e">
        <f t="shared" si="55"/>
        <v>#DIV/0!</v>
      </c>
      <c r="F387" s="38" t="str">
        <f t="shared" si="56"/>
        <v/>
      </c>
      <c r="G387" s="39" t="e">
        <f t="shared" si="57"/>
        <v>#DIV/0!</v>
      </c>
      <c r="H387" s="39" t="e">
        <f t="shared" si="58"/>
        <v>#DIV/0!</v>
      </c>
      <c r="I387" s="37" t="e">
        <f t="shared" si="59"/>
        <v>#DIV/0!</v>
      </c>
      <c r="J387" s="40" t="e">
        <f t="shared" si="60"/>
        <v>#DIV/0!</v>
      </c>
      <c r="K387" s="37" t="e">
        <f t="shared" si="61"/>
        <v>#DIV/0!</v>
      </c>
      <c r="L387" s="37" t="e">
        <f t="shared" si="62"/>
        <v>#DIV/0!</v>
      </c>
      <c r="M387" s="37" t="e">
        <f t="shared" si="63"/>
        <v>#DIV/0!</v>
      </c>
      <c r="N387" s="41" t="e">
        <f>'jan-mai'!M387</f>
        <v>#DIV/0!</v>
      </c>
      <c r="O387" s="41" t="e">
        <f t="shared" si="64"/>
        <v>#DIV/0!</v>
      </c>
      <c r="P387" s="4"/>
      <c r="Q387" s="4"/>
      <c r="R387" s="4"/>
      <c r="S387" s="4"/>
      <c r="T387" s="4"/>
    </row>
    <row r="388" spans="1:20" s="34" customFormat="1" ht="15" x14ac:dyDescent="0.25">
      <c r="A388" s="33"/>
      <c r="C388"/>
      <c r="D388" s="36"/>
      <c r="E388" s="37" t="e">
        <f t="shared" si="55"/>
        <v>#DIV/0!</v>
      </c>
      <c r="F388" s="38" t="str">
        <f t="shared" si="56"/>
        <v/>
      </c>
      <c r="G388" s="39" t="e">
        <f t="shared" si="57"/>
        <v>#DIV/0!</v>
      </c>
      <c r="H388" s="39" t="e">
        <f t="shared" si="58"/>
        <v>#DIV/0!</v>
      </c>
      <c r="I388" s="37" t="e">
        <f t="shared" si="59"/>
        <v>#DIV/0!</v>
      </c>
      <c r="J388" s="40" t="e">
        <f t="shared" si="60"/>
        <v>#DIV/0!</v>
      </c>
      <c r="K388" s="37" t="e">
        <f t="shared" si="61"/>
        <v>#DIV/0!</v>
      </c>
      <c r="L388" s="37" t="e">
        <f t="shared" si="62"/>
        <v>#DIV/0!</v>
      </c>
      <c r="M388" s="37" t="e">
        <f t="shared" si="63"/>
        <v>#DIV/0!</v>
      </c>
      <c r="N388" s="41" t="e">
        <f>'jan-mai'!M388</f>
        <v>#DIV/0!</v>
      </c>
      <c r="O388" s="41" t="e">
        <f t="shared" si="64"/>
        <v>#DIV/0!</v>
      </c>
      <c r="P388" s="4"/>
      <c r="Q388" s="4"/>
      <c r="R388" s="4"/>
      <c r="S388" s="4"/>
      <c r="T388" s="4"/>
    </row>
    <row r="389" spans="1:20" s="34" customFormat="1" ht="15" x14ac:dyDescent="0.25">
      <c r="A389" s="33"/>
      <c r="C389"/>
      <c r="D389" s="36"/>
      <c r="E389" s="37" t="e">
        <f t="shared" si="55"/>
        <v>#DIV/0!</v>
      </c>
      <c r="F389" s="38" t="str">
        <f t="shared" si="56"/>
        <v/>
      </c>
      <c r="G389" s="39" t="e">
        <f t="shared" si="57"/>
        <v>#DIV/0!</v>
      </c>
      <c r="H389" s="39" t="e">
        <f t="shared" si="58"/>
        <v>#DIV/0!</v>
      </c>
      <c r="I389" s="37" t="e">
        <f t="shared" si="59"/>
        <v>#DIV/0!</v>
      </c>
      <c r="J389" s="40" t="e">
        <f t="shared" si="60"/>
        <v>#DIV/0!</v>
      </c>
      <c r="K389" s="37" t="e">
        <f t="shared" si="61"/>
        <v>#DIV/0!</v>
      </c>
      <c r="L389" s="37" t="e">
        <f t="shared" si="62"/>
        <v>#DIV/0!</v>
      </c>
      <c r="M389" s="37" t="e">
        <f t="shared" si="63"/>
        <v>#DIV/0!</v>
      </c>
      <c r="N389" s="41" t="e">
        <f>'jan-mai'!M389</f>
        <v>#DIV/0!</v>
      </c>
      <c r="O389" s="41" t="e">
        <f t="shared" si="64"/>
        <v>#DIV/0!</v>
      </c>
      <c r="P389" s="4"/>
      <c r="Q389" s="4"/>
      <c r="R389" s="4"/>
      <c r="S389" s="4"/>
      <c r="T389" s="4"/>
    </row>
    <row r="390" spans="1:20" s="34" customFormat="1" ht="15" x14ac:dyDescent="0.25">
      <c r="A390" s="33"/>
      <c r="C390"/>
      <c r="D390" s="36"/>
      <c r="E390" s="37" t="e">
        <f t="shared" si="55"/>
        <v>#DIV/0!</v>
      </c>
      <c r="F390" s="38" t="str">
        <f t="shared" si="56"/>
        <v/>
      </c>
      <c r="G390" s="39" t="e">
        <f t="shared" si="57"/>
        <v>#DIV/0!</v>
      </c>
      <c r="H390" s="39" t="e">
        <f t="shared" si="58"/>
        <v>#DIV/0!</v>
      </c>
      <c r="I390" s="37" t="e">
        <f t="shared" si="59"/>
        <v>#DIV/0!</v>
      </c>
      <c r="J390" s="40" t="e">
        <f t="shared" si="60"/>
        <v>#DIV/0!</v>
      </c>
      <c r="K390" s="37" t="e">
        <f t="shared" si="61"/>
        <v>#DIV/0!</v>
      </c>
      <c r="L390" s="37" t="e">
        <f t="shared" si="62"/>
        <v>#DIV/0!</v>
      </c>
      <c r="M390" s="37" t="e">
        <f t="shared" si="63"/>
        <v>#DIV/0!</v>
      </c>
      <c r="N390" s="41" t="e">
        <f>'jan-mai'!M390</f>
        <v>#DIV/0!</v>
      </c>
      <c r="O390" s="41" t="e">
        <f t="shared" si="64"/>
        <v>#DIV/0!</v>
      </c>
      <c r="P390" s="4"/>
      <c r="Q390" s="4"/>
      <c r="R390" s="4"/>
      <c r="S390" s="4"/>
      <c r="T390" s="4"/>
    </row>
    <row r="391" spans="1:20" s="34" customFormat="1" ht="15" x14ac:dyDescent="0.25">
      <c r="A391" s="33"/>
      <c r="C391"/>
      <c r="D391" s="36"/>
      <c r="E391" s="37" t="e">
        <f t="shared" si="55"/>
        <v>#DIV/0!</v>
      </c>
      <c r="F391" s="38" t="str">
        <f t="shared" si="56"/>
        <v/>
      </c>
      <c r="G391" s="39" t="e">
        <f t="shared" si="57"/>
        <v>#DIV/0!</v>
      </c>
      <c r="H391" s="39" t="e">
        <f t="shared" si="58"/>
        <v>#DIV/0!</v>
      </c>
      <c r="I391" s="37" t="e">
        <f t="shared" si="59"/>
        <v>#DIV/0!</v>
      </c>
      <c r="J391" s="40" t="e">
        <f t="shared" si="60"/>
        <v>#DIV/0!</v>
      </c>
      <c r="K391" s="37" t="e">
        <f t="shared" si="61"/>
        <v>#DIV/0!</v>
      </c>
      <c r="L391" s="37" t="e">
        <f t="shared" si="62"/>
        <v>#DIV/0!</v>
      </c>
      <c r="M391" s="37" t="e">
        <f t="shared" si="63"/>
        <v>#DIV/0!</v>
      </c>
      <c r="N391" s="41" t="e">
        <f>'jan-mai'!M391</f>
        <v>#DIV/0!</v>
      </c>
      <c r="O391" s="41" t="e">
        <f t="shared" si="64"/>
        <v>#DIV/0!</v>
      </c>
      <c r="P391" s="4"/>
      <c r="Q391" s="4"/>
      <c r="R391" s="4"/>
      <c r="S391" s="4"/>
      <c r="T391" s="4"/>
    </row>
    <row r="392" spans="1:20" s="34" customFormat="1" ht="15" x14ac:dyDescent="0.25">
      <c r="A392" s="33"/>
      <c r="C392"/>
      <c r="D392" s="36"/>
      <c r="E392" s="37" t="e">
        <f t="shared" si="55"/>
        <v>#DIV/0!</v>
      </c>
      <c r="F392" s="38" t="str">
        <f t="shared" si="56"/>
        <v/>
      </c>
      <c r="G392" s="39" t="e">
        <f t="shared" si="57"/>
        <v>#DIV/0!</v>
      </c>
      <c r="H392" s="39" t="e">
        <f t="shared" si="58"/>
        <v>#DIV/0!</v>
      </c>
      <c r="I392" s="37" t="e">
        <f t="shared" si="59"/>
        <v>#DIV/0!</v>
      </c>
      <c r="J392" s="40" t="e">
        <f t="shared" si="60"/>
        <v>#DIV/0!</v>
      </c>
      <c r="K392" s="37" t="e">
        <f t="shared" si="61"/>
        <v>#DIV/0!</v>
      </c>
      <c r="L392" s="37" t="e">
        <f t="shared" si="62"/>
        <v>#DIV/0!</v>
      </c>
      <c r="M392" s="37" t="e">
        <f t="shared" si="63"/>
        <v>#DIV/0!</v>
      </c>
      <c r="N392" s="41" t="e">
        <f>'jan-mai'!M392</f>
        <v>#DIV/0!</v>
      </c>
      <c r="O392" s="41" t="e">
        <f t="shared" si="64"/>
        <v>#DIV/0!</v>
      </c>
      <c r="P392" s="4"/>
      <c r="Q392" s="4"/>
      <c r="R392" s="4"/>
      <c r="S392" s="4"/>
      <c r="T392" s="4"/>
    </row>
    <row r="393" spans="1:20" s="34" customFormat="1" ht="15" x14ac:dyDescent="0.25">
      <c r="A393" s="33"/>
      <c r="C393"/>
      <c r="D393" s="36"/>
      <c r="E393" s="37" t="e">
        <f t="shared" ref="E393:E429" si="65">(C393)/D393</f>
        <v>#DIV/0!</v>
      </c>
      <c r="F393" s="38" t="str">
        <f t="shared" ref="F393:F429" si="66">IF(ISNUMBER(C393),E393/E$435,"")</f>
        <v/>
      </c>
      <c r="G393" s="39" t="e">
        <f t="shared" ref="G393:G429" si="67">(E$435-E393)*0.6</f>
        <v>#DIV/0!</v>
      </c>
      <c r="H393" s="39" t="e">
        <f t="shared" ref="H393:H429" si="68">IF(E393&gt;=E$435*0.9,0,IF(E393&lt;0.9*E$435,(E$435*0.9-E393)*0.35))</f>
        <v>#DIV/0!</v>
      </c>
      <c r="I393" s="37" t="e">
        <f t="shared" ref="I393:I429" si="69">G393+H393</f>
        <v>#DIV/0!</v>
      </c>
      <c r="J393" s="40" t="e">
        <f t="shared" ref="J393:J429" si="70">I$437</f>
        <v>#DIV/0!</v>
      </c>
      <c r="K393" s="37" t="e">
        <f t="shared" ref="K393:K429" si="71">I393+J393</f>
        <v>#DIV/0!</v>
      </c>
      <c r="L393" s="37" t="e">
        <f t="shared" ref="L393:L429" si="72">(I393*D393)</f>
        <v>#DIV/0!</v>
      </c>
      <c r="M393" s="37" t="e">
        <f t="shared" ref="M393:M429" si="73">(K393*D393)</f>
        <v>#DIV/0!</v>
      </c>
      <c r="N393" s="41" t="e">
        <f>'jan-mai'!M393</f>
        <v>#DIV/0!</v>
      </c>
      <c r="O393" s="41" t="e">
        <f t="shared" ref="O393:O429" si="74">M393-N393</f>
        <v>#DIV/0!</v>
      </c>
      <c r="P393" s="4"/>
      <c r="Q393" s="4"/>
      <c r="R393" s="4"/>
      <c r="S393" s="4"/>
      <c r="T393" s="4"/>
    </row>
    <row r="394" spans="1:20" s="34" customFormat="1" ht="15" x14ac:dyDescent="0.25">
      <c r="A394" s="33"/>
      <c r="C394"/>
      <c r="D394" s="36"/>
      <c r="E394" s="37" t="e">
        <f t="shared" si="65"/>
        <v>#DIV/0!</v>
      </c>
      <c r="F394" s="38" t="str">
        <f t="shared" si="66"/>
        <v/>
      </c>
      <c r="G394" s="39" t="e">
        <f t="shared" si="67"/>
        <v>#DIV/0!</v>
      </c>
      <c r="H394" s="39" t="e">
        <f t="shared" si="68"/>
        <v>#DIV/0!</v>
      </c>
      <c r="I394" s="37" t="e">
        <f t="shared" si="69"/>
        <v>#DIV/0!</v>
      </c>
      <c r="J394" s="40" t="e">
        <f t="shared" si="70"/>
        <v>#DIV/0!</v>
      </c>
      <c r="K394" s="37" t="e">
        <f t="shared" si="71"/>
        <v>#DIV/0!</v>
      </c>
      <c r="L394" s="37" t="e">
        <f t="shared" si="72"/>
        <v>#DIV/0!</v>
      </c>
      <c r="M394" s="37" t="e">
        <f t="shared" si="73"/>
        <v>#DIV/0!</v>
      </c>
      <c r="N394" s="41" t="e">
        <f>'jan-mai'!M394</f>
        <v>#DIV/0!</v>
      </c>
      <c r="O394" s="41" t="e">
        <f t="shared" si="74"/>
        <v>#DIV/0!</v>
      </c>
      <c r="P394" s="4"/>
      <c r="Q394" s="4"/>
      <c r="R394" s="4"/>
      <c r="S394" s="4"/>
      <c r="T394" s="4"/>
    </row>
    <row r="395" spans="1:20" s="34" customFormat="1" ht="15" x14ac:dyDescent="0.25">
      <c r="A395" s="33"/>
      <c r="C395"/>
      <c r="D395" s="36"/>
      <c r="E395" s="37" t="e">
        <f t="shared" si="65"/>
        <v>#DIV/0!</v>
      </c>
      <c r="F395" s="38" t="str">
        <f t="shared" si="66"/>
        <v/>
      </c>
      <c r="G395" s="39" t="e">
        <f t="shared" si="67"/>
        <v>#DIV/0!</v>
      </c>
      <c r="H395" s="39" t="e">
        <f t="shared" si="68"/>
        <v>#DIV/0!</v>
      </c>
      <c r="I395" s="37" t="e">
        <f t="shared" si="69"/>
        <v>#DIV/0!</v>
      </c>
      <c r="J395" s="40" t="e">
        <f t="shared" si="70"/>
        <v>#DIV/0!</v>
      </c>
      <c r="K395" s="37" t="e">
        <f t="shared" si="71"/>
        <v>#DIV/0!</v>
      </c>
      <c r="L395" s="37" t="e">
        <f t="shared" si="72"/>
        <v>#DIV/0!</v>
      </c>
      <c r="M395" s="37" t="e">
        <f t="shared" si="73"/>
        <v>#DIV/0!</v>
      </c>
      <c r="N395" s="41" t="e">
        <f>'jan-mai'!M395</f>
        <v>#DIV/0!</v>
      </c>
      <c r="O395" s="41" t="e">
        <f t="shared" si="74"/>
        <v>#DIV/0!</v>
      </c>
      <c r="P395" s="4"/>
      <c r="Q395" s="4"/>
      <c r="R395" s="4"/>
      <c r="S395" s="4"/>
      <c r="T395" s="4"/>
    </row>
    <row r="396" spans="1:20" s="34" customFormat="1" ht="15" x14ac:dyDescent="0.25">
      <c r="A396" s="33"/>
      <c r="C396"/>
      <c r="D396" s="36"/>
      <c r="E396" s="37" t="e">
        <f t="shared" si="65"/>
        <v>#DIV/0!</v>
      </c>
      <c r="F396" s="38" t="str">
        <f t="shared" si="66"/>
        <v/>
      </c>
      <c r="G396" s="39" t="e">
        <f t="shared" si="67"/>
        <v>#DIV/0!</v>
      </c>
      <c r="H396" s="39" t="e">
        <f t="shared" si="68"/>
        <v>#DIV/0!</v>
      </c>
      <c r="I396" s="37" t="e">
        <f t="shared" si="69"/>
        <v>#DIV/0!</v>
      </c>
      <c r="J396" s="40" t="e">
        <f t="shared" si="70"/>
        <v>#DIV/0!</v>
      </c>
      <c r="K396" s="37" t="e">
        <f t="shared" si="71"/>
        <v>#DIV/0!</v>
      </c>
      <c r="L396" s="37" t="e">
        <f t="shared" si="72"/>
        <v>#DIV/0!</v>
      </c>
      <c r="M396" s="37" t="e">
        <f t="shared" si="73"/>
        <v>#DIV/0!</v>
      </c>
      <c r="N396" s="41" t="e">
        <f>'jan-mai'!M396</f>
        <v>#DIV/0!</v>
      </c>
      <c r="O396" s="41" t="e">
        <f t="shared" si="74"/>
        <v>#DIV/0!</v>
      </c>
      <c r="P396" s="4"/>
      <c r="Q396" s="4"/>
      <c r="R396" s="4"/>
      <c r="S396" s="4"/>
      <c r="T396" s="4"/>
    </row>
    <row r="397" spans="1:20" s="34" customFormat="1" ht="15" x14ac:dyDescent="0.25">
      <c r="A397" s="33"/>
      <c r="C397"/>
      <c r="D397" s="36"/>
      <c r="E397" s="37" t="e">
        <f t="shared" si="65"/>
        <v>#DIV/0!</v>
      </c>
      <c r="F397" s="38" t="str">
        <f t="shared" si="66"/>
        <v/>
      </c>
      <c r="G397" s="39" t="e">
        <f t="shared" si="67"/>
        <v>#DIV/0!</v>
      </c>
      <c r="H397" s="39" t="e">
        <f t="shared" si="68"/>
        <v>#DIV/0!</v>
      </c>
      <c r="I397" s="37" t="e">
        <f t="shared" si="69"/>
        <v>#DIV/0!</v>
      </c>
      <c r="J397" s="40" t="e">
        <f t="shared" si="70"/>
        <v>#DIV/0!</v>
      </c>
      <c r="K397" s="37" t="e">
        <f t="shared" si="71"/>
        <v>#DIV/0!</v>
      </c>
      <c r="L397" s="37" t="e">
        <f t="shared" si="72"/>
        <v>#DIV/0!</v>
      </c>
      <c r="M397" s="37" t="e">
        <f t="shared" si="73"/>
        <v>#DIV/0!</v>
      </c>
      <c r="N397" s="41" t="e">
        <f>'jan-mai'!M397</f>
        <v>#DIV/0!</v>
      </c>
      <c r="O397" s="41" t="e">
        <f t="shared" si="74"/>
        <v>#DIV/0!</v>
      </c>
      <c r="P397" s="4"/>
      <c r="Q397" s="4"/>
      <c r="R397" s="4"/>
      <c r="S397" s="4"/>
      <c r="T397" s="4"/>
    </row>
    <row r="398" spans="1:20" s="34" customFormat="1" ht="15" x14ac:dyDescent="0.25">
      <c r="A398" s="33"/>
      <c r="C398"/>
      <c r="D398" s="36"/>
      <c r="E398" s="37" t="e">
        <f t="shared" si="65"/>
        <v>#DIV/0!</v>
      </c>
      <c r="F398" s="38" t="str">
        <f t="shared" si="66"/>
        <v/>
      </c>
      <c r="G398" s="39" t="e">
        <f t="shared" si="67"/>
        <v>#DIV/0!</v>
      </c>
      <c r="H398" s="39" t="e">
        <f t="shared" si="68"/>
        <v>#DIV/0!</v>
      </c>
      <c r="I398" s="37" t="e">
        <f t="shared" si="69"/>
        <v>#DIV/0!</v>
      </c>
      <c r="J398" s="40" t="e">
        <f t="shared" si="70"/>
        <v>#DIV/0!</v>
      </c>
      <c r="K398" s="37" t="e">
        <f t="shared" si="71"/>
        <v>#DIV/0!</v>
      </c>
      <c r="L398" s="37" t="e">
        <f t="shared" si="72"/>
        <v>#DIV/0!</v>
      </c>
      <c r="M398" s="37" t="e">
        <f t="shared" si="73"/>
        <v>#DIV/0!</v>
      </c>
      <c r="N398" s="41" t="e">
        <f>'jan-mai'!M398</f>
        <v>#DIV/0!</v>
      </c>
      <c r="O398" s="41" t="e">
        <f t="shared" si="74"/>
        <v>#DIV/0!</v>
      </c>
      <c r="P398" s="4"/>
      <c r="Q398" s="4"/>
      <c r="R398" s="4"/>
      <c r="S398" s="4"/>
      <c r="T398" s="4"/>
    </row>
    <row r="399" spans="1:20" s="34" customFormat="1" ht="15" x14ac:dyDescent="0.25">
      <c r="A399" s="33"/>
      <c r="C399"/>
      <c r="D399" s="36"/>
      <c r="E399" s="37" t="e">
        <f t="shared" si="65"/>
        <v>#DIV/0!</v>
      </c>
      <c r="F399" s="38" t="str">
        <f t="shared" si="66"/>
        <v/>
      </c>
      <c r="G399" s="39" t="e">
        <f t="shared" si="67"/>
        <v>#DIV/0!</v>
      </c>
      <c r="H399" s="39" t="e">
        <f t="shared" si="68"/>
        <v>#DIV/0!</v>
      </c>
      <c r="I399" s="37" t="e">
        <f t="shared" si="69"/>
        <v>#DIV/0!</v>
      </c>
      <c r="J399" s="40" t="e">
        <f t="shared" si="70"/>
        <v>#DIV/0!</v>
      </c>
      <c r="K399" s="37" t="e">
        <f t="shared" si="71"/>
        <v>#DIV/0!</v>
      </c>
      <c r="L399" s="37" t="e">
        <f t="shared" si="72"/>
        <v>#DIV/0!</v>
      </c>
      <c r="M399" s="37" t="e">
        <f t="shared" si="73"/>
        <v>#DIV/0!</v>
      </c>
      <c r="N399" s="41" t="e">
        <f>'jan-mai'!M399</f>
        <v>#DIV/0!</v>
      </c>
      <c r="O399" s="41" t="e">
        <f t="shared" si="74"/>
        <v>#DIV/0!</v>
      </c>
      <c r="P399" s="4"/>
      <c r="Q399" s="4"/>
      <c r="R399" s="4"/>
      <c r="S399" s="4"/>
      <c r="T399" s="4"/>
    </row>
    <row r="400" spans="1:20" s="34" customFormat="1" ht="15" x14ac:dyDescent="0.25">
      <c r="A400" s="33"/>
      <c r="C400"/>
      <c r="D400" s="36"/>
      <c r="E400" s="37" t="e">
        <f t="shared" si="65"/>
        <v>#DIV/0!</v>
      </c>
      <c r="F400" s="38" t="str">
        <f t="shared" si="66"/>
        <v/>
      </c>
      <c r="G400" s="39" t="e">
        <f t="shared" si="67"/>
        <v>#DIV/0!</v>
      </c>
      <c r="H400" s="39" t="e">
        <f t="shared" si="68"/>
        <v>#DIV/0!</v>
      </c>
      <c r="I400" s="37" t="e">
        <f t="shared" si="69"/>
        <v>#DIV/0!</v>
      </c>
      <c r="J400" s="40" t="e">
        <f t="shared" si="70"/>
        <v>#DIV/0!</v>
      </c>
      <c r="K400" s="37" t="e">
        <f t="shared" si="71"/>
        <v>#DIV/0!</v>
      </c>
      <c r="L400" s="37" t="e">
        <f t="shared" si="72"/>
        <v>#DIV/0!</v>
      </c>
      <c r="M400" s="37" t="e">
        <f t="shared" si="73"/>
        <v>#DIV/0!</v>
      </c>
      <c r="N400" s="41" t="e">
        <f>'jan-mai'!M400</f>
        <v>#DIV/0!</v>
      </c>
      <c r="O400" s="41" t="e">
        <f t="shared" si="74"/>
        <v>#DIV/0!</v>
      </c>
      <c r="P400" s="4"/>
      <c r="Q400" s="4"/>
      <c r="R400" s="4"/>
      <c r="S400" s="4"/>
      <c r="T400" s="4"/>
    </row>
    <row r="401" spans="1:20" s="34" customFormat="1" ht="15" x14ac:dyDescent="0.25">
      <c r="A401" s="33"/>
      <c r="C401"/>
      <c r="D401" s="36"/>
      <c r="E401" s="37" t="e">
        <f t="shared" si="65"/>
        <v>#DIV/0!</v>
      </c>
      <c r="F401" s="38" t="str">
        <f t="shared" si="66"/>
        <v/>
      </c>
      <c r="G401" s="39" t="e">
        <f t="shared" si="67"/>
        <v>#DIV/0!</v>
      </c>
      <c r="H401" s="39" t="e">
        <f t="shared" si="68"/>
        <v>#DIV/0!</v>
      </c>
      <c r="I401" s="37" t="e">
        <f t="shared" si="69"/>
        <v>#DIV/0!</v>
      </c>
      <c r="J401" s="40" t="e">
        <f t="shared" si="70"/>
        <v>#DIV/0!</v>
      </c>
      <c r="K401" s="37" t="e">
        <f t="shared" si="71"/>
        <v>#DIV/0!</v>
      </c>
      <c r="L401" s="37" t="e">
        <f t="shared" si="72"/>
        <v>#DIV/0!</v>
      </c>
      <c r="M401" s="37" t="e">
        <f t="shared" si="73"/>
        <v>#DIV/0!</v>
      </c>
      <c r="N401" s="41" t="e">
        <f>'jan-mai'!M401</f>
        <v>#DIV/0!</v>
      </c>
      <c r="O401" s="41" t="e">
        <f t="shared" si="74"/>
        <v>#DIV/0!</v>
      </c>
      <c r="P401" s="4"/>
      <c r="Q401" s="4"/>
      <c r="R401" s="4"/>
      <c r="S401" s="4"/>
      <c r="T401" s="4"/>
    </row>
    <row r="402" spans="1:20" s="34" customFormat="1" ht="15" x14ac:dyDescent="0.25">
      <c r="A402" s="33"/>
      <c r="C402"/>
      <c r="D402" s="36"/>
      <c r="E402" s="37" t="e">
        <f t="shared" si="65"/>
        <v>#DIV/0!</v>
      </c>
      <c r="F402" s="38" t="str">
        <f t="shared" si="66"/>
        <v/>
      </c>
      <c r="G402" s="39" t="e">
        <f t="shared" si="67"/>
        <v>#DIV/0!</v>
      </c>
      <c r="H402" s="39" t="e">
        <f t="shared" si="68"/>
        <v>#DIV/0!</v>
      </c>
      <c r="I402" s="37" t="e">
        <f t="shared" si="69"/>
        <v>#DIV/0!</v>
      </c>
      <c r="J402" s="40" t="e">
        <f t="shared" si="70"/>
        <v>#DIV/0!</v>
      </c>
      <c r="K402" s="37" t="e">
        <f t="shared" si="71"/>
        <v>#DIV/0!</v>
      </c>
      <c r="L402" s="37" t="e">
        <f t="shared" si="72"/>
        <v>#DIV/0!</v>
      </c>
      <c r="M402" s="37" t="e">
        <f t="shared" si="73"/>
        <v>#DIV/0!</v>
      </c>
      <c r="N402" s="41" t="e">
        <f>'jan-mai'!M402</f>
        <v>#DIV/0!</v>
      </c>
      <c r="O402" s="41" t="e">
        <f t="shared" si="74"/>
        <v>#DIV/0!</v>
      </c>
      <c r="P402" s="4"/>
      <c r="Q402" s="4"/>
      <c r="R402" s="4"/>
      <c r="S402" s="4"/>
      <c r="T402" s="4"/>
    </row>
    <row r="403" spans="1:20" s="34" customFormat="1" ht="15" x14ac:dyDescent="0.25">
      <c r="A403" s="33"/>
      <c r="C403"/>
      <c r="D403" s="36"/>
      <c r="E403" s="37" t="e">
        <f t="shared" si="65"/>
        <v>#DIV/0!</v>
      </c>
      <c r="F403" s="38" t="str">
        <f t="shared" si="66"/>
        <v/>
      </c>
      <c r="G403" s="39" t="e">
        <f t="shared" si="67"/>
        <v>#DIV/0!</v>
      </c>
      <c r="H403" s="39" t="e">
        <f t="shared" si="68"/>
        <v>#DIV/0!</v>
      </c>
      <c r="I403" s="37" t="e">
        <f t="shared" si="69"/>
        <v>#DIV/0!</v>
      </c>
      <c r="J403" s="40" t="e">
        <f t="shared" si="70"/>
        <v>#DIV/0!</v>
      </c>
      <c r="K403" s="37" t="e">
        <f t="shared" si="71"/>
        <v>#DIV/0!</v>
      </c>
      <c r="L403" s="37" t="e">
        <f t="shared" si="72"/>
        <v>#DIV/0!</v>
      </c>
      <c r="M403" s="37" t="e">
        <f t="shared" si="73"/>
        <v>#DIV/0!</v>
      </c>
      <c r="N403" s="41" t="e">
        <f>'jan-mai'!M403</f>
        <v>#DIV/0!</v>
      </c>
      <c r="O403" s="41" t="e">
        <f t="shared" si="74"/>
        <v>#DIV/0!</v>
      </c>
      <c r="P403" s="4"/>
      <c r="Q403" s="4"/>
      <c r="R403" s="4"/>
      <c r="S403" s="4"/>
      <c r="T403" s="4"/>
    </row>
    <row r="404" spans="1:20" s="34" customFormat="1" ht="15" x14ac:dyDescent="0.25">
      <c r="A404" s="33"/>
      <c r="C404"/>
      <c r="D404" s="36"/>
      <c r="E404" s="37" t="e">
        <f t="shared" si="65"/>
        <v>#DIV/0!</v>
      </c>
      <c r="F404" s="38" t="str">
        <f t="shared" si="66"/>
        <v/>
      </c>
      <c r="G404" s="39" t="e">
        <f t="shared" si="67"/>
        <v>#DIV/0!</v>
      </c>
      <c r="H404" s="39" t="e">
        <f t="shared" si="68"/>
        <v>#DIV/0!</v>
      </c>
      <c r="I404" s="37" t="e">
        <f t="shared" si="69"/>
        <v>#DIV/0!</v>
      </c>
      <c r="J404" s="40" t="e">
        <f t="shared" si="70"/>
        <v>#DIV/0!</v>
      </c>
      <c r="K404" s="37" t="e">
        <f t="shared" si="71"/>
        <v>#DIV/0!</v>
      </c>
      <c r="L404" s="37" t="e">
        <f t="shared" si="72"/>
        <v>#DIV/0!</v>
      </c>
      <c r="M404" s="37" t="e">
        <f t="shared" si="73"/>
        <v>#DIV/0!</v>
      </c>
      <c r="N404" s="41" t="e">
        <f>'jan-mai'!M404</f>
        <v>#DIV/0!</v>
      </c>
      <c r="O404" s="41" t="e">
        <f t="shared" si="74"/>
        <v>#DIV/0!</v>
      </c>
      <c r="P404" s="4"/>
      <c r="Q404" s="4"/>
      <c r="R404" s="4"/>
      <c r="S404" s="4"/>
      <c r="T404" s="4"/>
    </row>
    <row r="405" spans="1:20" s="34" customFormat="1" ht="15" x14ac:dyDescent="0.25">
      <c r="A405" s="33"/>
      <c r="C405"/>
      <c r="D405" s="36"/>
      <c r="E405" s="37" t="e">
        <f t="shared" si="65"/>
        <v>#DIV/0!</v>
      </c>
      <c r="F405" s="38" t="str">
        <f t="shared" si="66"/>
        <v/>
      </c>
      <c r="G405" s="39" t="e">
        <f t="shared" si="67"/>
        <v>#DIV/0!</v>
      </c>
      <c r="H405" s="39" t="e">
        <f t="shared" si="68"/>
        <v>#DIV/0!</v>
      </c>
      <c r="I405" s="37" t="e">
        <f t="shared" si="69"/>
        <v>#DIV/0!</v>
      </c>
      <c r="J405" s="40" t="e">
        <f t="shared" si="70"/>
        <v>#DIV/0!</v>
      </c>
      <c r="K405" s="37" t="e">
        <f t="shared" si="71"/>
        <v>#DIV/0!</v>
      </c>
      <c r="L405" s="37" t="e">
        <f t="shared" si="72"/>
        <v>#DIV/0!</v>
      </c>
      <c r="M405" s="37" t="e">
        <f t="shared" si="73"/>
        <v>#DIV/0!</v>
      </c>
      <c r="N405" s="41" t="e">
        <f>'jan-mai'!M405</f>
        <v>#DIV/0!</v>
      </c>
      <c r="O405" s="41" t="e">
        <f t="shared" si="74"/>
        <v>#DIV/0!</v>
      </c>
      <c r="P405" s="4"/>
      <c r="Q405" s="4"/>
      <c r="R405" s="4"/>
      <c r="S405" s="4"/>
      <c r="T405" s="4"/>
    </row>
    <row r="406" spans="1:20" s="34" customFormat="1" ht="15" x14ac:dyDescent="0.25">
      <c r="A406" s="33"/>
      <c r="C406"/>
      <c r="D406" s="36"/>
      <c r="E406" s="37" t="e">
        <f t="shared" si="65"/>
        <v>#DIV/0!</v>
      </c>
      <c r="F406" s="38" t="str">
        <f t="shared" si="66"/>
        <v/>
      </c>
      <c r="G406" s="39" t="e">
        <f t="shared" si="67"/>
        <v>#DIV/0!</v>
      </c>
      <c r="H406" s="39" t="e">
        <f t="shared" si="68"/>
        <v>#DIV/0!</v>
      </c>
      <c r="I406" s="37" t="e">
        <f t="shared" si="69"/>
        <v>#DIV/0!</v>
      </c>
      <c r="J406" s="40" t="e">
        <f t="shared" si="70"/>
        <v>#DIV/0!</v>
      </c>
      <c r="K406" s="37" t="e">
        <f t="shared" si="71"/>
        <v>#DIV/0!</v>
      </c>
      <c r="L406" s="37" t="e">
        <f t="shared" si="72"/>
        <v>#DIV/0!</v>
      </c>
      <c r="M406" s="37" t="e">
        <f t="shared" si="73"/>
        <v>#DIV/0!</v>
      </c>
      <c r="N406" s="41" t="e">
        <f>'jan-mai'!M406</f>
        <v>#DIV/0!</v>
      </c>
      <c r="O406" s="41" t="e">
        <f t="shared" si="74"/>
        <v>#DIV/0!</v>
      </c>
      <c r="P406" s="4"/>
      <c r="Q406" s="4"/>
      <c r="R406" s="4"/>
      <c r="S406" s="4"/>
      <c r="T406" s="4"/>
    </row>
    <row r="407" spans="1:20" s="34" customFormat="1" ht="15" x14ac:dyDescent="0.25">
      <c r="A407" s="33"/>
      <c r="C407"/>
      <c r="D407" s="36"/>
      <c r="E407" s="37" t="e">
        <f t="shared" si="65"/>
        <v>#DIV/0!</v>
      </c>
      <c r="F407" s="38" t="str">
        <f t="shared" si="66"/>
        <v/>
      </c>
      <c r="G407" s="39" t="e">
        <f t="shared" si="67"/>
        <v>#DIV/0!</v>
      </c>
      <c r="H407" s="39" t="e">
        <f t="shared" si="68"/>
        <v>#DIV/0!</v>
      </c>
      <c r="I407" s="37" t="e">
        <f t="shared" si="69"/>
        <v>#DIV/0!</v>
      </c>
      <c r="J407" s="40" t="e">
        <f t="shared" si="70"/>
        <v>#DIV/0!</v>
      </c>
      <c r="K407" s="37" t="e">
        <f t="shared" si="71"/>
        <v>#DIV/0!</v>
      </c>
      <c r="L407" s="37" t="e">
        <f t="shared" si="72"/>
        <v>#DIV/0!</v>
      </c>
      <c r="M407" s="37" t="e">
        <f t="shared" si="73"/>
        <v>#DIV/0!</v>
      </c>
      <c r="N407" s="41" t="e">
        <f>'jan-mai'!M407</f>
        <v>#DIV/0!</v>
      </c>
      <c r="O407" s="41" t="e">
        <f t="shared" si="74"/>
        <v>#DIV/0!</v>
      </c>
      <c r="P407" s="4"/>
      <c r="Q407" s="4"/>
      <c r="R407" s="4"/>
      <c r="S407" s="4"/>
      <c r="T407" s="4"/>
    </row>
    <row r="408" spans="1:20" s="34" customFormat="1" ht="15" x14ac:dyDescent="0.25">
      <c r="A408" s="33"/>
      <c r="C408"/>
      <c r="D408" s="36"/>
      <c r="E408" s="37" t="e">
        <f t="shared" si="65"/>
        <v>#DIV/0!</v>
      </c>
      <c r="F408" s="38" t="str">
        <f t="shared" si="66"/>
        <v/>
      </c>
      <c r="G408" s="39" t="e">
        <f t="shared" si="67"/>
        <v>#DIV/0!</v>
      </c>
      <c r="H408" s="39" t="e">
        <f t="shared" si="68"/>
        <v>#DIV/0!</v>
      </c>
      <c r="I408" s="37" t="e">
        <f t="shared" si="69"/>
        <v>#DIV/0!</v>
      </c>
      <c r="J408" s="40" t="e">
        <f t="shared" si="70"/>
        <v>#DIV/0!</v>
      </c>
      <c r="K408" s="37" t="e">
        <f t="shared" si="71"/>
        <v>#DIV/0!</v>
      </c>
      <c r="L408" s="37" t="e">
        <f t="shared" si="72"/>
        <v>#DIV/0!</v>
      </c>
      <c r="M408" s="37" t="e">
        <f t="shared" si="73"/>
        <v>#DIV/0!</v>
      </c>
      <c r="N408" s="41" t="e">
        <f>'jan-mai'!M408</f>
        <v>#DIV/0!</v>
      </c>
      <c r="O408" s="41" t="e">
        <f t="shared" si="74"/>
        <v>#DIV/0!</v>
      </c>
      <c r="P408" s="4"/>
      <c r="Q408" s="4"/>
      <c r="R408" s="4"/>
      <c r="S408" s="4"/>
      <c r="T408" s="4"/>
    </row>
    <row r="409" spans="1:20" s="34" customFormat="1" ht="15" x14ac:dyDescent="0.25">
      <c r="A409" s="33"/>
      <c r="C409"/>
      <c r="D409" s="36"/>
      <c r="E409" s="37" t="e">
        <f t="shared" si="65"/>
        <v>#DIV/0!</v>
      </c>
      <c r="F409" s="38" t="str">
        <f t="shared" si="66"/>
        <v/>
      </c>
      <c r="G409" s="39" t="e">
        <f t="shared" si="67"/>
        <v>#DIV/0!</v>
      </c>
      <c r="H409" s="39" t="e">
        <f t="shared" si="68"/>
        <v>#DIV/0!</v>
      </c>
      <c r="I409" s="37" t="e">
        <f t="shared" si="69"/>
        <v>#DIV/0!</v>
      </c>
      <c r="J409" s="40" t="e">
        <f t="shared" si="70"/>
        <v>#DIV/0!</v>
      </c>
      <c r="K409" s="37" t="e">
        <f t="shared" si="71"/>
        <v>#DIV/0!</v>
      </c>
      <c r="L409" s="37" t="e">
        <f t="shared" si="72"/>
        <v>#DIV/0!</v>
      </c>
      <c r="M409" s="37" t="e">
        <f t="shared" si="73"/>
        <v>#DIV/0!</v>
      </c>
      <c r="N409" s="41" t="e">
        <f>'jan-mai'!M409</f>
        <v>#DIV/0!</v>
      </c>
      <c r="O409" s="41" t="e">
        <f t="shared" si="74"/>
        <v>#DIV/0!</v>
      </c>
      <c r="P409" s="4"/>
      <c r="Q409" s="4"/>
      <c r="R409" s="4"/>
      <c r="S409" s="4"/>
      <c r="T409" s="4"/>
    </row>
    <row r="410" spans="1:20" s="34" customFormat="1" ht="15" x14ac:dyDescent="0.25">
      <c r="A410" s="33"/>
      <c r="C410"/>
      <c r="D410" s="36"/>
      <c r="E410" s="37" t="e">
        <f t="shared" si="65"/>
        <v>#DIV/0!</v>
      </c>
      <c r="F410" s="38" t="str">
        <f t="shared" si="66"/>
        <v/>
      </c>
      <c r="G410" s="39" t="e">
        <f t="shared" si="67"/>
        <v>#DIV/0!</v>
      </c>
      <c r="H410" s="39" t="e">
        <f t="shared" si="68"/>
        <v>#DIV/0!</v>
      </c>
      <c r="I410" s="37" t="e">
        <f t="shared" si="69"/>
        <v>#DIV/0!</v>
      </c>
      <c r="J410" s="40" t="e">
        <f t="shared" si="70"/>
        <v>#DIV/0!</v>
      </c>
      <c r="K410" s="37" t="e">
        <f t="shared" si="71"/>
        <v>#DIV/0!</v>
      </c>
      <c r="L410" s="37" t="e">
        <f t="shared" si="72"/>
        <v>#DIV/0!</v>
      </c>
      <c r="M410" s="37" t="e">
        <f t="shared" si="73"/>
        <v>#DIV/0!</v>
      </c>
      <c r="N410" s="41" t="e">
        <f>'jan-mai'!M410</f>
        <v>#DIV/0!</v>
      </c>
      <c r="O410" s="41" t="e">
        <f t="shared" si="74"/>
        <v>#DIV/0!</v>
      </c>
      <c r="P410" s="4"/>
      <c r="Q410" s="4"/>
      <c r="R410" s="4"/>
      <c r="S410" s="4"/>
      <c r="T410" s="4"/>
    </row>
    <row r="411" spans="1:20" s="34" customFormat="1" ht="15" x14ac:dyDescent="0.25">
      <c r="A411" s="33"/>
      <c r="C411"/>
      <c r="D411" s="36"/>
      <c r="E411" s="37" t="e">
        <f t="shared" si="65"/>
        <v>#DIV/0!</v>
      </c>
      <c r="F411" s="38" t="str">
        <f t="shared" si="66"/>
        <v/>
      </c>
      <c r="G411" s="39" t="e">
        <f t="shared" si="67"/>
        <v>#DIV/0!</v>
      </c>
      <c r="H411" s="39" t="e">
        <f t="shared" si="68"/>
        <v>#DIV/0!</v>
      </c>
      <c r="I411" s="37" t="e">
        <f t="shared" si="69"/>
        <v>#DIV/0!</v>
      </c>
      <c r="J411" s="40" t="e">
        <f t="shared" si="70"/>
        <v>#DIV/0!</v>
      </c>
      <c r="K411" s="37" t="e">
        <f t="shared" si="71"/>
        <v>#DIV/0!</v>
      </c>
      <c r="L411" s="37" t="e">
        <f t="shared" si="72"/>
        <v>#DIV/0!</v>
      </c>
      <c r="M411" s="37" t="e">
        <f t="shared" si="73"/>
        <v>#DIV/0!</v>
      </c>
      <c r="N411" s="41" t="e">
        <f>'jan-mai'!M411</f>
        <v>#DIV/0!</v>
      </c>
      <c r="O411" s="41" t="e">
        <f t="shared" si="74"/>
        <v>#DIV/0!</v>
      </c>
      <c r="P411" s="4"/>
      <c r="Q411" s="4"/>
      <c r="R411" s="4"/>
      <c r="S411" s="4"/>
      <c r="T411" s="4"/>
    </row>
    <row r="412" spans="1:20" s="34" customFormat="1" ht="15" x14ac:dyDescent="0.25">
      <c r="A412" s="33"/>
      <c r="C412"/>
      <c r="D412" s="36"/>
      <c r="E412" s="37" t="e">
        <f t="shared" si="65"/>
        <v>#DIV/0!</v>
      </c>
      <c r="F412" s="38" t="str">
        <f t="shared" si="66"/>
        <v/>
      </c>
      <c r="G412" s="39" t="e">
        <f t="shared" si="67"/>
        <v>#DIV/0!</v>
      </c>
      <c r="H412" s="39" t="e">
        <f t="shared" si="68"/>
        <v>#DIV/0!</v>
      </c>
      <c r="I412" s="37" t="e">
        <f t="shared" si="69"/>
        <v>#DIV/0!</v>
      </c>
      <c r="J412" s="40" t="e">
        <f t="shared" si="70"/>
        <v>#DIV/0!</v>
      </c>
      <c r="K412" s="37" t="e">
        <f t="shared" si="71"/>
        <v>#DIV/0!</v>
      </c>
      <c r="L412" s="37" t="e">
        <f t="shared" si="72"/>
        <v>#DIV/0!</v>
      </c>
      <c r="M412" s="37" t="e">
        <f t="shared" si="73"/>
        <v>#DIV/0!</v>
      </c>
      <c r="N412" s="41" t="e">
        <f>'jan-mai'!M412</f>
        <v>#DIV/0!</v>
      </c>
      <c r="O412" s="41" t="e">
        <f t="shared" si="74"/>
        <v>#DIV/0!</v>
      </c>
      <c r="P412" s="4"/>
      <c r="Q412" s="4"/>
      <c r="R412" s="4"/>
      <c r="S412" s="4"/>
      <c r="T412" s="4"/>
    </row>
    <row r="413" spans="1:20" s="34" customFormat="1" ht="15" x14ac:dyDescent="0.25">
      <c r="A413" s="33"/>
      <c r="C413"/>
      <c r="D413" s="36"/>
      <c r="E413" s="37" t="e">
        <f t="shared" si="65"/>
        <v>#DIV/0!</v>
      </c>
      <c r="F413" s="38" t="str">
        <f t="shared" si="66"/>
        <v/>
      </c>
      <c r="G413" s="39" t="e">
        <f t="shared" si="67"/>
        <v>#DIV/0!</v>
      </c>
      <c r="H413" s="39" t="e">
        <f t="shared" si="68"/>
        <v>#DIV/0!</v>
      </c>
      <c r="I413" s="37" t="e">
        <f t="shared" si="69"/>
        <v>#DIV/0!</v>
      </c>
      <c r="J413" s="40" t="e">
        <f t="shared" si="70"/>
        <v>#DIV/0!</v>
      </c>
      <c r="K413" s="37" t="e">
        <f t="shared" si="71"/>
        <v>#DIV/0!</v>
      </c>
      <c r="L413" s="37" t="e">
        <f t="shared" si="72"/>
        <v>#DIV/0!</v>
      </c>
      <c r="M413" s="37" t="e">
        <f t="shared" si="73"/>
        <v>#DIV/0!</v>
      </c>
      <c r="N413" s="41" t="e">
        <f>'jan-mai'!M413</f>
        <v>#DIV/0!</v>
      </c>
      <c r="O413" s="41" t="e">
        <f t="shared" si="74"/>
        <v>#DIV/0!</v>
      </c>
      <c r="P413" s="4"/>
      <c r="Q413" s="4"/>
      <c r="R413" s="4"/>
      <c r="S413" s="4"/>
      <c r="T413" s="4"/>
    </row>
    <row r="414" spans="1:20" s="34" customFormat="1" ht="15" x14ac:dyDescent="0.25">
      <c r="A414" s="33"/>
      <c r="C414"/>
      <c r="D414" s="36"/>
      <c r="E414" s="37" t="e">
        <f t="shared" si="65"/>
        <v>#DIV/0!</v>
      </c>
      <c r="F414" s="38" t="str">
        <f t="shared" si="66"/>
        <v/>
      </c>
      <c r="G414" s="39" t="e">
        <f t="shared" si="67"/>
        <v>#DIV/0!</v>
      </c>
      <c r="H414" s="39" t="e">
        <f t="shared" si="68"/>
        <v>#DIV/0!</v>
      </c>
      <c r="I414" s="37" t="e">
        <f t="shared" si="69"/>
        <v>#DIV/0!</v>
      </c>
      <c r="J414" s="40" t="e">
        <f t="shared" si="70"/>
        <v>#DIV/0!</v>
      </c>
      <c r="K414" s="37" t="e">
        <f t="shared" si="71"/>
        <v>#DIV/0!</v>
      </c>
      <c r="L414" s="37" t="e">
        <f t="shared" si="72"/>
        <v>#DIV/0!</v>
      </c>
      <c r="M414" s="37" t="e">
        <f t="shared" si="73"/>
        <v>#DIV/0!</v>
      </c>
      <c r="N414" s="41" t="e">
        <f>'jan-mai'!M414</f>
        <v>#DIV/0!</v>
      </c>
      <c r="O414" s="41" t="e">
        <f t="shared" si="74"/>
        <v>#DIV/0!</v>
      </c>
      <c r="P414" s="4"/>
      <c r="Q414" s="4"/>
      <c r="R414" s="4"/>
      <c r="S414" s="4"/>
      <c r="T414" s="4"/>
    </row>
    <row r="415" spans="1:20" s="34" customFormat="1" ht="15" x14ac:dyDescent="0.25">
      <c r="A415" s="33"/>
      <c r="C415"/>
      <c r="D415" s="36"/>
      <c r="E415" s="37" t="e">
        <f t="shared" si="65"/>
        <v>#DIV/0!</v>
      </c>
      <c r="F415" s="38" t="str">
        <f t="shared" si="66"/>
        <v/>
      </c>
      <c r="G415" s="39" t="e">
        <f t="shared" si="67"/>
        <v>#DIV/0!</v>
      </c>
      <c r="H415" s="39" t="e">
        <f t="shared" si="68"/>
        <v>#DIV/0!</v>
      </c>
      <c r="I415" s="37" t="e">
        <f t="shared" si="69"/>
        <v>#DIV/0!</v>
      </c>
      <c r="J415" s="40" t="e">
        <f t="shared" si="70"/>
        <v>#DIV/0!</v>
      </c>
      <c r="K415" s="37" t="e">
        <f t="shared" si="71"/>
        <v>#DIV/0!</v>
      </c>
      <c r="L415" s="37" t="e">
        <f t="shared" si="72"/>
        <v>#DIV/0!</v>
      </c>
      <c r="M415" s="37" t="e">
        <f t="shared" si="73"/>
        <v>#DIV/0!</v>
      </c>
      <c r="N415" s="41" t="e">
        <f>'jan-mai'!M415</f>
        <v>#DIV/0!</v>
      </c>
      <c r="O415" s="41" t="e">
        <f t="shared" si="74"/>
        <v>#DIV/0!</v>
      </c>
      <c r="P415" s="4"/>
      <c r="Q415" s="4"/>
      <c r="R415" s="4"/>
      <c r="S415" s="4"/>
      <c r="T415" s="4"/>
    </row>
    <row r="416" spans="1:20" s="34" customFormat="1" ht="15" x14ac:dyDescent="0.25">
      <c r="A416" s="33"/>
      <c r="C416"/>
      <c r="D416" s="36"/>
      <c r="E416" s="37" t="e">
        <f t="shared" si="65"/>
        <v>#DIV/0!</v>
      </c>
      <c r="F416" s="38" t="str">
        <f t="shared" si="66"/>
        <v/>
      </c>
      <c r="G416" s="39" t="e">
        <f t="shared" si="67"/>
        <v>#DIV/0!</v>
      </c>
      <c r="H416" s="39" t="e">
        <f t="shared" si="68"/>
        <v>#DIV/0!</v>
      </c>
      <c r="I416" s="37" t="e">
        <f t="shared" si="69"/>
        <v>#DIV/0!</v>
      </c>
      <c r="J416" s="40" t="e">
        <f t="shared" si="70"/>
        <v>#DIV/0!</v>
      </c>
      <c r="K416" s="37" t="e">
        <f t="shared" si="71"/>
        <v>#DIV/0!</v>
      </c>
      <c r="L416" s="37" t="e">
        <f t="shared" si="72"/>
        <v>#DIV/0!</v>
      </c>
      <c r="M416" s="37" t="e">
        <f t="shared" si="73"/>
        <v>#DIV/0!</v>
      </c>
      <c r="N416" s="41" t="e">
        <f>'jan-mai'!M416</f>
        <v>#DIV/0!</v>
      </c>
      <c r="O416" s="41" t="e">
        <f t="shared" si="74"/>
        <v>#DIV/0!</v>
      </c>
      <c r="P416" s="4"/>
      <c r="Q416" s="4"/>
      <c r="R416" s="4"/>
      <c r="S416" s="4"/>
      <c r="T416" s="4"/>
    </row>
    <row r="417" spans="1:20" s="34" customFormat="1" ht="15" x14ac:dyDescent="0.25">
      <c r="A417" s="33"/>
      <c r="C417"/>
      <c r="D417" s="36"/>
      <c r="E417" s="37" t="e">
        <f t="shared" si="65"/>
        <v>#DIV/0!</v>
      </c>
      <c r="F417" s="38" t="str">
        <f t="shared" si="66"/>
        <v/>
      </c>
      <c r="G417" s="39" t="e">
        <f t="shared" si="67"/>
        <v>#DIV/0!</v>
      </c>
      <c r="H417" s="39" t="e">
        <f t="shared" si="68"/>
        <v>#DIV/0!</v>
      </c>
      <c r="I417" s="37" t="e">
        <f t="shared" si="69"/>
        <v>#DIV/0!</v>
      </c>
      <c r="J417" s="40" t="e">
        <f t="shared" si="70"/>
        <v>#DIV/0!</v>
      </c>
      <c r="K417" s="37" t="e">
        <f t="shared" si="71"/>
        <v>#DIV/0!</v>
      </c>
      <c r="L417" s="37" t="e">
        <f t="shared" si="72"/>
        <v>#DIV/0!</v>
      </c>
      <c r="M417" s="37" t="e">
        <f t="shared" si="73"/>
        <v>#DIV/0!</v>
      </c>
      <c r="N417" s="41" t="e">
        <f>'jan-mai'!M417</f>
        <v>#DIV/0!</v>
      </c>
      <c r="O417" s="41" t="e">
        <f t="shared" si="74"/>
        <v>#DIV/0!</v>
      </c>
      <c r="P417" s="4"/>
      <c r="Q417" s="4"/>
      <c r="R417" s="4"/>
      <c r="S417" s="4"/>
      <c r="T417" s="4"/>
    </row>
    <row r="418" spans="1:20" s="34" customFormat="1" ht="15" x14ac:dyDescent="0.25">
      <c r="A418" s="33"/>
      <c r="C418"/>
      <c r="D418" s="36"/>
      <c r="E418" s="37" t="e">
        <f t="shared" si="65"/>
        <v>#DIV/0!</v>
      </c>
      <c r="F418" s="38" t="str">
        <f t="shared" si="66"/>
        <v/>
      </c>
      <c r="G418" s="39" t="e">
        <f t="shared" si="67"/>
        <v>#DIV/0!</v>
      </c>
      <c r="H418" s="39" t="e">
        <f t="shared" si="68"/>
        <v>#DIV/0!</v>
      </c>
      <c r="I418" s="37" t="e">
        <f t="shared" si="69"/>
        <v>#DIV/0!</v>
      </c>
      <c r="J418" s="40" t="e">
        <f t="shared" si="70"/>
        <v>#DIV/0!</v>
      </c>
      <c r="K418" s="37" t="e">
        <f t="shared" si="71"/>
        <v>#DIV/0!</v>
      </c>
      <c r="L418" s="37" t="e">
        <f t="shared" si="72"/>
        <v>#DIV/0!</v>
      </c>
      <c r="M418" s="37" t="e">
        <f t="shared" si="73"/>
        <v>#DIV/0!</v>
      </c>
      <c r="N418" s="41" t="e">
        <f>'jan-mai'!M418</f>
        <v>#DIV/0!</v>
      </c>
      <c r="O418" s="41" t="e">
        <f t="shared" si="74"/>
        <v>#DIV/0!</v>
      </c>
      <c r="P418" s="4"/>
      <c r="Q418" s="4"/>
      <c r="R418" s="4"/>
      <c r="S418" s="4"/>
      <c r="T418" s="4"/>
    </row>
    <row r="419" spans="1:20" s="34" customFormat="1" ht="15" x14ac:dyDescent="0.25">
      <c r="A419" s="33"/>
      <c r="C419"/>
      <c r="D419" s="36"/>
      <c r="E419" s="37" t="e">
        <f t="shared" si="65"/>
        <v>#DIV/0!</v>
      </c>
      <c r="F419" s="38" t="str">
        <f t="shared" si="66"/>
        <v/>
      </c>
      <c r="G419" s="39" t="e">
        <f t="shared" si="67"/>
        <v>#DIV/0!</v>
      </c>
      <c r="H419" s="39" t="e">
        <f t="shared" si="68"/>
        <v>#DIV/0!</v>
      </c>
      <c r="I419" s="37" t="e">
        <f t="shared" si="69"/>
        <v>#DIV/0!</v>
      </c>
      <c r="J419" s="40" t="e">
        <f t="shared" si="70"/>
        <v>#DIV/0!</v>
      </c>
      <c r="K419" s="37" t="e">
        <f t="shared" si="71"/>
        <v>#DIV/0!</v>
      </c>
      <c r="L419" s="37" t="e">
        <f t="shared" si="72"/>
        <v>#DIV/0!</v>
      </c>
      <c r="M419" s="37" t="e">
        <f t="shared" si="73"/>
        <v>#DIV/0!</v>
      </c>
      <c r="N419" s="41" t="e">
        <f>'jan-mai'!M419</f>
        <v>#DIV/0!</v>
      </c>
      <c r="O419" s="41" t="e">
        <f t="shared" si="74"/>
        <v>#DIV/0!</v>
      </c>
      <c r="P419" s="4"/>
      <c r="Q419" s="4"/>
      <c r="R419" s="4"/>
      <c r="S419" s="4"/>
      <c r="T419" s="4"/>
    </row>
    <row r="420" spans="1:20" s="34" customFormat="1" ht="15" x14ac:dyDescent="0.25">
      <c r="A420" s="33"/>
      <c r="C420"/>
      <c r="D420" s="36"/>
      <c r="E420" s="37" t="e">
        <f t="shared" si="65"/>
        <v>#DIV/0!</v>
      </c>
      <c r="F420" s="38" t="str">
        <f t="shared" si="66"/>
        <v/>
      </c>
      <c r="G420" s="39" t="e">
        <f t="shared" si="67"/>
        <v>#DIV/0!</v>
      </c>
      <c r="H420" s="39" t="e">
        <f t="shared" si="68"/>
        <v>#DIV/0!</v>
      </c>
      <c r="I420" s="37" t="e">
        <f t="shared" si="69"/>
        <v>#DIV/0!</v>
      </c>
      <c r="J420" s="40" t="e">
        <f t="shared" si="70"/>
        <v>#DIV/0!</v>
      </c>
      <c r="K420" s="37" t="e">
        <f t="shared" si="71"/>
        <v>#DIV/0!</v>
      </c>
      <c r="L420" s="37" t="e">
        <f t="shared" si="72"/>
        <v>#DIV/0!</v>
      </c>
      <c r="M420" s="37" t="e">
        <f t="shared" si="73"/>
        <v>#DIV/0!</v>
      </c>
      <c r="N420" s="41" t="e">
        <f>'jan-mai'!M420</f>
        <v>#DIV/0!</v>
      </c>
      <c r="O420" s="41" t="e">
        <f t="shared" si="74"/>
        <v>#DIV/0!</v>
      </c>
      <c r="P420" s="4"/>
      <c r="Q420" s="4"/>
      <c r="R420" s="4"/>
      <c r="S420" s="4"/>
      <c r="T420" s="4"/>
    </row>
    <row r="421" spans="1:20" s="34" customFormat="1" ht="15" x14ac:dyDescent="0.25">
      <c r="A421" s="33"/>
      <c r="C421"/>
      <c r="D421" s="36"/>
      <c r="E421" s="37" t="e">
        <f t="shared" si="65"/>
        <v>#DIV/0!</v>
      </c>
      <c r="F421" s="38" t="str">
        <f t="shared" si="66"/>
        <v/>
      </c>
      <c r="G421" s="39" t="e">
        <f t="shared" si="67"/>
        <v>#DIV/0!</v>
      </c>
      <c r="H421" s="39" t="e">
        <f t="shared" si="68"/>
        <v>#DIV/0!</v>
      </c>
      <c r="I421" s="37" t="e">
        <f t="shared" si="69"/>
        <v>#DIV/0!</v>
      </c>
      <c r="J421" s="40" t="e">
        <f t="shared" si="70"/>
        <v>#DIV/0!</v>
      </c>
      <c r="K421" s="37" t="e">
        <f t="shared" si="71"/>
        <v>#DIV/0!</v>
      </c>
      <c r="L421" s="37" t="e">
        <f t="shared" si="72"/>
        <v>#DIV/0!</v>
      </c>
      <c r="M421" s="37" t="e">
        <f t="shared" si="73"/>
        <v>#DIV/0!</v>
      </c>
      <c r="N421" s="41" t="e">
        <f>'jan-mai'!M421</f>
        <v>#DIV/0!</v>
      </c>
      <c r="O421" s="41" t="e">
        <f t="shared" si="74"/>
        <v>#DIV/0!</v>
      </c>
      <c r="P421" s="4"/>
      <c r="Q421" s="4"/>
      <c r="R421" s="4"/>
      <c r="S421" s="4"/>
      <c r="T421" s="4"/>
    </row>
    <row r="422" spans="1:20" s="34" customFormat="1" ht="15" x14ac:dyDescent="0.25">
      <c r="A422" s="33"/>
      <c r="C422"/>
      <c r="D422" s="36"/>
      <c r="E422" s="37" t="e">
        <f t="shared" si="65"/>
        <v>#DIV/0!</v>
      </c>
      <c r="F422" s="38" t="str">
        <f t="shared" si="66"/>
        <v/>
      </c>
      <c r="G422" s="39" t="e">
        <f t="shared" si="67"/>
        <v>#DIV/0!</v>
      </c>
      <c r="H422" s="39" t="e">
        <f t="shared" si="68"/>
        <v>#DIV/0!</v>
      </c>
      <c r="I422" s="37" t="e">
        <f t="shared" si="69"/>
        <v>#DIV/0!</v>
      </c>
      <c r="J422" s="40" t="e">
        <f t="shared" si="70"/>
        <v>#DIV/0!</v>
      </c>
      <c r="K422" s="37" t="e">
        <f t="shared" si="71"/>
        <v>#DIV/0!</v>
      </c>
      <c r="L422" s="37" t="e">
        <f t="shared" si="72"/>
        <v>#DIV/0!</v>
      </c>
      <c r="M422" s="37" t="e">
        <f t="shared" si="73"/>
        <v>#DIV/0!</v>
      </c>
      <c r="N422" s="41" t="e">
        <f>'jan-mai'!M422</f>
        <v>#DIV/0!</v>
      </c>
      <c r="O422" s="41" t="e">
        <f t="shared" si="74"/>
        <v>#DIV/0!</v>
      </c>
      <c r="P422" s="4"/>
      <c r="Q422" s="4"/>
      <c r="R422" s="4"/>
      <c r="S422" s="4"/>
      <c r="T422" s="4"/>
    </row>
    <row r="423" spans="1:20" s="34" customFormat="1" ht="15" x14ac:dyDescent="0.25">
      <c r="A423" s="33"/>
      <c r="C423"/>
      <c r="D423" s="36"/>
      <c r="E423" s="37" t="e">
        <f t="shared" si="65"/>
        <v>#DIV/0!</v>
      </c>
      <c r="F423" s="38" t="str">
        <f t="shared" si="66"/>
        <v/>
      </c>
      <c r="G423" s="39" t="e">
        <f t="shared" si="67"/>
        <v>#DIV/0!</v>
      </c>
      <c r="H423" s="39" t="e">
        <f t="shared" si="68"/>
        <v>#DIV/0!</v>
      </c>
      <c r="I423" s="37" t="e">
        <f t="shared" si="69"/>
        <v>#DIV/0!</v>
      </c>
      <c r="J423" s="40" t="e">
        <f t="shared" si="70"/>
        <v>#DIV/0!</v>
      </c>
      <c r="K423" s="37" t="e">
        <f t="shared" si="71"/>
        <v>#DIV/0!</v>
      </c>
      <c r="L423" s="37" t="e">
        <f t="shared" si="72"/>
        <v>#DIV/0!</v>
      </c>
      <c r="M423" s="37" t="e">
        <f t="shared" si="73"/>
        <v>#DIV/0!</v>
      </c>
      <c r="N423" s="41" t="e">
        <f>'jan-mai'!M423</f>
        <v>#DIV/0!</v>
      </c>
      <c r="O423" s="41" t="e">
        <f t="shared" si="74"/>
        <v>#DIV/0!</v>
      </c>
      <c r="P423" s="4"/>
      <c r="Q423" s="4"/>
      <c r="R423" s="4"/>
      <c r="S423" s="4"/>
      <c r="T423" s="4"/>
    </row>
    <row r="424" spans="1:20" s="34" customFormat="1" ht="15" x14ac:dyDescent="0.25">
      <c r="A424" s="33"/>
      <c r="C424"/>
      <c r="D424" s="36"/>
      <c r="E424" s="37" t="e">
        <f t="shared" si="65"/>
        <v>#DIV/0!</v>
      </c>
      <c r="F424" s="38" t="str">
        <f t="shared" si="66"/>
        <v/>
      </c>
      <c r="G424" s="39" t="e">
        <f t="shared" si="67"/>
        <v>#DIV/0!</v>
      </c>
      <c r="H424" s="39" t="e">
        <f t="shared" si="68"/>
        <v>#DIV/0!</v>
      </c>
      <c r="I424" s="37" t="e">
        <f t="shared" si="69"/>
        <v>#DIV/0!</v>
      </c>
      <c r="J424" s="40" t="e">
        <f t="shared" si="70"/>
        <v>#DIV/0!</v>
      </c>
      <c r="K424" s="37" t="e">
        <f t="shared" si="71"/>
        <v>#DIV/0!</v>
      </c>
      <c r="L424" s="37" t="e">
        <f t="shared" si="72"/>
        <v>#DIV/0!</v>
      </c>
      <c r="M424" s="37" t="e">
        <f t="shared" si="73"/>
        <v>#DIV/0!</v>
      </c>
      <c r="N424" s="41" t="e">
        <f>'jan-mai'!M424</f>
        <v>#DIV/0!</v>
      </c>
      <c r="O424" s="41" t="e">
        <f t="shared" si="74"/>
        <v>#DIV/0!</v>
      </c>
      <c r="P424" s="4"/>
      <c r="Q424" s="4"/>
      <c r="R424" s="4"/>
      <c r="S424" s="4"/>
      <c r="T424" s="4"/>
    </row>
    <row r="425" spans="1:20" s="34" customFormat="1" ht="15" x14ac:dyDescent="0.25">
      <c r="A425" s="33"/>
      <c r="C425"/>
      <c r="D425" s="36"/>
      <c r="E425" s="37" t="e">
        <f t="shared" si="65"/>
        <v>#DIV/0!</v>
      </c>
      <c r="F425" s="38" t="str">
        <f t="shared" si="66"/>
        <v/>
      </c>
      <c r="G425" s="39" t="e">
        <f t="shared" si="67"/>
        <v>#DIV/0!</v>
      </c>
      <c r="H425" s="39" t="e">
        <f t="shared" si="68"/>
        <v>#DIV/0!</v>
      </c>
      <c r="I425" s="37" t="e">
        <f t="shared" si="69"/>
        <v>#DIV/0!</v>
      </c>
      <c r="J425" s="40" t="e">
        <f t="shared" si="70"/>
        <v>#DIV/0!</v>
      </c>
      <c r="K425" s="37" t="e">
        <f t="shared" si="71"/>
        <v>#DIV/0!</v>
      </c>
      <c r="L425" s="37" t="e">
        <f t="shared" si="72"/>
        <v>#DIV/0!</v>
      </c>
      <c r="M425" s="37" t="e">
        <f t="shared" si="73"/>
        <v>#DIV/0!</v>
      </c>
      <c r="N425" s="41" t="e">
        <f>'jan-mai'!M425</f>
        <v>#DIV/0!</v>
      </c>
      <c r="O425" s="41" t="e">
        <f t="shared" si="74"/>
        <v>#DIV/0!</v>
      </c>
      <c r="P425" s="4"/>
      <c r="Q425" s="4"/>
      <c r="R425" s="4"/>
      <c r="S425" s="4"/>
      <c r="T425" s="4"/>
    </row>
    <row r="426" spans="1:20" s="34" customFormat="1" ht="15" x14ac:dyDescent="0.25">
      <c r="A426" s="33"/>
      <c r="C426"/>
      <c r="D426" s="36"/>
      <c r="E426" s="37" t="e">
        <f t="shared" si="65"/>
        <v>#DIV/0!</v>
      </c>
      <c r="F426" s="38" t="str">
        <f t="shared" si="66"/>
        <v/>
      </c>
      <c r="G426" s="39" t="e">
        <f t="shared" si="67"/>
        <v>#DIV/0!</v>
      </c>
      <c r="H426" s="39" t="e">
        <f t="shared" si="68"/>
        <v>#DIV/0!</v>
      </c>
      <c r="I426" s="37" t="e">
        <f t="shared" si="69"/>
        <v>#DIV/0!</v>
      </c>
      <c r="J426" s="40" t="e">
        <f t="shared" si="70"/>
        <v>#DIV/0!</v>
      </c>
      <c r="K426" s="37" t="e">
        <f t="shared" si="71"/>
        <v>#DIV/0!</v>
      </c>
      <c r="L426" s="37" t="e">
        <f t="shared" si="72"/>
        <v>#DIV/0!</v>
      </c>
      <c r="M426" s="37" t="e">
        <f t="shared" si="73"/>
        <v>#DIV/0!</v>
      </c>
      <c r="N426" s="41" t="e">
        <f>'jan-mai'!M426</f>
        <v>#DIV/0!</v>
      </c>
      <c r="O426" s="41" t="e">
        <f t="shared" si="74"/>
        <v>#DIV/0!</v>
      </c>
      <c r="P426" s="4"/>
      <c r="Q426" s="4"/>
      <c r="R426" s="4"/>
      <c r="S426" s="4"/>
      <c r="T426" s="4"/>
    </row>
    <row r="427" spans="1:20" s="34" customFormat="1" ht="15" x14ac:dyDescent="0.25">
      <c r="A427" s="33"/>
      <c r="C427"/>
      <c r="D427" s="36"/>
      <c r="E427" s="37" t="e">
        <f t="shared" si="65"/>
        <v>#DIV/0!</v>
      </c>
      <c r="F427" s="38" t="str">
        <f t="shared" si="66"/>
        <v/>
      </c>
      <c r="G427" s="39" t="e">
        <f t="shared" si="67"/>
        <v>#DIV/0!</v>
      </c>
      <c r="H427" s="39" t="e">
        <f t="shared" si="68"/>
        <v>#DIV/0!</v>
      </c>
      <c r="I427" s="37" t="e">
        <f t="shared" si="69"/>
        <v>#DIV/0!</v>
      </c>
      <c r="J427" s="40" t="e">
        <f t="shared" si="70"/>
        <v>#DIV/0!</v>
      </c>
      <c r="K427" s="37" t="e">
        <f t="shared" si="71"/>
        <v>#DIV/0!</v>
      </c>
      <c r="L427" s="37" t="e">
        <f t="shared" si="72"/>
        <v>#DIV/0!</v>
      </c>
      <c r="M427" s="37" t="e">
        <f t="shared" si="73"/>
        <v>#DIV/0!</v>
      </c>
      <c r="N427" s="41" t="e">
        <f>'jan-mai'!M427</f>
        <v>#DIV/0!</v>
      </c>
      <c r="O427" s="41" t="e">
        <f t="shared" si="74"/>
        <v>#DIV/0!</v>
      </c>
      <c r="P427" s="4"/>
      <c r="Q427" s="4"/>
      <c r="R427" s="4"/>
      <c r="S427" s="4"/>
      <c r="T427" s="4"/>
    </row>
    <row r="428" spans="1:20" s="34" customFormat="1" ht="15" x14ac:dyDescent="0.25">
      <c r="A428" s="33"/>
      <c r="C428"/>
      <c r="D428" s="36"/>
      <c r="E428" s="37" t="e">
        <f t="shared" si="65"/>
        <v>#DIV/0!</v>
      </c>
      <c r="F428" s="38" t="str">
        <f t="shared" si="66"/>
        <v/>
      </c>
      <c r="G428" s="39" t="e">
        <f t="shared" si="67"/>
        <v>#DIV/0!</v>
      </c>
      <c r="H428" s="39" t="e">
        <f t="shared" si="68"/>
        <v>#DIV/0!</v>
      </c>
      <c r="I428" s="37" t="e">
        <f t="shared" si="69"/>
        <v>#DIV/0!</v>
      </c>
      <c r="J428" s="40" t="e">
        <f t="shared" si="70"/>
        <v>#DIV/0!</v>
      </c>
      <c r="K428" s="37" t="e">
        <f t="shared" si="71"/>
        <v>#DIV/0!</v>
      </c>
      <c r="L428" s="37" t="e">
        <f t="shared" si="72"/>
        <v>#DIV/0!</v>
      </c>
      <c r="M428" s="37" t="e">
        <f t="shared" si="73"/>
        <v>#DIV/0!</v>
      </c>
      <c r="N428" s="41" t="e">
        <f>'jan-mai'!M428</f>
        <v>#DIV/0!</v>
      </c>
      <c r="O428" s="41" t="e">
        <f t="shared" si="74"/>
        <v>#DIV/0!</v>
      </c>
      <c r="P428" s="4"/>
      <c r="Q428" s="4"/>
      <c r="R428" s="4"/>
      <c r="S428" s="4"/>
      <c r="T428" s="4"/>
    </row>
    <row r="429" spans="1:20" s="34" customFormat="1" ht="15" x14ac:dyDescent="0.25">
      <c r="A429" s="33"/>
      <c r="C429"/>
      <c r="D429" s="36"/>
      <c r="E429" s="37" t="e">
        <f t="shared" si="65"/>
        <v>#DIV/0!</v>
      </c>
      <c r="F429" s="38" t="str">
        <f t="shared" si="66"/>
        <v/>
      </c>
      <c r="G429" s="39" t="e">
        <f t="shared" si="67"/>
        <v>#DIV/0!</v>
      </c>
      <c r="H429" s="39" t="e">
        <f t="shared" si="68"/>
        <v>#DIV/0!</v>
      </c>
      <c r="I429" s="37" t="e">
        <f t="shared" si="69"/>
        <v>#DIV/0!</v>
      </c>
      <c r="J429" s="40" t="e">
        <f t="shared" si="70"/>
        <v>#DIV/0!</v>
      </c>
      <c r="K429" s="37" t="e">
        <f t="shared" si="71"/>
        <v>#DIV/0!</v>
      </c>
      <c r="L429" s="37" t="e">
        <f t="shared" si="72"/>
        <v>#DIV/0!</v>
      </c>
      <c r="M429" s="37" t="e">
        <f t="shared" si="73"/>
        <v>#DIV/0!</v>
      </c>
      <c r="N429" s="41" t="e">
        <f>'jan-mai'!M429</f>
        <v>#DIV/0!</v>
      </c>
      <c r="O429" s="41" t="e">
        <f t="shared" si="74"/>
        <v>#DIV/0!</v>
      </c>
      <c r="P429" s="4"/>
      <c r="Q429" s="4"/>
      <c r="R429" s="4"/>
      <c r="S429" s="4"/>
      <c r="T429" s="4"/>
    </row>
    <row r="430" spans="1:20" s="34" customFormat="1" ht="15" x14ac:dyDescent="0.25">
      <c r="A430" s="33"/>
      <c r="C430"/>
      <c r="D430" s="36"/>
      <c r="E430" s="37"/>
      <c r="F430" s="38"/>
      <c r="G430" s="39"/>
      <c r="H430" s="39"/>
      <c r="I430" s="37"/>
      <c r="J430" s="40"/>
      <c r="K430" s="37"/>
      <c r="L430" s="37"/>
      <c r="M430" s="37"/>
      <c r="N430" s="41"/>
      <c r="O430" s="41"/>
      <c r="P430" s="4"/>
      <c r="Q430" s="4"/>
      <c r="R430" s="4"/>
      <c r="S430" s="4"/>
      <c r="T430" s="4"/>
    </row>
    <row r="431" spans="1:20" s="34" customFormat="1" ht="15" x14ac:dyDescent="0.25">
      <c r="A431" s="33"/>
      <c r="C431"/>
      <c r="D431" s="36"/>
      <c r="E431" s="37"/>
      <c r="F431" s="38"/>
      <c r="G431" s="39"/>
      <c r="H431" s="39"/>
      <c r="I431" s="37"/>
      <c r="J431" s="40"/>
      <c r="K431" s="37"/>
      <c r="L431" s="37"/>
      <c r="M431" s="37"/>
      <c r="N431" s="41"/>
      <c r="O431" s="41"/>
      <c r="P431" s="4"/>
      <c r="Q431" s="4"/>
      <c r="R431" s="4"/>
      <c r="S431" s="4"/>
      <c r="T431" s="4"/>
    </row>
    <row r="432" spans="1:20" s="34" customFormat="1" ht="15" x14ac:dyDescent="0.25">
      <c r="A432" s="33"/>
      <c r="C432"/>
      <c r="D432" s="36"/>
      <c r="E432" s="37"/>
      <c r="F432" s="38"/>
      <c r="G432" s="39"/>
      <c r="H432" s="39"/>
      <c r="I432" s="37"/>
      <c r="J432" s="40"/>
      <c r="K432" s="37"/>
      <c r="L432" s="37"/>
      <c r="M432" s="37"/>
      <c r="N432" s="41"/>
      <c r="O432" s="41"/>
      <c r="P432" s="4"/>
      <c r="Q432" s="4"/>
      <c r="R432" s="4"/>
      <c r="S432" s="4"/>
      <c r="T432" s="4"/>
    </row>
    <row r="433" spans="1:20" s="34" customFormat="1" ht="15" x14ac:dyDescent="0.25">
      <c r="A433" s="33"/>
      <c r="C433"/>
      <c r="D433" s="36"/>
      <c r="E433" s="37"/>
      <c r="F433" s="38"/>
      <c r="G433" s="39"/>
      <c r="H433" s="39"/>
      <c r="I433" s="37"/>
      <c r="J433" s="40"/>
      <c r="K433" s="37"/>
      <c r="L433" s="37"/>
      <c r="M433" s="37"/>
      <c r="N433" s="41"/>
      <c r="O433" s="41"/>
      <c r="P433" s="4"/>
      <c r="Q433" s="4"/>
      <c r="R433" s="4"/>
      <c r="S433" s="4"/>
      <c r="T433" s="4"/>
    </row>
    <row r="434" spans="1:20" s="34" customFormat="1" x14ac:dyDescent="0.2">
      <c r="A434" s="42"/>
      <c r="C434" s="36"/>
      <c r="D434" s="43"/>
      <c r="E434" s="37"/>
      <c r="F434" s="38"/>
      <c r="G434" s="39"/>
      <c r="H434" s="39"/>
      <c r="I434" s="37"/>
      <c r="J434" s="40"/>
      <c r="K434" s="37"/>
      <c r="M434" s="37"/>
      <c r="N434" s="41"/>
      <c r="O434" s="41"/>
      <c r="P434" s="4"/>
      <c r="Q434" s="4"/>
      <c r="R434" s="4"/>
      <c r="S434" s="4"/>
      <c r="T434" s="4"/>
    </row>
    <row r="435" spans="1:20" s="60" customFormat="1" ht="13.5" thickBot="1" x14ac:dyDescent="0.25">
      <c r="A435" s="44"/>
      <c r="B435" s="44" t="s">
        <v>32</v>
      </c>
      <c r="C435" s="45">
        <f>SUM(C8:C434)</f>
        <v>0</v>
      </c>
      <c r="D435" s="46">
        <f>SUM(D8:D433)</f>
        <v>0</v>
      </c>
      <c r="E435" s="46" t="e">
        <f>(C435)/D435</f>
        <v>#DIV/0!</v>
      </c>
      <c r="F435" s="47" t="str">
        <f>IF(C435&gt;0,E435/E$435,"")</f>
        <v/>
      </c>
      <c r="G435" s="48"/>
      <c r="H435" s="48"/>
      <c r="I435" s="46"/>
      <c r="J435" s="49"/>
      <c r="K435" s="46"/>
      <c r="L435" s="46" t="e">
        <f>SUM(L8:L433)</f>
        <v>#DIV/0!</v>
      </c>
      <c r="M435" s="46" t="e">
        <f>SUM(M8:M434)</f>
        <v>#DIV/0!</v>
      </c>
      <c r="N435" s="46">
        <f>jan!M365</f>
        <v>9.6391886472702026E-7</v>
      </c>
      <c r="O435" s="46" t="e">
        <f t="shared" ref="O435" si="75">M435-N435</f>
        <v>#DIV/0!</v>
      </c>
      <c r="P435" s="4"/>
      <c r="Q435" s="4"/>
      <c r="R435" s="4"/>
      <c r="S435" s="4"/>
      <c r="T435" s="4"/>
    </row>
    <row r="436" spans="1:20" s="34" customFormat="1" ht="13.5" thickTop="1" x14ac:dyDescent="0.2">
      <c r="A436" s="50"/>
      <c r="B436" s="50"/>
      <c r="C436" s="50"/>
      <c r="D436" s="2"/>
      <c r="E436" s="37"/>
      <c r="F436" s="38"/>
      <c r="G436" s="39"/>
      <c r="H436" s="39"/>
      <c r="I436" s="37"/>
      <c r="J436" s="40"/>
      <c r="K436" s="37"/>
      <c r="L436" s="37"/>
      <c r="M436" s="37"/>
      <c r="O436" s="51"/>
      <c r="P436" s="4"/>
      <c r="Q436" s="4"/>
      <c r="R436" s="4"/>
      <c r="S436" s="4"/>
      <c r="T436" s="4"/>
    </row>
    <row r="437" spans="1:20" s="34" customFormat="1" x14ac:dyDescent="0.2">
      <c r="A437" s="52" t="s">
        <v>33</v>
      </c>
      <c r="B437" s="52"/>
      <c r="C437" s="52"/>
      <c r="D437" s="53" t="e">
        <f>L435</f>
        <v>#DIV/0!</v>
      </c>
      <c r="E437" s="54" t="s">
        <v>34</v>
      </c>
      <c r="F437" s="55">
        <f>D435</f>
        <v>0</v>
      </c>
      <c r="G437" s="54" t="s">
        <v>35</v>
      </c>
      <c r="H437" s="54"/>
      <c r="I437" s="56" t="e">
        <f>-L435/D435</f>
        <v>#DIV/0!</v>
      </c>
      <c r="J437" s="57" t="s">
        <v>36</v>
      </c>
      <c r="M437" s="58"/>
      <c r="P437" s="4"/>
      <c r="Q437" s="4"/>
      <c r="R437" s="4"/>
      <c r="S437" s="4"/>
      <c r="T437" s="4"/>
    </row>
  </sheetData>
  <mergeCells count="6">
    <mergeCell ref="A1:M1"/>
    <mergeCell ref="A2:A5"/>
    <mergeCell ref="B2:B5"/>
    <mergeCell ref="E2:F2"/>
    <mergeCell ref="G2:K2"/>
    <mergeCell ref="L2:M2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7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D3" sqref="D3"/>
    </sheetView>
  </sheetViews>
  <sheetFormatPr baseColWidth="10" defaultColWidth="8.7109375" defaultRowHeight="12.75" x14ac:dyDescent="0.2"/>
  <cols>
    <col min="1" max="1" width="6.5703125" style="2" customWidth="1"/>
    <col min="2" max="2" width="14" style="2" bestFit="1" customWidth="1"/>
    <col min="3" max="3" width="13.5703125" style="2" customWidth="1"/>
    <col min="4" max="6" width="11.42578125" style="2" customWidth="1"/>
    <col min="7" max="8" width="11.42578125" style="61" customWidth="1"/>
    <col min="9" max="9" width="11.42578125" style="2" customWidth="1"/>
    <col min="10" max="10" width="11.42578125" style="62" customWidth="1"/>
    <col min="11" max="11" width="11.42578125" style="2" customWidth="1"/>
    <col min="12" max="13" width="12.85546875" style="2" bestFit="1" customWidth="1"/>
    <col min="14" max="15" width="12.85546875" style="2" customWidth="1"/>
    <col min="16" max="18" width="11.42578125" style="4" customWidth="1"/>
    <col min="19" max="235" width="11.42578125" style="2" customWidth="1"/>
    <col min="236" max="16384" width="8.7109375" style="2"/>
  </cols>
  <sheetData>
    <row r="1" spans="1:18" ht="22.5" customHeight="1" x14ac:dyDescent="0.2">
      <c r="A1" s="81" t="s">
        <v>401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2"/>
      <c r="N1" s="3"/>
      <c r="O1" s="3"/>
    </row>
    <row r="2" spans="1:18" x14ac:dyDescent="0.2">
      <c r="A2" s="83" t="s">
        <v>0</v>
      </c>
      <c r="B2" s="83" t="s">
        <v>1</v>
      </c>
      <c r="C2" s="5" t="s">
        <v>2</v>
      </c>
      <c r="D2" s="6" t="s">
        <v>3</v>
      </c>
      <c r="E2" s="86" t="s">
        <v>402</v>
      </c>
      <c r="F2" s="87"/>
      <c r="G2" s="86" t="s">
        <v>4</v>
      </c>
      <c r="H2" s="88"/>
      <c r="I2" s="88"/>
      <c r="J2" s="88"/>
      <c r="K2" s="87"/>
      <c r="L2" s="86" t="s">
        <v>5</v>
      </c>
      <c r="M2" s="87"/>
      <c r="N2" s="7" t="s">
        <v>6</v>
      </c>
      <c r="O2" s="7" t="s">
        <v>7</v>
      </c>
    </row>
    <row r="3" spans="1:18" x14ac:dyDescent="0.2">
      <c r="A3" s="84"/>
      <c r="B3" s="84"/>
      <c r="C3" s="8" t="s">
        <v>43</v>
      </c>
      <c r="D3" s="9" t="s">
        <v>439</v>
      </c>
      <c r="E3" s="10" t="s">
        <v>9</v>
      </c>
      <c r="F3" s="11" t="s">
        <v>10</v>
      </c>
      <c r="G3" s="12" t="s">
        <v>11</v>
      </c>
      <c r="H3" s="70" t="s">
        <v>12</v>
      </c>
      <c r="I3" s="10" t="s">
        <v>13</v>
      </c>
      <c r="J3" s="13" t="s">
        <v>14</v>
      </c>
      <c r="K3" s="14" t="s">
        <v>15</v>
      </c>
      <c r="L3" s="15" t="s">
        <v>13</v>
      </c>
      <c r="M3" s="16" t="s">
        <v>6</v>
      </c>
      <c r="N3" s="17" t="s">
        <v>16</v>
      </c>
      <c r="O3" s="17" t="s">
        <v>17</v>
      </c>
    </row>
    <row r="4" spans="1:18" x14ac:dyDescent="0.2">
      <c r="A4" s="84"/>
      <c r="B4" s="84"/>
      <c r="C4" s="9"/>
      <c r="D4" s="9"/>
      <c r="E4" s="18"/>
      <c r="F4" s="16" t="s">
        <v>18</v>
      </c>
      <c r="G4" s="19" t="s">
        <v>19</v>
      </c>
      <c r="H4" s="71" t="s">
        <v>20</v>
      </c>
      <c r="I4" s="18" t="s">
        <v>16</v>
      </c>
      <c r="J4" s="20" t="s">
        <v>21</v>
      </c>
      <c r="K4" s="15" t="s">
        <v>22</v>
      </c>
      <c r="L4" s="15" t="s">
        <v>23</v>
      </c>
      <c r="M4" s="16" t="s">
        <v>16</v>
      </c>
      <c r="N4" s="21" t="s">
        <v>45</v>
      </c>
      <c r="O4" s="17" t="s">
        <v>46</v>
      </c>
    </row>
    <row r="5" spans="1:18" s="34" customFormat="1" x14ac:dyDescent="0.2">
      <c r="A5" s="85"/>
      <c r="B5" s="85"/>
      <c r="C5" s="1"/>
      <c r="D5" s="22"/>
      <c r="E5" s="22"/>
      <c r="F5" s="23" t="s">
        <v>26</v>
      </c>
      <c r="G5" s="24" t="s">
        <v>27</v>
      </c>
      <c r="H5" s="25" t="s">
        <v>28</v>
      </c>
      <c r="I5" s="22"/>
      <c r="J5" s="26" t="s">
        <v>29</v>
      </c>
      <c r="K5" s="22"/>
      <c r="L5" s="23" t="s">
        <v>30</v>
      </c>
      <c r="M5" s="23" t="s">
        <v>44</v>
      </c>
      <c r="N5" s="27"/>
      <c r="O5" s="27"/>
      <c r="P5" s="4"/>
      <c r="Q5" s="4"/>
      <c r="R5" s="4"/>
    </row>
    <row r="6" spans="1:18" s="59" customFormat="1" x14ac:dyDescent="0.2">
      <c r="A6" s="74"/>
      <c r="B6" s="74"/>
      <c r="C6" s="74">
        <v>1</v>
      </c>
      <c r="D6" s="75">
        <v>2</v>
      </c>
      <c r="E6" s="74">
        <v>3</v>
      </c>
      <c r="F6" s="74">
        <v>4</v>
      </c>
      <c r="G6" s="74">
        <v>5</v>
      </c>
      <c r="H6" s="74">
        <f t="shared" ref="H6:M6" si="0">G6+1</f>
        <v>6</v>
      </c>
      <c r="I6" s="74">
        <f t="shared" si="0"/>
        <v>7</v>
      </c>
      <c r="J6" s="74">
        <f t="shared" si="0"/>
        <v>8</v>
      </c>
      <c r="K6" s="74">
        <f t="shared" si="0"/>
        <v>9</v>
      </c>
      <c r="L6" s="74">
        <f t="shared" si="0"/>
        <v>10</v>
      </c>
      <c r="M6" s="74">
        <f t="shared" si="0"/>
        <v>11</v>
      </c>
      <c r="N6" s="74">
        <v>12</v>
      </c>
      <c r="O6" s="74">
        <v>13</v>
      </c>
      <c r="P6" s="4"/>
      <c r="Q6" s="4"/>
      <c r="R6" s="4"/>
    </row>
    <row r="7" spans="1:18" s="34" customFormat="1" x14ac:dyDescent="0.2">
      <c r="A7" s="28"/>
      <c r="B7" s="29"/>
      <c r="C7" s="29"/>
      <c r="D7" s="29"/>
      <c r="E7" s="29"/>
      <c r="F7" s="29"/>
      <c r="G7" s="30"/>
      <c r="H7" s="30"/>
      <c r="I7" s="29"/>
      <c r="J7" s="31"/>
      <c r="K7" s="29"/>
      <c r="L7" s="29"/>
      <c r="M7" s="29"/>
      <c r="N7" s="32"/>
      <c r="O7" s="29"/>
      <c r="P7" s="4"/>
      <c r="Q7" s="4"/>
      <c r="R7" s="4"/>
    </row>
    <row r="8" spans="1:18" s="34" customFormat="1" x14ac:dyDescent="0.2">
      <c r="A8" s="33"/>
      <c r="C8" s="36"/>
      <c r="D8" s="36"/>
      <c r="E8" s="37" t="e">
        <f>(C8)/D8</f>
        <v>#DIV/0!</v>
      </c>
      <c r="F8" s="38" t="str">
        <f>IF(ISNUMBER(C8),E8/E$435,"")</f>
        <v/>
      </c>
      <c r="G8" s="39" t="e">
        <f>(E$435-E8)*0.6</f>
        <v>#DIV/0!</v>
      </c>
      <c r="H8" s="39" t="e">
        <f>IF(E8&gt;=E$435*0.9,0,IF(E8&lt;0.9*E$435,(E$435*0.9-E8)*0.35))</f>
        <v>#DIV/0!</v>
      </c>
      <c r="I8" s="37" t="e">
        <f t="shared" ref="I8" si="1">G8+H8</f>
        <v>#DIV/0!</v>
      </c>
      <c r="J8" s="40" t="e">
        <f>I$437</f>
        <v>#DIV/0!</v>
      </c>
      <c r="K8" s="37" t="e">
        <f t="shared" ref="K8" si="2">I8+J8</f>
        <v>#DIV/0!</v>
      </c>
      <c r="L8" s="37" t="e">
        <f t="shared" ref="L8" si="3">(I8*D8)</f>
        <v>#DIV/0!</v>
      </c>
      <c r="M8" s="37" t="e">
        <f t="shared" ref="M8" si="4">(K8*D8)</f>
        <v>#DIV/0!</v>
      </c>
      <c r="N8" s="41" t="e">
        <f>'jan-apr'!M8</f>
        <v>#DIV/0!</v>
      </c>
      <c r="O8" s="41" t="e">
        <f>M8-N8</f>
        <v>#DIV/0!</v>
      </c>
      <c r="P8" s="4"/>
      <c r="Q8" s="4"/>
      <c r="R8" s="4"/>
    </row>
    <row r="9" spans="1:18" s="34" customFormat="1" x14ac:dyDescent="0.2">
      <c r="A9" s="33"/>
      <c r="C9" s="36"/>
      <c r="D9" s="36"/>
      <c r="E9" s="37" t="e">
        <f t="shared" ref="E9:E72" si="5">(C9)/D9</f>
        <v>#DIV/0!</v>
      </c>
      <c r="F9" s="38" t="str">
        <f t="shared" ref="F9:F72" si="6">IF(ISNUMBER(C9),E9/E$435,"")</f>
        <v/>
      </c>
      <c r="G9" s="39" t="e">
        <f t="shared" ref="G9:G72" si="7">(E$435-E9)*0.6</f>
        <v>#DIV/0!</v>
      </c>
      <c r="H9" s="39" t="e">
        <f t="shared" ref="H9:H72" si="8">IF(E9&gt;=E$435*0.9,0,IF(E9&lt;0.9*E$435,(E$435*0.9-E9)*0.35))</f>
        <v>#DIV/0!</v>
      </c>
      <c r="I9" s="37" t="e">
        <f t="shared" ref="I9:I72" si="9">G9+H9</f>
        <v>#DIV/0!</v>
      </c>
      <c r="J9" s="40" t="e">
        <f t="shared" ref="J9:J72" si="10">I$437</f>
        <v>#DIV/0!</v>
      </c>
      <c r="K9" s="37" t="e">
        <f t="shared" ref="K9:K72" si="11">I9+J9</f>
        <v>#DIV/0!</v>
      </c>
      <c r="L9" s="37" t="e">
        <f t="shared" ref="L9:L72" si="12">(I9*D9)</f>
        <v>#DIV/0!</v>
      </c>
      <c r="M9" s="37" t="e">
        <f t="shared" ref="M9:M72" si="13">(K9*D9)</f>
        <v>#DIV/0!</v>
      </c>
      <c r="N9" s="41" t="e">
        <f>'jan-apr'!M9</f>
        <v>#DIV/0!</v>
      </c>
      <c r="O9" s="41" t="e">
        <f t="shared" ref="O9:O72" si="14">M9-N9</f>
        <v>#DIV/0!</v>
      </c>
      <c r="P9" s="4"/>
      <c r="Q9" s="4"/>
      <c r="R9" s="4"/>
    </row>
    <row r="10" spans="1:18" s="34" customFormat="1" x14ac:dyDescent="0.2">
      <c r="A10" s="33"/>
      <c r="C10" s="36"/>
      <c r="D10" s="36"/>
      <c r="E10" s="37" t="e">
        <f t="shared" si="5"/>
        <v>#DIV/0!</v>
      </c>
      <c r="F10" s="38" t="str">
        <f t="shared" si="6"/>
        <v/>
      </c>
      <c r="G10" s="39" t="e">
        <f t="shared" si="7"/>
        <v>#DIV/0!</v>
      </c>
      <c r="H10" s="39" t="e">
        <f t="shared" si="8"/>
        <v>#DIV/0!</v>
      </c>
      <c r="I10" s="37" t="e">
        <f t="shared" si="9"/>
        <v>#DIV/0!</v>
      </c>
      <c r="J10" s="40" t="e">
        <f t="shared" si="10"/>
        <v>#DIV/0!</v>
      </c>
      <c r="K10" s="37" t="e">
        <f t="shared" si="11"/>
        <v>#DIV/0!</v>
      </c>
      <c r="L10" s="37" t="e">
        <f t="shared" si="12"/>
        <v>#DIV/0!</v>
      </c>
      <c r="M10" s="37" t="e">
        <f t="shared" si="13"/>
        <v>#DIV/0!</v>
      </c>
      <c r="N10" s="41" t="e">
        <f>'jan-apr'!M10</f>
        <v>#DIV/0!</v>
      </c>
      <c r="O10" s="41" t="e">
        <f t="shared" si="14"/>
        <v>#DIV/0!</v>
      </c>
      <c r="P10" s="4"/>
      <c r="Q10" s="4"/>
      <c r="R10" s="4"/>
    </row>
    <row r="11" spans="1:18" s="34" customFormat="1" x14ac:dyDescent="0.2">
      <c r="A11" s="33"/>
      <c r="C11" s="36"/>
      <c r="D11" s="36"/>
      <c r="E11" s="37" t="e">
        <f t="shared" si="5"/>
        <v>#DIV/0!</v>
      </c>
      <c r="F11" s="38" t="str">
        <f t="shared" si="6"/>
        <v/>
      </c>
      <c r="G11" s="39" t="e">
        <f t="shared" si="7"/>
        <v>#DIV/0!</v>
      </c>
      <c r="H11" s="39" t="e">
        <f t="shared" si="8"/>
        <v>#DIV/0!</v>
      </c>
      <c r="I11" s="37" t="e">
        <f t="shared" si="9"/>
        <v>#DIV/0!</v>
      </c>
      <c r="J11" s="40" t="e">
        <f t="shared" si="10"/>
        <v>#DIV/0!</v>
      </c>
      <c r="K11" s="37" t="e">
        <f t="shared" si="11"/>
        <v>#DIV/0!</v>
      </c>
      <c r="L11" s="37" t="e">
        <f t="shared" si="12"/>
        <v>#DIV/0!</v>
      </c>
      <c r="M11" s="37" t="e">
        <f t="shared" si="13"/>
        <v>#DIV/0!</v>
      </c>
      <c r="N11" s="41" t="e">
        <f>'jan-apr'!M11</f>
        <v>#DIV/0!</v>
      </c>
      <c r="O11" s="41" t="e">
        <f t="shared" si="14"/>
        <v>#DIV/0!</v>
      </c>
      <c r="P11" s="4"/>
      <c r="Q11" s="4"/>
      <c r="R11" s="4"/>
    </row>
    <row r="12" spans="1:18" s="34" customFormat="1" x14ac:dyDescent="0.2">
      <c r="A12" s="33"/>
      <c r="C12" s="36"/>
      <c r="D12" s="36"/>
      <c r="E12" s="37" t="e">
        <f t="shared" si="5"/>
        <v>#DIV/0!</v>
      </c>
      <c r="F12" s="38" t="str">
        <f t="shared" si="6"/>
        <v/>
      </c>
      <c r="G12" s="39" t="e">
        <f t="shared" si="7"/>
        <v>#DIV/0!</v>
      </c>
      <c r="H12" s="39" t="e">
        <f t="shared" si="8"/>
        <v>#DIV/0!</v>
      </c>
      <c r="I12" s="37" t="e">
        <f t="shared" si="9"/>
        <v>#DIV/0!</v>
      </c>
      <c r="J12" s="40" t="e">
        <f t="shared" si="10"/>
        <v>#DIV/0!</v>
      </c>
      <c r="K12" s="37" t="e">
        <f t="shared" si="11"/>
        <v>#DIV/0!</v>
      </c>
      <c r="L12" s="37" t="e">
        <f t="shared" si="12"/>
        <v>#DIV/0!</v>
      </c>
      <c r="M12" s="37" t="e">
        <f t="shared" si="13"/>
        <v>#DIV/0!</v>
      </c>
      <c r="N12" s="41" t="e">
        <f>'jan-apr'!M12</f>
        <v>#DIV/0!</v>
      </c>
      <c r="O12" s="41" t="e">
        <f t="shared" si="14"/>
        <v>#DIV/0!</v>
      </c>
      <c r="P12" s="4"/>
      <c r="Q12" s="4"/>
      <c r="R12" s="4"/>
    </row>
    <row r="13" spans="1:18" s="34" customFormat="1" x14ac:dyDescent="0.2">
      <c r="A13" s="33"/>
      <c r="C13" s="36"/>
      <c r="D13" s="36"/>
      <c r="E13" s="37" t="e">
        <f t="shared" si="5"/>
        <v>#DIV/0!</v>
      </c>
      <c r="F13" s="38" t="str">
        <f t="shared" si="6"/>
        <v/>
      </c>
      <c r="G13" s="39" t="e">
        <f t="shared" si="7"/>
        <v>#DIV/0!</v>
      </c>
      <c r="H13" s="39" t="e">
        <f t="shared" si="8"/>
        <v>#DIV/0!</v>
      </c>
      <c r="I13" s="37" t="e">
        <f t="shared" si="9"/>
        <v>#DIV/0!</v>
      </c>
      <c r="J13" s="40" t="e">
        <f t="shared" si="10"/>
        <v>#DIV/0!</v>
      </c>
      <c r="K13" s="37" t="e">
        <f t="shared" si="11"/>
        <v>#DIV/0!</v>
      </c>
      <c r="L13" s="37" t="e">
        <f t="shared" si="12"/>
        <v>#DIV/0!</v>
      </c>
      <c r="M13" s="37" t="e">
        <f t="shared" si="13"/>
        <v>#DIV/0!</v>
      </c>
      <c r="N13" s="41" t="e">
        <f>'jan-apr'!M13</f>
        <v>#DIV/0!</v>
      </c>
      <c r="O13" s="41" t="e">
        <f t="shared" si="14"/>
        <v>#DIV/0!</v>
      </c>
      <c r="P13" s="4"/>
      <c r="Q13" s="4"/>
      <c r="R13" s="4"/>
    </row>
    <row r="14" spans="1:18" s="34" customFormat="1" x14ac:dyDescent="0.2">
      <c r="A14" s="33"/>
      <c r="C14" s="36"/>
      <c r="D14" s="36"/>
      <c r="E14" s="37" t="e">
        <f t="shared" si="5"/>
        <v>#DIV/0!</v>
      </c>
      <c r="F14" s="38" t="str">
        <f t="shared" si="6"/>
        <v/>
      </c>
      <c r="G14" s="39" t="e">
        <f t="shared" si="7"/>
        <v>#DIV/0!</v>
      </c>
      <c r="H14" s="39" t="e">
        <f t="shared" si="8"/>
        <v>#DIV/0!</v>
      </c>
      <c r="I14" s="37" t="e">
        <f t="shared" si="9"/>
        <v>#DIV/0!</v>
      </c>
      <c r="J14" s="40" t="e">
        <f t="shared" si="10"/>
        <v>#DIV/0!</v>
      </c>
      <c r="K14" s="37" t="e">
        <f t="shared" si="11"/>
        <v>#DIV/0!</v>
      </c>
      <c r="L14" s="37" t="e">
        <f t="shared" si="12"/>
        <v>#DIV/0!</v>
      </c>
      <c r="M14" s="37" t="e">
        <f t="shared" si="13"/>
        <v>#DIV/0!</v>
      </c>
      <c r="N14" s="41" t="e">
        <f>'jan-apr'!M14</f>
        <v>#DIV/0!</v>
      </c>
      <c r="O14" s="41" t="e">
        <f t="shared" si="14"/>
        <v>#DIV/0!</v>
      </c>
      <c r="P14" s="4"/>
      <c r="Q14" s="4"/>
      <c r="R14" s="4"/>
    </row>
    <row r="15" spans="1:18" s="34" customFormat="1" x14ac:dyDescent="0.2">
      <c r="A15" s="33"/>
      <c r="C15" s="36"/>
      <c r="D15" s="36"/>
      <c r="E15" s="37" t="e">
        <f t="shared" si="5"/>
        <v>#DIV/0!</v>
      </c>
      <c r="F15" s="38" t="str">
        <f t="shared" si="6"/>
        <v/>
      </c>
      <c r="G15" s="39" t="e">
        <f t="shared" si="7"/>
        <v>#DIV/0!</v>
      </c>
      <c r="H15" s="39" t="e">
        <f t="shared" si="8"/>
        <v>#DIV/0!</v>
      </c>
      <c r="I15" s="37" t="e">
        <f t="shared" si="9"/>
        <v>#DIV/0!</v>
      </c>
      <c r="J15" s="40" t="e">
        <f t="shared" si="10"/>
        <v>#DIV/0!</v>
      </c>
      <c r="K15" s="37" t="e">
        <f t="shared" si="11"/>
        <v>#DIV/0!</v>
      </c>
      <c r="L15" s="37" t="e">
        <f t="shared" si="12"/>
        <v>#DIV/0!</v>
      </c>
      <c r="M15" s="37" t="e">
        <f t="shared" si="13"/>
        <v>#DIV/0!</v>
      </c>
      <c r="N15" s="41" t="e">
        <f>'jan-apr'!M15</f>
        <v>#DIV/0!</v>
      </c>
      <c r="O15" s="41" t="e">
        <f t="shared" si="14"/>
        <v>#DIV/0!</v>
      </c>
      <c r="P15" s="4"/>
      <c r="Q15" s="4"/>
      <c r="R15" s="4"/>
    </row>
    <row r="16" spans="1:18" s="34" customFormat="1" x14ac:dyDescent="0.2">
      <c r="A16" s="33"/>
      <c r="C16" s="36"/>
      <c r="D16" s="36"/>
      <c r="E16" s="37" t="e">
        <f t="shared" si="5"/>
        <v>#DIV/0!</v>
      </c>
      <c r="F16" s="38" t="str">
        <f t="shared" si="6"/>
        <v/>
      </c>
      <c r="G16" s="39" t="e">
        <f t="shared" si="7"/>
        <v>#DIV/0!</v>
      </c>
      <c r="H16" s="39" t="e">
        <f t="shared" si="8"/>
        <v>#DIV/0!</v>
      </c>
      <c r="I16" s="37" t="e">
        <f t="shared" si="9"/>
        <v>#DIV/0!</v>
      </c>
      <c r="J16" s="40" t="e">
        <f t="shared" si="10"/>
        <v>#DIV/0!</v>
      </c>
      <c r="K16" s="37" t="e">
        <f t="shared" si="11"/>
        <v>#DIV/0!</v>
      </c>
      <c r="L16" s="37" t="e">
        <f t="shared" si="12"/>
        <v>#DIV/0!</v>
      </c>
      <c r="M16" s="37" t="e">
        <f t="shared" si="13"/>
        <v>#DIV/0!</v>
      </c>
      <c r="N16" s="41" t="e">
        <f>'jan-apr'!M16</f>
        <v>#DIV/0!</v>
      </c>
      <c r="O16" s="41" t="e">
        <f t="shared" si="14"/>
        <v>#DIV/0!</v>
      </c>
      <c r="P16" s="4"/>
      <c r="Q16" s="4"/>
      <c r="R16" s="4"/>
    </row>
    <row r="17" spans="1:18" s="34" customFormat="1" x14ac:dyDescent="0.2">
      <c r="A17" s="33"/>
      <c r="C17" s="36"/>
      <c r="D17" s="36"/>
      <c r="E17" s="37" t="e">
        <f t="shared" si="5"/>
        <v>#DIV/0!</v>
      </c>
      <c r="F17" s="38" t="str">
        <f t="shared" si="6"/>
        <v/>
      </c>
      <c r="G17" s="39" t="e">
        <f t="shared" si="7"/>
        <v>#DIV/0!</v>
      </c>
      <c r="H17" s="39" t="e">
        <f t="shared" si="8"/>
        <v>#DIV/0!</v>
      </c>
      <c r="I17" s="37" t="e">
        <f t="shared" si="9"/>
        <v>#DIV/0!</v>
      </c>
      <c r="J17" s="40" t="e">
        <f t="shared" si="10"/>
        <v>#DIV/0!</v>
      </c>
      <c r="K17" s="37" t="e">
        <f t="shared" si="11"/>
        <v>#DIV/0!</v>
      </c>
      <c r="L17" s="37" t="e">
        <f t="shared" si="12"/>
        <v>#DIV/0!</v>
      </c>
      <c r="M17" s="37" t="e">
        <f t="shared" si="13"/>
        <v>#DIV/0!</v>
      </c>
      <c r="N17" s="41" t="e">
        <f>'jan-apr'!M17</f>
        <v>#DIV/0!</v>
      </c>
      <c r="O17" s="41" t="e">
        <f t="shared" si="14"/>
        <v>#DIV/0!</v>
      </c>
      <c r="P17" s="4"/>
      <c r="Q17" s="4"/>
      <c r="R17" s="4"/>
    </row>
    <row r="18" spans="1:18" s="34" customFormat="1" x14ac:dyDescent="0.2">
      <c r="A18" s="33"/>
      <c r="C18" s="36"/>
      <c r="D18" s="36"/>
      <c r="E18" s="37" t="e">
        <f t="shared" si="5"/>
        <v>#DIV/0!</v>
      </c>
      <c r="F18" s="38" t="str">
        <f t="shared" si="6"/>
        <v/>
      </c>
      <c r="G18" s="39" t="e">
        <f t="shared" si="7"/>
        <v>#DIV/0!</v>
      </c>
      <c r="H18" s="39" t="e">
        <f t="shared" si="8"/>
        <v>#DIV/0!</v>
      </c>
      <c r="I18" s="37" t="e">
        <f t="shared" si="9"/>
        <v>#DIV/0!</v>
      </c>
      <c r="J18" s="40" t="e">
        <f t="shared" si="10"/>
        <v>#DIV/0!</v>
      </c>
      <c r="K18" s="37" t="e">
        <f t="shared" si="11"/>
        <v>#DIV/0!</v>
      </c>
      <c r="L18" s="37" t="e">
        <f t="shared" si="12"/>
        <v>#DIV/0!</v>
      </c>
      <c r="M18" s="37" t="e">
        <f t="shared" si="13"/>
        <v>#DIV/0!</v>
      </c>
      <c r="N18" s="41" t="e">
        <f>'jan-apr'!M18</f>
        <v>#DIV/0!</v>
      </c>
      <c r="O18" s="41" t="e">
        <f t="shared" si="14"/>
        <v>#DIV/0!</v>
      </c>
      <c r="P18" s="4"/>
      <c r="Q18" s="4"/>
      <c r="R18" s="4"/>
    </row>
    <row r="19" spans="1:18" s="34" customFormat="1" x14ac:dyDescent="0.2">
      <c r="A19" s="33"/>
      <c r="C19" s="36"/>
      <c r="D19" s="36"/>
      <c r="E19" s="37" t="e">
        <f t="shared" si="5"/>
        <v>#DIV/0!</v>
      </c>
      <c r="F19" s="38" t="str">
        <f t="shared" si="6"/>
        <v/>
      </c>
      <c r="G19" s="39" t="e">
        <f t="shared" si="7"/>
        <v>#DIV/0!</v>
      </c>
      <c r="H19" s="39" t="e">
        <f t="shared" si="8"/>
        <v>#DIV/0!</v>
      </c>
      <c r="I19" s="37" t="e">
        <f t="shared" si="9"/>
        <v>#DIV/0!</v>
      </c>
      <c r="J19" s="40" t="e">
        <f t="shared" si="10"/>
        <v>#DIV/0!</v>
      </c>
      <c r="K19" s="37" t="e">
        <f t="shared" si="11"/>
        <v>#DIV/0!</v>
      </c>
      <c r="L19" s="37" t="e">
        <f t="shared" si="12"/>
        <v>#DIV/0!</v>
      </c>
      <c r="M19" s="37" t="e">
        <f t="shared" si="13"/>
        <v>#DIV/0!</v>
      </c>
      <c r="N19" s="41" t="e">
        <f>'jan-apr'!M19</f>
        <v>#DIV/0!</v>
      </c>
      <c r="O19" s="41" t="e">
        <f t="shared" si="14"/>
        <v>#DIV/0!</v>
      </c>
      <c r="P19" s="4"/>
      <c r="Q19" s="4"/>
      <c r="R19" s="4"/>
    </row>
    <row r="20" spans="1:18" s="34" customFormat="1" x14ac:dyDescent="0.2">
      <c r="A20" s="33"/>
      <c r="C20" s="36"/>
      <c r="D20" s="36"/>
      <c r="E20" s="37" t="e">
        <f t="shared" si="5"/>
        <v>#DIV/0!</v>
      </c>
      <c r="F20" s="38" t="str">
        <f t="shared" si="6"/>
        <v/>
      </c>
      <c r="G20" s="39" t="e">
        <f t="shared" si="7"/>
        <v>#DIV/0!</v>
      </c>
      <c r="H20" s="39" t="e">
        <f t="shared" si="8"/>
        <v>#DIV/0!</v>
      </c>
      <c r="I20" s="37" t="e">
        <f t="shared" si="9"/>
        <v>#DIV/0!</v>
      </c>
      <c r="J20" s="40" t="e">
        <f t="shared" si="10"/>
        <v>#DIV/0!</v>
      </c>
      <c r="K20" s="37" t="e">
        <f t="shared" si="11"/>
        <v>#DIV/0!</v>
      </c>
      <c r="L20" s="37" t="e">
        <f t="shared" si="12"/>
        <v>#DIV/0!</v>
      </c>
      <c r="M20" s="37" t="e">
        <f t="shared" si="13"/>
        <v>#DIV/0!</v>
      </c>
      <c r="N20" s="41" t="e">
        <f>'jan-apr'!M20</f>
        <v>#DIV/0!</v>
      </c>
      <c r="O20" s="41" t="e">
        <f t="shared" si="14"/>
        <v>#DIV/0!</v>
      </c>
      <c r="P20" s="4"/>
      <c r="Q20" s="4"/>
      <c r="R20" s="4"/>
    </row>
    <row r="21" spans="1:18" s="34" customFormat="1" x14ac:dyDescent="0.2">
      <c r="A21" s="33"/>
      <c r="C21" s="36"/>
      <c r="D21" s="36"/>
      <c r="E21" s="37" t="e">
        <f t="shared" si="5"/>
        <v>#DIV/0!</v>
      </c>
      <c r="F21" s="38" t="str">
        <f t="shared" si="6"/>
        <v/>
      </c>
      <c r="G21" s="39" t="e">
        <f t="shared" si="7"/>
        <v>#DIV/0!</v>
      </c>
      <c r="H21" s="39" t="e">
        <f t="shared" si="8"/>
        <v>#DIV/0!</v>
      </c>
      <c r="I21" s="37" t="e">
        <f t="shared" si="9"/>
        <v>#DIV/0!</v>
      </c>
      <c r="J21" s="40" t="e">
        <f t="shared" si="10"/>
        <v>#DIV/0!</v>
      </c>
      <c r="K21" s="37" t="e">
        <f t="shared" si="11"/>
        <v>#DIV/0!</v>
      </c>
      <c r="L21" s="37" t="e">
        <f t="shared" si="12"/>
        <v>#DIV/0!</v>
      </c>
      <c r="M21" s="37" t="e">
        <f t="shared" si="13"/>
        <v>#DIV/0!</v>
      </c>
      <c r="N21" s="41" t="e">
        <f>'jan-apr'!M21</f>
        <v>#DIV/0!</v>
      </c>
      <c r="O21" s="41" t="e">
        <f t="shared" si="14"/>
        <v>#DIV/0!</v>
      </c>
      <c r="P21" s="4"/>
      <c r="Q21" s="4"/>
      <c r="R21" s="4"/>
    </row>
    <row r="22" spans="1:18" s="34" customFormat="1" x14ac:dyDescent="0.2">
      <c r="A22" s="33"/>
      <c r="C22" s="36"/>
      <c r="D22" s="36"/>
      <c r="E22" s="37" t="e">
        <f t="shared" si="5"/>
        <v>#DIV/0!</v>
      </c>
      <c r="F22" s="38" t="str">
        <f t="shared" si="6"/>
        <v/>
      </c>
      <c r="G22" s="39" t="e">
        <f t="shared" si="7"/>
        <v>#DIV/0!</v>
      </c>
      <c r="H22" s="39" t="e">
        <f t="shared" si="8"/>
        <v>#DIV/0!</v>
      </c>
      <c r="I22" s="37" t="e">
        <f t="shared" si="9"/>
        <v>#DIV/0!</v>
      </c>
      <c r="J22" s="40" t="e">
        <f t="shared" si="10"/>
        <v>#DIV/0!</v>
      </c>
      <c r="K22" s="37" t="e">
        <f t="shared" si="11"/>
        <v>#DIV/0!</v>
      </c>
      <c r="L22" s="37" t="e">
        <f t="shared" si="12"/>
        <v>#DIV/0!</v>
      </c>
      <c r="M22" s="37" t="e">
        <f t="shared" si="13"/>
        <v>#DIV/0!</v>
      </c>
      <c r="N22" s="41" t="e">
        <f>'jan-apr'!M22</f>
        <v>#DIV/0!</v>
      </c>
      <c r="O22" s="41" t="e">
        <f t="shared" si="14"/>
        <v>#DIV/0!</v>
      </c>
      <c r="P22" s="4"/>
      <c r="Q22" s="4"/>
      <c r="R22" s="4"/>
    </row>
    <row r="23" spans="1:18" s="34" customFormat="1" x14ac:dyDescent="0.2">
      <c r="A23" s="33"/>
      <c r="C23" s="36"/>
      <c r="D23" s="36"/>
      <c r="E23" s="37" t="e">
        <f t="shared" si="5"/>
        <v>#DIV/0!</v>
      </c>
      <c r="F23" s="38" t="str">
        <f t="shared" si="6"/>
        <v/>
      </c>
      <c r="G23" s="39" t="e">
        <f t="shared" si="7"/>
        <v>#DIV/0!</v>
      </c>
      <c r="H23" s="39" t="e">
        <f t="shared" si="8"/>
        <v>#DIV/0!</v>
      </c>
      <c r="I23" s="37" t="e">
        <f t="shared" si="9"/>
        <v>#DIV/0!</v>
      </c>
      <c r="J23" s="40" t="e">
        <f t="shared" si="10"/>
        <v>#DIV/0!</v>
      </c>
      <c r="K23" s="37" t="e">
        <f t="shared" si="11"/>
        <v>#DIV/0!</v>
      </c>
      <c r="L23" s="37" t="e">
        <f t="shared" si="12"/>
        <v>#DIV/0!</v>
      </c>
      <c r="M23" s="37" t="e">
        <f t="shared" si="13"/>
        <v>#DIV/0!</v>
      </c>
      <c r="N23" s="41" t="e">
        <f>'jan-apr'!M23</f>
        <v>#DIV/0!</v>
      </c>
      <c r="O23" s="41" t="e">
        <f t="shared" si="14"/>
        <v>#DIV/0!</v>
      </c>
      <c r="P23" s="4"/>
      <c r="Q23" s="4"/>
      <c r="R23" s="4"/>
    </row>
    <row r="24" spans="1:18" s="34" customFormat="1" x14ac:dyDescent="0.2">
      <c r="A24" s="33"/>
      <c r="C24" s="36"/>
      <c r="D24" s="36"/>
      <c r="E24" s="37" t="e">
        <f t="shared" si="5"/>
        <v>#DIV/0!</v>
      </c>
      <c r="F24" s="38" t="str">
        <f t="shared" si="6"/>
        <v/>
      </c>
      <c r="G24" s="39" t="e">
        <f t="shared" si="7"/>
        <v>#DIV/0!</v>
      </c>
      <c r="H24" s="39" t="e">
        <f t="shared" si="8"/>
        <v>#DIV/0!</v>
      </c>
      <c r="I24" s="37" t="e">
        <f t="shared" si="9"/>
        <v>#DIV/0!</v>
      </c>
      <c r="J24" s="40" t="e">
        <f t="shared" si="10"/>
        <v>#DIV/0!</v>
      </c>
      <c r="K24" s="37" t="e">
        <f t="shared" si="11"/>
        <v>#DIV/0!</v>
      </c>
      <c r="L24" s="37" t="e">
        <f t="shared" si="12"/>
        <v>#DIV/0!</v>
      </c>
      <c r="M24" s="37" t="e">
        <f t="shared" si="13"/>
        <v>#DIV/0!</v>
      </c>
      <c r="N24" s="41" t="e">
        <f>'jan-apr'!M24</f>
        <v>#DIV/0!</v>
      </c>
      <c r="O24" s="41" t="e">
        <f t="shared" si="14"/>
        <v>#DIV/0!</v>
      </c>
      <c r="P24" s="4"/>
      <c r="Q24" s="4"/>
      <c r="R24" s="4"/>
    </row>
    <row r="25" spans="1:18" s="34" customFormat="1" x14ac:dyDescent="0.2">
      <c r="A25" s="33"/>
      <c r="C25" s="36"/>
      <c r="D25" s="36"/>
      <c r="E25" s="37" t="e">
        <f t="shared" si="5"/>
        <v>#DIV/0!</v>
      </c>
      <c r="F25" s="38" t="str">
        <f t="shared" si="6"/>
        <v/>
      </c>
      <c r="G25" s="39" t="e">
        <f t="shared" si="7"/>
        <v>#DIV/0!</v>
      </c>
      <c r="H25" s="39" t="e">
        <f t="shared" si="8"/>
        <v>#DIV/0!</v>
      </c>
      <c r="I25" s="37" t="e">
        <f t="shared" si="9"/>
        <v>#DIV/0!</v>
      </c>
      <c r="J25" s="40" t="e">
        <f t="shared" si="10"/>
        <v>#DIV/0!</v>
      </c>
      <c r="K25" s="37" t="e">
        <f t="shared" si="11"/>
        <v>#DIV/0!</v>
      </c>
      <c r="L25" s="37" t="e">
        <f t="shared" si="12"/>
        <v>#DIV/0!</v>
      </c>
      <c r="M25" s="37" t="e">
        <f t="shared" si="13"/>
        <v>#DIV/0!</v>
      </c>
      <c r="N25" s="41" t="e">
        <f>'jan-apr'!M25</f>
        <v>#DIV/0!</v>
      </c>
      <c r="O25" s="41" t="e">
        <f t="shared" si="14"/>
        <v>#DIV/0!</v>
      </c>
      <c r="P25" s="4"/>
      <c r="Q25" s="4"/>
      <c r="R25" s="4"/>
    </row>
    <row r="26" spans="1:18" s="34" customFormat="1" x14ac:dyDescent="0.2">
      <c r="A26" s="33"/>
      <c r="C26" s="36"/>
      <c r="D26" s="36"/>
      <c r="E26" s="37" t="e">
        <f t="shared" si="5"/>
        <v>#DIV/0!</v>
      </c>
      <c r="F26" s="38" t="str">
        <f t="shared" si="6"/>
        <v/>
      </c>
      <c r="G26" s="39" t="e">
        <f t="shared" si="7"/>
        <v>#DIV/0!</v>
      </c>
      <c r="H26" s="39" t="e">
        <f t="shared" si="8"/>
        <v>#DIV/0!</v>
      </c>
      <c r="I26" s="37" t="e">
        <f t="shared" si="9"/>
        <v>#DIV/0!</v>
      </c>
      <c r="J26" s="40" t="e">
        <f t="shared" si="10"/>
        <v>#DIV/0!</v>
      </c>
      <c r="K26" s="37" t="e">
        <f t="shared" si="11"/>
        <v>#DIV/0!</v>
      </c>
      <c r="L26" s="37" t="e">
        <f t="shared" si="12"/>
        <v>#DIV/0!</v>
      </c>
      <c r="M26" s="37" t="e">
        <f t="shared" si="13"/>
        <v>#DIV/0!</v>
      </c>
      <c r="N26" s="41" t="e">
        <f>'jan-apr'!M26</f>
        <v>#DIV/0!</v>
      </c>
      <c r="O26" s="41" t="e">
        <f t="shared" si="14"/>
        <v>#DIV/0!</v>
      </c>
      <c r="P26" s="4"/>
      <c r="Q26" s="4"/>
      <c r="R26" s="4"/>
    </row>
    <row r="27" spans="1:18" s="34" customFormat="1" x14ac:dyDescent="0.2">
      <c r="A27" s="33"/>
      <c r="C27" s="36"/>
      <c r="D27" s="36"/>
      <c r="E27" s="37" t="e">
        <f t="shared" si="5"/>
        <v>#DIV/0!</v>
      </c>
      <c r="F27" s="38" t="str">
        <f t="shared" si="6"/>
        <v/>
      </c>
      <c r="G27" s="39" t="e">
        <f t="shared" si="7"/>
        <v>#DIV/0!</v>
      </c>
      <c r="H27" s="39" t="e">
        <f t="shared" si="8"/>
        <v>#DIV/0!</v>
      </c>
      <c r="I27" s="37" t="e">
        <f t="shared" si="9"/>
        <v>#DIV/0!</v>
      </c>
      <c r="J27" s="40" t="e">
        <f t="shared" si="10"/>
        <v>#DIV/0!</v>
      </c>
      <c r="K27" s="37" t="e">
        <f t="shared" si="11"/>
        <v>#DIV/0!</v>
      </c>
      <c r="L27" s="37" t="e">
        <f t="shared" si="12"/>
        <v>#DIV/0!</v>
      </c>
      <c r="M27" s="37" t="e">
        <f t="shared" si="13"/>
        <v>#DIV/0!</v>
      </c>
      <c r="N27" s="41" t="e">
        <f>'jan-apr'!M27</f>
        <v>#DIV/0!</v>
      </c>
      <c r="O27" s="41" t="e">
        <f t="shared" si="14"/>
        <v>#DIV/0!</v>
      </c>
      <c r="P27" s="4"/>
      <c r="Q27" s="4"/>
      <c r="R27" s="4"/>
    </row>
    <row r="28" spans="1:18" s="34" customFormat="1" x14ac:dyDescent="0.2">
      <c r="A28" s="33"/>
      <c r="C28" s="36"/>
      <c r="D28" s="36"/>
      <c r="E28" s="37" t="e">
        <f t="shared" si="5"/>
        <v>#DIV/0!</v>
      </c>
      <c r="F28" s="38" t="str">
        <f t="shared" si="6"/>
        <v/>
      </c>
      <c r="G28" s="39" t="e">
        <f t="shared" si="7"/>
        <v>#DIV/0!</v>
      </c>
      <c r="H28" s="39" t="e">
        <f t="shared" si="8"/>
        <v>#DIV/0!</v>
      </c>
      <c r="I28" s="37" t="e">
        <f t="shared" si="9"/>
        <v>#DIV/0!</v>
      </c>
      <c r="J28" s="40" t="e">
        <f t="shared" si="10"/>
        <v>#DIV/0!</v>
      </c>
      <c r="K28" s="37" t="e">
        <f t="shared" si="11"/>
        <v>#DIV/0!</v>
      </c>
      <c r="L28" s="37" t="e">
        <f t="shared" si="12"/>
        <v>#DIV/0!</v>
      </c>
      <c r="M28" s="37" t="e">
        <f t="shared" si="13"/>
        <v>#DIV/0!</v>
      </c>
      <c r="N28" s="41" t="e">
        <f>'jan-apr'!M28</f>
        <v>#DIV/0!</v>
      </c>
      <c r="O28" s="41" t="e">
        <f t="shared" si="14"/>
        <v>#DIV/0!</v>
      </c>
      <c r="P28" s="4"/>
      <c r="Q28" s="4"/>
      <c r="R28" s="4"/>
    </row>
    <row r="29" spans="1:18" s="34" customFormat="1" x14ac:dyDescent="0.2">
      <c r="A29" s="33"/>
      <c r="C29" s="36"/>
      <c r="D29" s="36"/>
      <c r="E29" s="37" t="e">
        <f t="shared" si="5"/>
        <v>#DIV/0!</v>
      </c>
      <c r="F29" s="38" t="str">
        <f t="shared" si="6"/>
        <v/>
      </c>
      <c r="G29" s="39" t="e">
        <f t="shared" si="7"/>
        <v>#DIV/0!</v>
      </c>
      <c r="H29" s="39" t="e">
        <f t="shared" si="8"/>
        <v>#DIV/0!</v>
      </c>
      <c r="I29" s="37" t="e">
        <f t="shared" si="9"/>
        <v>#DIV/0!</v>
      </c>
      <c r="J29" s="40" t="e">
        <f t="shared" si="10"/>
        <v>#DIV/0!</v>
      </c>
      <c r="K29" s="37" t="e">
        <f t="shared" si="11"/>
        <v>#DIV/0!</v>
      </c>
      <c r="L29" s="37" t="e">
        <f t="shared" si="12"/>
        <v>#DIV/0!</v>
      </c>
      <c r="M29" s="37" t="e">
        <f t="shared" si="13"/>
        <v>#DIV/0!</v>
      </c>
      <c r="N29" s="41" t="e">
        <f>'jan-apr'!M29</f>
        <v>#DIV/0!</v>
      </c>
      <c r="O29" s="41" t="e">
        <f t="shared" si="14"/>
        <v>#DIV/0!</v>
      </c>
      <c r="P29" s="4"/>
      <c r="Q29" s="4"/>
      <c r="R29" s="4"/>
    </row>
    <row r="30" spans="1:18" s="34" customFormat="1" x14ac:dyDescent="0.2">
      <c r="A30" s="33"/>
      <c r="C30" s="36"/>
      <c r="D30" s="36"/>
      <c r="E30" s="37" t="e">
        <f t="shared" si="5"/>
        <v>#DIV/0!</v>
      </c>
      <c r="F30" s="38" t="str">
        <f t="shared" si="6"/>
        <v/>
      </c>
      <c r="G30" s="39" t="e">
        <f t="shared" si="7"/>
        <v>#DIV/0!</v>
      </c>
      <c r="H30" s="39" t="e">
        <f t="shared" si="8"/>
        <v>#DIV/0!</v>
      </c>
      <c r="I30" s="37" t="e">
        <f t="shared" si="9"/>
        <v>#DIV/0!</v>
      </c>
      <c r="J30" s="40" t="e">
        <f t="shared" si="10"/>
        <v>#DIV/0!</v>
      </c>
      <c r="K30" s="37" t="e">
        <f t="shared" si="11"/>
        <v>#DIV/0!</v>
      </c>
      <c r="L30" s="37" t="e">
        <f t="shared" si="12"/>
        <v>#DIV/0!</v>
      </c>
      <c r="M30" s="37" t="e">
        <f t="shared" si="13"/>
        <v>#DIV/0!</v>
      </c>
      <c r="N30" s="41" t="e">
        <f>'jan-apr'!M30</f>
        <v>#DIV/0!</v>
      </c>
      <c r="O30" s="41" t="e">
        <f t="shared" si="14"/>
        <v>#DIV/0!</v>
      </c>
      <c r="P30" s="4"/>
      <c r="Q30" s="4"/>
      <c r="R30" s="4"/>
    </row>
    <row r="31" spans="1:18" s="34" customFormat="1" x14ac:dyDescent="0.2">
      <c r="A31" s="33"/>
      <c r="C31" s="36"/>
      <c r="D31" s="36"/>
      <c r="E31" s="37" t="e">
        <f t="shared" si="5"/>
        <v>#DIV/0!</v>
      </c>
      <c r="F31" s="38" t="str">
        <f t="shared" si="6"/>
        <v/>
      </c>
      <c r="G31" s="39" t="e">
        <f t="shared" si="7"/>
        <v>#DIV/0!</v>
      </c>
      <c r="H31" s="39" t="e">
        <f t="shared" si="8"/>
        <v>#DIV/0!</v>
      </c>
      <c r="I31" s="37" t="e">
        <f t="shared" si="9"/>
        <v>#DIV/0!</v>
      </c>
      <c r="J31" s="40" t="e">
        <f t="shared" si="10"/>
        <v>#DIV/0!</v>
      </c>
      <c r="K31" s="37" t="e">
        <f t="shared" si="11"/>
        <v>#DIV/0!</v>
      </c>
      <c r="L31" s="37" t="e">
        <f t="shared" si="12"/>
        <v>#DIV/0!</v>
      </c>
      <c r="M31" s="37" t="e">
        <f t="shared" si="13"/>
        <v>#DIV/0!</v>
      </c>
      <c r="N31" s="41" t="e">
        <f>'jan-apr'!M31</f>
        <v>#DIV/0!</v>
      </c>
      <c r="O31" s="41" t="e">
        <f t="shared" si="14"/>
        <v>#DIV/0!</v>
      </c>
      <c r="P31" s="4"/>
      <c r="Q31" s="4"/>
      <c r="R31" s="4"/>
    </row>
    <row r="32" spans="1:18" s="34" customFormat="1" x14ac:dyDescent="0.2">
      <c r="A32" s="33"/>
      <c r="C32" s="36"/>
      <c r="D32" s="36"/>
      <c r="E32" s="37" t="e">
        <f t="shared" si="5"/>
        <v>#DIV/0!</v>
      </c>
      <c r="F32" s="38" t="str">
        <f t="shared" si="6"/>
        <v/>
      </c>
      <c r="G32" s="39" t="e">
        <f t="shared" si="7"/>
        <v>#DIV/0!</v>
      </c>
      <c r="H32" s="39" t="e">
        <f t="shared" si="8"/>
        <v>#DIV/0!</v>
      </c>
      <c r="I32" s="37" t="e">
        <f t="shared" si="9"/>
        <v>#DIV/0!</v>
      </c>
      <c r="J32" s="40" t="e">
        <f t="shared" si="10"/>
        <v>#DIV/0!</v>
      </c>
      <c r="K32" s="37" t="e">
        <f t="shared" si="11"/>
        <v>#DIV/0!</v>
      </c>
      <c r="L32" s="37" t="e">
        <f t="shared" si="12"/>
        <v>#DIV/0!</v>
      </c>
      <c r="M32" s="37" t="e">
        <f t="shared" si="13"/>
        <v>#DIV/0!</v>
      </c>
      <c r="N32" s="41" t="e">
        <f>'jan-apr'!M32</f>
        <v>#DIV/0!</v>
      </c>
      <c r="O32" s="41" t="e">
        <f t="shared" si="14"/>
        <v>#DIV/0!</v>
      </c>
      <c r="P32" s="4"/>
      <c r="Q32" s="4"/>
      <c r="R32" s="4"/>
    </row>
    <row r="33" spans="1:18" s="34" customFormat="1" x14ac:dyDescent="0.2">
      <c r="A33" s="33"/>
      <c r="C33" s="36"/>
      <c r="D33" s="36"/>
      <c r="E33" s="37" t="e">
        <f t="shared" si="5"/>
        <v>#DIV/0!</v>
      </c>
      <c r="F33" s="38" t="str">
        <f t="shared" si="6"/>
        <v/>
      </c>
      <c r="G33" s="39" t="e">
        <f t="shared" si="7"/>
        <v>#DIV/0!</v>
      </c>
      <c r="H33" s="39" t="e">
        <f t="shared" si="8"/>
        <v>#DIV/0!</v>
      </c>
      <c r="I33" s="37" t="e">
        <f t="shared" si="9"/>
        <v>#DIV/0!</v>
      </c>
      <c r="J33" s="40" t="e">
        <f t="shared" si="10"/>
        <v>#DIV/0!</v>
      </c>
      <c r="K33" s="37" t="e">
        <f t="shared" si="11"/>
        <v>#DIV/0!</v>
      </c>
      <c r="L33" s="37" t="e">
        <f t="shared" si="12"/>
        <v>#DIV/0!</v>
      </c>
      <c r="M33" s="37" t="e">
        <f t="shared" si="13"/>
        <v>#DIV/0!</v>
      </c>
      <c r="N33" s="41" t="e">
        <f>'jan-apr'!M33</f>
        <v>#DIV/0!</v>
      </c>
      <c r="O33" s="41" t="e">
        <f t="shared" si="14"/>
        <v>#DIV/0!</v>
      </c>
      <c r="P33" s="4"/>
      <c r="Q33" s="4"/>
      <c r="R33" s="4"/>
    </row>
    <row r="34" spans="1:18" s="34" customFormat="1" x14ac:dyDescent="0.2">
      <c r="A34" s="33"/>
      <c r="C34" s="36"/>
      <c r="D34" s="36"/>
      <c r="E34" s="37" t="e">
        <f t="shared" si="5"/>
        <v>#DIV/0!</v>
      </c>
      <c r="F34" s="38" t="str">
        <f t="shared" si="6"/>
        <v/>
      </c>
      <c r="G34" s="39" t="e">
        <f t="shared" si="7"/>
        <v>#DIV/0!</v>
      </c>
      <c r="H34" s="39" t="e">
        <f t="shared" si="8"/>
        <v>#DIV/0!</v>
      </c>
      <c r="I34" s="37" t="e">
        <f t="shared" si="9"/>
        <v>#DIV/0!</v>
      </c>
      <c r="J34" s="40" t="e">
        <f t="shared" si="10"/>
        <v>#DIV/0!</v>
      </c>
      <c r="K34" s="37" t="e">
        <f t="shared" si="11"/>
        <v>#DIV/0!</v>
      </c>
      <c r="L34" s="37" t="e">
        <f t="shared" si="12"/>
        <v>#DIV/0!</v>
      </c>
      <c r="M34" s="37" t="e">
        <f t="shared" si="13"/>
        <v>#DIV/0!</v>
      </c>
      <c r="N34" s="41" t="e">
        <f>'jan-apr'!M34</f>
        <v>#DIV/0!</v>
      </c>
      <c r="O34" s="41" t="e">
        <f t="shared" si="14"/>
        <v>#DIV/0!</v>
      </c>
      <c r="P34" s="4"/>
      <c r="Q34" s="4"/>
      <c r="R34" s="4"/>
    </row>
    <row r="35" spans="1:18" s="34" customFormat="1" x14ac:dyDescent="0.2">
      <c r="A35" s="33"/>
      <c r="C35" s="36"/>
      <c r="D35" s="36"/>
      <c r="E35" s="37" t="e">
        <f t="shared" si="5"/>
        <v>#DIV/0!</v>
      </c>
      <c r="F35" s="38" t="str">
        <f t="shared" si="6"/>
        <v/>
      </c>
      <c r="G35" s="39" t="e">
        <f t="shared" si="7"/>
        <v>#DIV/0!</v>
      </c>
      <c r="H35" s="39" t="e">
        <f t="shared" si="8"/>
        <v>#DIV/0!</v>
      </c>
      <c r="I35" s="37" t="e">
        <f t="shared" si="9"/>
        <v>#DIV/0!</v>
      </c>
      <c r="J35" s="40" t="e">
        <f t="shared" si="10"/>
        <v>#DIV/0!</v>
      </c>
      <c r="K35" s="37" t="e">
        <f t="shared" si="11"/>
        <v>#DIV/0!</v>
      </c>
      <c r="L35" s="37" t="e">
        <f t="shared" si="12"/>
        <v>#DIV/0!</v>
      </c>
      <c r="M35" s="37" t="e">
        <f t="shared" si="13"/>
        <v>#DIV/0!</v>
      </c>
      <c r="N35" s="41" t="e">
        <f>'jan-apr'!M35</f>
        <v>#DIV/0!</v>
      </c>
      <c r="O35" s="41" t="e">
        <f t="shared" si="14"/>
        <v>#DIV/0!</v>
      </c>
      <c r="P35" s="4"/>
      <c r="Q35" s="4"/>
      <c r="R35" s="4"/>
    </row>
    <row r="36" spans="1:18" s="34" customFormat="1" x14ac:dyDescent="0.2">
      <c r="A36" s="33"/>
      <c r="C36" s="36"/>
      <c r="D36" s="36"/>
      <c r="E36" s="37" t="e">
        <f t="shared" si="5"/>
        <v>#DIV/0!</v>
      </c>
      <c r="F36" s="38" t="str">
        <f t="shared" si="6"/>
        <v/>
      </c>
      <c r="G36" s="39" t="e">
        <f t="shared" si="7"/>
        <v>#DIV/0!</v>
      </c>
      <c r="H36" s="39" t="e">
        <f t="shared" si="8"/>
        <v>#DIV/0!</v>
      </c>
      <c r="I36" s="37" t="e">
        <f t="shared" si="9"/>
        <v>#DIV/0!</v>
      </c>
      <c r="J36" s="40" t="e">
        <f t="shared" si="10"/>
        <v>#DIV/0!</v>
      </c>
      <c r="K36" s="37" t="e">
        <f t="shared" si="11"/>
        <v>#DIV/0!</v>
      </c>
      <c r="L36" s="37" t="e">
        <f t="shared" si="12"/>
        <v>#DIV/0!</v>
      </c>
      <c r="M36" s="37" t="e">
        <f t="shared" si="13"/>
        <v>#DIV/0!</v>
      </c>
      <c r="N36" s="41" t="e">
        <f>'jan-apr'!M36</f>
        <v>#DIV/0!</v>
      </c>
      <c r="O36" s="41" t="e">
        <f t="shared" si="14"/>
        <v>#DIV/0!</v>
      </c>
      <c r="P36" s="4"/>
      <c r="Q36" s="4"/>
      <c r="R36" s="4"/>
    </row>
    <row r="37" spans="1:18" s="34" customFormat="1" x14ac:dyDescent="0.2">
      <c r="A37" s="33"/>
      <c r="C37" s="36"/>
      <c r="D37" s="36"/>
      <c r="E37" s="37" t="e">
        <f t="shared" si="5"/>
        <v>#DIV/0!</v>
      </c>
      <c r="F37" s="38" t="str">
        <f t="shared" si="6"/>
        <v/>
      </c>
      <c r="G37" s="39" t="e">
        <f t="shared" si="7"/>
        <v>#DIV/0!</v>
      </c>
      <c r="H37" s="39" t="e">
        <f t="shared" si="8"/>
        <v>#DIV/0!</v>
      </c>
      <c r="I37" s="37" t="e">
        <f t="shared" si="9"/>
        <v>#DIV/0!</v>
      </c>
      <c r="J37" s="40" t="e">
        <f t="shared" si="10"/>
        <v>#DIV/0!</v>
      </c>
      <c r="K37" s="37" t="e">
        <f t="shared" si="11"/>
        <v>#DIV/0!</v>
      </c>
      <c r="L37" s="37" t="e">
        <f t="shared" si="12"/>
        <v>#DIV/0!</v>
      </c>
      <c r="M37" s="37" t="e">
        <f t="shared" si="13"/>
        <v>#DIV/0!</v>
      </c>
      <c r="N37" s="41" t="e">
        <f>'jan-apr'!M37</f>
        <v>#DIV/0!</v>
      </c>
      <c r="O37" s="41" t="e">
        <f t="shared" si="14"/>
        <v>#DIV/0!</v>
      </c>
      <c r="P37" s="4"/>
      <c r="Q37" s="4"/>
      <c r="R37" s="4"/>
    </row>
    <row r="38" spans="1:18" s="34" customFormat="1" x14ac:dyDescent="0.2">
      <c r="A38" s="33"/>
      <c r="C38" s="36"/>
      <c r="D38" s="36"/>
      <c r="E38" s="37" t="e">
        <f t="shared" si="5"/>
        <v>#DIV/0!</v>
      </c>
      <c r="F38" s="38" t="str">
        <f t="shared" si="6"/>
        <v/>
      </c>
      <c r="G38" s="39" t="e">
        <f t="shared" si="7"/>
        <v>#DIV/0!</v>
      </c>
      <c r="H38" s="39" t="e">
        <f t="shared" si="8"/>
        <v>#DIV/0!</v>
      </c>
      <c r="I38" s="37" t="e">
        <f t="shared" si="9"/>
        <v>#DIV/0!</v>
      </c>
      <c r="J38" s="40" t="e">
        <f t="shared" si="10"/>
        <v>#DIV/0!</v>
      </c>
      <c r="K38" s="37" t="e">
        <f t="shared" si="11"/>
        <v>#DIV/0!</v>
      </c>
      <c r="L38" s="37" t="e">
        <f t="shared" si="12"/>
        <v>#DIV/0!</v>
      </c>
      <c r="M38" s="37" t="e">
        <f t="shared" si="13"/>
        <v>#DIV/0!</v>
      </c>
      <c r="N38" s="41" t="e">
        <f>'jan-apr'!M38</f>
        <v>#DIV/0!</v>
      </c>
      <c r="O38" s="41" t="e">
        <f t="shared" si="14"/>
        <v>#DIV/0!</v>
      </c>
      <c r="P38" s="4"/>
      <c r="Q38" s="4"/>
      <c r="R38" s="4"/>
    </row>
    <row r="39" spans="1:18" s="34" customFormat="1" x14ac:dyDescent="0.2">
      <c r="A39" s="33"/>
      <c r="C39" s="36"/>
      <c r="D39" s="36"/>
      <c r="E39" s="37" t="e">
        <f t="shared" si="5"/>
        <v>#DIV/0!</v>
      </c>
      <c r="F39" s="38" t="str">
        <f t="shared" si="6"/>
        <v/>
      </c>
      <c r="G39" s="39" t="e">
        <f t="shared" si="7"/>
        <v>#DIV/0!</v>
      </c>
      <c r="H39" s="39" t="e">
        <f t="shared" si="8"/>
        <v>#DIV/0!</v>
      </c>
      <c r="I39" s="37" t="e">
        <f t="shared" si="9"/>
        <v>#DIV/0!</v>
      </c>
      <c r="J39" s="40" t="e">
        <f t="shared" si="10"/>
        <v>#DIV/0!</v>
      </c>
      <c r="K39" s="37" t="e">
        <f t="shared" si="11"/>
        <v>#DIV/0!</v>
      </c>
      <c r="L39" s="37" t="e">
        <f t="shared" si="12"/>
        <v>#DIV/0!</v>
      </c>
      <c r="M39" s="37" t="e">
        <f t="shared" si="13"/>
        <v>#DIV/0!</v>
      </c>
      <c r="N39" s="41" t="e">
        <f>'jan-apr'!M39</f>
        <v>#DIV/0!</v>
      </c>
      <c r="O39" s="41" t="e">
        <f t="shared" si="14"/>
        <v>#DIV/0!</v>
      </c>
      <c r="P39" s="4"/>
      <c r="Q39" s="4"/>
      <c r="R39" s="4"/>
    </row>
    <row r="40" spans="1:18" s="34" customFormat="1" x14ac:dyDescent="0.2">
      <c r="A40" s="33"/>
      <c r="C40" s="36"/>
      <c r="D40" s="36"/>
      <c r="E40" s="37" t="e">
        <f t="shared" si="5"/>
        <v>#DIV/0!</v>
      </c>
      <c r="F40" s="38" t="str">
        <f t="shared" si="6"/>
        <v/>
      </c>
      <c r="G40" s="39" t="e">
        <f t="shared" si="7"/>
        <v>#DIV/0!</v>
      </c>
      <c r="H40" s="39" t="e">
        <f t="shared" si="8"/>
        <v>#DIV/0!</v>
      </c>
      <c r="I40" s="37" t="e">
        <f t="shared" si="9"/>
        <v>#DIV/0!</v>
      </c>
      <c r="J40" s="40" t="e">
        <f t="shared" si="10"/>
        <v>#DIV/0!</v>
      </c>
      <c r="K40" s="37" t="e">
        <f t="shared" si="11"/>
        <v>#DIV/0!</v>
      </c>
      <c r="L40" s="37" t="e">
        <f t="shared" si="12"/>
        <v>#DIV/0!</v>
      </c>
      <c r="M40" s="37" t="e">
        <f t="shared" si="13"/>
        <v>#DIV/0!</v>
      </c>
      <c r="N40" s="41" t="e">
        <f>'jan-apr'!M40</f>
        <v>#DIV/0!</v>
      </c>
      <c r="O40" s="41" t="e">
        <f t="shared" si="14"/>
        <v>#DIV/0!</v>
      </c>
      <c r="P40" s="4"/>
      <c r="Q40" s="4"/>
      <c r="R40" s="4"/>
    </row>
    <row r="41" spans="1:18" s="34" customFormat="1" x14ac:dyDescent="0.2">
      <c r="A41" s="33"/>
      <c r="C41" s="36"/>
      <c r="D41" s="36"/>
      <c r="E41" s="37" t="e">
        <f t="shared" si="5"/>
        <v>#DIV/0!</v>
      </c>
      <c r="F41" s="38" t="str">
        <f t="shared" si="6"/>
        <v/>
      </c>
      <c r="G41" s="39" t="e">
        <f t="shared" si="7"/>
        <v>#DIV/0!</v>
      </c>
      <c r="H41" s="39" t="e">
        <f t="shared" si="8"/>
        <v>#DIV/0!</v>
      </c>
      <c r="I41" s="37" t="e">
        <f t="shared" si="9"/>
        <v>#DIV/0!</v>
      </c>
      <c r="J41" s="40" t="e">
        <f t="shared" si="10"/>
        <v>#DIV/0!</v>
      </c>
      <c r="K41" s="37" t="e">
        <f t="shared" si="11"/>
        <v>#DIV/0!</v>
      </c>
      <c r="L41" s="37" t="e">
        <f t="shared" si="12"/>
        <v>#DIV/0!</v>
      </c>
      <c r="M41" s="37" t="e">
        <f t="shared" si="13"/>
        <v>#DIV/0!</v>
      </c>
      <c r="N41" s="41" t="e">
        <f>'jan-apr'!M41</f>
        <v>#DIV/0!</v>
      </c>
      <c r="O41" s="41" t="e">
        <f t="shared" si="14"/>
        <v>#DIV/0!</v>
      </c>
      <c r="P41" s="4"/>
      <c r="Q41" s="4"/>
      <c r="R41" s="4"/>
    </row>
    <row r="42" spans="1:18" s="34" customFormat="1" x14ac:dyDescent="0.2">
      <c r="A42" s="33"/>
      <c r="C42" s="36"/>
      <c r="D42" s="36"/>
      <c r="E42" s="37" t="e">
        <f t="shared" si="5"/>
        <v>#DIV/0!</v>
      </c>
      <c r="F42" s="38" t="str">
        <f t="shared" si="6"/>
        <v/>
      </c>
      <c r="G42" s="39" t="e">
        <f t="shared" si="7"/>
        <v>#DIV/0!</v>
      </c>
      <c r="H42" s="39" t="e">
        <f t="shared" si="8"/>
        <v>#DIV/0!</v>
      </c>
      <c r="I42" s="37" t="e">
        <f t="shared" si="9"/>
        <v>#DIV/0!</v>
      </c>
      <c r="J42" s="40" t="e">
        <f t="shared" si="10"/>
        <v>#DIV/0!</v>
      </c>
      <c r="K42" s="37" t="e">
        <f t="shared" si="11"/>
        <v>#DIV/0!</v>
      </c>
      <c r="L42" s="37" t="e">
        <f t="shared" si="12"/>
        <v>#DIV/0!</v>
      </c>
      <c r="M42" s="37" t="e">
        <f t="shared" si="13"/>
        <v>#DIV/0!</v>
      </c>
      <c r="N42" s="41" t="e">
        <f>'jan-apr'!M42</f>
        <v>#DIV/0!</v>
      </c>
      <c r="O42" s="41" t="e">
        <f t="shared" si="14"/>
        <v>#DIV/0!</v>
      </c>
      <c r="P42" s="4"/>
      <c r="Q42" s="4"/>
      <c r="R42" s="4"/>
    </row>
    <row r="43" spans="1:18" s="34" customFormat="1" x14ac:dyDescent="0.2">
      <c r="A43" s="33"/>
      <c r="C43" s="36"/>
      <c r="D43" s="36"/>
      <c r="E43" s="37" t="e">
        <f t="shared" si="5"/>
        <v>#DIV/0!</v>
      </c>
      <c r="F43" s="38" t="str">
        <f t="shared" si="6"/>
        <v/>
      </c>
      <c r="G43" s="39" t="e">
        <f t="shared" si="7"/>
        <v>#DIV/0!</v>
      </c>
      <c r="H43" s="39" t="e">
        <f t="shared" si="8"/>
        <v>#DIV/0!</v>
      </c>
      <c r="I43" s="37" t="e">
        <f t="shared" si="9"/>
        <v>#DIV/0!</v>
      </c>
      <c r="J43" s="40" t="e">
        <f t="shared" si="10"/>
        <v>#DIV/0!</v>
      </c>
      <c r="K43" s="37" t="e">
        <f t="shared" si="11"/>
        <v>#DIV/0!</v>
      </c>
      <c r="L43" s="37" t="e">
        <f t="shared" si="12"/>
        <v>#DIV/0!</v>
      </c>
      <c r="M43" s="37" t="e">
        <f t="shared" si="13"/>
        <v>#DIV/0!</v>
      </c>
      <c r="N43" s="41" t="e">
        <f>'jan-apr'!M43</f>
        <v>#DIV/0!</v>
      </c>
      <c r="O43" s="41" t="e">
        <f t="shared" si="14"/>
        <v>#DIV/0!</v>
      </c>
      <c r="P43" s="4"/>
      <c r="Q43" s="4"/>
      <c r="R43" s="4"/>
    </row>
    <row r="44" spans="1:18" s="34" customFormat="1" x14ac:dyDescent="0.2">
      <c r="A44" s="33"/>
      <c r="C44" s="36"/>
      <c r="D44" s="36"/>
      <c r="E44" s="37" t="e">
        <f t="shared" si="5"/>
        <v>#DIV/0!</v>
      </c>
      <c r="F44" s="38" t="str">
        <f t="shared" si="6"/>
        <v/>
      </c>
      <c r="G44" s="39" t="e">
        <f t="shared" si="7"/>
        <v>#DIV/0!</v>
      </c>
      <c r="H44" s="39" t="e">
        <f t="shared" si="8"/>
        <v>#DIV/0!</v>
      </c>
      <c r="I44" s="37" t="e">
        <f t="shared" si="9"/>
        <v>#DIV/0!</v>
      </c>
      <c r="J44" s="40" t="e">
        <f t="shared" si="10"/>
        <v>#DIV/0!</v>
      </c>
      <c r="K44" s="37" t="e">
        <f t="shared" si="11"/>
        <v>#DIV/0!</v>
      </c>
      <c r="L44" s="37" t="e">
        <f t="shared" si="12"/>
        <v>#DIV/0!</v>
      </c>
      <c r="M44" s="37" t="e">
        <f t="shared" si="13"/>
        <v>#DIV/0!</v>
      </c>
      <c r="N44" s="41" t="e">
        <f>'jan-apr'!M44</f>
        <v>#DIV/0!</v>
      </c>
      <c r="O44" s="41" t="e">
        <f t="shared" si="14"/>
        <v>#DIV/0!</v>
      </c>
      <c r="P44" s="4"/>
      <c r="Q44" s="4"/>
      <c r="R44" s="4"/>
    </row>
    <row r="45" spans="1:18" s="34" customFormat="1" x14ac:dyDescent="0.2">
      <c r="A45" s="33"/>
      <c r="C45" s="36"/>
      <c r="D45" s="36"/>
      <c r="E45" s="37" t="e">
        <f t="shared" si="5"/>
        <v>#DIV/0!</v>
      </c>
      <c r="F45" s="38" t="str">
        <f t="shared" si="6"/>
        <v/>
      </c>
      <c r="G45" s="39" t="e">
        <f t="shared" si="7"/>
        <v>#DIV/0!</v>
      </c>
      <c r="H45" s="39" t="e">
        <f t="shared" si="8"/>
        <v>#DIV/0!</v>
      </c>
      <c r="I45" s="37" t="e">
        <f t="shared" si="9"/>
        <v>#DIV/0!</v>
      </c>
      <c r="J45" s="40" t="e">
        <f t="shared" si="10"/>
        <v>#DIV/0!</v>
      </c>
      <c r="K45" s="37" t="e">
        <f t="shared" si="11"/>
        <v>#DIV/0!</v>
      </c>
      <c r="L45" s="37" t="e">
        <f t="shared" si="12"/>
        <v>#DIV/0!</v>
      </c>
      <c r="M45" s="37" t="e">
        <f t="shared" si="13"/>
        <v>#DIV/0!</v>
      </c>
      <c r="N45" s="41" t="e">
        <f>'jan-apr'!M45</f>
        <v>#DIV/0!</v>
      </c>
      <c r="O45" s="41" t="e">
        <f t="shared" si="14"/>
        <v>#DIV/0!</v>
      </c>
      <c r="P45" s="4"/>
      <c r="Q45" s="4"/>
      <c r="R45" s="4"/>
    </row>
    <row r="46" spans="1:18" s="34" customFormat="1" x14ac:dyDescent="0.2">
      <c r="A46" s="33"/>
      <c r="C46" s="36"/>
      <c r="D46" s="36"/>
      <c r="E46" s="37" t="e">
        <f t="shared" si="5"/>
        <v>#DIV/0!</v>
      </c>
      <c r="F46" s="38" t="str">
        <f t="shared" si="6"/>
        <v/>
      </c>
      <c r="G46" s="39" t="e">
        <f t="shared" si="7"/>
        <v>#DIV/0!</v>
      </c>
      <c r="H46" s="39" t="e">
        <f t="shared" si="8"/>
        <v>#DIV/0!</v>
      </c>
      <c r="I46" s="37" t="e">
        <f t="shared" si="9"/>
        <v>#DIV/0!</v>
      </c>
      <c r="J46" s="40" t="e">
        <f t="shared" si="10"/>
        <v>#DIV/0!</v>
      </c>
      <c r="K46" s="37" t="e">
        <f t="shared" si="11"/>
        <v>#DIV/0!</v>
      </c>
      <c r="L46" s="37" t="e">
        <f t="shared" si="12"/>
        <v>#DIV/0!</v>
      </c>
      <c r="M46" s="37" t="e">
        <f t="shared" si="13"/>
        <v>#DIV/0!</v>
      </c>
      <c r="N46" s="41" t="e">
        <f>'jan-apr'!M46</f>
        <v>#DIV/0!</v>
      </c>
      <c r="O46" s="41" t="e">
        <f t="shared" si="14"/>
        <v>#DIV/0!</v>
      </c>
      <c r="P46" s="4"/>
      <c r="Q46" s="4"/>
      <c r="R46" s="4"/>
    </row>
    <row r="47" spans="1:18" s="34" customFormat="1" x14ac:dyDescent="0.2">
      <c r="A47" s="33"/>
      <c r="C47" s="36"/>
      <c r="D47" s="36"/>
      <c r="E47" s="37" t="e">
        <f t="shared" si="5"/>
        <v>#DIV/0!</v>
      </c>
      <c r="F47" s="38" t="str">
        <f t="shared" si="6"/>
        <v/>
      </c>
      <c r="G47" s="39" t="e">
        <f t="shared" si="7"/>
        <v>#DIV/0!</v>
      </c>
      <c r="H47" s="39" t="e">
        <f t="shared" si="8"/>
        <v>#DIV/0!</v>
      </c>
      <c r="I47" s="37" t="e">
        <f t="shared" si="9"/>
        <v>#DIV/0!</v>
      </c>
      <c r="J47" s="40" t="e">
        <f t="shared" si="10"/>
        <v>#DIV/0!</v>
      </c>
      <c r="K47" s="37" t="e">
        <f t="shared" si="11"/>
        <v>#DIV/0!</v>
      </c>
      <c r="L47" s="37" t="e">
        <f t="shared" si="12"/>
        <v>#DIV/0!</v>
      </c>
      <c r="M47" s="37" t="e">
        <f t="shared" si="13"/>
        <v>#DIV/0!</v>
      </c>
      <c r="N47" s="41" t="e">
        <f>'jan-apr'!M47</f>
        <v>#DIV/0!</v>
      </c>
      <c r="O47" s="41" t="e">
        <f t="shared" si="14"/>
        <v>#DIV/0!</v>
      </c>
      <c r="P47" s="4"/>
      <c r="Q47" s="4"/>
      <c r="R47" s="4"/>
    </row>
    <row r="48" spans="1:18" s="34" customFormat="1" x14ac:dyDescent="0.2">
      <c r="A48" s="33"/>
      <c r="C48" s="36"/>
      <c r="D48" s="36"/>
      <c r="E48" s="37" t="e">
        <f t="shared" si="5"/>
        <v>#DIV/0!</v>
      </c>
      <c r="F48" s="38" t="str">
        <f t="shared" si="6"/>
        <v/>
      </c>
      <c r="G48" s="39" t="e">
        <f t="shared" si="7"/>
        <v>#DIV/0!</v>
      </c>
      <c r="H48" s="39" t="e">
        <f t="shared" si="8"/>
        <v>#DIV/0!</v>
      </c>
      <c r="I48" s="37" t="e">
        <f t="shared" si="9"/>
        <v>#DIV/0!</v>
      </c>
      <c r="J48" s="40" t="e">
        <f t="shared" si="10"/>
        <v>#DIV/0!</v>
      </c>
      <c r="K48" s="37" t="e">
        <f t="shared" si="11"/>
        <v>#DIV/0!</v>
      </c>
      <c r="L48" s="37" t="e">
        <f t="shared" si="12"/>
        <v>#DIV/0!</v>
      </c>
      <c r="M48" s="37" t="e">
        <f t="shared" si="13"/>
        <v>#DIV/0!</v>
      </c>
      <c r="N48" s="41" t="e">
        <f>'jan-apr'!M48</f>
        <v>#DIV/0!</v>
      </c>
      <c r="O48" s="41" t="e">
        <f t="shared" si="14"/>
        <v>#DIV/0!</v>
      </c>
      <c r="P48" s="4"/>
      <c r="Q48" s="4"/>
      <c r="R48" s="4"/>
    </row>
    <row r="49" spans="1:18" s="34" customFormat="1" x14ac:dyDescent="0.2">
      <c r="A49" s="33"/>
      <c r="C49" s="36"/>
      <c r="D49" s="36"/>
      <c r="E49" s="37" t="e">
        <f t="shared" si="5"/>
        <v>#DIV/0!</v>
      </c>
      <c r="F49" s="38" t="str">
        <f t="shared" si="6"/>
        <v/>
      </c>
      <c r="G49" s="39" t="e">
        <f t="shared" si="7"/>
        <v>#DIV/0!</v>
      </c>
      <c r="H49" s="39" t="e">
        <f t="shared" si="8"/>
        <v>#DIV/0!</v>
      </c>
      <c r="I49" s="37" t="e">
        <f t="shared" si="9"/>
        <v>#DIV/0!</v>
      </c>
      <c r="J49" s="40" t="e">
        <f t="shared" si="10"/>
        <v>#DIV/0!</v>
      </c>
      <c r="K49" s="37" t="e">
        <f t="shared" si="11"/>
        <v>#DIV/0!</v>
      </c>
      <c r="L49" s="37" t="e">
        <f t="shared" si="12"/>
        <v>#DIV/0!</v>
      </c>
      <c r="M49" s="37" t="e">
        <f t="shared" si="13"/>
        <v>#DIV/0!</v>
      </c>
      <c r="N49" s="41" t="e">
        <f>'jan-apr'!M49</f>
        <v>#DIV/0!</v>
      </c>
      <c r="O49" s="41" t="e">
        <f t="shared" si="14"/>
        <v>#DIV/0!</v>
      </c>
      <c r="P49" s="4"/>
      <c r="Q49" s="4"/>
      <c r="R49" s="4"/>
    </row>
    <row r="50" spans="1:18" s="34" customFormat="1" x14ac:dyDescent="0.2">
      <c r="A50" s="33"/>
      <c r="C50" s="36"/>
      <c r="D50" s="36"/>
      <c r="E50" s="37" t="e">
        <f t="shared" si="5"/>
        <v>#DIV/0!</v>
      </c>
      <c r="F50" s="38" t="str">
        <f t="shared" si="6"/>
        <v/>
      </c>
      <c r="G50" s="39" t="e">
        <f t="shared" si="7"/>
        <v>#DIV/0!</v>
      </c>
      <c r="H50" s="39" t="e">
        <f t="shared" si="8"/>
        <v>#DIV/0!</v>
      </c>
      <c r="I50" s="37" t="e">
        <f t="shared" si="9"/>
        <v>#DIV/0!</v>
      </c>
      <c r="J50" s="40" t="e">
        <f t="shared" si="10"/>
        <v>#DIV/0!</v>
      </c>
      <c r="K50" s="37" t="e">
        <f t="shared" si="11"/>
        <v>#DIV/0!</v>
      </c>
      <c r="L50" s="37" t="e">
        <f t="shared" si="12"/>
        <v>#DIV/0!</v>
      </c>
      <c r="M50" s="37" t="e">
        <f t="shared" si="13"/>
        <v>#DIV/0!</v>
      </c>
      <c r="N50" s="41" t="e">
        <f>'jan-apr'!M50</f>
        <v>#DIV/0!</v>
      </c>
      <c r="O50" s="41" t="e">
        <f t="shared" si="14"/>
        <v>#DIV/0!</v>
      </c>
      <c r="P50" s="4"/>
      <c r="Q50" s="4"/>
      <c r="R50" s="4"/>
    </row>
    <row r="51" spans="1:18" s="34" customFormat="1" x14ac:dyDescent="0.2">
      <c r="A51" s="33"/>
      <c r="C51" s="36"/>
      <c r="D51" s="36"/>
      <c r="E51" s="37" t="e">
        <f t="shared" si="5"/>
        <v>#DIV/0!</v>
      </c>
      <c r="F51" s="38" t="str">
        <f t="shared" si="6"/>
        <v/>
      </c>
      <c r="G51" s="39" t="e">
        <f t="shared" si="7"/>
        <v>#DIV/0!</v>
      </c>
      <c r="H51" s="39" t="e">
        <f t="shared" si="8"/>
        <v>#DIV/0!</v>
      </c>
      <c r="I51" s="37" t="e">
        <f t="shared" si="9"/>
        <v>#DIV/0!</v>
      </c>
      <c r="J51" s="40" t="e">
        <f t="shared" si="10"/>
        <v>#DIV/0!</v>
      </c>
      <c r="K51" s="37" t="e">
        <f t="shared" si="11"/>
        <v>#DIV/0!</v>
      </c>
      <c r="L51" s="37" t="e">
        <f t="shared" si="12"/>
        <v>#DIV/0!</v>
      </c>
      <c r="M51" s="37" t="e">
        <f t="shared" si="13"/>
        <v>#DIV/0!</v>
      </c>
      <c r="N51" s="41" t="e">
        <f>'jan-apr'!M51</f>
        <v>#DIV/0!</v>
      </c>
      <c r="O51" s="41" t="e">
        <f t="shared" si="14"/>
        <v>#DIV/0!</v>
      </c>
      <c r="P51" s="4"/>
      <c r="Q51" s="4"/>
      <c r="R51" s="4"/>
    </row>
    <row r="52" spans="1:18" s="34" customFormat="1" x14ac:dyDescent="0.2">
      <c r="A52" s="33"/>
      <c r="C52" s="36"/>
      <c r="D52" s="36"/>
      <c r="E52" s="37" t="e">
        <f t="shared" si="5"/>
        <v>#DIV/0!</v>
      </c>
      <c r="F52" s="38" t="str">
        <f t="shared" si="6"/>
        <v/>
      </c>
      <c r="G52" s="39" t="e">
        <f t="shared" si="7"/>
        <v>#DIV/0!</v>
      </c>
      <c r="H52" s="39" t="e">
        <f t="shared" si="8"/>
        <v>#DIV/0!</v>
      </c>
      <c r="I52" s="37" t="e">
        <f t="shared" si="9"/>
        <v>#DIV/0!</v>
      </c>
      <c r="J52" s="40" t="e">
        <f t="shared" si="10"/>
        <v>#DIV/0!</v>
      </c>
      <c r="K52" s="37" t="e">
        <f t="shared" si="11"/>
        <v>#DIV/0!</v>
      </c>
      <c r="L52" s="37" t="e">
        <f t="shared" si="12"/>
        <v>#DIV/0!</v>
      </c>
      <c r="M52" s="37" t="e">
        <f t="shared" si="13"/>
        <v>#DIV/0!</v>
      </c>
      <c r="N52" s="41" t="e">
        <f>'jan-apr'!M52</f>
        <v>#DIV/0!</v>
      </c>
      <c r="O52" s="41" t="e">
        <f t="shared" si="14"/>
        <v>#DIV/0!</v>
      </c>
      <c r="P52" s="4"/>
      <c r="Q52" s="4"/>
      <c r="R52" s="4"/>
    </row>
    <row r="53" spans="1:18" s="34" customFormat="1" x14ac:dyDescent="0.2">
      <c r="A53" s="33"/>
      <c r="C53" s="36"/>
      <c r="D53" s="36"/>
      <c r="E53" s="37" t="e">
        <f t="shared" si="5"/>
        <v>#DIV/0!</v>
      </c>
      <c r="F53" s="38" t="str">
        <f t="shared" si="6"/>
        <v/>
      </c>
      <c r="G53" s="39" t="e">
        <f t="shared" si="7"/>
        <v>#DIV/0!</v>
      </c>
      <c r="H53" s="39" t="e">
        <f t="shared" si="8"/>
        <v>#DIV/0!</v>
      </c>
      <c r="I53" s="37" t="e">
        <f t="shared" si="9"/>
        <v>#DIV/0!</v>
      </c>
      <c r="J53" s="40" t="e">
        <f t="shared" si="10"/>
        <v>#DIV/0!</v>
      </c>
      <c r="K53" s="37" t="e">
        <f t="shared" si="11"/>
        <v>#DIV/0!</v>
      </c>
      <c r="L53" s="37" t="e">
        <f t="shared" si="12"/>
        <v>#DIV/0!</v>
      </c>
      <c r="M53" s="37" t="e">
        <f t="shared" si="13"/>
        <v>#DIV/0!</v>
      </c>
      <c r="N53" s="41" t="e">
        <f>'jan-apr'!M53</f>
        <v>#DIV/0!</v>
      </c>
      <c r="O53" s="41" t="e">
        <f t="shared" si="14"/>
        <v>#DIV/0!</v>
      </c>
      <c r="P53" s="4"/>
      <c r="Q53" s="4"/>
      <c r="R53" s="4"/>
    </row>
    <row r="54" spans="1:18" s="34" customFormat="1" x14ac:dyDescent="0.2">
      <c r="A54" s="33"/>
      <c r="C54" s="36"/>
      <c r="D54" s="36"/>
      <c r="E54" s="37" t="e">
        <f t="shared" si="5"/>
        <v>#DIV/0!</v>
      </c>
      <c r="F54" s="38" t="str">
        <f t="shared" si="6"/>
        <v/>
      </c>
      <c r="G54" s="39" t="e">
        <f t="shared" si="7"/>
        <v>#DIV/0!</v>
      </c>
      <c r="H54" s="39" t="e">
        <f t="shared" si="8"/>
        <v>#DIV/0!</v>
      </c>
      <c r="I54" s="37" t="e">
        <f t="shared" si="9"/>
        <v>#DIV/0!</v>
      </c>
      <c r="J54" s="40" t="e">
        <f t="shared" si="10"/>
        <v>#DIV/0!</v>
      </c>
      <c r="K54" s="37" t="e">
        <f t="shared" si="11"/>
        <v>#DIV/0!</v>
      </c>
      <c r="L54" s="37" t="e">
        <f t="shared" si="12"/>
        <v>#DIV/0!</v>
      </c>
      <c r="M54" s="37" t="e">
        <f t="shared" si="13"/>
        <v>#DIV/0!</v>
      </c>
      <c r="N54" s="41" t="e">
        <f>'jan-apr'!M54</f>
        <v>#DIV/0!</v>
      </c>
      <c r="O54" s="41" t="e">
        <f t="shared" si="14"/>
        <v>#DIV/0!</v>
      </c>
      <c r="P54" s="4"/>
      <c r="Q54" s="4"/>
      <c r="R54" s="4"/>
    </row>
    <row r="55" spans="1:18" s="34" customFormat="1" x14ac:dyDescent="0.2">
      <c r="A55" s="33"/>
      <c r="C55" s="36"/>
      <c r="D55" s="36"/>
      <c r="E55" s="37" t="e">
        <f t="shared" si="5"/>
        <v>#DIV/0!</v>
      </c>
      <c r="F55" s="38" t="str">
        <f t="shared" si="6"/>
        <v/>
      </c>
      <c r="G55" s="39" t="e">
        <f t="shared" si="7"/>
        <v>#DIV/0!</v>
      </c>
      <c r="H55" s="39" t="e">
        <f t="shared" si="8"/>
        <v>#DIV/0!</v>
      </c>
      <c r="I55" s="37" t="e">
        <f t="shared" si="9"/>
        <v>#DIV/0!</v>
      </c>
      <c r="J55" s="40" t="e">
        <f t="shared" si="10"/>
        <v>#DIV/0!</v>
      </c>
      <c r="K55" s="37" t="e">
        <f t="shared" si="11"/>
        <v>#DIV/0!</v>
      </c>
      <c r="L55" s="37" t="e">
        <f t="shared" si="12"/>
        <v>#DIV/0!</v>
      </c>
      <c r="M55" s="37" t="e">
        <f t="shared" si="13"/>
        <v>#DIV/0!</v>
      </c>
      <c r="N55" s="41" t="e">
        <f>'jan-apr'!M55</f>
        <v>#DIV/0!</v>
      </c>
      <c r="O55" s="41" t="e">
        <f t="shared" si="14"/>
        <v>#DIV/0!</v>
      </c>
      <c r="P55" s="4"/>
      <c r="Q55" s="4"/>
      <c r="R55" s="4"/>
    </row>
    <row r="56" spans="1:18" s="34" customFormat="1" x14ac:dyDescent="0.2">
      <c r="A56" s="33"/>
      <c r="C56" s="36"/>
      <c r="D56" s="36"/>
      <c r="E56" s="37" t="e">
        <f t="shared" si="5"/>
        <v>#DIV/0!</v>
      </c>
      <c r="F56" s="38" t="str">
        <f t="shared" si="6"/>
        <v/>
      </c>
      <c r="G56" s="39" t="e">
        <f t="shared" si="7"/>
        <v>#DIV/0!</v>
      </c>
      <c r="H56" s="39" t="e">
        <f t="shared" si="8"/>
        <v>#DIV/0!</v>
      </c>
      <c r="I56" s="37" t="e">
        <f t="shared" si="9"/>
        <v>#DIV/0!</v>
      </c>
      <c r="J56" s="40" t="e">
        <f t="shared" si="10"/>
        <v>#DIV/0!</v>
      </c>
      <c r="K56" s="37" t="e">
        <f t="shared" si="11"/>
        <v>#DIV/0!</v>
      </c>
      <c r="L56" s="37" t="e">
        <f t="shared" si="12"/>
        <v>#DIV/0!</v>
      </c>
      <c r="M56" s="37" t="e">
        <f t="shared" si="13"/>
        <v>#DIV/0!</v>
      </c>
      <c r="N56" s="41" t="e">
        <f>'jan-apr'!M56</f>
        <v>#DIV/0!</v>
      </c>
      <c r="O56" s="41" t="e">
        <f t="shared" si="14"/>
        <v>#DIV/0!</v>
      </c>
      <c r="P56" s="4"/>
      <c r="Q56" s="4"/>
      <c r="R56" s="4"/>
    </row>
    <row r="57" spans="1:18" s="34" customFormat="1" x14ac:dyDescent="0.2">
      <c r="A57" s="33"/>
      <c r="C57" s="36"/>
      <c r="D57" s="36"/>
      <c r="E57" s="37" t="e">
        <f t="shared" si="5"/>
        <v>#DIV/0!</v>
      </c>
      <c r="F57" s="38" t="str">
        <f t="shared" si="6"/>
        <v/>
      </c>
      <c r="G57" s="39" t="e">
        <f t="shared" si="7"/>
        <v>#DIV/0!</v>
      </c>
      <c r="H57" s="39" t="e">
        <f t="shared" si="8"/>
        <v>#DIV/0!</v>
      </c>
      <c r="I57" s="37" t="e">
        <f t="shared" si="9"/>
        <v>#DIV/0!</v>
      </c>
      <c r="J57" s="40" t="e">
        <f t="shared" si="10"/>
        <v>#DIV/0!</v>
      </c>
      <c r="K57" s="37" t="e">
        <f t="shared" si="11"/>
        <v>#DIV/0!</v>
      </c>
      <c r="L57" s="37" t="e">
        <f t="shared" si="12"/>
        <v>#DIV/0!</v>
      </c>
      <c r="M57" s="37" t="e">
        <f t="shared" si="13"/>
        <v>#DIV/0!</v>
      </c>
      <c r="N57" s="41" t="e">
        <f>'jan-apr'!M57</f>
        <v>#DIV/0!</v>
      </c>
      <c r="O57" s="41" t="e">
        <f t="shared" si="14"/>
        <v>#DIV/0!</v>
      </c>
      <c r="P57" s="4"/>
      <c r="Q57" s="4"/>
      <c r="R57" s="4"/>
    </row>
    <row r="58" spans="1:18" s="34" customFormat="1" x14ac:dyDescent="0.2">
      <c r="A58" s="33"/>
      <c r="C58" s="36"/>
      <c r="D58" s="36"/>
      <c r="E58" s="37" t="e">
        <f t="shared" si="5"/>
        <v>#DIV/0!</v>
      </c>
      <c r="F58" s="38" t="str">
        <f t="shared" si="6"/>
        <v/>
      </c>
      <c r="G58" s="39" t="e">
        <f t="shared" si="7"/>
        <v>#DIV/0!</v>
      </c>
      <c r="H58" s="39" t="e">
        <f t="shared" si="8"/>
        <v>#DIV/0!</v>
      </c>
      <c r="I58" s="37" t="e">
        <f t="shared" si="9"/>
        <v>#DIV/0!</v>
      </c>
      <c r="J58" s="40" t="e">
        <f t="shared" si="10"/>
        <v>#DIV/0!</v>
      </c>
      <c r="K58" s="37" t="e">
        <f t="shared" si="11"/>
        <v>#DIV/0!</v>
      </c>
      <c r="L58" s="37" t="e">
        <f t="shared" si="12"/>
        <v>#DIV/0!</v>
      </c>
      <c r="M58" s="37" t="e">
        <f t="shared" si="13"/>
        <v>#DIV/0!</v>
      </c>
      <c r="N58" s="41" t="e">
        <f>'jan-apr'!M58</f>
        <v>#DIV/0!</v>
      </c>
      <c r="O58" s="41" t="e">
        <f t="shared" si="14"/>
        <v>#DIV/0!</v>
      </c>
      <c r="P58" s="4"/>
      <c r="Q58" s="4"/>
      <c r="R58" s="4"/>
    </row>
    <row r="59" spans="1:18" s="34" customFormat="1" x14ac:dyDescent="0.2">
      <c r="A59" s="33"/>
      <c r="C59" s="36"/>
      <c r="D59" s="36"/>
      <c r="E59" s="37" t="e">
        <f t="shared" si="5"/>
        <v>#DIV/0!</v>
      </c>
      <c r="F59" s="38" t="str">
        <f t="shared" si="6"/>
        <v/>
      </c>
      <c r="G59" s="39" t="e">
        <f t="shared" si="7"/>
        <v>#DIV/0!</v>
      </c>
      <c r="H59" s="39" t="e">
        <f t="shared" si="8"/>
        <v>#DIV/0!</v>
      </c>
      <c r="I59" s="37" t="e">
        <f t="shared" si="9"/>
        <v>#DIV/0!</v>
      </c>
      <c r="J59" s="40" t="e">
        <f t="shared" si="10"/>
        <v>#DIV/0!</v>
      </c>
      <c r="K59" s="37" t="e">
        <f t="shared" si="11"/>
        <v>#DIV/0!</v>
      </c>
      <c r="L59" s="37" t="e">
        <f t="shared" si="12"/>
        <v>#DIV/0!</v>
      </c>
      <c r="M59" s="37" t="e">
        <f t="shared" si="13"/>
        <v>#DIV/0!</v>
      </c>
      <c r="N59" s="41" t="e">
        <f>'jan-apr'!M59</f>
        <v>#DIV/0!</v>
      </c>
      <c r="O59" s="41" t="e">
        <f t="shared" si="14"/>
        <v>#DIV/0!</v>
      </c>
      <c r="P59" s="4"/>
      <c r="Q59" s="4"/>
      <c r="R59" s="4"/>
    </row>
    <row r="60" spans="1:18" s="34" customFormat="1" x14ac:dyDescent="0.2">
      <c r="A60" s="33"/>
      <c r="C60" s="36"/>
      <c r="D60" s="36"/>
      <c r="E60" s="37" t="e">
        <f t="shared" si="5"/>
        <v>#DIV/0!</v>
      </c>
      <c r="F60" s="38" t="str">
        <f t="shared" si="6"/>
        <v/>
      </c>
      <c r="G60" s="39" t="e">
        <f t="shared" si="7"/>
        <v>#DIV/0!</v>
      </c>
      <c r="H60" s="39" t="e">
        <f t="shared" si="8"/>
        <v>#DIV/0!</v>
      </c>
      <c r="I60" s="37" t="e">
        <f t="shared" si="9"/>
        <v>#DIV/0!</v>
      </c>
      <c r="J60" s="40" t="e">
        <f t="shared" si="10"/>
        <v>#DIV/0!</v>
      </c>
      <c r="K60" s="37" t="e">
        <f t="shared" si="11"/>
        <v>#DIV/0!</v>
      </c>
      <c r="L60" s="37" t="e">
        <f t="shared" si="12"/>
        <v>#DIV/0!</v>
      </c>
      <c r="M60" s="37" t="e">
        <f t="shared" si="13"/>
        <v>#DIV/0!</v>
      </c>
      <c r="N60" s="41" t="e">
        <f>'jan-apr'!M60</f>
        <v>#DIV/0!</v>
      </c>
      <c r="O60" s="41" t="e">
        <f t="shared" si="14"/>
        <v>#DIV/0!</v>
      </c>
      <c r="P60" s="4"/>
      <c r="Q60" s="4"/>
      <c r="R60" s="4"/>
    </row>
    <row r="61" spans="1:18" s="34" customFormat="1" x14ac:dyDescent="0.2">
      <c r="A61" s="33"/>
      <c r="C61" s="36"/>
      <c r="D61" s="36"/>
      <c r="E61" s="37" t="e">
        <f t="shared" si="5"/>
        <v>#DIV/0!</v>
      </c>
      <c r="F61" s="38" t="str">
        <f t="shared" si="6"/>
        <v/>
      </c>
      <c r="G61" s="39" t="e">
        <f t="shared" si="7"/>
        <v>#DIV/0!</v>
      </c>
      <c r="H61" s="39" t="e">
        <f t="shared" si="8"/>
        <v>#DIV/0!</v>
      </c>
      <c r="I61" s="37" t="e">
        <f t="shared" si="9"/>
        <v>#DIV/0!</v>
      </c>
      <c r="J61" s="40" t="e">
        <f t="shared" si="10"/>
        <v>#DIV/0!</v>
      </c>
      <c r="K61" s="37" t="e">
        <f t="shared" si="11"/>
        <v>#DIV/0!</v>
      </c>
      <c r="L61" s="37" t="e">
        <f t="shared" si="12"/>
        <v>#DIV/0!</v>
      </c>
      <c r="M61" s="37" t="e">
        <f t="shared" si="13"/>
        <v>#DIV/0!</v>
      </c>
      <c r="N61" s="41" t="e">
        <f>'jan-apr'!M61</f>
        <v>#DIV/0!</v>
      </c>
      <c r="O61" s="41" t="e">
        <f t="shared" si="14"/>
        <v>#DIV/0!</v>
      </c>
      <c r="P61" s="4"/>
      <c r="Q61" s="4"/>
      <c r="R61" s="4"/>
    </row>
    <row r="62" spans="1:18" s="34" customFormat="1" x14ac:dyDescent="0.2">
      <c r="A62" s="33"/>
      <c r="C62" s="36"/>
      <c r="D62" s="36"/>
      <c r="E62" s="37" t="e">
        <f t="shared" si="5"/>
        <v>#DIV/0!</v>
      </c>
      <c r="F62" s="38" t="str">
        <f t="shared" si="6"/>
        <v/>
      </c>
      <c r="G62" s="39" t="e">
        <f t="shared" si="7"/>
        <v>#DIV/0!</v>
      </c>
      <c r="H62" s="39" t="e">
        <f t="shared" si="8"/>
        <v>#DIV/0!</v>
      </c>
      <c r="I62" s="37" t="e">
        <f t="shared" si="9"/>
        <v>#DIV/0!</v>
      </c>
      <c r="J62" s="40" t="e">
        <f t="shared" si="10"/>
        <v>#DIV/0!</v>
      </c>
      <c r="K62" s="37" t="e">
        <f t="shared" si="11"/>
        <v>#DIV/0!</v>
      </c>
      <c r="L62" s="37" t="e">
        <f t="shared" si="12"/>
        <v>#DIV/0!</v>
      </c>
      <c r="M62" s="37" t="e">
        <f t="shared" si="13"/>
        <v>#DIV/0!</v>
      </c>
      <c r="N62" s="41" t="e">
        <f>'jan-apr'!M62</f>
        <v>#DIV/0!</v>
      </c>
      <c r="O62" s="41" t="e">
        <f t="shared" si="14"/>
        <v>#DIV/0!</v>
      </c>
      <c r="P62" s="4"/>
      <c r="Q62" s="4"/>
      <c r="R62" s="4"/>
    </row>
    <row r="63" spans="1:18" s="34" customFormat="1" x14ac:dyDescent="0.2">
      <c r="A63" s="33"/>
      <c r="C63" s="36"/>
      <c r="D63" s="36"/>
      <c r="E63" s="37" t="e">
        <f t="shared" si="5"/>
        <v>#DIV/0!</v>
      </c>
      <c r="F63" s="38" t="str">
        <f t="shared" si="6"/>
        <v/>
      </c>
      <c r="G63" s="39" t="e">
        <f t="shared" si="7"/>
        <v>#DIV/0!</v>
      </c>
      <c r="H63" s="39" t="e">
        <f t="shared" si="8"/>
        <v>#DIV/0!</v>
      </c>
      <c r="I63" s="37" t="e">
        <f t="shared" si="9"/>
        <v>#DIV/0!</v>
      </c>
      <c r="J63" s="40" t="e">
        <f t="shared" si="10"/>
        <v>#DIV/0!</v>
      </c>
      <c r="K63" s="37" t="e">
        <f t="shared" si="11"/>
        <v>#DIV/0!</v>
      </c>
      <c r="L63" s="37" t="e">
        <f t="shared" si="12"/>
        <v>#DIV/0!</v>
      </c>
      <c r="M63" s="37" t="e">
        <f t="shared" si="13"/>
        <v>#DIV/0!</v>
      </c>
      <c r="N63" s="41" t="e">
        <f>'jan-apr'!M63</f>
        <v>#DIV/0!</v>
      </c>
      <c r="O63" s="41" t="e">
        <f t="shared" si="14"/>
        <v>#DIV/0!</v>
      </c>
      <c r="P63" s="4"/>
      <c r="Q63" s="4"/>
      <c r="R63" s="4"/>
    </row>
    <row r="64" spans="1:18" s="34" customFormat="1" x14ac:dyDescent="0.2">
      <c r="A64" s="33"/>
      <c r="C64" s="36"/>
      <c r="D64" s="36"/>
      <c r="E64" s="37" t="e">
        <f t="shared" si="5"/>
        <v>#DIV/0!</v>
      </c>
      <c r="F64" s="38" t="str">
        <f t="shared" si="6"/>
        <v/>
      </c>
      <c r="G64" s="39" t="e">
        <f t="shared" si="7"/>
        <v>#DIV/0!</v>
      </c>
      <c r="H64" s="39" t="e">
        <f t="shared" si="8"/>
        <v>#DIV/0!</v>
      </c>
      <c r="I64" s="37" t="e">
        <f t="shared" si="9"/>
        <v>#DIV/0!</v>
      </c>
      <c r="J64" s="40" t="e">
        <f t="shared" si="10"/>
        <v>#DIV/0!</v>
      </c>
      <c r="K64" s="37" t="e">
        <f t="shared" si="11"/>
        <v>#DIV/0!</v>
      </c>
      <c r="L64" s="37" t="e">
        <f t="shared" si="12"/>
        <v>#DIV/0!</v>
      </c>
      <c r="M64" s="37" t="e">
        <f t="shared" si="13"/>
        <v>#DIV/0!</v>
      </c>
      <c r="N64" s="41" t="e">
        <f>'jan-apr'!M64</f>
        <v>#DIV/0!</v>
      </c>
      <c r="O64" s="41" t="e">
        <f t="shared" si="14"/>
        <v>#DIV/0!</v>
      </c>
      <c r="P64" s="4"/>
      <c r="Q64" s="4"/>
      <c r="R64" s="4"/>
    </row>
    <row r="65" spans="1:18" s="34" customFormat="1" x14ac:dyDescent="0.2">
      <c r="A65" s="33"/>
      <c r="C65" s="36"/>
      <c r="D65" s="36"/>
      <c r="E65" s="37" t="e">
        <f t="shared" si="5"/>
        <v>#DIV/0!</v>
      </c>
      <c r="F65" s="38" t="str">
        <f t="shared" si="6"/>
        <v/>
      </c>
      <c r="G65" s="39" t="e">
        <f t="shared" si="7"/>
        <v>#DIV/0!</v>
      </c>
      <c r="H65" s="39" t="e">
        <f t="shared" si="8"/>
        <v>#DIV/0!</v>
      </c>
      <c r="I65" s="37" t="e">
        <f t="shared" si="9"/>
        <v>#DIV/0!</v>
      </c>
      <c r="J65" s="40" t="e">
        <f t="shared" si="10"/>
        <v>#DIV/0!</v>
      </c>
      <c r="K65" s="37" t="e">
        <f t="shared" si="11"/>
        <v>#DIV/0!</v>
      </c>
      <c r="L65" s="37" t="e">
        <f t="shared" si="12"/>
        <v>#DIV/0!</v>
      </c>
      <c r="M65" s="37" t="e">
        <f t="shared" si="13"/>
        <v>#DIV/0!</v>
      </c>
      <c r="N65" s="41" t="e">
        <f>'jan-apr'!M65</f>
        <v>#DIV/0!</v>
      </c>
      <c r="O65" s="41" t="e">
        <f t="shared" si="14"/>
        <v>#DIV/0!</v>
      </c>
      <c r="P65" s="4"/>
      <c r="Q65" s="4"/>
      <c r="R65" s="4"/>
    </row>
    <row r="66" spans="1:18" s="34" customFormat="1" x14ac:dyDescent="0.2">
      <c r="A66" s="33"/>
      <c r="C66" s="36"/>
      <c r="D66" s="36"/>
      <c r="E66" s="37" t="e">
        <f t="shared" si="5"/>
        <v>#DIV/0!</v>
      </c>
      <c r="F66" s="38" t="str">
        <f t="shared" si="6"/>
        <v/>
      </c>
      <c r="G66" s="39" t="e">
        <f t="shared" si="7"/>
        <v>#DIV/0!</v>
      </c>
      <c r="H66" s="39" t="e">
        <f t="shared" si="8"/>
        <v>#DIV/0!</v>
      </c>
      <c r="I66" s="37" t="e">
        <f t="shared" si="9"/>
        <v>#DIV/0!</v>
      </c>
      <c r="J66" s="40" t="e">
        <f t="shared" si="10"/>
        <v>#DIV/0!</v>
      </c>
      <c r="K66" s="37" t="e">
        <f t="shared" si="11"/>
        <v>#DIV/0!</v>
      </c>
      <c r="L66" s="37" t="e">
        <f t="shared" si="12"/>
        <v>#DIV/0!</v>
      </c>
      <c r="M66" s="37" t="e">
        <f t="shared" si="13"/>
        <v>#DIV/0!</v>
      </c>
      <c r="N66" s="41" t="e">
        <f>'jan-apr'!M66</f>
        <v>#DIV/0!</v>
      </c>
      <c r="O66" s="41" t="e">
        <f t="shared" si="14"/>
        <v>#DIV/0!</v>
      </c>
      <c r="P66" s="4"/>
      <c r="Q66" s="4"/>
      <c r="R66" s="4"/>
    </row>
    <row r="67" spans="1:18" s="34" customFormat="1" x14ac:dyDescent="0.2">
      <c r="A67" s="33"/>
      <c r="C67" s="36"/>
      <c r="D67" s="36"/>
      <c r="E67" s="37" t="e">
        <f t="shared" si="5"/>
        <v>#DIV/0!</v>
      </c>
      <c r="F67" s="38" t="str">
        <f t="shared" si="6"/>
        <v/>
      </c>
      <c r="G67" s="39" t="e">
        <f t="shared" si="7"/>
        <v>#DIV/0!</v>
      </c>
      <c r="H67" s="39" t="e">
        <f t="shared" si="8"/>
        <v>#DIV/0!</v>
      </c>
      <c r="I67" s="37" t="e">
        <f t="shared" si="9"/>
        <v>#DIV/0!</v>
      </c>
      <c r="J67" s="40" t="e">
        <f t="shared" si="10"/>
        <v>#DIV/0!</v>
      </c>
      <c r="K67" s="37" t="e">
        <f t="shared" si="11"/>
        <v>#DIV/0!</v>
      </c>
      <c r="L67" s="37" t="e">
        <f t="shared" si="12"/>
        <v>#DIV/0!</v>
      </c>
      <c r="M67" s="37" t="e">
        <f t="shared" si="13"/>
        <v>#DIV/0!</v>
      </c>
      <c r="N67" s="41" t="e">
        <f>'jan-apr'!M67</f>
        <v>#DIV/0!</v>
      </c>
      <c r="O67" s="41" t="e">
        <f t="shared" si="14"/>
        <v>#DIV/0!</v>
      </c>
      <c r="P67" s="4"/>
      <c r="Q67" s="4"/>
      <c r="R67" s="4"/>
    </row>
    <row r="68" spans="1:18" s="34" customFormat="1" x14ac:dyDescent="0.2">
      <c r="A68" s="33"/>
      <c r="C68" s="36"/>
      <c r="D68" s="36"/>
      <c r="E68" s="37" t="e">
        <f t="shared" si="5"/>
        <v>#DIV/0!</v>
      </c>
      <c r="F68" s="38" t="str">
        <f t="shared" si="6"/>
        <v/>
      </c>
      <c r="G68" s="39" t="e">
        <f t="shared" si="7"/>
        <v>#DIV/0!</v>
      </c>
      <c r="H68" s="39" t="e">
        <f t="shared" si="8"/>
        <v>#DIV/0!</v>
      </c>
      <c r="I68" s="37" t="e">
        <f t="shared" si="9"/>
        <v>#DIV/0!</v>
      </c>
      <c r="J68" s="40" t="e">
        <f t="shared" si="10"/>
        <v>#DIV/0!</v>
      </c>
      <c r="K68" s="37" t="e">
        <f t="shared" si="11"/>
        <v>#DIV/0!</v>
      </c>
      <c r="L68" s="37" t="e">
        <f t="shared" si="12"/>
        <v>#DIV/0!</v>
      </c>
      <c r="M68" s="37" t="e">
        <f t="shared" si="13"/>
        <v>#DIV/0!</v>
      </c>
      <c r="N68" s="41" t="e">
        <f>'jan-apr'!M68</f>
        <v>#DIV/0!</v>
      </c>
      <c r="O68" s="41" t="e">
        <f t="shared" si="14"/>
        <v>#DIV/0!</v>
      </c>
      <c r="P68" s="4"/>
      <c r="Q68" s="4"/>
      <c r="R68" s="4"/>
    </row>
    <row r="69" spans="1:18" s="34" customFormat="1" x14ac:dyDescent="0.2">
      <c r="A69" s="33"/>
      <c r="C69" s="36"/>
      <c r="D69" s="36"/>
      <c r="E69" s="37" t="e">
        <f t="shared" si="5"/>
        <v>#DIV/0!</v>
      </c>
      <c r="F69" s="38" t="str">
        <f t="shared" si="6"/>
        <v/>
      </c>
      <c r="G69" s="39" t="e">
        <f t="shared" si="7"/>
        <v>#DIV/0!</v>
      </c>
      <c r="H69" s="39" t="e">
        <f t="shared" si="8"/>
        <v>#DIV/0!</v>
      </c>
      <c r="I69" s="37" t="e">
        <f t="shared" si="9"/>
        <v>#DIV/0!</v>
      </c>
      <c r="J69" s="40" t="e">
        <f t="shared" si="10"/>
        <v>#DIV/0!</v>
      </c>
      <c r="K69" s="37" t="e">
        <f t="shared" si="11"/>
        <v>#DIV/0!</v>
      </c>
      <c r="L69" s="37" t="e">
        <f t="shared" si="12"/>
        <v>#DIV/0!</v>
      </c>
      <c r="M69" s="37" t="e">
        <f t="shared" si="13"/>
        <v>#DIV/0!</v>
      </c>
      <c r="N69" s="41" t="e">
        <f>'jan-apr'!M69</f>
        <v>#DIV/0!</v>
      </c>
      <c r="O69" s="41" t="e">
        <f t="shared" si="14"/>
        <v>#DIV/0!</v>
      </c>
      <c r="P69" s="4"/>
      <c r="Q69" s="4"/>
      <c r="R69" s="4"/>
    </row>
    <row r="70" spans="1:18" s="34" customFormat="1" x14ac:dyDescent="0.2">
      <c r="A70" s="33"/>
      <c r="C70" s="36"/>
      <c r="D70" s="36"/>
      <c r="E70" s="37" t="e">
        <f t="shared" si="5"/>
        <v>#DIV/0!</v>
      </c>
      <c r="F70" s="38" t="str">
        <f t="shared" si="6"/>
        <v/>
      </c>
      <c r="G70" s="39" t="e">
        <f t="shared" si="7"/>
        <v>#DIV/0!</v>
      </c>
      <c r="H70" s="39" t="e">
        <f t="shared" si="8"/>
        <v>#DIV/0!</v>
      </c>
      <c r="I70" s="37" t="e">
        <f t="shared" si="9"/>
        <v>#DIV/0!</v>
      </c>
      <c r="J70" s="40" t="e">
        <f t="shared" si="10"/>
        <v>#DIV/0!</v>
      </c>
      <c r="K70" s="37" t="e">
        <f t="shared" si="11"/>
        <v>#DIV/0!</v>
      </c>
      <c r="L70" s="37" t="e">
        <f t="shared" si="12"/>
        <v>#DIV/0!</v>
      </c>
      <c r="M70" s="37" t="e">
        <f t="shared" si="13"/>
        <v>#DIV/0!</v>
      </c>
      <c r="N70" s="41" t="e">
        <f>'jan-apr'!M70</f>
        <v>#DIV/0!</v>
      </c>
      <c r="O70" s="41" t="e">
        <f t="shared" si="14"/>
        <v>#DIV/0!</v>
      </c>
      <c r="P70" s="4"/>
      <c r="Q70" s="4"/>
      <c r="R70" s="4"/>
    </row>
    <row r="71" spans="1:18" s="34" customFormat="1" x14ac:dyDescent="0.2">
      <c r="A71" s="33"/>
      <c r="C71" s="36"/>
      <c r="D71" s="36"/>
      <c r="E71" s="37" t="e">
        <f t="shared" si="5"/>
        <v>#DIV/0!</v>
      </c>
      <c r="F71" s="38" t="str">
        <f t="shared" si="6"/>
        <v/>
      </c>
      <c r="G71" s="39" t="e">
        <f t="shared" si="7"/>
        <v>#DIV/0!</v>
      </c>
      <c r="H71" s="39" t="e">
        <f t="shared" si="8"/>
        <v>#DIV/0!</v>
      </c>
      <c r="I71" s="37" t="e">
        <f t="shared" si="9"/>
        <v>#DIV/0!</v>
      </c>
      <c r="J71" s="40" t="e">
        <f t="shared" si="10"/>
        <v>#DIV/0!</v>
      </c>
      <c r="K71" s="37" t="e">
        <f t="shared" si="11"/>
        <v>#DIV/0!</v>
      </c>
      <c r="L71" s="37" t="e">
        <f t="shared" si="12"/>
        <v>#DIV/0!</v>
      </c>
      <c r="M71" s="37" t="e">
        <f t="shared" si="13"/>
        <v>#DIV/0!</v>
      </c>
      <c r="N71" s="41" t="e">
        <f>'jan-apr'!M71</f>
        <v>#DIV/0!</v>
      </c>
      <c r="O71" s="41" t="e">
        <f t="shared" si="14"/>
        <v>#DIV/0!</v>
      </c>
      <c r="P71" s="4"/>
      <c r="Q71" s="4"/>
      <c r="R71" s="4"/>
    </row>
    <row r="72" spans="1:18" s="34" customFormat="1" x14ac:dyDescent="0.2">
      <c r="A72" s="33"/>
      <c r="C72" s="36"/>
      <c r="D72" s="36"/>
      <c r="E72" s="37" t="e">
        <f t="shared" si="5"/>
        <v>#DIV/0!</v>
      </c>
      <c r="F72" s="38" t="str">
        <f t="shared" si="6"/>
        <v/>
      </c>
      <c r="G72" s="39" t="e">
        <f t="shared" si="7"/>
        <v>#DIV/0!</v>
      </c>
      <c r="H72" s="39" t="e">
        <f t="shared" si="8"/>
        <v>#DIV/0!</v>
      </c>
      <c r="I72" s="37" t="e">
        <f t="shared" si="9"/>
        <v>#DIV/0!</v>
      </c>
      <c r="J72" s="40" t="e">
        <f t="shared" si="10"/>
        <v>#DIV/0!</v>
      </c>
      <c r="K72" s="37" t="e">
        <f t="shared" si="11"/>
        <v>#DIV/0!</v>
      </c>
      <c r="L72" s="37" t="e">
        <f t="shared" si="12"/>
        <v>#DIV/0!</v>
      </c>
      <c r="M72" s="37" t="e">
        <f t="shared" si="13"/>
        <v>#DIV/0!</v>
      </c>
      <c r="N72" s="41" t="e">
        <f>'jan-apr'!M72</f>
        <v>#DIV/0!</v>
      </c>
      <c r="O72" s="41" t="e">
        <f t="shared" si="14"/>
        <v>#DIV/0!</v>
      </c>
      <c r="P72" s="4"/>
      <c r="Q72" s="4"/>
      <c r="R72" s="4"/>
    </row>
    <row r="73" spans="1:18" s="34" customFormat="1" x14ac:dyDescent="0.2">
      <c r="A73" s="33"/>
      <c r="C73" s="36"/>
      <c r="D73" s="36"/>
      <c r="E73" s="37" t="e">
        <f t="shared" ref="E73:E136" si="15">(C73)/D73</f>
        <v>#DIV/0!</v>
      </c>
      <c r="F73" s="38" t="str">
        <f t="shared" ref="F73:F121" si="16">IF(ISNUMBER(C73),E73/E$435,"")</f>
        <v/>
      </c>
      <c r="G73" s="39" t="e">
        <f t="shared" ref="G73:G121" si="17">(E$435-E73)*0.6</f>
        <v>#DIV/0!</v>
      </c>
      <c r="H73" s="39" t="e">
        <f t="shared" ref="H73:H121" si="18">IF(E73&gt;=E$435*0.9,0,IF(E73&lt;0.9*E$435,(E$435*0.9-E73)*0.35))</f>
        <v>#DIV/0!</v>
      </c>
      <c r="I73" s="37" t="e">
        <f t="shared" ref="I73:I121" si="19">G73+H73</f>
        <v>#DIV/0!</v>
      </c>
      <c r="J73" s="40" t="e">
        <f t="shared" ref="J73:J136" si="20">I$437</f>
        <v>#DIV/0!</v>
      </c>
      <c r="K73" s="37" t="e">
        <f t="shared" ref="K73:K121" si="21">I73+J73</f>
        <v>#DIV/0!</v>
      </c>
      <c r="L73" s="37" t="e">
        <f t="shared" ref="L73:L121" si="22">(I73*D73)</f>
        <v>#DIV/0!</v>
      </c>
      <c r="M73" s="37" t="e">
        <f t="shared" ref="M73:M121" si="23">(K73*D73)</f>
        <v>#DIV/0!</v>
      </c>
      <c r="N73" s="41" t="e">
        <f>'jan-apr'!M73</f>
        <v>#DIV/0!</v>
      </c>
      <c r="O73" s="41" t="e">
        <f t="shared" ref="O73:O121" si="24">M73-N73</f>
        <v>#DIV/0!</v>
      </c>
      <c r="P73" s="4"/>
      <c r="Q73" s="4"/>
      <c r="R73" s="4"/>
    </row>
    <row r="74" spans="1:18" s="34" customFormat="1" x14ac:dyDescent="0.2">
      <c r="A74" s="33"/>
      <c r="C74" s="36"/>
      <c r="D74" s="36"/>
      <c r="E74" s="37" t="e">
        <f t="shared" si="15"/>
        <v>#DIV/0!</v>
      </c>
      <c r="F74" s="38" t="str">
        <f t="shared" si="16"/>
        <v/>
      </c>
      <c r="G74" s="39" t="e">
        <f t="shared" si="17"/>
        <v>#DIV/0!</v>
      </c>
      <c r="H74" s="39" t="e">
        <f t="shared" si="18"/>
        <v>#DIV/0!</v>
      </c>
      <c r="I74" s="37" t="e">
        <f t="shared" si="19"/>
        <v>#DIV/0!</v>
      </c>
      <c r="J74" s="40" t="e">
        <f t="shared" si="20"/>
        <v>#DIV/0!</v>
      </c>
      <c r="K74" s="37" t="e">
        <f t="shared" si="21"/>
        <v>#DIV/0!</v>
      </c>
      <c r="L74" s="37" t="e">
        <f t="shared" si="22"/>
        <v>#DIV/0!</v>
      </c>
      <c r="M74" s="37" t="e">
        <f t="shared" si="23"/>
        <v>#DIV/0!</v>
      </c>
      <c r="N74" s="41" t="e">
        <f>'jan-apr'!M74</f>
        <v>#DIV/0!</v>
      </c>
      <c r="O74" s="41" t="e">
        <f t="shared" si="24"/>
        <v>#DIV/0!</v>
      </c>
      <c r="P74" s="4"/>
      <c r="Q74" s="4"/>
      <c r="R74" s="4"/>
    </row>
    <row r="75" spans="1:18" s="34" customFormat="1" x14ac:dyDescent="0.2">
      <c r="A75" s="33"/>
      <c r="C75" s="36"/>
      <c r="D75" s="36"/>
      <c r="E75" s="37" t="e">
        <f t="shared" si="15"/>
        <v>#DIV/0!</v>
      </c>
      <c r="F75" s="38" t="str">
        <f t="shared" si="16"/>
        <v/>
      </c>
      <c r="G75" s="39" t="e">
        <f t="shared" si="17"/>
        <v>#DIV/0!</v>
      </c>
      <c r="H75" s="39" t="e">
        <f t="shared" si="18"/>
        <v>#DIV/0!</v>
      </c>
      <c r="I75" s="37" t="e">
        <f t="shared" si="19"/>
        <v>#DIV/0!</v>
      </c>
      <c r="J75" s="40" t="e">
        <f t="shared" si="20"/>
        <v>#DIV/0!</v>
      </c>
      <c r="K75" s="37" t="e">
        <f t="shared" si="21"/>
        <v>#DIV/0!</v>
      </c>
      <c r="L75" s="37" t="e">
        <f t="shared" si="22"/>
        <v>#DIV/0!</v>
      </c>
      <c r="M75" s="37" t="e">
        <f t="shared" si="23"/>
        <v>#DIV/0!</v>
      </c>
      <c r="N75" s="41" t="e">
        <f>'jan-apr'!M75</f>
        <v>#DIV/0!</v>
      </c>
      <c r="O75" s="41" t="e">
        <f t="shared" si="24"/>
        <v>#DIV/0!</v>
      </c>
      <c r="P75" s="4"/>
      <c r="Q75" s="4"/>
      <c r="R75" s="4"/>
    </row>
    <row r="76" spans="1:18" s="34" customFormat="1" x14ac:dyDescent="0.2">
      <c r="A76" s="33"/>
      <c r="C76" s="36"/>
      <c r="D76" s="36"/>
      <c r="E76" s="37" t="e">
        <f t="shared" si="15"/>
        <v>#DIV/0!</v>
      </c>
      <c r="F76" s="38" t="str">
        <f t="shared" si="16"/>
        <v/>
      </c>
      <c r="G76" s="39" t="e">
        <f t="shared" si="17"/>
        <v>#DIV/0!</v>
      </c>
      <c r="H76" s="39" t="e">
        <f t="shared" si="18"/>
        <v>#DIV/0!</v>
      </c>
      <c r="I76" s="37" t="e">
        <f t="shared" si="19"/>
        <v>#DIV/0!</v>
      </c>
      <c r="J76" s="40" t="e">
        <f t="shared" si="20"/>
        <v>#DIV/0!</v>
      </c>
      <c r="K76" s="37" t="e">
        <f t="shared" si="21"/>
        <v>#DIV/0!</v>
      </c>
      <c r="L76" s="37" t="e">
        <f t="shared" si="22"/>
        <v>#DIV/0!</v>
      </c>
      <c r="M76" s="37" t="e">
        <f t="shared" si="23"/>
        <v>#DIV/0!</v>
      </c>
      <c r="N76" s="41" t="e">
        <f>'jan-apr'!M76</f>
        <v>#DIV/0!</v>
      </c>
      <c r="O76" s="41" t="e">
        <f t="shared" si="24"/>
        <v>#DIV/0!</v>
      </c>
      <c r="P76" s="4"/>
      <c r="Q76" s="4"/>
      <c r="R76" s="4"/>
    </row>
    <row r="77" spans="1:18" s="34" customFormat="1" x14ac:dyDescent="0.2">
      <c r="A77" s="33"/>
      <c r="C77" s="36"/>
      <c r="D77" s="36"/>
      <c r="E77" s="37" t="e">
        <f t="shared" si="15"/>
        <v>#DIV/0!</v>
      </c>
      <c r="F77" s="38" t="str">
        <f t="shared" si="16"/>
        <v/>
      </c>
      <c r="G77" s="39" t="e">
        <f t="shared" si="17"/>
        <v>#DIV/0!</v>
      </c>
      <c r="H77" s="39" t="e">
        <f t="shared" si="18"/>
        <v>#DIV/0!</v>
      </c>
      <c r="I77" s="37" t="e">
        <f t="shared" si="19"/>
        <v>#DIV/0!</v>
      </c>
      <c r="J77" s="40" t="e">
        <f t="shared" si="20"/>
        <v>#DIV/0!</v>
      </c>
      <c r="K77" s="37" t="e">
        <f t="shared" si="21"/>
        <v>#DIV/0!</v>
      </c>
      <c r="L77" s="37" t="e">
        <f t="shared" si="22"/>
        <v>#DIV/0!</v>
      </c>
      <c r="M77" s="37" t="e">
        <f t="shared" si="23"/>
        <v>#DIV/0!</v>
      </c>
      <c r="N77" s="41" t="e">
        <f>'jan-apr'!M77</f>
        <v>#DIV/0!</v>
      </c>
      <c r="O77" s="41" t="e">
        <f t="shared" si="24"/>
        <v>#DIV/0!</v>
      </c>
      <c r="P77" s="4"/>
      <c r="Q77" s="4"/>
      <c r="R77" s="4"/>
    </row>
    <row r="78" spans="1:18" s="34" customFormat="1" x14ac:dyDescent="0.2">
      <c r="A78" s="33"/>
      <c r="C78" s="36"/>
      <c r="D78" s="36"/>
      <c r="E78" s="37" t="e">
        <f t="shared" si="15"/>
        <v>#DIV/0!</v>
      </c>
      <c r="F78" s="38" t="str">
        <f t="shared" si="16"/>
        <v/>
      </c>
      <c r="G78" s="39" t="e">
        <f t="shared" si="17"/>
        <v>#DIV/0!</v>
      </c>
      <c r="H78" s="39" t="e">
        <f t="shared" si="18"/>
        <v>#DIV/0!</v>
      </c>
      <c r="I78" s="37" t="e">
        <f t="shared" si="19"/>
        <v>#DIV/0!</v>
      </c>
      <c r="J78" s="40" t="e">
        <f t="shared" si="20"/>
        <v>#DIV/0!</v>
      </c>
      <c r="K78" s="37" t="e">
        <f t="shared" si="21"/>
        <v>#DIV/0!</v>
      </c>
      <c r="L78" s="37" t="e">
        <f t="shared" si="22"/>
        <v>#DIV/0!</v>
      </c>
      <c r="M78" s="37" t="e">
        <f t="shared" si="23"/>
        <v>#DIV/0!</v>
      </c>
      <c r="N78" s="41" t="e">
        <f>'jan-apr'!M78</f>
        <v>#DIV/0!</v>
      </c>
      <c r="O78" s="41" t="e">
        <f t="shared" si="24"/>
        <v>#DIV/0!</v>
      </c>
      <c r="P78" s="4"/>
      <c r="Q78" s="4"/>
      <c r="R78" s="4"/>
    </row>
    <row r="79" spans="1:18" s="34" customFormat="1" x14ac:dyDescent="0.2">
      <c r="A79" s="33"/>
      <c r="C79" s="36"/>
      <c r="D79" s="36"/>
      <c r="E79" s="37" t="e">
        <f t="shared" si="15"/>
        <v>#DIV/0!</v>
      </c>
      <c r="F79" s="38" t="str">
        <f t="shared" si="16"/>
        <v/>
      </c>
      <c r="G79" s="39" t="e">
        <f t="shared" si="17"/>
        <v>#DIV/0!</v>
      </c>
      <c r="H79" s="39" t="e">
        <f t="shared" si="18"/>
        <v>#DIV/0!</v>
      </c>
      <c r="I79" s="37" t="e">
        <f t="shared" si="19"/>
        <v>#DIV/0!</v>
      </c>
      <c r="J79" s="40" t="e">
        <f t="shared" si="20"/>
        <v>#DIV/0!</v>
      </c>
      <c r="K79" s="37" t="e">
        <f t="shared" si="21"/>
        <v>#DIV/0!</v>
      </c>
      <c r="L79" s="37" t="e">
        <f t="shared" si="22"/>
        <v>#DIV/0!</v>
      </c>
      <c r="M79" s="37" t="e">
        <f t="shared" si="23"/>
        <v>#DIV/0!</v>
      </c>
      <c r="N79" s="41" t="e">
        <f>'jan-apr'!M79</f>
        <v>#DIV/0!</v>
      </c>
      <c r="O79" s="41" t="e">
        <f t="shared" si="24"/>
        <v>#DIV/0!</v>
      </c>
      <c r="P79" s="4"/>
      <c r="Q79" s="4"/>
      <c r="R79" s="4"/>
    </row>
    <row r="80" spans="1:18" s="34" customFormat="1" x14ac:dyDescent="0.2">
      <c r="A80" s="33"/>
      <c r="C80" s="36"/>
      <c r="D80" s="36"/>
      <c r="E80" s="37" t="e">
        <f t="shared" si="15"/>
        <v>#DIV/0!</v>
      </c>
      <c r="F80" s="38" t="str">
        <f t="shared" si="16"/>
        <v/>
      </c>
      <c r="G80" s="39" t="e">
        <f t="shared" si="17"/>
        <v>#DIV/0!</v>
      </c>
      <c r="H80" s="39" t="e">
        <f t="shared" si="18"/>
        <v>#DIV/0!</v>
      </c>
      <c r="I80" s="37" t="e">
        <f t="shared" si="19"/>
        <v>#DIV/0!</v>
      </c>
      <c r="J80" s="40" t="e">
        <f t="shared" si="20"/>
        <v>#DIV/0!</v>
      </c>
      <c r="K80" s="37" t="e">
        <f t="shared" si="21"/>
        <v>#DIV/0!</v>
      </c>
      <c r="L80" s="37" t="e">
        <f t="shared" si="22"/>
        <v>#DIV/0!</v>
      </c>
      <c r="M80" s="37" t="e">
        <f t="shared" si="23"/>
        <v>#DIV/0!</v>
      </c>
      <c r="N80" s="41" t="e">
        <f>'jan-apr'!M80</f>
        <v>#DIV/0!</v>
      </c>
      <c r="O80" s="41" t="e">
        <f t="shared" si="24"/>
        <v>#DIV/0!</v>
      </c>
      <c r="P80" s="4"/>
      <c r="Q80" s="4"/>
      <c r="R80" s="4"/>
    </row>
    <row r="81" spans="1:18" s="34" customFormat="1" x14ac:dyDescent="0.2">
      <c r="A81" s="33"/>
      <c r="C81" s="36"/>
      <c r="D81" s="36"/>
      <c r="E81" s="37" t="e">
        <f t="shared" si="15"/>
        <v>#DIV/0!</v>
      </c>
      <c r="F81" s="38" t="str">
        <f t="shared" si="16"/>
        <v/>
      </c>
      <c r="G81" s="39" t="e">
        <f t="shared" si="17"/>
        <v>#DIV/0!</v>
      </c>
      <c r="H81" s="39" t="e">
        <f t="shared" si="18"/>
        <v>#DIV/0!</v>
      </c>
      <c r="I81" s="37" t="e">
        <f t="shared" si="19"/>
        <v>#DIV/0!</v>
      </c>
      <c r="J81" s="40" t="e">
        <f t="shared" si="20"/>
        <v>#DIV/0!</v>
      </c>
      <c r="K81" s="37" t="e">
        <f t="shared" si="21"/>
        <v>#DIV/0!</v>
      </c>
      <c r="L81" s="37" t="e">
        <f t="shared" si="22"/>
        <v>#DIV/0!</v>
      </c>
      <c r="M81" s="37" t="e">
        <f t="shared" si="23"/>
        <v>#DIV/0!</v>
      </c>
      <c r="N81" s="41" t="e">
        <f>'jan-apr'!M81</f>
        <v>#DIV/0!</v>
      </c>
      <c r="O81" s="41" t="e">
        <f t="shared" si="24"/>
        <v>#DIV/0!</v>
      </c>
      <c r="P81" s="4"/>
      <c r="Q81" s="4"/>
      <c r="R81" s="4"/>
    </row>
    <row r="82" spans="1:18" s="34" customFormat="1" x14ac:dyDescent="0.2">
      <c r="A82" s="33"/>
      <c r="C82" s="36"/>
      <c r="D82" s="36"/>
      <c r="E82" s="37" t="e">
        <f t="shared" si="15"/>
        <v>#DIV/0!</v>
      </c>
      <c r="F82" s="38" t="str">
        <f t="shared" si="16"/>
        <v/>
      </c>
      <c r="G82" s="39" t="e">
        <f t="shared" si="17"/>
        <v>#DIV/0!</v>
      </c>
      <c r="H82" s="39" t="e">
        <f t="shared" si="18"/>
        <v>#DIV/0!</v>
      </c>
      <c r="I82" s="37" t="e">
        <f t="shared" si="19"/>
        <v>#DIV/0!</v>
      </c>
      <c r="J82" s="40" t="e">
        <f t="shared" si="20"/>
        <v>#DIV/0!</v>
      </c>
      <c r="K82" s="37" t="e">
        <f t="shared" si="21"/>
        <v>#DIV/0!</v>
      </c>
      <c r="L82" s="37" t="e">
        <f t="shared" si="22"/>
        <v>#DIV/0!</v>
      </c>
      <c r="M82" s="37" t="e">
        <f t="shared" si="23"/>
        <v>#DIV/0!</v>
      </c>
      <c r="N82" s="41" t="e">
        <f>'jan-apr'!M82</f>
        <v>#DIV/0!</v>
      </c>
      <c r="O82" s="41" t="e">
        <f t="shared" si="24"/>
        <v>#DIV/0!</v>
      </c>
      <c r="P82" s="4"/>
      <c r="Q82" s="4"/>
      <c r="R82" s="4"/>
    </row>
    <row r="83" spans="1:18" s="34" customFormat="1" x14ac:dyDescent="0.2">
      <c r="A83" s="33"/>
      <c r="C83" s="36"/>
      <c r="D83" s="36"/>
      <c r="E83" s="37" t="e">
        <f t="shared" si="15"/>
        <v>#DIV/0!</v>
      </c>
      <c r="F83" s="38" t="str">
        <f t="shared" si="16"/>
        <v/>
      </c>
      <c r="G83" s="39" t="e">
        <f t="shared" si="17"/>
        <v>#DIV/0!</v>
      </c>
      <c r="H83" s="39" t="e">
        <f t="shared" si="18"/>
        <v>#DIV/0!</v>
      </c>
      <c r="I83" s="37" t="e">
        <f t="shared" si="19"/>
        <v>#DIV/0!</v>
      </c>
      <c r="J83" s="40" t="e">
        <f t="shared" si="20"/>
        <v>#DIV/0!</v>
      </c>
      <c r="K83" s="37" t="e">
        <f t="shared" si="21"/>
        <v>#DIV/0!</v>
      </c>
      <c r="L83" s="37" t="e">
        <f t="shared" si="22"/>
        <v>#DIV/0!</v>
      </c>
      <c r="M83" s="37" t="e">
        <f t="shared" si="23"/>
        <v>#DIV/0!</v>
      </c>
      <c r="N83" s="41" t="e">
        <f>'jan-apr'!M83</f>
        <v>#DIV/0!</v>
      </c>
      <c r="O83" s="41" t="e">
        <f t="shared" si="24"/>
        <v>#DIV/0!</v>
      </c>
      <c r="P83" s="4"/>
      <c r="Q83" s="4"/>
      <c r="R83" s="4"/>
    </row>
    <row r="84" spans="1:18" s="34" customFormat="1" x14ac:dyDescent="0.2">
      <c r="A84" s="33"/>
      <c r="C84" s="36"/>
      <c r="D84" s="36"/>
      <c r="E84" s="37" t="e">
        <f t="shared" si="15"/>
        <v>#DIV/0!</v>
      </c>
      <c r="F84" s="38" t="str">
        <f t="shared" si="16"/>
        <v/>
      </c>
      <c r="G84" s="39" t="e">
        <f t="shared" si="17"/>
        <v>#DIV/0!</v>
      </c>
      <c r="H84" s="39" t="e">
        <f t="shared" si="18"/>
        <v>#DIV/0!</v>
      </c>
      <c r="I84" s="37" t="e">
        <f t="shared" si="19"/>
        <v>#DIV/0!</v>
      </c>
      <c r="J84" s="40" t="e">
        <f t="shared" si="20"/>
        <v>#DIV/0!</v>
      </c>
      <c r="K84" s="37" t="e">
        <f t="shared" si="21"/>
        <v>#DIV/0!</v>
      </c>
      <c r="L84" s="37" t="e">
        <f t="shared" si="22"/>
        <v>#DIV/0!</v>
      </c>
      <c r="M84" s="37" t="e">
        <f t="shared" si="23"/>
        <v>#DIV/0!</v>
      </c>
      <c r="N84" s="41" t="e">
        <f>'jan-apr'!M84</f>
        <v>#DIV/0!</v>
      </c>
      <c r="O84" s="41" t="e">
        <f t="shared" si="24"/>
        <v>#DIV/0!</v>
      </c>
      <c r="P84" s="4"/>
      <c r="Q84" s="4"/>
      <c r="R84" s="4"/>
    </row>
    <row r="85" spans="1:18" s="34" customFormat="1" x14ac:dyDescent="0.2">
      <c r="A85" s="33"/>
      <c r="C85" s="36"/>
      <c r="D85" s="36"/>
      <c r="E85" s="37" t="e">
        <f t="shared" si="15"/>
        <v>#DIV/0!</v>
      </c>
      <c r="F85" s="38" t="str">
        <f t="shared" si="16"/>
        <v/>
      </c>
      <c r="G85" s="39" t="e">
        <f t="shared" si="17"/>
        <v>#DIV/0!</v>
      </c>
      <c r="H85" s="39" t="e">
        <f t="shared" si="18"/>
        <v>#DIV/0!</v>
      </c>
      <c r="I85" s="37" t="e">
        <f t="shared" si="19"/>
        <v>#DIV/0!</v>
      </c>
      <c r="J85" s="40" t="e">
        <f t="shared" si="20"/>
        <v>#DIV/0!</v>
      </c>
      <c r="K85" s="37" t="e">
        <f t="shared" si="21"/>
        <v>#DIV/0!</v>
      </c>
      <c r="L85" s="37" t="e">
        <f t="shared" si="22"/>
        <v>#DIV/0!</v>
      </c>
      <c r="M85" s="37" t="e">
        <f t="shared" si="23"/>
        <v>#DIV/0!</v>
      </c>
      <c r="N85" s="41" t="e">
        <f>'jan-apr'!M85</f>
        <v>#DIV/0!</v>
      </c>
      <c r="O85" s="41" t="e">
        <f t="shared" si="24"/>
        <v>#DIV/0!</v>
      </c>
      <c r="P85" s="4"/>
      <c r="Q85" s="4"/>
      <c r="R85" s="4"/>
    </row>
    <row r="86" spans="1:18" s="34" customFormat="1" x14ac:dyDescent="0.2">
      <c r="A86" s="33"/>
      <c r="C86" s="36"/>
      <c r="D86" s="36"/>
      <c r="E86" s="37" t="e">
        <f t="shared" si="15"/>
        <v>#DIV/0!</v>
      </c>
      <c r="F86" s="38" t="str">
        <f t="shared" si="16"/>
        <v/>
      </c>
      <c r="G86" s="39" t="e">
        <f t="shared" si="17"/>
        <v>#DIV/0!</v>
      </c>
      <c r="H86" s="39" t="e">
        <f t="shared" si="18"/>
        <v>#DIV/0!</v>
      </c>
      <c r="I86" s="37" t="e">
        <f t="shared" si="19"/>
        <v>#DIV/0!</v>
      </c>
      <c r="J86" s="40" t="e">
        <f t="shared" si="20"/>
        <v>#DIV/0!</v>
      </c>
      <c r="K86" s="37" t="e">
        <f t="shared" si="21"/>
        <v>#DIV/0!</v>
      </c>
      <c r="L86" s="37" t="e">
        <f t="shared" si="22"/>
        <v>#DIV/0!</v>
      </c>
      <c r="M86" s="37" t="e">
        <f t="shared" si="23"/>
        <v>#DIV/0!</v>
      </c>
      <c r="N86" s="41" t="e">
        <f>'jan-apr'!M86</f>
        <v>#DIV/0!</v>
      </c>
      <c r="O86" s="41" t="e">
        <f t="shared" si="24"/>
        <v>#DIV/0!</v>
      </c>
      <c r="P86" s="4"/>
      <c r="Q86" s="4"/>
      <c r="R86" s="4"/>
    </row>
    <row r="87" spans="1:18" s="34" customFormat="1" x14ac:dyDescent="0.2">
      <c r="A87" s="33"/>
      <c r="C87" s="36"/>
      <c r="D87" s="36"/>
      <c r="E87" s="37" t="e">
        <f t="shared" si="15"/>
        <v>#DIV/0!</v>
      </c>
      <c r="F87" s="38" t="str">
        <f t="shared" si="16"/>
        <v/>
      </c>
      <c r="G87" s="39" t="e">
        <f t="shared" si="17"/>
        <v>#DIV/0!</v>
      </c>
      <c r="H87" s="39" t="e">
        <f t="shared" si="18"/>
        <v>#DIV/0!</v>
      </c>
      <c r="I87" s="37" t="e">
        <f t="shared" si="19"/>
        <v>#DIV/0!</v>
      </c>
      <c r="J87" s="40" t="e">
        <f t="shared" si="20"/>
        <v>#DIV/0!</v>
      </c>
      <c r="K87" s="37" t="e">
        <f t="shared" si="21"/>
        <v>#DIV/0!</v>
      </c>
      <c r="L87" s="37" t="e">
        <f t="shared" si="22"/>
        <v>#DIV/0!</v>
      </c>
      <c r="M87" s="37" t="e">
        <f t="shared" si="23"/>
        <v>#DIV/0!</v>
      </c>
      <c r="N87" s="41" t="e">
        <f>'jan-apr'!M87</f>
        <v>#DIV/0!</v>
      </c>
      <c r="O87" s="41" t="e">
        <f t="shared" si="24"/>
        <v>#DIV/0!</v>
      </c>
      <c r="P87" s="4"/>
      <c r="Q87" s="4"/>
      <c r="R87" s="4"/>
    </row>
    <row r="88" spans="1:18" s="34" customFormat="1" x14ac:dyDescent="0.2">
      <c r="A88" s="33"/>
      <c r="C88" s="36"/>
      <c r="D88" s="36"/>
      <c r="E88" s="37" t="e">
        <f t="shared" si="15"/>
        <v>#DIV/0!</v>
      </c>
      <c r="F88" s="38" t="str">
        <f t="shared" si="16"/>
        <v/>
      </c>
      <c r="G88" s="39" t="e">
        <f t="shared" si="17"/>
        <v>#DIV/0!</v>
      </c>
      <c r="H88" s="39" t="e">
        <f t="shared" si="18"/>
        <v>#DIV/0!</v>
      </c>
      <c r="I88" s="37" t="e">
        <f t="shared" si="19"/>
        <v>#DIV/0!</v>
      </c>
      <c r="J88" s="40" t="e">
        <f t="shared" si="20"/>
        <v>#DIV/0!</v>
      </c>
      <c r="K88" s="37" t="e">
        <f t="shared" si="21"/>
        <v>#DIV/0!</v>
      </c>
      <c r="L88" s="37" t="e">
        <f t="shared" si="22"/>
        <v>#DIV/0!</v>
      </c>
      <c r="M88" s="37" t="e">
        <f t="shared" si="23"/>
        <v>#DIV/0!</v>
      </c>
      <c r="N88" s="41" t="e">
        <f>'jan-apr'!M88</f>
        <v>#DIV/0!</v>
      </c>
      <c r="O88" s="41" t="e">
        <f t="shared" si="24"/>
        <v>#DIV/0!</v>
      </c>
      <c r="P88" s="4"/>
      <c r="Q88" s="4"/>
      <c r="R88" s="4"/>
    </row>
    <row r="89" spans="1:18" s="34" customFormat="1" x14ac:dyDescent="0.2">
      <c r="A89" s="33"/>
      <c r="C89" s="36"/>
      <c r="D89" s="36"/>
      <c r="E89" s="37" t="e">
        <f t="shared" si="15"/>
        <v>#DIV/0!</v>
      </c>
      <c r="F89" s="38" t="str">
        <f t="shared" si="16"/>
        <v/>
      </c>
      <c r="G89" s="39" t="e">
        <f t="shared" si="17"/>
        <v>#DIV/0!</v>
      </c>
      <c r="H89" s="39" t="e">
        <f t="shared" si="18"/>
        <v>#DIV/0!</v>
      </c>
      <c r="I89" s="37" t="e">
        <f t="shared" si="19"/>
        <v>#DIV/0!</v>
      </c>
      <c r="J89" s="40" t="e">
        <f t="shared" si="20"/>
        <v>#DIV/0!</v>
      </c>
      <c r="K89" s="37" t="e">
        <f t="shared" si="21"/>
        <v>#DIV/0!</v>
      </c>
      <c r="L89" s="37" t="e">
        <f t="shared" si="22"/>
        <v>#DIV/0!</v>
      </c>
      <c r="M89" s="37" t="e">
        <f t="shared" si="23"/>
        <v>#DIV/0!</v>
      </c>
      <c r="N89" s="41" t="e">
        <f>'jan-apr'!M89</f>
        <v>#DIV/0!</v>
      </c>
      <c r="O89" s="41" t="e">
        <f t="shared" si="24"/>
        <v>#DIV/0!</v>
      </c>
      <c r="P89" s="4"/>
      <c r="Q89" s="4"/>
      <c r="R89" s="4"/>
    </row>
    <row r="90" spans="1:18" s="34" customFormat="1" x14ac:dyDescent="0.2">
      <c r="A90" s="33"/>
      <c r="C90" s="36"/>
      <c r="D90" s="36"/>
      <c r="E90" s="37" t="e">
        <f t="shared" si="15"/>
        <v>#DIV/0!</v>
      </c>
      <c r="F90" s="38" t="str">
        <f t="shared" si="16"/>
        <v/>
      </c>
      <c r="G90" s="39" t="e">
        <f t="shared" si="17"/>
        <v>#DIV/0!</v>
      </c>
      <c r="H90" s="39" t="e">
        <f t="shared" si="18"/>
        <v>#DIV/0!</v>
      </c>
      <c r="I90" s="37" t="e">
        <f t="shared" si="19"/>
        <v>#DIV/0!</v>
      </c>
      <c r="J90" s="40" t="e">
        <f t="shared" si="20"/>
        <v>#DIV/0!</v>
      </c>
      <c r="K90" s="37" t="e">
        <f t="shared" si="21"/>
        <v>#DIV/0!</v>
      </c>
      <c r="L90" s="37" t="e">
        <f t="shared" si="22"/>
        <v>#DIV/0!</v>
      </c>
      <c r="M90" s="37" t="e">
        <f t="shared" si="23"/>
        <v>#DIV/0!</v>
      </c>
      <c r="N90" s="41" t="e">
        <f>'jan-apr'!M90</f>
        <v>#DIV/0!</v>
      </c>
      <c r="O90" s="41" t="e">
        <f t="shared" si="24"/>
        <v>#DIV/0!</v>
      </c>
      <c r="P90" s="4"/>
      <c r="Q90" s="4"/>
      <c r="R90" s="4"/>
    </row>
    <row r="91" spans="1:18" s="34" customFormat="1" x14ac:dyDescent="0.2">
      <c r="A91" s="33"/>
      <c r="C91" s="36"/>
      <c r="D91" s="36"/>
      <c r="E91" s="37" t="e">
        <f t="shared" si="15"/>
        <v>#DIV/0!</v>
      </c>
      <c r="F91" s="38" t="str">
        <f t="shared" si="16"/>
        <v/>
      </c>
      <c r="G91" s="39" t="e">
        <f t="shared" si="17"/>
        <v>#DIV/0!</v>
      </c>
      <c r="H91" s="39" t="e">
        <f t="shared" si="18"/>
        <v>#DIV/0!</v>
      </c>
      <c r="I91" s="37" t="e">
        <f t="shared" si="19"/>
        <v>#DIV/0!</v>
      </c>
      <c r="J91" s="40" t="e">
        <f t="shared" si="20"/>
        <v>#DIV/0!</v>
      </c>
      <c r="K91" s="37" t="e">
        <f t="shared" si="21"/>
        <v>#DIV/0!</v>
      </c>
      <c r="L91" s="37" t="e">
        <f t="shared" si="22"/>
        <v>#DIV/0!</v>
      </c>
      <c r="M91" s="37" t="e">
        <f t="shared" si="23"/>
        <v>#DIV/0!</v>
      </c>
      <c r="N91" s="41" t="e">
        <f>'jan-apr'!M91</f>
        <v>#DIV/0!</v>
      </c>
      <c r="O91" s="41" t="e">
        <f t="shared" si="24"/>
        <v>#DIV/0!</v>
      </c>
      <c r="P91" s="4"/>
      <c r="Q91" s="4"/>
      <c r="R91" s="4"/>
    </row>
    <row r="92" spans="1:18" s="34" customFormat="1" x14ac:dyDescent="0.2">
      <c r="A92" s="33"/>
      <c r="C92" s="36"/>
      <c r="D92" s="36"/>
      <c r="E92" s="37" t="e">
        <f t="shared" si="15"/>
        <v>#DIV/0!</v>
      </c>
      <c r="F92" s="38" t="str">
        <f t="shared" si="16"/>
        <v/>
      </c>
      <c r="G92" s="39" t="e">
        <f t="shared" si="17"/>
        <v>#DIV/0!</v>
      </c>
      <c r="H92" s="39" t="e">
        <f t="shared" si="18"/>
        <v>#DIV/0!</v>
      </c>
      <c r="I92" s="37" t="e">
        <f t="shared" si="19"/>
        <v>#DIV/0!</v>
      </c>
      <c r="J92" s="40" t="e">
        <f t="shared" si="20"/>
        <v>#DIV/0!</v>
      </c>
      <c r="K92" s="37" t="e">
        <f t="shared" si="21"/>
        <v>#DIV/0!</v>
      </c>
      <c r="L92" s="37" t="e">
        <f t="shared" si="22"/>
        <v>#DIV/0!</v>
      </c>
      <c r="M92" s="37" t="e">
        <f t="shared" si="23"/>
        <v>#DIV/0!</v>
      </c>
      <c r="N92" s="41" t="e">
        <f>'jan-apr'!M92</f>
        <v>#DIV/0!</v>
      </c>
      <c r="O92" s="41" t="e">
        <f t="shared" si="24"/>
        <v>#DIV/0!</v>
      </c>
      <c r="P92" s="4"/>
      <c r="Q92" s="4"/>
      <c r="R92" s="4"/>
    </row>
    <row r="93" spans="1:18" s="34" customFormat="1" x14ac:dyDescent="0.2">
      <c r="A93" s="33"/>
      <c r="C93" s="36"/>
      <c r="D93" s="36"/>
      <c r="E93" s="37" t="e">
        <f t="shared" si="15"/>
        <v>#DIV/0!</v>
      </c>
      <c r="F93" s="38" t="str">
        <f t="shared" si="16"/>
        <v/>
      </c>
      <c r="G93" s="39" t="e">
        <f t="shared" si="17"/>
        <v>#DIV/0!</v>
      </c>
      <c r="H93" s="39" t="e">
        <f t="shared" si="18"/>
        <v>#DIV/0!</v>
      </c>
      <c r="I93" s="37" t="e">
        <f t="shared" si="19"/>
        <v>#DIV/0!</v>
      </c>
      <c r="J93" s="40" t="e">
        <f t="shared" si="20"/>
        <v>#DIV/0!</v>
      </c>
      <c r="K93" s="37" t="e">
        <f t="shared" si="21"/>
        <v>#DIV/0!</v>
      </c>
      <c r="L93" s="37" t="e">
        <f t="shared" si="22"/>
        <v>#DIV/0!</v>
      </c>
      <c r="M93" s="37" t="e">
        <f t="shared" si="23"/>
        <v>#DIV/0!</v>
      </c>
      <c r="N93" s="41" t="e">
        <f>'jan-apr'!M93</f>
        <v>#DIV/0!</v>
      </c>
      <c r="O93" s="41" t="e">
        <f t="shared" si="24"/>
        <v>#DIV/0!</v>
      </c>
      <c r="P93" s="4"/>
      <c r="Q93" s="4"/>
      <c r="R93" s="4"/>
    </row>
    <row r="94" spans="1:18" s="34" customFormat="1" x14ac:dyDescent="0.2">
      <c r="A94" s="33"/>
      <c r="C94" s="36"/>
      <c r="D94" s="36"/>
      <c r="E94" s="37" t="e">
        <f t="shared" si="15"/>
        <v>#DIV/0!</v>
      </c>
      <c r="F94" s="38" t="str">
        <f t="shared" si="16"/>
        <v/>
      </c>
      <c r="G94" s="39" t="e">
        <f t="shared" si="17"/>
        <v>#DIV/0!</v>
      </c>
      <c r="H94" s="39" t="e">
        <f t="shared" si="18"/>
        <v>#DIV/0!</v>
      </c>
      <c r="I94" s="37" t="e">
        <f t="shared" si="19"/>
        <v>#DIV/0!</v>
      </c>
      <c r="J94" s="40" t="e">
        <f t="shared" si="20"/>
        <v>#DIV/0!</v>
      </c>
      <c r="K94" s="37" t="e">
        <f t="shared" si="21"/>
        <v>#DIV/0!</v>
      </c>
      <c r="L94" s="37" t="e">
        <f t="shared" si="22"/>
        <v>#DIV/0!</v>
      </c>
      <c r="M94" s="37" t="e">
        <f t="shared" si="23"/>
        <v>#DIV/0!</v>
      </c>
      <c r="N94" s="41" t="e">
        <f>'jan-apr'!M94</f>
        <v>#DIV/0!</v>
      </c>
      <c r="O94" s="41" t="e">
        <f t="shared" si="24"/>
        <v>#DIV/0!</v>
      </c>
      <c r="P94" s="4"/>
      <c r="Q94" s="4"/>
      <c r="R94" s="4"/>
    </row>
    <row r="95" spans="1:18" s="34" customFormat="1" x14ac:dyDescent="0.2">
      <c r="A95" s="33"/>
      <c r="C95" s="36"/>
      <c r="D95" s="36"/>
      <c r="E95" s="37" t="e">
        <f t="shared" si="15"/>
        <v>#DIV/0!</v>
      </c>
      <c r="F95" s="38" t="str">
        <f t="shared" si="16"/>
        <v/>
      </c>
      <c r="G95" s="39" t="e">
        <f t="shared" si="17"/>
        <v>#DIV/0!</v>
      </c>
      <c r="H95" s="39" t="e">
        <f t="shared" si="18"/>
        <v>#DIV/0!</v>
      </c>
      <c r="I95" s="37" t="e">
        <f t="shared" si="19"/>
        <v>#DIV/0!</v>
      </c>
      <c r="J95" s="40" t="e">
        <f t="shared" si="20"/>
        <v>#DIV/0!</v>
      </c>
      <c r="K95" s="37" t="e">
        <f t="shared" si="21"/>
        <v>#DIV/0!</v>
      </c>
      <c r="L95" s="37" t="e">
        <f t="shared" si="22"/>
        <v>#DIV/0!</v>
      </c>
      <c r="M95" s="37" t="e">
        <f t="shared" si="23"/>
        <v>#DIV/0!</v>
      </c>
      <c r="N95" s="41" t="e">
        <f>'jan-apr'!M95</f>
        <v>#DIV/0!</v>
      </c>
      <c r="O95" s="41" t="e">
        <f t="shared" si="24"/>
        <v>#DIV/0!</v>
      </c>
      <c r="P95" s="4"/>
      <c r="Q95" s="4"/>
      <c r="R95" s="4"/>
    </row>
    <row r="96" spans="1:18" s="34" customFormat="1" x14ac:dyDescent="0.2">
      <c r="A96" s="33"/>
      <c r="C96" s="36"/>
      <c r="D96" s="36"/>
      <c r="E96" s="37" t="e">
        <f t="shared" si="15"/>
        <v>#DIV/0!</v>
      </c>
      <c r="F96" s="38" t="str">
        <f t="shared" si="16"/>
        <v/>
      </c>
      <c r="G96" s="39" t="e">
        <f t="shared" si="17"/>
        <v>#DIV/0!</v>
      </c>
      <c r="H96" s="39" t="e">
        <f t="shared" si="18"/>
        <v>#DIV/0!</v>
      </c>
      <c r="I96" s="37" t="e">
        <f t="shared" si="19"/>
        <v>#DIV/0!</v>
      </c>
      <c r="J96" s="40" t="e">
        <f t="shared" si="20"/>
        <v>#DIV/0!</v>
      </c>
      <c r="K96" s="37" t="e">
        <f t="shared" si="21"/>
        <v>#DIV/0!</v>
      </c>
      <c r="L96" s="37" t="e">
        <f t="shared" si="22"/>
        <v>#DIV/0!</v>
      </c>
      <c r="M96" s="37" t="e">
        <f t="shared" si="23"/>
        <v>#DIV/0!</v>
      </c>
      <c r="N96" s="41" t="e">
        <f>'jan-apr'!M96</f>
        <v>#DIV/0!</v>
      </c>
      <c r="O96" s="41" t="e">
        <f t="shared" si="24"/>
        <v>#DIV/0!</v>
      </c>
      <c r="P96" s="4"/>
      <c r="Q96" s="4"/>
      <c r="R96" s="4"/>
    </row>
    <row r="97" spans="1:18" s="34" customFormat="1" x14ac:dyDescent="0.2">
      <c r="A97" s="33"/>
      <c r="C97" s="36"/>
      <c r="D97" s="36"/>
      <c r="E97" s="37" t="e">
        <f t="shared" si="15"/>
        <v>#DIV/0!</v>
      </c>
      <c r="F97" s="38" t="str">
        <f t="shared" si="16"/>
        <v/>
      </c>
      <c r="G97" s="39" t="e">
        <f t="shared" si="17"/>
        <v>#DIV/0!</v>
      </c>
      <c r="H97" s="39" t="e">
        <f t="shared" si="18"/>
        <v>#DIV/0!</v>
      </c>
      <c r="I97" s="37" t="e">
        <f t="shared" si="19"/>
        <v>#DIV/0!</v>
      </c>
      <c r="J97" s="40" t="e">
        <f t="shared" si="20"/>
        <v>#DIV/0!</v>
      </c>
      <c r="K97" s="37" t="e">
        <f t="shared" si="21"/>
        <v>#DIV/0!</v>
      </c>
      <c r="L97" s="37" t="e">
        <f t="shared" si="22"/>
        <v>#DIV/0!</v>
      </c>
      <c r="M97" s="37" t="e">
        <f t="shared" si="23"/>
        <v>#DIV/0!</v>
      </c>
      <c r="N97" s="41" t="e">
        <f>'jan-apr'!M97</f>
        <v>#DIV/0!</v>
      </c>
      <c r="O97" s="41" t="e">
        <f t="shared" si="24"/>
        <v>#DIV/0!</v>
      </c>
      <c r="P97" s="4"/>
      <c r="Q97" s="4"/>
      <c r="R97" s="4"/>
    </row>
    <row r="98" spans="1:18" s="34" customFormat="1" x14ac:dyDescent="0.2">
      <c r="A98" s="33"/>
      <c r="C98" s="36"/>
      <c r="D98" s="36"/>
      <c r="E98" s="37" t="e">
        <f t="shared" si="15"/>
        <v>#DIV/0!</v>
      </c>
      <c r="F98" s="38" t="str">
        <f t="shared" si="16"/>
        <v/>
      </c>
      <c r="G98" s="39" t="e">
        <f t="shared" si="17"/>
        <v>#DIV/0!</v>
      </c>
      <c r="H98" s="39" t="e">
        <f t="shared" si="18"/>
        <v>#DIV/0!</v>
      </c>
      <c r="I98" s="37" t="e">
        <f t="shared" si="19"/>
        <v>#DIV/0!</v>
      </c>
      <c r="J98" s="40" t="e">
        <f t="shared" si="20"/>
        <v>#DIV/0!</v>
      </c>
      <c r="K98" s="37" t="e">
        <f t="shared" si="21"/>
        <v>#DIV/0!</v>
      </c>
      <c r="L98" s="37" t="e">
        <f t="shared" si="22"/>
        <v>#DIV/0!</v>
      </c>
      <c r="M98" s="37" t="e">
        <f t="shared" si="23"/>
        <v>#DIV/0!</v>
      </c>
      <c r="N98" s="41" t="e">
        <f>'jan-apr'!M98</f>
        <v>#DIV/0!</v>
      </c>
      <c r="O98" s="41" t="e">
        <f t="shared" si="24"/>
        <v>#DIV/0!</v>
      </c>
      <c r="P98" s="4"/>
      <c r="Q98" s="4"/>
      <c r="R98" s="4"/>
    </row>
    <row r="99" spans="1:18" s="34" customFormat="1" x14ac:dyDescent="0.2">
      <c r="A99" s="33"/>
      <c r="C99" s="36"/>
      <c r="D99" s="36"/>
      <c r="E99" s="37" t="e">
        <f t="shared" si="15"/>
        <v>#DIV/0!</v>
      </c>
      <c r="F99" s="38" t="str">
        <f t="shared" si="16"/>
        <v/>
      </c>
      <c r="G99" s="39" t="e">
        <f t="shared" si="17"/>
        <v>#DIV/0!</v>
      </c>
      <c r="H99" s="39" t="e">
        <f t="shared" si="18"/>
        <v>#DIV/0!</v>
      </c>
      <c r="I99" s="37" t="e">
        <f t="shared" si="19"/>
        <v>#DIV/0!</v>
      </c>
      <c r="J99" s="40" t="e">
        <f t="shared" si="20"/>
        <v>#DIV/0!</v>
      </c>
      <c r="K99" s="37" t="e">
        <f t="shared" si="21"/>
        <v>#DIV/0!</v>
      </c>
      <c r="L99" s="37" t="e">
        <f t="shared" si="22"/>
        <v>#DIV/0!</v>
      </c>
      <c r="M99" s="37" t="e">
        <f t="shared" si="23"/>
        <v>#DIV/0!</v>
      </c>
      <c r="N99" s="41" t="e">
        <f>'jan-apr'!M99</f>
        <v>#DIV/0!</v>
      </c>
      <c r="O99" s="41" t="e">
        <f t="shared" si="24"/>
        <v>#DIV/0!</v>
      </c>
      <c r="P99" s="4"/>
      <c r="Q99" s="4"/>
      <c r="R99" s="4"/>
    </row>
    <row r="100" spans="1:18" s="34" customFormat="1" x14ac:dyDescent="0.2">
      <c r="A100" s="33"/>
      <c r="C100" s="36"/>
      <c r="D100" s="36"/>
      <c r="E100" s="37" t="e">
        <f t="shared" si="15"/>
        <v>#DIV/0!</v>
      </c>
      <c r="F100" s="38" t="str">
        <f t="shared" si="16"/>
        <v/>
      </c>
      <c r="G100" s="39" t="e">
        <f t="shared" si="17"/>
        <v>#DIV/0!</v>
      </c>
      <c r="H100" s="39" t="e">
        <f t="shared" si="18"/>
        <v>#DIV/0!</v>
      </c>
      <c r="I100" s="37" t="e">
        <f t="shared" si="19"/>
        <v>#DIV/0!</v>
      </c>
      <c r="J100" s="40" t="e">
        <f t="shared" si="20"/>
        <v>#DIV/0!</v>
      </c>
      <c r="K100" s="37" t="e">
        <f t="shared" si="21"/>
        <v>#DIV/0!</v>
      </c>
      <c r="L100" s="37" t="e">
        <f t="shared" si="22"/>
        <v>#DIV/0!</v>
      </c>
      <c r="M100" s="37" t="e">
        <f t="shared" si="23"/>
        <v>#DIV/0!</v>
      </c>
      <c r="N100" s="41" t="e">
        <f>'jan-apr'!M100</f>
        <v>#DIV/0!</v>
      </c>
      <c r="O100" s="41" t="e">
        <f t="shared" si="24"/>
        <v>#DIV/0!</v>
      </c>
      <c r="P100" s="4"/>
      <c r="Q100" s="4"/>
      <c r="R100" s="4"/>
    </row>
    <row r="101" spans="1:18" s="34" customFormat="1" x14ac:dyDescent="0.2">
      <c r="A101" s="33"/>
      <c r="C101" s="36"/>
      <c r="D101" s="36"/>
      <c r="E101" s="37" t="e">
        <f t="shared" si="15"/>
        <v>#DIV/0!</v>
      </c>
      <c r="F101" s="38" t="str">
        <f t="shared" si="16"/>
        <v/>
      </c>
      <c r="G101" s="39" t="e">
        <f t="shared" si="17"/>
        <v>#DIV/0!</v>
      </c>
      <c r="H101" s="39" t="e">
        <f t="shared" si="18"/>
        <v>#DIV/0!</v>
      </c>
      <c r="I101" s="37" t="e">
        <f t="shared" si="19"/>
        <v>#DIV/0!</v>
      </c>
      <c r="J101" s="40" t="e">
        <f t="shared" si="20"/>
        <v>#DIV/0!</v>
      </c>
      <c r="K101" s="37" t="e">
        <f t="shared" si="21"/>
        <v>#DIV/0!</v>
      </c>
      <c r="L101" s="37" t="e">
        <f t="shared" si="22"/>
        <v>#DIV/0!</v>
      </c>
      <c r="M101" s="37" t="e">
        <f t="shared" si="23"/>
        <v>#DIV/0!</v>
      </c>
      <c r="N101" s="41" t="e">
        <f>'jan-apr'!M101</f>
        <v>#DIV/0!</v>
      </c>
      <c r="O101" s="41" t="e">
        <f t="shared" si="24"/>
        <v>#DIV/0!</v>
      </c>
      <c r="P101" s="4"/>
      <c r="Q101" s="4"/>
      <c r="R101" s="4"/>
    </row>
    <row r="102" spans="1:18" s="34" customFormat="1" x14ac:dyDescent="0.2">
      <c r="A102" s="33"/>
      <c r="C102" s="36"/>
      <c r="D102" s="36"/>
      <c r="E102" s="37" t="e">
        <f t="shared" si="15"/>
        <v>#DIV/0!</v>
      </c>
      <c r="F102" s="38" t="str">
        <f t="shared" si="16"/>
        <v/>
      </c>
      <c r="G102" s="39" t="e">
        <f t="shared" si="17"/>
        <v>#DIV/0!</v>
      </c>
      <c r="H102" s="39" t="e">
        <f t="shared" si="18"/>
        <v>#DIV/0!</v>
      </c>
      <c r="I102" s="37" t="e">
        <f t="shared" si="19"/>
        <v>#DIV/0!</v>
      </c>
      <c r="J102" s="40" t="e">
        <f t="shared" si="20"/>
        <v>#DIV/0!</v>
      </c>
      <c r="K102" s="37" t="e">
        <f t="shared" si="21"/>
        <v>#DIV/0!</v>
      </c>
      <c r="L102" s="37" t="e">
        <f t="shared" si="22"/>
        <v>#DIV/0!</v>
      </c>
      <c r="M102" s="37" t="e">
        <f t="shared" si="23"/>
        <v>#DIV/0!</v>
      </c>
      <c r="N102" s="41" t="e">
        <f>'jan-apr'!M102</f>
        <v>#DIV/0!</v>
      </c>
      <c r="O102" s="41" t="e">
        <f t="shared" si="24"/>
        <v>#DIV/0!</v>
      </c>
      <c r="P102" s="4"/>
      <c r="Q102" s="4"/>
      <c r="R102" s="4"/>
    </row>
    <row r="103" spans="1:18" s="34" customFormat="1" x14ac:dyDescent="0.2">
      <c r="A103" s="33"/>
      <c r="C103" s="36"/>
      <c r="D103" s="36"/>
      <c r="E103" s="37" t="e">
        <f t="shared" si="15"/>
        <v>#DIV/0!</v>
      </c>
      <c r="F103" s="38" t="str">
        <f t="shared" si="16"/>
        <v/>
      </c>
      <c r="G103" s="39" t="e">
        <f t="shared" si="17"/>
        <v>#DIV/0!</v>
      </c>
      <c r="H103" s="39" t="e">
        <f t="shared" si="18"/>
        <v>#DIV/0!</v>
      </c>
      <c r="I103" s="37" t="e">
        <f t="shared" si="19"/>
        <v>#DIV/0!</v>
      </c>
      <c r="J103" s="40" t="e">
        <f t="shared" si="20"/>
        <v>#DIV/0!</v>
      </c>
      <c r="K103" s="37" t="e">
        <f t="shared" si="21"/>
        <v>#DIV/0!</v>
      </c>
      <c r="L103" s="37" t="e">
        <f t="shared" si="22"/>
        <v>#DIV/0!</v>
      </c>
      <c r="M103" s="37" t="e">
        <f t="shared" si="23"/>
        <v>#DIV/0!</v>
      </c>
      <c r="N103" s="41" t="e">
        <f>'jan-apr'!M103</f>
        <v>#DIV/0!</v>
      </c>
      <c r="O103" s="41" t="e">
        <f t="shared" si="24"/>
        <v>#DIV/0!</v>
      </c>
      <c r="P103" s="4"/>
      <c r="Q103" s="4"/>
      <c r="R103" s="4"/>
    </row>
    <row r="104" spans="1:18" s="34" customFormat="1" x14ac:dyDescent="0.2">
      <c r="A104" s="33"/>
      <c r="C104" s="36"/>
      <c r="D104" s="36"/>
      <c r="E104" s="37" t="e">
        <f t="shared" si="15"/>
        <v>#DIV/0!</v>
      </c>
      <c r="F104" s="38" t="str">
        <f t="shared" si="16"/>
        <v/>
      </c>
      <c r="G104" s="39" t="e">
        <f t="shared" si="17"/>
        <v>#DIV/0!</v>
      </c>
      <c r="H104" s="39" t="e">
        <f t="shared" si="18"/>
        <v>#DIV/0!</v>
      </c>
      <c r="I104" s="37" t="e">
        <f t="shared" si="19"/>
        <v>#DIV/0!</v>
      </c>
      <c r="J104" s="40" t="e">
        <f t="shared" si="20"/>
        <v>#DIV/0!</v>
      </c>
      <c r="K104" s="37" t="e">
        <f t="shared" si="21"/>
        <v>#DIV/0!</v>
      </c>
      <c r="L104" s="37" t="e">
        <f t="shared" si="22"/>
        <v>#DIV/0!</v>
      </c>
      <c r="M104" s="37" t="e">
        <f t="shared" si="23"/>
        <v>#DIV/0!</v>
      </c>
      <c r="N104" s="41" t="e">
        <f>'jan-apr'!M104</f>
        <v>#DIV/0!</v>
      </c>
      <c r="O104" s="41" t="e">
        <f t="shared" si="24"/>
        <v>#DIV/0!</v>
      </c>
      <c r="P104" s="4"/>
      <c r="Q104" s="4"/>
      <c r="R104" s="4"/>
    </row>
    <row r="105" spans="1:18" s="34" customFormat="1" x14ac:dyDescent="0.2">
      <c r="A105" s="33"/>
      <c r="C105" s="36"/>
      <c r="D105" s="36"/>
      <c r="E105" s="37" t="e">
        <f t="shared" si="15"/>
        <v>#DIV/0!</v>
      </c>
      <c r="F105" s="38" t="str">
        <f t="shared" si="16"/>
        <v/>
      </c>
      <c r="G105" s="39" t="e">
        <f t="shared" si="17"/>
        <v>#DIV/0!</v>
      </c>
      <c r="H105" s="39" t="e">
        <f t="shared" si="18"/>
        <v>#DIV/0!</v>
      </c>
      <c r="I105" s="37" t="e">
        <f t="shared" si="19"/>
        <v>#DIV/0!</v>
      </c>
      <c r="J105" s="40" t="e">
        <f t="shared" si="20"/>
        <v>#DIV/0!</v>
      </c>
      <c r="K105" s="37" t="e">
        <f t="shared" si="21"/>
        <v>#DIV/0!</v>
      </c>
      <c r="L105" s="37" t="e">
        <f t="shared" si="22"/>
        <v>#DIV/0!</v>
      </c>
      <c r="M105" s="37" t="e">
        <f t="shared" si="23"/>
        <v>#DIV/0!</v>
      </c>
      <c r="N105" s="41" t="e">
        <f>'jan-apr'!M105</f>
        <v>#DIV/0!</v>
      </c>
      <c r="O105" s="41" t="e">
        <f t="shared" si="24"/>
        <v>#DIV/0!</v>
      </c>
      <c r="P105" s="4"/>
      <c r="Q105" s="4"/>
      <c r="R105" s="4"/>
    </row>
    <row r="106" spans="1:18" s="34" customFormat="1" x14ac:dyDescent="0.2">
      <c r="A106" s="33"/>
      <c r="C106" s="36"/>
      <c r="D106" s="36"/>
      <c r="E106" s="37" t="e">
        <f t="shared" si="15"/>
        <v>#DIV/0!</v>
      </c>
      <c r="F106" s="38" t="str">
        <f t="shared" si="16"/>
        <v/>
      </c>
      <c r="G106" s="39" t="e">
        <f t="shared" si="17"/>
        <v>#DIV/0!</v>
      </c>
      <c r="H106" s="39" t="e">
        <f t="shared" si="18"/>
        <v>#DIV/0!</v>
      </c>
      <c r="I106" s="37" t="e">
        <f t="shared" si="19"/>
        <v>#DIV/0!</v>
      </c>
      <c r="J106" s="40" t="e">
        <f t="shared" si="20"/>
        <v>#DIV/0!</v>
      </c>
      <c r="K106" s="37" t="e">
        <f t="shared" si="21"/>
        <v>#DIV/0!</v>
      </c>
      <c r="L106" s="37" t="e">
        <f t="shared" si="22"/>
        <v>#DIV/0!</v>
      </c>
      <c r="M106" s="37" t="e">
        <f t="shared" si="23"/>
        <v>#DIV/0!</v>
      </c>
      <c r="N106" s="41" t="e">
        <f>'jan-apr'!M106</f>
        <v>#DIV/0!</v>
      </c>
      <c r="O106" s="41" t="e">
        <f t="shared" si="24"/>
        <v>#DIV/0!</v>
      </c>
      <c r="P106" s="4"/>
      <c r="Q106" s="4"/>
      <c r="R106" s="4"/>
    </row>
    <row r="107" spans="1:18" s="34" customFormat="1" x14ac:dyDescent="0.2">
      <c r="A107" s="33"/>
      <c r="C107" s="36"/>
      <c r="D107" s="36"/>
      <c r="E107" s="37" t="e">
        <f t="shared" si="15"/>
        <v>#DIV/0!</v>
      </c>
      <c r="F107" s="38" t="str">
        <f t="shared" si="16"/>
        <v/>
      </c>
      <c r="G107" s="39" t="e">
        <f t="shared" si="17"/>
        <v>#DIV/0!</v>
      </c>
      <c r="H107" s="39" t="e">
        <f t="shared" si="18"/>
        <v>#DIV/0!</v>
      </c>
      <c r="I107" s="37" t="e">
        <f t="shared" si="19"/>
        <v>#DIV/0!</v>
      </c>
      <c r="J107" s="40" t="e">
        <f t="shared" si="20"/>
        <v>#DIV/0!</v>
      </c>
      <c r="K107" s="37" t="e">
        <f t="shared" si="21"/>
        <v>#DIV/0!</v>
      </c>
      <c r="L107" s="37" t="e">
        <f t="shared" si="22"/>
        <v>#DIV/0!</v>
      </c>
      <c r="M107" s="37" t="e">
        <f t="shared" si="23"/>
        <v>#DIV/0!</v>
      </c>
      <c r="N107" s="41" t="e">
        <f>'jan-apr'!M107</f>
        <v>#DIV/0!</v>
      </c>
      <c r="O107" s="41" t="e">
        <f t="shared" si="24"/>
        <v>#DIV/0!</v>
      </c>
      <c r="P107" s="4"/>
      <c r="Q107" s="4"/>
      <c r="R107" s="4"/>
    </row>
    <row r="108" spans="1:18" s="34" customFormat="1" x14ac:dyDescent="0.2">
      <c r="A108" s="33"/>
      <c r="C108" s="36"/>
      <c r="D108" s="36"/>
      <c r="E108" s="37" t="e">
        <f t="shared" si="15"/>
        <v>#DIV/0!</v>
      </c>
      <c r="F108" s="38" t="str">
        <f t="shared" si="16"/>
        <v/>
      </c>
      <c r="G108" s="39" t="e">
        <f t="shared" si="17"/>
        <v>#DIV/0!</v>
      </c>
      <c r="H108" s="39" t="e">
        <f t="shared" si="18"/>
        <v>#DIV/0!</v>
      </c>
      <c r="I108" s="37" t="e">
        <f t="shared" si="19"/>
        <v>#DIV/0!</v>
      </c>
      <c r="J108" s="40" t="e">
        <f t="shared" si="20"/>
        <v>#DIV/0!</v>
      </c>
      <c r="K108" s="37" t="e">
        <f t="shared" si="21"/>
        <v>#DIV/0!</v>
      </c>
      <c r="L108" s="37" t="e">
        <f t="shared" si="22"/>
        <v>#DIV/0!</v>
      </c>
      <c r="M108" s="37" t="e">
        <f t="shared" si="23"/>
        <v>#DIV/0!</v>
      </c>
      <c r="N108" s="41" t="e">
        <f>'jan-apr'!M108</f>
        <v>#DIV/0!</v>
      </c>
      <c r="O108" s="41" t="e">
        <f t="shared" si="24"/>
        <v>#DIV/0!</v>
      </c>
      <c r="P108" s="4"/>
      <c r="Q108" s="4"/>
      <c r="R108" s="4"/>
    </row>
    <row r="109" spans="1:18" s="34" customFormat="1" x14ac:dyDescent="0.2">
      <c r="A109" s="33"/>
      <c r="C109" s="36"/>
      <c r="D109" s="36"/>
      <c r="E109" s="37" t="e">
        <f t="shared" si="15"/>
        <v>#DIV/0!</v>
      </c>
      <c r="F109" s="38" t="str">
        <f t="shared" si="16"/>
        <v/>
      </c>
      <c r="G109" s="39" t="e">
        <f t="shared" si="17"/>
        <v>#DIV/0!</v>
      </c>
      <c r="H109" s="39" t="e">
        <f t="shared" si="18"/>
        <v>#DIV/0!</v>
      </c>
      <c r="I109" s="37" t="e">
        <f t="shared" si="19"/>
        <v>#DIV/0!</v>
      </c>
      <c r="J109" s="40" t="e">
        <f t="shared" si="20"/>
        <v>#DIV/0!</v>
      </c>
      <c r="K109" s="37" t="e">
        <f t="shared" si="21"/>
        <v>#DIV/0!</v>
      </c>
      <c r="L109" s="37" t="e">
        <f t="shared" si="22"/>
        <v>#DIV/0!</v>
      </c>
      <c r="M109" s="37" t="e">
        <f t="shared" si="23"/>
        <v>#DIV/0!</v>
      </c>
      <c r="N109" s="41" t="e">
        <f>'jan-apr'!M109</f>
        <v>#DIV/0!</v>
      </c>
      <c r="O109" s="41" t="e">
        <f t="shared" si="24"/>
        <v>#DIV/0!</v>
      </c>
      <c r="P109" s="4"/>
      <c r="Q109" s="4"/>
      <c r="R109" s="4"/>
    </row>
    <row r="110" spans="1:18" s="34" customFormat="1" x14ac:dyDescent="0.2">
      <c r="A110" s="33"/>
      <c r="C110" s="36"/>
      <c r="D110" s="36"/>
      <c r="E110" s="37" t="e">
        <f t="shared" si="15"/>
        <v>#DIV/0!</v>
      </c>
      <c r="F110" s="38" t="str">
        <f t="shared" si="16"/>
        <v/>
      </c>
      <c r="G110" s="39" t="e">
        <f t="shared" si="17"/>
        <v>#DIV/0!</v>
      </c>
      <c r="H110" s="39" t="e">
        <f t="shared" si="18"/>
        <v>#DIV/0!</v>
      </c>
      <c r="I110" s="37" t="e">
        <f t="shared" si="19"/>
        <v>#DIV/0!</v>
      </c>
      <c r="J110" s="40" t="e">
        <f t="shared" si="20"/>
        <v>#DIV/0!</v>
      </c>
      <c r="K110" s="37" t="e">
        <f t="shared" si="21"/>
        <v>#DIV/0!</v>
      </c>
      <c r="L110" s="37" t="e">
        <f t="shared" si="22"/>
        <v>#DIV/0!</v>
      </c>
      <c r="M110" s="37" t="e">
        <f t="shared" si="23"/>
        <v>#DIV/0!</v>
      </c>
      <c r="N110" s="41" t="e">
        <f>'jan-apr'!M110</f>
        <v>#DIV/0!</v>
      </c>
      <c r="O110" s="41" t="e">
        <f t="shared" si="24"/>
        <v>#DIV/0!</v>
      </c>
      <c r="P110" s="4"/>
      <c r="Q110" s="4"/>
      <c r="R110" s="4"/>
    </row>
    <row r="111" spans="1:18" s="34" customFormat="1" x14ac:dyDescent="0.2">
      <c r="A111" s="33"/>
      <c r="C111" s="36"/>
      <c r="D111" s="36"/>
      <c r="E111" s="37" t="e">
        <f t="shared" si="15"/>
        <v>#DIV/0!</v>
      </c>
      <c r="F111" s="38" t="str">
        <f t="shared" si="16"/>
        <v/>
      </c>
      <c r="G111" s="39" t="e">
        <f t="shared" si="17"/>
        <v>#DIV/0!</v>
      </c>
      <c r="H111" s="39" t="e">
        <f t="shared" si="18"/>
        <v>#DIV/0!</v>
      </c>
      <c r="I111" s="37" t="e">
        <f t="shared" si="19"/>
        <v>#DIV/0!</v>
      </c>
      <c r="J111" s="40" t="e">
        <f t="shared" si="20"/>
        <v>#DIV/0!</v>
      </c>
      <c r="K111" s="37" t="e">
        <f t="shared" si="21"/>
        <v>#DIV/0!</v>
      </c>
      <c r="L111" s="37" t="e">
        <f t="shared" si="22"/>
        <v>#DIV/0!</v>
      </c>
      <c r="M111" s="37" t="e">
        <f t="shared" si="23"/>
        <v>#DIV/0!</v>
      </c>
      <c r="N111" s="41" t="e">
        <f>'jan-apr'!M111</f>
        <v>#DIV/0!</v>
      </c>
      <c r="O111" s="41" t="e">
        <f t="shared" si="24"/>
        <v>#DIV/0!</v>
      </c>
      <c r="P111" s="4"/>
      <c r="Q111" s="4"/>
      <c r="R111" s="4"/>
    </row>
    <row r="112" spans="1:18" s="34" customFormat="1" x14ac:dyDescent="0.2">
      <c r="A112" s="33"/>
      <c r="C112" s="36"/>
      <c r="D112" s="36"/>
      <c r="E112" s="37" t="e">
        <f t="shared" si="15"/>
        <v>#DIV/0!</v>
      </c>
      <c r="F112" s="38" t="str">
        <f t="shared" si="16"/>
        <v/>
      </c>
      <c r="G112" s="39" t="e">
        <f t="shared" si="17"/>
        <v>#DIV/0!</v>
      </c>
      <c r="H112" s="39" t="e">
        <f t="shared" si="18"/>
        <v>#DIV/0!</v>
      </c>
      <c r="I112" s="37" t="e">
        <f t="shared" si="19"/>
        <v>#DIV/0!</v>
      </c>
      <c r="J112" s="40" t="e">
        <f t="shared" si="20"/>
        <v>#DIV/0!</v>
      </c>
      <c r="K112" s="37" t="e">
        <f t="shared" si="21"/>
        <v>#DIV/0!</v>
      </c>
      <c r="L112" s="37" t="e">
        <f t="shared" si="22"/>
        <v>#DIV/0!</v>
      </c>
      <c r="M112" s="37" t="e">
        <f t="shared" si="23"/>
        <v>#DIV/0!</v>
      </c>
      <c r="N112" s="41" t="e">
        <f>'jan-apr'!M112</f>
        <v>#DIV/0!</v>
      </c>
      <c r="O112" s="41" t="e">
        <f t="shared" si="24"/>
        <v>#DIV/0!</v>
      </c>
      <c r="P112" s="4"/>
      <c r="Q112" s="4"/>
      <c r="R112" s="4"/>
    </row>
    <row r="113" spans="1:18" s="34" customFormat="1" x14ac:dyDescent="0.2">
      <c r="A113" s="33"/>
      <c r="C113" s="36"/>
      <c r="D113" s="36"/>
      <c r="E113" s="37" t="e">
        <f t="shared" si="15"/>
        <v>#DIV/0!</v>
      </c>
      <c r="F113" s="38" t="str">
        <f t="shared" si="16"/>
        <v/>
      </c>
      <c r="G113" s="39" t="e">
        <f t="shared" si="17"/>
        <v>#DIV/0!</v>
      </c>
      <c r="H113" s="39" t="e">
        <f t="shared" si="18"/>
        <v>#DIV/0!</v>
      </c>
      <c r="I113" s="37" t="e">
        <f t="shared" si="19"/>
        <v>#DIV/0!</v>
      </c>
      <c r="J113" s="40" t="e">
        <f t="shared" si="20"/>
        <v>#DIV/0!</v>
      </c>
      <c r="K113" s="37" t="e">
        <f t="shared" si="21"/>
        <v>#DIV/0!</v>
      </c>
      <c r="L113" s="37" t="e">
        <f t="shared" si="22"/>
        <v>#DIV/0!</v>
      </c>
      <c r="M113" s="37" t="e">
        <f t="shared" si="23"/>
        <v>#DIV/0!</v>
      </c>
      <c r="N113" s="41" t="e">
        <f>'jan-apr'!M113</f>
        <v>#DIV/0!</v>
      </c>
      <c r="O113" s="41" t="e">
        <f t="shared" si="24"/>
        <v>#DIV/0!</v>
      </c>
      <c r="P113" s="4"/>
      <c r="Q113" s="4"/>
      <c r="R113" s="4"/>
    </row>
    <row r="114" spans="1:18" s="34" customFormat="1" x14ac:dyDescent="0.2">
      <c r="A114" s="33"/>
      <c r="C114" s="36"/>
      <c r="D114" s="36"/>
      <c r="E114" s="37" t="e">
        <f t="shared" si="15"/>
        <v>#DIV/0!</v>
      </c>
      <c r="F114" s="38" t="str">
        <f t="shared" si="16"/>
        <v/>
      </c>
      <c r="G114" s="39" t="e">
        <f t="shared" si="17"/>
        <v>#DIV/0!</v>
      </c>
      <c r="H114" s="39" t="e">
        <f t="shared" si="18"/>
        <v>#DIV/0!</v>
      </c>
      <c r="I114" s="37" t="e">
        <f t="shared" si="19"/>
        <v>#DIV/0!</v>
      </c>
      <c r="J114" s="40" t="e">
        <f t="shared" si="20"/>
        <v>#DIV/0!</v>
      </c>
      <c r="K114" s="37" t="e">
        <f t="shared" si="21"/>
        <v>#DIV/0!</v>
      </c>
      <c r="L114" s="37" t="e">
        <f t="shared" si="22"/>
        <v>#DIV/0!</v>
      </c>
      <c r="M114" s="37" t="e">
        <f t="shared" si="23"/>
        <v>#DIV/0!</v>
      </c>
      <c r="N114" s="41" t="e">
        <f>'jan-apr'!M114</f>
        <v>#DIV/0!</v>
      </c>
      <c r="O114" s="41" t="e">
        <f t="shared" si="24"/>
        <v>#DIV/0!</v>
      </c>
      <c r="P114" s="4"/>
      <c r="Q114" s="4"/>
      <c r="R114" s="4"/>
    </row>
    <row r="115" spans="1:18" s="34" customFormat="1" x14ac:dyDescent="0.2">
      <c r="A115" s="33"/>
      <c r="C115" s="36"/>
      <c r="D115" s="36"/>
      <c r="E115" s="37" t="e">
        <f t="shared" si="15"/>
        <v>#DIV/0!</v>
      </c>
      <c r="F115" s="38" t="str">
        <f t="shared" si="16"/>
        <v/>
      </c>
      <c r="G115" s="39" t="e">
        <f t="shared" si="17"/>
        <v>#DIV/0!</v>
      </c>
      <c r="H115" s="39" t="e">
        <f t="shared" si="18"/>
        <v>#DIV/0!</v>
      </c>
      <c r="I115" s="37" t="e">
        <f t="shared" si="19"/>
        <v>#DIV/0!</v>
      </c>
      <c r="J115" s="40" t="e">
        <f t="shared" si="20"/>
        <v>#DIV/0!</v>
      </c>
      <c r="K115" s="37" t="e">
        <f t="shared" si="21"/>
        <v>#DIV/0!</v>
      </c>
      <c r="L115" s="37" t="e">
        <f t="shared" si="22"/>
        <v>#DIV/0!</v>
      </c>
      <c r="M115" s="37" t="e">
        <f t="shared" si="23"/>
        <v>#DIV/0!</v>
      </c>
      <c r="N115" s="41" t="e">
        <f>'jan-apr'!M115</f>
        <v>#DIV/0!</v>
      </c>
      <c r="O115" s="41" t="e">
        <f t="shared" si="24"/>
        <v>#DIV/0!</v>
      </c>
      <c r="P115" s="4"/>
      <c r="Q115" s="4"/>
      <c r="R115" s="4"/>
    </row>
    <row r="116" spans="1:18" s="34" customFormat="1" x14ac:dyDescent="0.2">
      <c r="A116" s="33"/>
      <c r="C116" s="36"/>
      <c r="D116" s="36"/>
      <c r="E116" s="37" t="e">
        <f t="shared" si="15"/>
        <v>#DIV/0!</v>
      </c>
      <c r="F116" s="38" t="str">
        <f t="shared" si="16"/>
        <v/>
      </c>
      <c r="G116" s="39" t="e">
        <f t="shared" si="17"/>
        <v>#DIV/0!</v>
      </c>
      <c r="H116" s="39" t="e">
        <f t="shared" si="18"/>
        <v>#DIV/0!</v>
      </c>
      <c r="I116" s="37" t="e">
        <f t="shared" si="19"/>
        <v>#DIV/0!</v>
      </c>
      <c r="J116" s="40" t="e">
        <f t="shared" si="20"/>
        <v>#DIV/0!</v>
      </c>
      <c r="K116" s="37" t="e">
        <f t="shared" si="21"/>
        <v>#DIV/0!</v>
      </c>
      <c r="L116" s="37" t="e">
        <f t="shared" si="22"/>
        <v>#DIV/0!</v>
      </c>
      <c r="M116" s="37" t="e">
        <f t="shared" si="23"/>
        <v>#DIV/0!</v>
      </c>
      <c r="N116" s="41" t="e">
        <f>'jan-apr'!M116</f>
        <v>#DIV/0!</v>
      </c>
      <c r="O116" s="41" t="e">
        <f t="shared" si="24"/>
        <v>#DIV/0!</v>
      </c>
      <c r="P116" s="4"/>
      <c r="Q116" s="4"/>
      <c r="R116" s="4"/>
    </row>
    <row r="117" spans="1:18" s="34" customFormat="1" x14ac:dyDescent="0.2">
      <c r="A117" s="33"/>
      <c r="C117" s="36"/>
      <c r="D117" s="36"/>
      <c r="E117" s="37" t="e">
        <f t="shared" si="15"/>
        <v>#DIV/0!</v>
      </c>
      <c r="F117" s="38" t="str">
        <f t="shared" si="16"/>
        <v/>
      </c>
      <c r="G117" s="39" t="e">
        <f t="shared" si="17"/>
        <v>#DIV/0!</v>
      </c>
      <c r="H117" s="39" t="e">
        <f t="shared" si="18"/>
        <v>#DIV/0!</v>
      </c>
      <c r="I117" s="37" t="e">
        <f t="shared" si="19"/>
        <v>#DIV/0!</v>
      </c>
      <c r="J117" s="40" t="e">
        <f t="shared" si="20"/>
        <v>#DIV/0!</v>
      </c>
      <c r="K117" s="37" t="e">
        <f t="shared" si="21"/>
        <v>#DIV/0!</v>
      </c>
      <c r="L117" s="37" t="e">
        <f t="shared" si="22"/>
        <v>#DIV/0!</v>
      </c>
      <c r="M117" s="37" t="e">
        <f t="shared" si="23"/>
        <v>#DIV/0!</v>
      </c>
      <c r="N117" s="41" t="e">
        <f>'jan-apr'!M117</f>
        <v>#DIV/0!</v>
      </c>
      <c r="O117" s="41" t="e">
        <f t="shared" si="24"/>
        <v>#DIV/0!</v>
      </c>
      <c r="P117" s="4"/>
      <c r="Q117" s="4"/>
      <c r="R117" s="4"/>
    </row>
    <row r="118" spans="1:18" s="34" customFormat="1" x14ac:dyDescent="0.2">
      <c r="A118" s="33"/>
      <c r="C118" s="36"/>
      <c r="D118" s="36"/>
      <c r="E118" s="37" t="e">
        <f t="shared" si="15"/>
        <v>#DIV/0!</v>
      </c>
      <c r="F118" s="38" t="str">
        <f t="shared" si="16"/>
        <v/>
      </c>
      <c r="G118" s="39" t="e">
        <f t="shared" si="17"/>
        <v>#DIV/0!</v>
      </c>
      <c r="H118" s="39" t="e">
        <f t="shared" si="18"/>
        <v>#DIV/0!</v>
      </c>
      <c r="I118" s="37" t="e">
        <f t="shared" si="19"/>
        <v>#DIV/0!</v>
      </c>
      <c r="J118" s="40" t="e">
        <f t="shared" si="20"/>
        <v>#DIV/0!</v>
      </c>
      <c r="K118" s="37" t="e">
        <f t="shared" si="21"/>
        <v>#DIV/0!</v>
      </c>
      <c r="L118" s="37" t="e">
        <f t="shared" si="22"/>
        <v>#DIV/0!</v>
      </c>
      <c r="M118" s="37" t="e">
        <f t="shared" si="23"/>
        <v>#DIV/0!</v>
      </c>
      <c r="N118" s="41" t="e">
        <f>'jan-apr'!M118</f>
        <v>#DIV/0!</v>
      </c>
      <c r="O118" s="41" t="e">
        <f t="shared" si="24"/>
        <v>#DIV/0!</v>
      </c>
      <c r="P118" s="4"/>
      <c r="Q118" s="4"/>
      <c r="R118" s="4"/>
    </row>
    <row r="119" spans="1:18" s="34" customFormat="1" x14ac:dyDescent="0.2">
      <c r="A119" s="33"/>
      <c r="C119" s="36"/>
      <c r="D119" s="36"/>
      <c r="E119" s="37" t="e">
        <f t="shared" si="15"/>
        <v>#DIV/0!</v>
      </c>
      <c r="F119" s="38" t="str">
        <f t="shared" si="16"/>
        <v/>
      </c>
      <c r="G119" s="39" t="e">
        <f t="shared" si="17"/>
        <v>#DIV/0!</v>
      </c>
      <c r="H119" s="39" t="e">
        <f t="shared" si="18"/>
        <v>#DIV/0!</v>
      </c>
      <c r="I119" s="37" t="e">
        <f t="shared" si="19"/>
        <v>#DIV/0!</v>
      </c>
      <c r="J119" s="40" t="e">
        <f t="shared" si="20"/>
        <v>#DIV/0!</v>
      </c>
      <c r="K119" s="37" t="e">
        <f t="shared" si="21"/>
        <v>#DIV/0!</v>
      </c>
      <c r="L119" s="37" t="e">
        <f t="shared" si="22"/>
        <v>#DIV/0!</v>
      </c>
      <c r="M119" s="37" t="e">
        <f t="shared" si="23"/>
        <v>#DIV/0!</v>
      </c>
      <c r="N119" s="41" t="e">
        <f>'jan-apr'!M119</f>
        <v>#DIV/0!</v>
      </c>
      <c r="O119" s="41" t="e">
        <f t="shared" si="24"/>
        <v>#DIV/0!</v>
      </c>
      <c r="P119" s="4"/>
      <c r="Q119" s="4"/>
      <c r="R119" s="4"/>
    </row>
    <row r="120" spans="1:18" s="34" customFormat="1" x14ac:dyDescent="0.2">
      <c r="A120" s="33"/>
      <c r="C120" s="36"/>
      <c r="D120" s="36"/>
      <c r="E120" s="37" t="e">
        <f t="shared" si="15"/>
        <v>#DIV/0!</v>
      </c>
      <c r="F120" s="38" t="str">
        <f t="shared" si="16"/>
        <v/>
      </c>
      <c r="G120" s="39" t="e">
        <f t="shared" si="17"/>
        <v>#DIV/0!</v>
      </c>
      <c r="H120" s="39" t="e">
        <f t="shared" si="18"/>
        <v>#DIV/0!</v>
      </c>
      <c r="I120" s="37" t="e">
        <f t="shared" si="19"/>
        <v>#DIV/0!</v>
      </c>
      <c r="J120" s="40" t="e">
        <f t="shared" si="20"/>
        <v>#DIV/0!</v>
      </c>
      <c r="K120" s="37" t="e">
        <f t="shared" si="21"/>
        <v>#DIV/0!</v>
      </c>
      <c r="L120" s="37" t="e">
        <f t="shared" si="22"/>
        <v>#DIV/0!</v>
      </c>
      <c r="M120" s="37" t="e">
        <f t="shared" si="23"/>
        <v>#DIV/0!</v>
      </c>
      <c r="N120" s="41" t="e">
        <f>'jan-apr'!M120</f>
        <v>#DIV/0!</v>
      </c>
      <c r="O120" s="41" t="e">
        <f t="shared" si="24"/>
        <v>#DIV/0!</v>
      </c>
      <c r="P120" s="4"/>
      <c r="Q120" s="4"/>
      <c r="R120" s="4"/>
    </row>
    <row r="121" spans="1:18" s="34" customFormat="1" x14ac:dyDescent="0.2">
      <c r="A121" s="33"/>
      <c r="C121" s="36"/>
      <c r="D121" s="36"/>
      <c r="E121" s="37" t="e">
        <f t="shared" si="15"/>
        <v>#DIV/0!</v>
      </c>
      <c r="F121" s="38" t="str">
        <f t="shared" si="16"/>
        <v/>
      </c>
      <c r="G121" s="39" t="e">
        <f t="shared" si="17"/>
        <v>#DIV/0!</v>
      </c>
      <c r="H121" s="39" t="e">
        <f t="shared" si="18"/>
        <v>#DIV/0!</v>
      </c>
      <c r="I121" s="37" t="e">
        <f t="shared" si="19"/>
        <v>#DIV/0!</v>
      </c>
      <c r="J121" s="40" t="e">
        <f t="shared" si="20"/>
        <v>#DIV/0!</v>
      </c>
      <c r="K121" s="37" t="e">
        <f t="shared" si="21"/>
        <v>#DIV/0!</v>
      </c>
      <c r="L121" s="37" t="e">
        <f t="shared" si="22"/>
        <v>#DIV/0!</v>
      </c>
      <c r="M121" s="37" t="e">
        <f t="shared" si="23"/>
        <v>#DIV/0!</v>
      </c>
      <c r="N121" s="41" t="e">
        <f>'jan-apr'!M121</f>
        <v>#DIV/0!</v>
      </c>
      <c r="O121" s="41" t="e">
        <f t="shared" si="24"/>
        <v>#DIV/0!</v>
      </c>
      <c r="P121" s="4"/>
      <c r="Q121" s="4"/>
      <c r="R121" s="4"/>
    </row>
    <row r="122" spans="1:18" s="34" customFormat="1" x14ac:dyDescent="0.2">
      <c r="A122" s="33"/>
      <c r="C122" s="36"/>
      <c r="D122" s="36"/>
      <c r="E122" s="37" t="e">
        <f t="shared" si="15"/>
        <v>#DIV/0!</v>
      </c>
      <c r="F122" s="38" t="str">
        <f t="shared" ref="F122:F185" si="25">IF(ISNUMBER(C122),E122/E$435,"")</f>
        <v/>
      </c>
      <c r="G122" s="39" t="e">
        <f t="shared" ref="G122:G185" si="26">(E$435-E122)*0.6</f>
        <v>#DIV/0!</v>
      </c>
      <c r="H122" s="39" t="e">
        <f t="shared" ref="H122:H185" si="27">IF(E122&gt;=E$435*0.9,0,IF(E122&lt;0.9*E$435,(E$435*0.9-E122)*0.35))</f>
        <v>#DIV/0!</v>
      </c>
      <c r="I122" s="37" t="e">
        <f t="shared" ref="I122:I185" si="28">G122+H122</f>
        <v>#DIV/0!</v>
      </c>
      <c r="J122" s="40" t="e">
        <f t="shared" si="20"/>
        <v>#DIV/0!</v>
      </c>
      <c r="K122" s="37" t="e">
        <f t="shared" ref="K122:K185" si="29">I122+J122</f>
        <v>#DIV/0!</v>
      </c>
      <c r="L122" s="37" t="e">
        <f t="shared" ref="L122:L185" si="30">(I122*D122)</f>
        <v>#DIV/0!</v>
      </c>
      <c r="M122" s="37" t="e">
        <f t="shared" ref="M122:M185" si="31">(K122*D122)</f>
        <v>#DIV/0!</v>
      </c>
      <c r="N122" s="41" t="e">
        <f>'jan-apr'!M122</f>
        <v>#DIV/0!</v>
      </c>
      <c r="O122" s="41" t="e">
        <f t="shared" ref="O122:O185" si="32">M122-N122</f>
        <v>#DIV/0!</v>
      </c>
      <c r="P122" s="4"/>
      <c r="Q122" s="4"/>
      <c r="R122" s="4"/>
    </row>
    <row r="123" spans="1:18" s="34" customFormat="1" x14ac:dyDescent="0.2">
      <c r="A123" s="33"/>
      <c r="C123" s="36"/>
      <c r="D123" s="36"/>
      <c r="E123" s="37" t="e">
        <f t="shared" si="15"/>
        <v>#DIV/0!</v>
      </c>
      <c r="F123" s="38" t="str">
        <f t="shared" si="25"/>
        <v/>
      </c>
      <c r="G123" s="39" t="e">
        <f t="shared" si="26"/>
        <v>#DIV/0!</v>
      </c>
      <c r="H123" s="39" t="e">
        <f t="shared" si="27"/>
        <v>#DIV/0!</v>
      </c>
      <c r="I123" s="37" t="e">
        <f t="shared" si="28"/>
        <v>#DIV/0!</v>
      </c>
      <c r="J123" s="40" t="e">
        <f t="shared" si="20"/>
        <v>#DIV/0!</v>
      </c>
      <c r="K123" s="37" t="e">
        <f t="shared" si="29"/>
        <v>#DIV/0!</v>
      </c>
      <c r="L123" s="37" t="e">
        <f t="shared" si="30"/>
        <v>#DIV/0!</v>
      </c>
      <c r="M123" s="37" t="e">
        <f t="shared" si="31"/>
        <v>#DIV/0!</v>
      </c>
      <c r="N123" s="41" t="e">
        <f>'jan-apr'!M123</f>
        <v>#DIV/0!</v>
      </c>
      <c r="O123" s="41" t="e">
        <f t="shared" si="32"/>
        <v>#DIV/0!</v>
      </c>
      <c r="P123" s="4"/>
      <c r="Q123" s="4"/>
      <c r="R123" s="4"/>
    </row>
    <row r="124" spans="1:18" s="34" customFormat="1" x14ac:dyDescent="0.2">
      <c r="A124" s="33"/>
      <c r="C124" s="36"/>
      <c r="D124" s="36"/>
      <c r="E124" s="37" t="e">
        <f t="shared" si="15"/>
        <v>#DIV/0!</v>
      </c>
      <c r="F124" s="38" t="str">
        <f t="shared" si="25"/>
        <v/>
      </c>
      <c r="G124" s="39" t="e">
        <f t="shared" si="26"/>
        <v>#DIV/0!</v>
      </c>
      <c r="H124" s="39" t="e">
        <f t="shared" si="27"/>
        <v>#DIV/0!</v>
      </c>
      <c r="I124" s="37" t="e">
        <f t="shared" si="28"/>
        <v>#DIV/0!</v>
      </c>
      <c r="J124" s="40" t="e">
        <f t="shared" si="20"/>
        <v>#DIV/0!</v>
      </c>
      <c r="K124" s="37" t="e">
        <f t="shared" si="29"/>
        <v>#DIV/0!</v>
      </c>
      <c r="L124" s="37" t="e">
        <f t="shared" si="30"/>
        <v>#DIV/0!</v>
      </c>
      <c r="M124" s="37" t="e">
        <f t="shared" si="31"/>
        <v>#DIV/0!</v>
      </c>
      <c r="N124" s="41" t="e">
        <f>'jan-apr'!M124</f>
        <v>#DIV/0!</v>
      </c>
      <c r="O124" s="41" t="e">
        <f t="shared" si="32"/>
        <v>#DIV/0!</v>
      </c>
      <c r="P124" s="4"/>
      <c r="Q124" s="4"/>
      <c r="R124" s="4"/>
    </row>
    <row r="125" spans="1:18" s="34" customFormat="1" x14ac:dyDescent="0.2">
      <c r="A125" s="33"/>
      <c r="C125" s="36"/>
      <c r="D125" s="36"/>
      <c r="E125" s="37" t="e">
        <f t="shared" si="15"/>
        <v>#DIV/0!</v>
      </c>
      <c r="F125" s="38" t="str">
        <f t="shared" si="25"/>
        <v/>
      </c>
      <c r="G125" s="39" t="e">
        <f t="shared" si="26"/>
        <v>#DIV/0!</v>
      </c>
      <c r="H125" s="39" t="e">
        <f t="shared" si="27"/>
        <v>#DIV/0!</v>
      </c>
      <c r="I125" s="37" t="e">
        <f t="shared" si="28"/>
        <v>#DIV/0!</v>
      </c>
      <c r="J125" s="40" t="e">
        <f t="shared" si="20"/>
        <v>#DIV/0!</v>
      </c>
      <c r="K125" s="37" t="e">
        <f t="shared" si="29"/>
        <v>#DIV/0!</v>
      </c>
      <c r="L125" s="37" t="e">
        <f t="shared" si="30"/>
        <v>#DIV/0!</v>
      </c>
      <c r="M125" s="37" t="e">
        <f t="shared" si="31"/>
        <v>#DIV/0!</v>
      </c>
      <c r="N125" s="41" t="e">
        <f>'jan-apr'!M125</f>
        <v>#DIV/0!</v>
      </c>
      <c r="O125" s="41" t="e">
        <f t="shared" si="32"/>
        <v>#DIV/0!</v>
      </c>
      <c r="P125" s="4"/>
      <c r="Q125" s="4"/>
      <c r="R125" s="4"/>
    </row>
    <row r="126" spans="1:18" s="34" customFormat="1" x14ac:dyDescent="0.2">
      <c r="A126" s="33"/>
      <c r="C126" s="36"/>
      <c r="D126" s="36"/>
      <c r="E126" s="37" t="e">
        <f t="shared" si="15"/>
        <v>#DIV/0!</v>
      </c>
      <c r="F126" s="38" t="str">
        <f t="shared" si="25"/>
        <v/>
      </c>
      <c r="G126" s="39" t="e">
        <f t="shared" si="26"/>
        <v>#DIV/0!</v>
      </c>
      <c r="H126" s="39" t="e">
        <f t="shared" si="27"/>
        <v>#DIV/0!</v>
      </c>
      <c r="I126" s="37" t="e">
        <f t="shared" si="28"/>
        <v>#DIV/0!</v>
      </c>
      <c r="J126" s="40" t="e">
        <f t="shared" si="20"/>
        <v>#DIV/0!</v>
      </c>
      <c r="K126" s="37" t="e">
        <f t="shared" si="29"/>
        <v>#DIV/0!</v>
      </c>
      <c r="L126" s="37" t="e">
        <f t="shared" si="30"/>
        <v>#DIV/0!</v>
      </c>
      <c r="M126" s="37" t="e">
        <f t="shared" si="31"/>
        <v>#DIV/0!</v>
      </c>
      <c r="N126" s="41" t="e">
        <f>'jan-apr'!M126</f>
        <v>#DIV/0!</v>
      </c>
      <c r="O126" s="41" t="e">
        <f t="shared" si="32"/>
        <v>#DIV/0!</v>
      </c>
      <c r="P126" s="4"/>
      <c r="Q126" s="4"/>
      <c r="R126" s="4"/>
    </row>
    <row r="127" spans="1:18" s="34" customFormat="1" x14ac:dyDescent="0.2">
      <c r="A127" s="33"/>
      <c r="C127" s="36"/>
      <c r="D127" s="36"/>
      <c r="E127" s="37" t="e">
        <f t="shared" si="15"/>
        <v>#DIV/0!</v>
      </c>
      <c r="F127" s="38" t="str">
        <f t="shared" si="25"/>
        <v/>
      </c>
      <c r="G127" s="39" t="e">
        <f t="shared" si="26"/>
        <v>#DIV/0!</v>
      </c>
      <c r="H127" s="39" t="e">
        <f t="shared" si="27"/>
        <v>#DIV/0!</v>
      </c>
      <c r="I127" s="37" t="e">
        <f t="shared" si="28"/>
        <v>#DIV/0!</v>
      </c>
      <c r="J127" s="40" t="e">
        <f t="shared" si="20"/>
        <v>#DIV/0!</v>
      </c>
      <c r="K127" s="37" t="e">
        <f t="shared" si="29"/>
        <v>#DIV/0!</v>
      </c>
      <c r="L127" s="37" t="e">
        <f t="shared" si="30"/>
        <v>#DIV/0!</v>
      </c>
      <c r="M127" s="37" t="e">
        <f t="shared" si="31"/>
        <v>#DIV/0!</v>
      </c>
      <c r="N127" s="41" t="e">
        <f>'jan-apr'!M127</f>
        <v>#DIV/0!</v>
      </c>
      <c r="O127" s="41" t="e">
        <f t="shared" si="32"/>
        <v>#DIV/0!</v>
      </c>
      <c r="P127" s="4"/>
      <c r="Q127" s="4"/>
      <c r="R127" s="4"/>
    </row>
    <row r="128" spans="1:18" s="34" customFormat="1" x14ac:dyDescent="0.2">
      <c r="A128" s="33"/>
      <c r="C128" s="36"/>
      <c r="D128" s="36"/>
      <c r="E128" s="37" t="e">
        <f t="shared" si="15"/>
        <v>#DIV/0!</v>
      </c>
      <c r="F128" s="38" t="str">
        <f t="shared" si="25"/>
        <v/>
      </c>
      <c r="G128" s="39" t="e">
        <f t="shared" si="26"/>
        <v>#DIV/0!</v>
      </c>
      <c r="H128" s="39" t="e">
        <f t="shared" si="27"/>
        <v>#DIV/0!</v>
      </c>
      <c r="I128" s="37" t="e">
        <f t="shared" si="28"/>
        <v>#DIV/0!</v>
      </c>
      <c r="J128" s="40" t="e">
        <f t="shared" si="20"/>
        <v>#DIV/0!</v>
      </c>
      <c r="K128" s="37" t="e">
        <f t="shared" si="29"/>
        <v>#DIV/0!</v>
      </c>
      <c r="L128" s="37" t="e">
        <f t="shared" si="30"/>
        <v>#DIV/0!</v>
      </c>
      <c r="M128" s="37" t="e">
        <f t="shared" si="31"/>
        <v>#DIV/0!</v>
      </c>
      <c r="N128" s="41" t="e">
        <f>'jan-apr'!M128</f>
        <v>#DIV/0!</v>
      </c>
      <c r="O128" s="41" t="e">
        <f t="shared" si="32"/>
        <v>#DIV/0!</v>
      </c>
      <c r="P128" s="4"/>
      <c r="Q128" s="4"/>
      <c r="R128" s="4"/>
    </row>
    <row r="129" spans="1:18" s="34" customFormat="1" x14ac:dyDescent="0.2">
      <c r="A129" s="33"/>
      <c r="C129" s="36"/>
      <c r="D129" s="36"/>
      <c r="E129" s="37" t="e">
        <f t="shared" si="15"/>
        <v>#DIV/0!</v>
      </c>
      <c r="F129" s="38" t="str">
        <f t="shared" si="25"/>
        <v/>
      </c>
      <c r="G129" s="39" t="e">
        <f t="shared" si="26"/>
        <v>#DIV/0!</v>
      </c>
      <c r="H129" s="39" t="e">
        <f t="shared" si="27"/>
        <v>#DIV/0!</v>
      </c>
      <c r="I129" s="37" t="e">
        <f t="shared" si="28"/>
        <v>#DIV/0!</v>
      </c>
      <c r="J129" s="40" t="e">
        <f t="shared" si="20"/>
        <v>#DIV/0!</v>
      </c>
      <c r="K129" s="37" t="e">
        <f t="shared" si="29"/>
        <v>#DIV/0!</v>
      </c>
      <c r="L129" s="37" t="e">
        <f t="shared" si="30"/>
        <v>#DIV/0!</v>
      </c>
      <c r="M129" s="37" t="e">
        <f t="shared" si="31"/>
        <v>#DIV/0!</v>
      </c>
      <c r="N129" s="41" t="e">
        <f>'jan-apr'!M129</f>
        <v>#DIV/0!</v>
      </c>
      <c r="O129" s="41" t="e">
        <f t="shared" si="32"/>
        <v>#DIV/0!</v>
      </c>
      <c r="P129" s="4"/>
      <c r="Q129" s="4"/>
      <c r="R129" s="4"/>
    </row>
    <row r="130" spans="1:18" s="34" customFormat="1" x14ac:dyDescent="0.2">
      <c r="A130" s="33"/>
      <c r="C130" s="36"/>
      <c r="D130" s="36"/>
      <c r="E130" s="37" t="e">
        <f t="shared" si="15"/>
        <v>#DIV/0!</v>
      </c>
      <c r="F130" s="38" t="str">
        <f t="shared" si="25"/>
        <v/>
      </c>
      <c r="G130" s="39" t="e">
        <f t="shared" si="26"/>
        <v>#DIV/0!</v>
      </c>
      <c r="H130" s="39" t="e">
        <f t="shared" si="27"/>
        <v>#DIV/0!</v>
      </c>
      <c r="I130" s="37" t="e">
        <f t="shared" si="28"/>
        <v>#DIV/0!</v>
      </c>
      <c r="J130" s="40" t="e">
        <f t="shared" si="20"/>
        <v>#DIV/0!</v>
      </c>
      <c r="K130" s="37" t="e">
        <f t="shared" si="29"/>
        <v>#DIV/0!</v>
      </c>
      <c r="L130" s="37" t="e">
        <f t="shared" si="30"/>
        <v>#DIV/0!</v>
      </c>
      <c r="M130" s="37" t="e">
        <f t="shared" si="31"/>
        <v>#DIV/0!</v>
      </c>
      <c r="N130" s="41" t="e">
        <f>'jan-apr'!M130</f>
        <v>#DIV/0!</v>
      </c>
      <c r="O130" s="41" t="e">
        <f t="shared" si="32"/>
        <v>#DIV/0!</v>
      </c>
      <c r="P130" s="4"/>
      <c r="Q130" s="4"/>
      <c r="R130" s="4"/>
    </row>
    <row r="131" spans="1:18" s="34" customFormat="1" x14ac:dyDescent="0.2">
      <c r="A131" s="33"/>
      <c r="C131" s="36"/>
      <c r="D131" s="36"/>
      <c r="E131" s="37" t="e">
        <f t="shared" si="15"/>
        <v>#DIV/0!</v>
      </c>
      <c r="F131" s="38" t="str">
        <f t="shared" si="25"/>
        <v/>
      </c>
      <c r="G131" s="39" t="e">
        <f t="shared" si="26"/>
        <v>#DIV/0!</v>
      </c>
      <c r="H131" s="39" t="e">
        <f t="shared" si="27"/>
        <v>#DIV/0!</v>
      </c>
      <c r="I131" s="37" t="e">
        <f t="shared" si="28"/>
        <v>#DIV/0!</v>
      </c>
      <c r="J131" s="40" t="e">
        <f t="shared" si="20"/>
        <v>#DIV/0!</v>
      </c>
      <c r="K131" s="37" t="e">
        <f t="shared" si="29"/>
        <v>#DIV/0!</v>
      </c>
      <c r="L131" s="37" t="e">
        <f t="shared" si="30"/>
        <v>#DIV/0!</v>
      </c>
      <c r="M131" s="37" t="e">
        <f t="shared" si="31"/>
        <v>#DIV/0!</v>
      </c>
      <c r="N131" s="41" t="e">
        <f>'jan-apr'!M131</f>
        <v>#DIV/0!</v>
      </c>
      <c r="O131" s="41" t="e">
        <f t="shared" si="32"/>
        <v>#DIV/0!</v>
      </c>
      <c r="P131" s="4"/>
      <c r="Q131" s="4"/>
      <c r="R131" s="4"/>
    </row>
    <row r="132" spans="1:18" s="34" customFormat="1" x14ac:dyDescent="0.2">
      <c r="A132" s="33"/>
      <c r="C132" s="36"/>
      <c r="D132" s="36"/>
      <c r="E132" s="37" t="e">
        <f t="shared" si="15"/>
        <v>#DIV/0!</v>
      </c>
      <c r="F132" s="38" t="str">
        <f t="shared" si="25"/>
        <v/>
      </c>
      <c r="G132" s="39" t="e">
        <f t="shared" si="26"/>
        <v>#DIV/0!</v>
      </c>
      <c r="H132" s="39" t="e">
        <f t="shared" si="27"/>
        <v>#DIV/0!</v>
      </c>
      <c r="I132" s="37" t="e">
        <f t="shared" si="28"/>
        <v>#DIV/0!</v>
      </c>
      <c r="J132" s="40" t="e">
        <f t="shared" si="20"/>
        <v>#DIV/0!</v>
      </c>
      <c r="K132" s="37" t="e">
        <f t="shared" si="29"/>
        <v>#DIV/0!</v>
      </c>
      <c r="L132" s="37" t="e">
        <f t="shared" si="30"/>
        <v>#DIV/0!</v>
      </c>
      <c r="M132" s="37" t="e">
        <f t="shared" si="31"/>
        <v>#DIV/0!</v>
      </c>
      <c r="N132" s="41" t="e">
        <f>'jan-apr'!M132</f>
        <v>#DIV/0!</v>
      </c>
      <c r="O132" s="41" t="e">
        <f t="shared" si="32"/>
        <v>#DIV/0!</v>
      </c>
      <c r="P132" s="4"/>
      <c r="Q132" s="4"/>
      <c r="R132" s="4"/>
    </row>
    <row r="133" spans="1:18" s="34" customFormat="1" x14ac:dyDescent="0.2">
      <c r="A133" s="33"/>
      <c r="C133" s="36"/>
      <c r="D133" s="36"/>
      <c r="E133" s="37" t="e">
        <f t="shared" si="15"/>
        <v>#DIV/0!</v>
      </c>
      <c r="F133" s="38" t="str">
        <f t="shared" si="25"/>
        <v/>
      </c>
      <c r="G133" s="39" t="e">
        <f t="shared" si="26"/>
        <v>#DIV/0!</v>
      </c>
      <c r="H133" s="39" t="e">
        <f t="shared" si="27"/>
        <v>#DIV/0!</v>
      </c>
      <c r="I133" s="37" t="e">
        <f t="shared" si="28"/>
        <v>#DIV/0!</v>
      </c>
      <c r="J133" s="40" t="e">
        <f t="shared" si="20"/>
        <v>#DIV/0!</v>
      </c>
      <c r="K133" s="37" t="e">
        <f t="shared" si="29"/>
        <v>#DIV/0!</v>
      </c>
      <c r="L133" s="37" t="e">
        <f t="shared" si="30"/>
        <v>#DIV/0!</v>
      </c>
      <c r="M133" s="37" t="e">
        <f t="shared" si="31"/>
        <v>#DIV/0!</v>
      </c>
      <c r="N133" s="41" t="e">
        <f>'jan-apr'!M133</f>
        <v>#DIV/0!</v>
      </c>
      <c r="O133" s="41" t="e">
        <f t="shared" si="32"/>
        <v>#DIV/0!</v>
      </c>
      <c r="P133" s="4"/>
      <c r="Q133" s="4"/>
      <c r="R133" s="4"/>
    </row>
    <row r="134" spans="1:18" s="34" customFormat="1" x14ac:dyDescent="0.2">
      <c r="A134" s="33"/>
      <c r="C134" s="36"/>
      <c r="D134" s="36"/>
      <c r="E134" s="37" t="e">
        <f t="shared" si="15"/>
        <v>#DIV/0!</v>
      </c>
      <c r="F134" s="38" t="str">
        <f t="shared" si="25"/>
        <v/>
      </c>
      <c r="G134" s="39" t="e">
        <f t="shared" si="26"/>
        <v>#DIV/0!</v>
      </c>
      <c r="H134" s="39" t="e">
        <f t="shared" si="27"/>
        <v>#DIV/0!</v>
      </c>
      <c r="I134" s="37" t="e">
        <f t="shared" si="28"/>
        <v>#DIV/0!</v>
      </c>
      <c r="J134" s="40" t="e">
        <f t="shared" si="20"/>
        <v>#DIV/0!</v>
      </c>
      <c r="K134" s="37" t="e">
        <f t="shared" si="29"/>
        <v>#DIV/0!</v>
      </c>
      <c r="L134" s="37" t="e">
        <f t="shared" si="30"/>
        <v>#DIV/0!</v>
      </c>
      <c r="M134" s="37" t="e">
        <f t="shared" si="31"/>
        <v>#DIV/0!</v>
      </c>
      <c r="N134" s="41" t="e">
        <f>'jan-apr'!M134</f>
        <v>#DIV/0!</v>
      </c>
      <c r="O134" s="41" t="e">
        <f t="shared" si="32"/>
        <v>#DIV/0!</v>
      </c>
      <c r="P134" s="4"/>
      <c r="Q134" s="4"/>
      <c r="R134" s="4"/>
    </row>
    <row r="135" spans="1:18" s="34" customFormat="1" x14ac:dyDescent="0.2">
      <c r="A135" s="33"/>
      <c r="C135" s="36"/>
      <c r="D135" s="36"/>
      <c r="E135" s="37" t="e">
        <f t="shared" si="15"/>
        <v>#DIV/0!</v>
      </c>
      <c r="F135" s="38" t="str">
        <f t="shared" si="25"/>
        <v/>
      </c>
      <c r="G135" s="39" t="e">
        <f t="shared" si="26"/>
        <v>#DIV/0!</v>
      </c>
      <c r="H135" s="39" t="e">
        <f t="shared" si="27"/>
        <v>#DIV/0!</v>
      </c>
      <c r="I135" s="37" t="e">
        <f t="shared" si="28"/>
        <v>#DIV/0!</v>
      </c>
      <c r="J135" s="40" t="e">
        <f t="shared" si="20"/>
        <v>#DIV/0!</v>
      </c>
      <c r="K135" s="37" t="e">
        <f t="shared" si="29"/>
        <v>#DIV/0!</v>
      </c>
      <c r="L135" s="37" t="e">
        <f t="shared" si="30"/>
        <v>#DIV/0!</v>
      </c>
      <c r="M135" s="37" t="e">
        <f t="shared" si="31"/>
        <v>#DIV/0!</v>
      </c>
      <c r="N135" s="41" t="e">
        <f>'jan-apr'!M135</f>
        <v>#DIV/0!</v>
      </c>
      <c r="O135" s="41" t="e">
        <f t="shared" si="32"/>
        <v>#DIV/0!</v>
      </c>
      <c r="P135" s="4"/>
      <c r="Q135" s="4"/>
      <c r="R135" s="4"/>
    </row>
    <row r="136" spans="1:18" s="34" customFormat="1" x14ac:dyDescent="0.2">
      <c r="A136" s="33"/>
      <c r="C136" s="36"/>
      <c r="D136" s="36"/>
      <c r="E136" s="37" t="e">
        <f t="shared" si="15"/>
        <v>#DIV/0!</v>
      </c>
      <c r="F136" s="38" t="str">
        <f t="shared" si="25"/>
        <v/>
      </c>
      <c r="G136" s="39" t="e">
        <f t="shared" si="26"/>
        <v>#DIV/0!</v>
      </c>
      <c r="H136" s="39" t="e">
        <f t="shared" si="27"/>
        <v>#DIV/0!</v>
      </c>
      <c r="I136" s="37" t="e">
        <f t="shared" si="28"/>
        <v>#DIV/0!</v>
      </c>
      <c r="J136" s="40" t="e">
        <f t="shared" si="20"/>
        <v>#DIV/0!</v>
      </c>
      <c r="K136" s="37" t="e">
        <f t="shared" si="29"/>
        <v>#DIV/0!</v>
      </c>
      <c r="L136" s="37" t="e">
        <f t="shared" si="30"/>
        <v>#DIV/0!</v>
      </c>
      <c r="M136" s="37" t="e">
        <f t="shared" si="31"/>
        <v>#DIV/0!</v>
      </c>
      <c r="N136" s="41" t="e">
        <f>'jan-apr'!M136</f>
        <v>#DIV/0!</v>
      </c>
      <c r="O136" s="41" t="e">
        <f t="shared" si="32"/>
        <v>#DIV/0!</v>
      </c>
      <c r="P136" s="4"/>
      <c r="Q136" s="4"/>
      <c r="R136" s="4"/>
    </row>
    <row r="137" spans="1:18" s="34" customFormat="1" x14ac:dyDescent="0.2">
      <c r="A137" s="33"/>
      <c r="C137" s="36"/>
      <c r="D137" s="36"/>
      <c r="E137" s="37" t="e">
        <f t="shared" ref="E137:E200" si="33">(C137)/D137</f>
        <v>#DIV/0!</v>
      </c>
      <c r="F137" s="38" t="str">
        <f t="shared" si="25"/>
        <v/>
      </c>
      <c r="G137" s="39" t="e">
        <f t="shared" si="26"/>
        <v>#DIV/0!</v>
      </c>
      <c r="H137" s="39" t="e">
        <f t="shared" si="27"/>
        <v>#DIV/0!</v>
      </c>
      <c r="I137" s="37" t="e">
        <f t="shared" si="28"/>
        <v>#DIV/0!</v>
      </c>
      <c r="J137" s="40" t="e">
        <f t="shared" ref="J137:J200" si="34">I$437</f>
        <v>#DIV/0!</v>
      </c>
      <c r="K137" s="37" t="e">
        <f t="shared" si="29"/>
        <v>#DIV/0!</v>
      </c>
      <c r="L137" s="37" t="e">
        <f t="shared" si="30"/>
        <v>#DIV/0!</v>
      </c>
      <c r="M137" s="37" t="e">
        <f t="shared" si="31"/>
        <v>#DIV/0!</v>
      </c>
      <c r="N137" s="41" t="e">
        <f>'jan-apr'!M137</f>
        <v>#DIV/0!</v>
      </c>
      <c r="O137" s="41" t="e">
        <f t="shared" si="32"/>
        <v>#DIV/0!</v>
      </c>
      <c r="P137" s="4"/>
      <c r="Q137" s="4"/>
      <c r="R137" s="4"/>
    </row>
    <row r="138" spans="1:18" s="34" customFormat="1" x14ac:dyDescent="0.2">
      <c r="A138" s="33"/>
      <c r="C138" s="36"/>
      <c r="D138" s="36"/>
      <c r="E138" s="37" t="e">
        <f t="shared" si="33"/>
        <v>#DIV/0!</v>
      </c>
      <c r="F138" s="38" t="str">
        <f t="shared" si="25"/>
        <v/>
      </c>
      <c r="G138" s="39" t="e">
        <f t="shared" si="26"/>
        <v>#DIV/0!</v>
      </c>
      <c r="H138" s="39" t="e">
        <f t="shared" si="27"/>
        <v>#DIV/0!</v>
      </c>
      <c r="I138" s="37" t="e">
        <f t="shared" si="28"/>
        <v>#DIV/0!</v>
      </c>
      <c r="J138" s="40" t="e">
        <f t="shared" si="34"/>
        <v>#DIV/0!</v>
      </c>
      <c r="K138" s="37" t="e">
        <f t="shared" si="29"/>
        <v>#DIV/0!</v>
      </c>
      <c r="L138" s="37" t="e">
        <f t="shared" si="30"/>
        <v>#DIV/0!</v>
      </c>
      <c r="M138" s="37" t="e">
        <f t="shared" si="31"/>
        <v>#DIV/0!</v>
      </c>
      <c r="N138" s="41" t="e">
        <f>'jan-apr'!M138</f>
        <v>#DIV/0!</v>
      </c>
      <c r="O138" s="41" t="e">
        <f t="shared" si="32"/>
        <v>#DIV/0!</v>
      </c>
      <c r="P138" s="4"/>
      <c r="Q138" s="4"/>
      <c r="R138" s="4"/>
    </row>
    <row r="139" spans="1:18" s="34" customFormat="1" x14ac:dyDescent="0.2">
      <c r="A139" s="33"/>
      <c r="C139" s="36"/>
      <c r="D139" s="36"/>
      <c r="E139" s="37" t="e">
        <f t="shared" si="33"/>
        <v>#DIV/0!</v>
      </c>
      <c r="F139" s="38" t="str">
        <f t="shared" si="25"/>
        <v/>
      </c>
      <c r="G139" s="39" t="e">
        <f t="shared" si="26"/>
        <v>#DIV/0!</v>
      </c>
      <c r="H139" s="39" t="e">
        <f t="shared" si="27"/>
        <v>#DIV/0!</v>
      </c>
      <c r="I139" s="37" t="e">
        <f t="shared" si="28"/>
        <v>#DIV/0!</v>
      </c>
      <c r="J139" s="40" t="e">
        <f t="shared" si="34"/>
        <v>#DIV/0!</v>
      </c>
      <c r="K139" s="37" t="e">
        <f t="shared" si="29"/>
        <v>#DIV/0!</v>
      </c>
      <c r="L139" s="37" t="e">
        <f t="shared" si="30"/>
        <v>#DIV/0!</v>
      </c>
      <c r="M139" s="37" t="e">
        <f t="shared" si="31"/>
        <v>#DIV/0!</v>
      </c>
      <c r="N139" s="41" t="e">
        <f>'jan-apr'!M139</f>
        <v>#DIV/0!</v>
      </c>
      <c r="O139" s="41" t="e">
        <f t="shared" si="32"/>
        <v>#DIV/0!</v>
      </c>
      <c r="P139" s="4"/>
      <c r="Q139" s="4"/>
      <c r="R139" s="4"/>
    </row>
    <row r="140" spans="1:18" s="34" customFormat="1" x14ac:dyDescent="0.2">
      <c r="A140" s="33"/>
      <c r="C140" s="36"/>
      <c r="D140" s="36"/>
      <c r="E140" s="37" t="e">
        <f t="shared" si="33"/>
        <v>#DIV/0!</v>
      </c>
      <c r="F140" s="38" t="str">
        <f t="shared" si="25"/>
        <v/>
      </c>
      <c r="G140" s="39" t="e">
        <f t="shared" si="26"/>
        <v>#DIV/0!</v>
      </c>
      <c r="H140" s="39" t="e">
        <f t="shared" si="27"/>
        <v>#DIV/0!</v>
      </c>
      <c r="I140" s="37" t="e">
        <f t="shared" si="28"/>
        <v>#DIV/0!</v>
      </c>
      <c r="J140" s="40" t="e">
        <f t="shared" si="34"/>
        <v>#DIV/0!</v>
      </c>
      <c r="K140" s="37" t="e">
        <f t="shared" si="29"/>
        <v>#DIV/0!</v>
      </c>
      <c r="L140" s="37" t="e">
        <f t="shared" si="30"/>
        <v>#DIV/0!</v>
      </c>
      <c r="M140" s="37" t="e">
        <f t="shared" si="31"/>
        <v>#DIV/0!</v>
      </c>
      <c r="N140" s="41" t="e">
        <f>'jan-apr'!M140</f>
        <v>#DIV/0!</v>
      </c>
      <c r="O140" s="41" t="e">
        <f t="shared" si="32"/>
        <v>#DIV/0!</v>
      </c>
      <c r="P140" s="4"/>
      <c r="Q140" s="4"/>
      <c r="R140" s="4"/>
    </row>
    <row r="141" spans="1:18" s="34" customFormat="1" x14ac:dyDescent="0.2">
      <c r="A141" s="33"/>
      <c r="C141" s="36"/>
      <c r="D141" s="36"/>
      <c r="E141" s="37" t="e">
        <f t="shared" si="33"/>
        <v>#DIV/0!</v>
      </c>
      <c r="F141" s="38" t="str">
        <f t="shared" si="25"/>
        <v/>
      </c>
      <c r="G141" s="39" t="e">
        <f t="shared" si="26"/>
        <v>#DIV/0!</v>
      </c>
      <c r="H141" s="39" t="e">
        <f t="shared" si="27"/>
        <v>#DIV/0!</v>
      </c>
      <c r="I141" s="37" t="e">
        <f t="shared" si="28"/>
        <v>#DIV/0!</v>
      </c>
      <c r="J141" s="40" t="e">
        <f t="shared" si="34"/>
        <v>#DIV/0!</v>
      </c>
      <c r="K141" s="37" t="e">
        <f t="shared" si="29"/>
        <v>#DIV/0!</v>
      </c>
      <c r="L141" s="37" t="e">
        <f t="shared" si="30"/>
        <v>#DIV/0!</v>
      </c>
      <c r="M141" s="37" t="e">
        <f t="shared" si="31"/>
        <v>#DIV/0!</v>
      </c>
      <c r="N141" s="41" t="e">
        <f>'jan-apr'!M141</f>
        <v>#DIV/0!</v>
      </c>
      <c r="O141" s="41" t="e">
        <f t="shared" si="32"/>
        <v>#DIV/0!</v>
      </c>
      <c r="P141" s="4"/>
      <c r="Q141" s="4"/>
      <c r="R141" s="4"/>
    </row>
    <row r="142" spans="1:18" s="34" customFormat="1" x14ac:dyDescent="0.2">
      <c r="A142" s="33"/>
      <c r="C142" s="36"/>
      <c r="D142" s="36"/>
      <c r="E142" s="37" t="e">
        <f t="shared" si="33"/>
        <v>#DIV/0!</v>
      </c>
      <c r="F142" s="38" t="str">
        <f t="shared" si="25"/>
        <v/>
      </c>
      <c r="G142" s="39" t="e">
        <f t="shared" si="26"/>
        <v>#DIV/0!</v>
      </c>
      <c r="H142" s="39" t="e">
        <f t="shared" si="27"/>
        <v>#DIV/0!</v>
      </c>
      <c r="I142" s="37" t="e">
        <f t="shared" si="28"/>
        <v>#DIV/0!</v>
      </c>
      <c r="J142" s="40" t="e">
        <f t="shared" si="34"/>
        <v>#DIV/0!</v>
      </c>
      <c r="K142" s="37" t="e">
        <f t="shared" si="29"/>
        <v>#DIV/0!</v>
      </c>
      <c r="L142" s="37" t="e">
        <f t="shared" si="30"/>
        <v>#DIV/0!</v>
      </c>
      <c r="M142" s="37" t="e">
        <f t="shared" si="31"/>
        <v>#DIV/0!</v>
      </c>
      <c r="N142" s="41" t="e">
        <f>'jan-apr'!M142</f>
        <v>#DIV/0!</v>
      </c>
      <c r="O142" s="41" t="e">
        <f t="shared" si="32"/>
        <v>#DIV/0!</v>
      </c>
      <c r="P142" s="4"/>
      <c r="Q142" s="4"/>
      <c r="R142" s="4"/>
    </row>
    <row r="143" spans="1:18" s="34" customFormat="1" x14ac:dyDescent="0.2">
      <c r="A143" s="33"/>
      <c r="C143" s="36"/>
      <c r="D143" s="36"/>
      <c r="E143" s="37" t="e">
        <f t="shared" si="33"/>
        <v>#DIV/0!</v>
      </c>
      <c r="F143" s="38" t="str">
        <f t="shared" si="25"/>
        <v/>
      </c>
      <c r="G143" s="39" t="e">
        <f t="shared" si="26"/>
        <v>#DIV/0!</v>
      </c>
      <c r="H143" s="39" t="e">
        <f t="shared" si="27"/>
        <v>#DIV/0!</v>
      </c>
      <c r="I143" s="37" t="e">
        <f t="shared" si="28"/>
        <v>#DIV/0!</v>
      </c>
      <c r="J143" s="40" t="e">
        <f t="shared" si="34"/>
        <v>#DIV/0!</v>
      </c>
      <c r="K143" s="37" t="e">
        <f t="shared" si="29"/>
        <v>#DIV/0!</v>
      </c>
      <c r="L143" s="37" t="e">
        <f t="shared" si="30"/>
        <v>#DIV/0!</v>
      </c>
      <c r="M143" s="37" t="e">
        <f t="shared" si="31"/>
        <v>#DIV/0!</v>
      </c>
      <c r="N143" s="41" t="e">
        <f>'jan-apr'!M143</f>
        <v>#DIV/0!</v>
      </c>
      <c r="O143" s="41" t="e">
        <f t="shared" si="32"/>
        <v>#DIV/0!</v>
      </c>
      <c r="P143" s="4"/>
      <c r="Q143" s="4"/>
      <c r="R143" s="4"/>
    </row>
    <row r="144" spans="1:18" s="34" customFormat="1" x14ac:dyDescent="0.2">
      <c r="A144" s="33"/>
      <c r="C144" s="36"/>
      <c r="D144" s="36"/>
      <c r="E144" s="37" t="e">
        <f t="shared" si="33"/>
        <v>#DIV/0!</v>
      </c>
      <c r="F144" s="38" t="str">
        <f t="shared" si="25"/>
        <v/>
      </c>
      <c r="G144" s="39" t="e">
        <f t="shared" si="26"/>
        <v>#DIV/0!</v>
      </c>
      <c r="H144" s="39" t="e">
        <f t="shared" si="27"/>
        <v>#DIV/0!</v>
      </c>
      <c r="I144" s="37" t="e">
        <f t="shared" si="28"/>
        <v>#DIV/0!</v>
      </c>
      <c r="J144" s="40" t="e">
        <f t="shared" si="34"/>
        <v>#DIV/0!</v>
      </c>
      <c r="K144" s="37" t="e">
        <f t="shared" si="29"/>
        <v>#DIV/0!</v>
      </c>
      <c r="L144" s="37" t="e">
        <f t="shared" si="30"/>
        <v>#DIV/0!</v>
      </c>
      <c r="M144" s="37" t="e">
        <f t="shared" si="31"/>
        <v>#DIV/0!</v>
      </c>
      <c r="N144" s="41" t="e">
        <f>'jan-apr'!M144</f>
        <v>#DIV/0!</v>
      </c>
      <c r="O144" s="41" t="e">
        <f t="shared" si="32"/>
        <v>#DIV/0!</v>
      </c>
      <c r="P144" s="4"/>
      <c r="Q144" s="4"/>
      <c r="R144" s="4"/>
    </row>
    <row r="145" spans="1:18" s="34" customFormat="1" x14ac:dyDescent="0.2">
      <c r="A145" s="33"/>
      <c r="C145" s="36"/>
      <c r="D145" s="36"/>
      <c r="E145" s="37" t="e">
        <f t="shared" si="33"/>
        <v>#DIV/0!</v>
      </c>
      <c r="F145" s="38" t="str">
        <f t="shared" si="25"/>
        <v/>
      </c>
      <c r="G145" s="39" t="e">
        <f t="shared" si="26"/>
        <v>#DIV/0!</v>
      </c>
      <c r="H145" s="39" t="e">
        <f t="shared" si="27"/>
        <v>#DIV/0!</v>
      </c>
      <c r="I145" s="37" t="e">
        <f t="shared" si="28"/>
        <v>#DIV/0!</v>
      </c>
      <c r="J145" s="40" t="e">
        <f t="shared" si="34"/>
        <v>#DIV/0!</v>
      </c>
      <c r="K145" s="37" t="e">
        <f t="shared" si="29"/>
        <v>#DIV/0!</v>
      </c>
      <c r="L145" s="37" t="e">
        <f t="shared" si="30"/>
        <v>#DIV/0!</v>
      </c>
      <c r="M145" s="37" t="e">
        <f t="shared" si="31"/>
        <v>#DIV/0!</v>
      </c>
      <c r="N145" s="41" t="e">
        <f>'jan-apr'!M145</f>
        <v>#DIV/0!</v>
      </c>
      <c r="O145" s="41" t="e">
        <f t="shared" si="32"/>
        <v>#DIV/0!</v>
      </c>
      <c r="P145" s="4"/>
      <c r="Q145" s="4"/>
      <c r="R145" s="4"/>
    </row>
    <row r="146" spans="1:18" s="34" customFormat="1" x14ac:dyDescent="0.2">
      <c r="A146" s="33"/>
      <c r="C146" s="36"/>
      <c r="D146" s="36"/>
      <c r="E146" s="37" t="e">
        <f t="shared" si="33"/>
        <v>#DIV/0!</v>
      </c>
      <c r="F146" s="38" t="str">
        <f t="shared" si="25"/>
        <v/>
      </c>
      <c r="G146" s="39" t="e">
        <f t="shared" si="26"/>
        <v>#DIV/0!</v>
      </c>
      <c r="H146" s="39" t="e">
        <f t="shared" si="27"/>
        <v>#DIV/0!</v>
      </c>
      <c r="I146" s="37" t="e">
        <f t="shared" si="28"/>
        <v>#DIV/0!</v>
      </c>
      <c r="J146" s="40" t="e">
        <f t="shared" si="34"/>
        <v>#DIV/0!</v>
      </c>
      <c r="K146" s="37" t="e">
        <f t="shared" si="29"/>
        <v>#DIV/0!</v>
      </c>
      <c r="L146" s="37" t="e">
        <f t="shared" si="30"/>
        <v>#DIV/0!</v>
      </c>
      <c r="M146" s="37" t="e">
        <f t="shared" si="31"/>
        <v>#DIV/0!</v>
      </c>
      <c r="N146" s="41" t="e">
        <f>'jan-apr'!M146</f>
        <v>#DIV/0!</v>
      </c>
      <c r="O146" s="41" t="e">
        <f t="shared" si="32"/>
        <v>#DIV/0!</v>
      </c>
      <c r="P146" s="4"/>
      <c r="Q146" s="4"/>
      <c r="R146" s="4"/>
    </row>
    <row r="147" spans="1:18" s="34" customFormat="1" x14ac:dyDescent="0.2">
      <c r="A147" s="33"/>
      <c r="C147" s="36"/>
      <c r="D147" s="36"/>
      <c r="E147" s="37" t="e">
        <f t="shared" si="33"/>
        <v>#DIV/0!</v>
      </c>
      <c r="F147" s="38" t="str">
        <f t="shared" si="25"/>
        <v/>
      </c>
      <c r="G147" s="39" t="e">
        <f t="shared" si="26"/>
        <v>#DIV/0!</v>
      </c>
      <c r="H147" s="39" t="e">
        <f t="shared" si="27"/>
        <v>#DIV/0!</v>
      </c>
      <c r="I147" s="37" t="e">
        <f t="shared" si="28"/>
        <v>#DIV/0!</v>
      </c>
      <c r="J147" s="40" t="e">
        <f t="shared" si="34"/>
        <v>#DIV/0!</v>
      </c>
      <c r="K147" s="37" t="e">
        <f t="shared" si="29"/>
        <v>#DIV/0!</v>
      </c>
      <c r="L147" s="37" t="e">
        <f t="shared" si="30"/>
        <v>#DIV/0!</v>
      </c>
      <c r="M147" s="37" t="e">
        <f t="shared" si="31"/>
        <v>#DIV/0!</v>
      </c>
      <c r="N147" s="41" t="e">
        <f>'jan-apr'!M147</f>
        <v>#DIV/0!</v>
      </c>
      <c r="O147" s="41" t="e">
        <f t="shared" si="32"/>
        <v>#DIV/0!</v>
      </c>
      <c r="P147" s="4"/>
      <c r="Q147" s="4"/>
      <c r="R147" s="4"/>
    </row>
    <row r="148" spans="1:18" s="34" customFormat="1" x14ac:dyDescent="0.2">
      <c r="A148" s="33"/>
      <c r="C148" s="36"/>
      <c r="D148" s="36"/>
      <c r="E148" s="37" t="e">
        <f t="shared" si="33"/>
        <v>#DIV/0!</v>
      </c>
      <c r="F148" s="38" t="str">
        <f t="shared" si="25"/>
        <v/>
      </c>
      <c r="G148" s="39" t="e">
        <f t="shared" si="26"/>
        <v>#DIV/0!</v>
      </c>
      <c r="H148" s="39" t="e">
        <f t="shared" si="27"/>
        <v>#DIV/0!</v>
      </c>
      <c r="I148" s="37" t="e">
        <f t="shared" si="28"/>
        <v>#DIV/0!</v>
      </c>
      <c r="J148" s="40" t="e">
        <f t="shared" si="34"/>
        <v>#DIV/0!</v>
      </c>
      <c r="K148" s="37" t="e">
        <f t="shared" si="29"/>
        <v>#DIV/0!</v>
      </c>
      <c r="L148" s="37" t="e">
        <f t="shared" si="30"/>
        <v>#DIV/0!</v>
      </c>
      <c r="M148" s="37" t="e">
        <f t="shared" si="31"/>
        <v>#DIV/0!</v>
      </c>
      <c r="N148" s="41" t="e">
        <f>'jan-apr'!M148</f>
        <v>#DIV/0!</v>
      </c>
      <c r="O148" s="41" t="e">
        <f t="shared" si="32"/>
        <v>#DIV/0!</v>
      </c>
      <c r="P148" s="4"/>
      <c r="Q148" s="4"/>
      <c r="R148" s="4"/>
    </row>
    <row r="149" spans="1:18" s="34" customFormat="1" x14ac:dyDescent="0.2">
      <c r="A149" s="33"/>
      <c r="C149" s="36"/>
      <c r="D149" s="36"/>
      <c r="E149" s="37" t="e">
        <f t="shared" si="33"/>
        <v>#DIV/0!</v>
      </c>
      <c r="F149" s="38" t="str">
        <f t="shared" si="25"/>
        <v/>
      </c>
      <c r="G149" s="39" t="e">
        <f t="shared" si="26"/>
        <v>#DIV/0!</v>
      </c>
      <c r="H149" s="39" t="e">
        <f t="shared" si="27"/>
        <v>#DIV/0!</v>
      </c>
      <c r="I149" s="37" t="e">
        <f t="shared" si="28"/>
        <v>#DIV/0!</v>
      </c>
      <c r="J149" s="40" t="e">
        <f t="shared" si="34"/>
        <v>#DIV/0!</v>
      </c>
      <c r="K149" s="37" t="e">
        <f t="shared" si="29"/>
        <v>#DIV/0!</v>
      </c>
      <c r="L149" s="37" t="e">
        <f t="shared" si="30"/>
        <v>#DIV/0!</v>
      </c>
      <c r="M149" s="37" t="e">
        <f t="shared" si="31"/>
        <v>#DIV/0!</v>
      </c>
      <c r="N149" s="41" t="e">
        <f>'jan-apr'!M149</f>
        <v>#DIV/0!</v>
      </c>
      <c r="O149" s="41" t="e">
        <f t="shared" si="32"/>
        <v>#DIV/0!</v>
      </c>
      <c r="P149" s="4"/>
      <c r="Q149" s="4"/>
      <c r="R149" s="4"/>
    </row>
    <row r="150" spans="1:18" s="34" customFormat="1" x14ac:dyDescent="0.2">
      <c r="A150" s="33"/>
      <c r="C150" s="36"/>
      <c r="D150" s="36"/>
      <c r="E150" s="37" t="e">
        <f t="shared" si="33"/>
        <v>#DIV/0!</v>
      </c>
      <c r="F150" s="38" t="str">
        <f t="shared" si="25"/>
        <v/>
      </c>
      <c r="G150" s="39" t="e">
        <f t="shared" si="26"/>
        <v>#DIV/0!</v>
      </c>
      <c r="H150" s="39" t="e">
        <f t="shared" si="27"/>
        <v>#DIV/0!</v>
      </c>
      <c r="I150" s="37" t="e">
        <f t="shared" si="28"/>
        <v>#DIV/0!</v>
      </c>
      <c r="J150" s="40" t="e">
        <f t="shared" si="34"/>
        <v>#DIV/0!</v>
      </c>
      <c r="K150" s="37" t="e">
        <f t="shared" si="29"/>
        <v>#DIV/0!</v>
      </c>
      <c r="L150" s="37" t="e">
        <f t="shared" si="30"/>
        <v>#DIV/0!</v>
      </c>
      <c r="M150" s="37" t="e">
        <f t="shared" si="31"/>
        <v>#DIV/0!</v>
      </c>
      <c r="N150" s="41" t="e">
        <f>'jan-apr'!M150</f>
        <v>#DIV/0!</v>
      </c>
      <c r="O150" s="41" t="e">
        <f t="shared" si="32"/>
        <v>#DIV/0!</v>
      </c>
      <c r="P150" s="4"/>
      <c r="Q150" s="4"/>
      <c r="R150" s="4"/>
    </row>
    <row r="151" spans="1:18" s="34" customFormat="1" x14ac:dyDescent="0.2">
      <c r="A151" s="33"/>
      <c r="C151" s="36"/>
      <c r="D151" s="36"/>
      <c r="E151" s="37" t="e">
        <f t="shared" si="33"/>
        <v>#DIV/0!</v>
      </c>
      <c r="F151" s="38" t="str">
        <f t="shared" si="25"/>
        <v/>
      </c>
      <c r="G151" s="39" t="e">
        <f t="shared" si="26"/>
        <v>#DIV/0!</v>
      </c>
      <c r="H151" s="39" t="e">
        <f t="shared" si="27"/>
        <v>#DIV/0!</v>
      </c>
      <c r="I151" s="37" t="e">
        <f t="shared" si="28"/>
        <v>#DIV/0!</v>
      </c>
      <c r="J151" s="40" t="e">
        <f t="shared" si="34"/>
        <v>#DIV/0!</v>
      </c>
      <c r="K151" s="37" t="e">
        <f t="shared" si="29"/>
        <v>#DIV/0!</v>
      </c>
      <c r="L151" s="37" t="e">
        <f t="shared" si="30"/>
        <v>#DIV/0!</v>
      </c>
      <c r="M151" s="37" t="e">
        <f t="shared" si="31"/>
        <v>#DIV/0!</v>
      </c>
      <c r="N151" s="41" t="e">
        <f>'jan-apr'!M151</f>
        <v>#DIV/0!</v>
      </c>
      <c r="O151" s="41" t="e">
        <f t="shared" si="32"/>
        <v>#DIV/0!</v>
      </c>
      <c r="P151" s="4"/>
      <c r="Q151" s="4"/>
      <c r="R151" s="4"/>
    </row>
    <row r="152" spans="1:18" s="34" customFormat="1" x14ac:dyDescent="0.2">
      <c r="A152" s="33"/>
      <c r="C152" s="36"/>
      <c r="D152" s="36"/>
      <c r="E152" s="37" t="e">
        <f t="shared" si="33"/>
        <v>#DIV/0!</v>
      </c>
      <c r="F152" s="38" t="str">
        <f t="shared" si="25"/>
        <v/>
      </c>
      <c r="G152" s="39" t="e">
        <f t="shared" si="26"/>
        <v>#DIV/0!</v>
      </c>
      <c r="H152" s="39" t="e">
        <f t="shared" si="27"/>
        <v>#DIV/0!</v>
      </c>
      <c r="I152" s="37" t="e">
        <f t="shared" si="28"/>
        <v>#DIV/0!</v>
      </c>
      <c r="J152" s="40" t="e">
        <f t="shared" si="34"/>
        <v>#DIV/0!</v>
      </c>
      <c r="K152" s="37" t="e">
        <f t="shared" si="29"/>
        <v>#DIV/0!</v>
      </c>
      <c r="L152" s="37" t="e">
        <f t="shared" si="30"/>
        <v>#DIV/0!</v>
      </c>
      <c r="M152" s="37" t="e">
        <f t="shared" si="31"/>
        <v>#DIV/0!</v>
      </c>
      <c r="N152" s="41" t="e">
        <f>'jan-apr'!M152</f>
        <v>#DIV/0!</v>
      </c>
      <c r="O152" s="41" t="e">
        <f t="shared" si="32"/>
        <v>#DIV/0!</v>
      </c>
      <c r="P152" s="4"/>
      <c r="Q152" s="4"/>
      <c r="R152" s="4"/>
    </row>
    <row r="153" spans="1:18" s="34" customFormat="1" x14ac:dyDescent="0.2">
      <c r="A153" s="33"/>
      <c r="C153" s="36"/>
      <c r="D153" s="36"/>
      <c r="E153" s="37" t="e">
        <f t="shared" si="33"/>
        <v>#DIV/0!</v>
      </c>
      <c r="F153" s="38" t="str">
        <f t="shared" si="25"/>
        <v/>
      </c>
      <c r="G153" s="39" t="e">
        <f t="shared" si="26"/>
        <v>#DIV/0!</v>
      </c>
      <c r="H153" s="39" t="e">
        <f t="shared" si="27"/>
        <v>#DIV/0!</v>
      </c>
      <c r="I153" s="37" t="e">
        <f t="shared" si="28"/>
        <v>#DIV/0!</v>
      </c>
      <c r="J153" s="40" t="e">
        <f t="shared" si="34"/>
        <v>#DIV/0!</v>
      </c>
      <c r="K153" s="37" t="e">
        <f t="shared" si="29"/>
        <v>#DIV/0!</v>
      </c>
      <c r="L153" s="37" t="e">
        <f t="shared" si="30"/>
        <v>#DIV/0!</v>
      </c>
      <c r="M153" s="37" t="e">
        <f t="shared" si="31"/>
        <v>#DIV/0!</v>
      </c>
      <c r="N153" s="41" t="e">
        <f>'jan-apr'!M153</f>
        <v>#DIV/0!</v>
      </c>
      <c r="O153" s="41" t="e">
        <f t="shared" si="32"/>
        <v>#DIV/0!</v>
      </c>
      <c r="P153" s="4"/>
      <c r="Q153" s="4"/>
      <c r="R153" s="4"/>
    </row>
    <row r="154" spans="1:18" s="34" customFormat="1" x14ac:dyDescent="0.2">
      <c r="A154" s="33"/>
      <c r="C154" s="36"/>
      <c r="D154" s="36"/>
      <c r="E154" s="37" t="e">
        <f t="shared" si="33"/>
        <v>#DIV/0!</v>
      </c>
      <c r="F154" s="38" t="str">
        <f t="shared" si="25"/>
        <v/>
      </c>
      <c r="G154" s="39" t="e">
        <f t="shared" si="26"/>
        <v>#DIV/0!</v>
      </c>
      <c r="H154" s="39" t="e">
        <f t="shared" si="27"/>
        <v>#DIV/0!</v>
      </c>
      <c r="I154" s="37" t="e">
        <f t="shared" si="28"/>
        <v>#DIV/0!</v>
      </c>
      <c r="J154" s="40" t="e">
        <f t="shared" si="34"/>
        <v>#DIV/0!</v>
      </c>
      <c r="K154" s="37" t="e">
        <f t="shared" si="29"/>
        <v>#DIV/0!</v>
      </c>
      <c r="L154" s="37" t="e">
        <f t="shared" si="30"/>
        <v>#DIV/0!</v>
      </c>
      <c r="M154" s="37" t="e">
        <f t="shared" si="31"/>
        <v>#DIV/0!</v>
      </c>
      <c r="N154" s="41" t="e">
        <f>'jan-apr'!M154</f>
        <v>#DIV/0!</v>
      </c>
      <c r="O154" s="41" t="e">
        <f t="shared" si="32"/>
        <v>#DIV/0!</v>
      </c>
      <c r="P154" s="4"/>
      <c r="Q154" s="4"/>
      <c r="R154" s="4"/>
    </row>
    <row r="155" spans="1:18" s="34" customFormat="1" x14ac:dyDescent="0.2">
      <c r="A155" s="33"/>
      <c r="C155" s="36"/>
      <c r="D155" s="36"/>
      <c r="E155" s="37" t="e">
        <f t="shared" si="33"/>
        <v>#DIV/0!</v>
      </c>
      <c r="F155" s="38" t="str">
        <f t="shared" si="25"/>
        <v/>
      </c>
      <c r="G155" s="39" t="e">
        <f t="shared" si="26"/>
        <v>#DIV/0!</v>
      </c>
      <c r="H155" s="39" t="e">
        <f t="shared" si="27"/>
        <v>#DIV/0!</v>
      </c>
      <c r="I155" s="37" t="e">
        <f t="shared" si="28"/>
        <v>#DIV/0!</v>
      </c>
      <c r="J155" s="40" t="e">
        <f t="shared" si="34"/>
        <v>#DIV/0!</v>
      </c>
      <c r="K155" s="37" t="e">
        <f t="shared" si="29"/>
        <v>#DIV/0!</v>
      </c>
      <c r="L155" s="37" t="e">
        <f t="shared" si="30"/>
        <v>#DIV/0!</v>
      </c>
      <c r="M155" s="37" t="e">
        <f t="shared" si="31"/>
        <v>#DIV/0!</v>
      </c>
      <c r="N155" s="41" t="e">
        <f>'jan-apr'!M155</f>
        <v>#DIV/0!</v>
      </c>
      <c r="O155" s="41" t="e">
        <f t="shared" si="32"/>
        <v>#DIV/0!</v>
      </c>
      <c r="P155" s="4"/>
      <c r="Q155" s="4"/>
      <c r="R155" s="4"/>
    </row>
    <row r="156" spans="1:18" s="34" customFormat="1" x14ac:dyDescent="0.2">
      <c r="A156" s="33"/>
      <c r="C156" s="36"/>
      <c r="D156" s="36"/>
      <c r="E156" s="37" t="e">
        <f t="shared" si="33"/>
        <v>#DIV/0!</v>
      </c>
      <c r="F156" s="38" t="str">
        <f t="shared" si="25"/>
        <v/>
      </c>
      <c r="G156" s="39" t="e">
        <f t="shared" si="26"/>
        <v>#DIV/0!</v>
      </c>
      <c r="H156" s="39" t="e">
        <f t="shared" si="27"/>
        <v>#DIV/0!</v>
      </c>
      <c r="I156" s="37" t="e">
        <f t="shared" si="28"/>
        <v>#DIV/0!</v>
      </c>
      <c r="J156" s="40" t="e">
        <f t="shared" si="34"/>
        <v>#DIV/0!</v>
      </c>
      <c r="K156" s="37" t="e">
        <f t="shared" si="29"/>
        <v>#DIV/0!</v>
      </c>
      <c r="L156" s="37" t="e">
        <f t="shared" si="30"/>
        <v>#DIV/0!</v>
      </c>
      <c r="M156" s="37" t="e">
        <f t="shared" si="31"/>
        <v>#DIV/0!</v>
      </c>
      <c r="N156" s="41" t="e">
        <f>'jan-apr'!M156</f>
        <v>#DIV/0!</v>
      </c>
      <c r="O156" s="41" t="e">
        <f t="shared" si="32"/>
        <v>#DIV/0!</v>
      </c>
      <c r="P156" s="4"/>
      <c r="Q156" s="4"/>
      <c r="R156" s="4"/>
    </row>
    <row r="157" spans="1:18" s="34" customFormat="1" x14ac:dyDescent="0.2">
      <c r="A157" s="33"/>
      <c r="C157" s="36"/>
      <c r="D157" s="36"/>
      <c r="E157" s="37" t="e">
        <f t="shared" si="33"/>
        <v>#DIV/0!</v>
      </c>
      <c r="F157" s="38" t="str">
        <f t="shared" si="25"/>
        <v/>
      </c>
      <c r="G157" s="39" t="e">
        <f t="shared" si="26"/>
        <v>#DIV/0!</v>
      </c>
      <c r="H157" s="39" t="e">
        <f t="shared" si="27"/>
        <v>#DIV/0!</v>
      </c>
      <c r="I157" s="37" t="e">
        <f t="shared" si="28"/>
        <v>#DIV/0!</v>
      </c>
      <c r="J157" s="40" t="e">
        <f t="shared" si="34"/>
        <v>#DIV/0!</v>
      </c>
      <c r="K157" s="37" t="e">
        <f t="shared" si="29"/>
        <v>#DIV/0!</v>
      </c>
      <c r="L157" s="37" t="e">
        <f t="shared" si="30"/>
        <v>#DIV/0!</v>
      </c>
      <c r="M157" s="37" t="e">
        <f t="shared" si="31"/>
        <v>#DIV/0!</v>
      </c>
      <c r="N157" s="41" t="e">
        <f>'jan-apr'!M157</f>
        <v>#DIV/0!</v>
      </c>
      <c r="O157" s="41" t="e">
        <f t="shared" si="32"/>
        <v>#DIV/0!</v>
      </c>
      <c r="P157" s="4"/>
      <c r="Q157" s="4"/>
      <c r="R157" s="4"/>
    </row>
    <row r="158" spans="1:18" s="34" customFormat="1" x14ac:dyDescent="0.2">
      <c r="A158" s="33"/>
      <c r="C158" s="36"/>
      <c r="D158" s="36"/>
      <c r="E158" s="37" t="e">
        <f t="shared" si="33"/>
        <v>#DIV/0!</v>
      </c>
      <c r="F158" s="38" t="str">
        <f t="shared" si="25"/>
        <v/>
      </c>
      <c r="G158" s="39" t="e">
        <f t="shared" si="26"/>
        <v>#DIV/0!</v>
      </c>
      <c r="H158" s="39" t="e">
        <f t="shared" si="27"/>
        <v>#DIV/0!</v>
      </c>
      <c r="I158" s="37" t="e">
        <f t="shared" si="28"/>
        <v>#DIV/0!</v>
      </c>
      <c r="J158" s="40" t="e">
        <f t="shared" si="34"/>
        <v>#DIV/0!</v>
      </c>
      <c r="K158" s="37" t="e">
        <f t="shared" si="29"/>
        <v>#DIV/0!</v>
      </c>
      <c r="L158" s="37" t="e">
        <f t="shared" si="30"/>
        <v>#DIV/0!</v>
      </c>
      <c r="M158" s="37" t="e">
        <f t="shared" si="31"/>
        <v>#DIV/0!</v>
      </c>
      <c r="N158" s="41" t="e">
        <f>'jan-apr'!M158</f>
        <v>#DIV/0!</v>
      </c>
      <c r="O158" s="41" t="e">
        <f t="shared" si="32"/>
        <v>#DIV/0!</v>
      </c>
      <c r="P158" s="4"/>
      <c r="Q158" s="4"/>
      <c r="R158" s="4"/>
    </row>
    <row r="159" spans="1:18" s="34" customFormat="1" x14ac:dyDescent="0.2">
      <c r="A159" s="33"/>
      <c r="C159" s="36"/>
      <c r="D159" s="36"/>
      <c r="E159" s="37" t="e">
        <f t="shared" si="33"/>
        <v>#DIV/0!</v>
      </c>
      <c r="F159" s="38" t="str">
        <f t="shared" si="25"/>
        <v/>
      </c>
      <c r="G159" s="39" t="e">
        <f t="shared" si="26"/>
        <v>#DIV/0!</v>
      </c>
      <c r="H159" s="39" t="e">
        <f t="shared" si="27"/>
        <v>#DIV/0!</v>
      </c>
      <c r="I159" s="37" t="e">
        <f t="shared" si="28"/>
        <v>#DIV/0!</v>
      </c>
      <c r="J159" s="40" t="e">
        <f t="shared" si="34"/>
        <v>#DIV/0!</v>
      </c>
      <c r="K159" s="37" t="e">
        <f t="shared" si="29"/>
        <v>#DIV/0!</v>
      </c>
      <c r="L159" s="37" t="e">
        <f t="shared" si="30"/>
        <v>#DIV/0!</v>
      </c>
      <c r="M159" s="37" t="e">
        <f t="shared" si="31"/>
        <v>#DIV/0!</v>
      </c>
      <c r="N159" s="41" t="e">
        <f>'jan-apr'!M159</f>
        <v>#DIV/0!</v>
      </c>
      <c r="O159" s="41" t="e">
        <f t="shared" si="32"/>
        <v>#DIV/0!</v>
      </c>
      <c r="P159" s="4"/>
      <c r="Q159" s="4"/>
      <c r="R159" s="4"/>
    </row>
    <row r="160" spans="1:18" s="34" customFormat="1" x14ac:dyDescent="0.2">
      <c r="A160" s="33"/>
      <c r="C160" s="36"/>
      <c r="D160" s="36"/>
      <c r="E160" s="37" t="e">
        <f t="shared" si="33"/>
        <v>#DIV/0!</v>
      </c>
      <c r="F160" s="38" t="str">
        <f t="shared" si="25"/>
        <v/>
      </c>
      <c r="G160" s="39" t="e">
        <f t="shared" si="26"/>
        <v>#DIV/0!</v>
      </c>
      <c r="H160" s="39" t="e">
        <f t="shared" si="27"/>
        <v>#DIV/0!</v>
      </c>
      <c r="I160" s="37" t="e">
        <f t="shared" si="28"/>
        <v>#DIV/0!</v>
      </c>
      <c r="J160" s="40" t="e">
        <f t="shared" si="34"/>
        <v>#DIV/0!</v>
      </c>
      <c r="K160" s="37" t="e">
        <f t="shared" si="29"/>
        <v>#DIV/0!</v>
      </c>
      <c r="L160" s="37" t="e">
        <f t="shared" si="30"/>
        <v>#DIV/0!</v>
      </c>
      <c r="M160" s="37" t="e">
        <f t="shared" si="31"/>
        <v>#DIV/0!</v>
      </c>
      <c r="N160" s="41" t="e">
        <f>'jan-apr'!M160</f>
        <v>#DIV/0!</v>
      </c>
      <c r="O160" s="41" t="e">
        <f t="shared" si="32"/>
        <v>#DIV/0!</v>
      </c>
      <c r="P160" s="4"/>
      <c r="Q160" s="4"/>
      <c r="R160" s="4"/>
    </row>
    <row r="161" spans="1:18" s="34" customFormat="1" x14ac:dyDescent="0.2">
      <c r="A161" s="33"/>
      <c r="C161" s="36"/>
      <c r="D161" s="36"/>
      <c r="E161" s="37" t="e">
        <f t="shared" si="33"/>
        <v>#DIV/0!</v>
      </c>
      <c r="F161" s="38" t="str">
        <f t="shared" si="25"/>
        <v/>
      </c>
      <c r="G161" s="39" t="e">
        <f t="shared" si="26"/>
        <v>#DIV/0!</v>
      </c>
      <c r="H161" s="39" t="e">
        <f t="shared" si="27"/>
        <v>#DIV/0!</v>
      </c>
      <c r="I161" s="37" t="e">
        <f t="shared" si="28"/>
        <v>#DIV/0!</v>
      </c>
      <c r="J161" s="40" t="e">
        <f t="shared" si="34"/>
        <v>#DIV/0!</v>
      </c>
      <c r="K161" s="37" t="e">
        <f t="shared" si="29"/>
        <v>#DIV/0!</v>
      </c>
      <c r="L161" s="37" t="e">
        <f t="shared" si="30"/>
        <v>#DIV/0!</v>
      </c>
      <c r="M161" s="37" t="e">
        <f t="shared" si="31"/>
        <v>#DIV/0!</v>
      </c>
      <c r="N161" s="41" t="e">
        <f>'jan-apr'!M161</f>
        <v>#DIV/0!</v>
      </c>
      <c r="O161" s="41" t="e">
        <f t="shared" si="32"/>
        <v>#DIV/0!</v>
      </c>
      <c r="P161" s="4"/>
      <c r="Q161" s="4"/>
      <c r="R161" s="4"/>
    </row>
    <row r="162" spans="1:18" s="34" customFormat="1" x14ac:dyDescent="0.2">
      <c r="A162" s="33"/>
      <c r="C162" s="36"/>
      <c r="D162" s="36"/>
      <c r="E162" s="37" t="e">
        <f t="shared" si="33"/>
        <v>#DIV/0!</v>
      </c>
      <c r="F162" s="38" t="str">
        <f t="shared" si="25"/>
        <v/>
      </c>
      <c r="G162" s="39" t="e">
        <f t="shared" si="26"/>
        <v>#DIV/0!</v>
      </c>
      <c r="H162" s="39" t="e">
        <f t="shared" si="27"/>
        <v>#DIV/0!</v>
      </c>
      <c r="I162" s="37" t="e">
        <f t="shared" si="28"/>
        <v>#DIV/0!</v>
      </c>
      <c r="J162" s="40" t="e">
        <f t="shared" si="34"/>
        <v>#DIV/0!</v>
      </c>
      <c r="K162" s="37" t="e">
        <f t="shared" si="29"/>
        <v>#DIV/0!</v>
      </c>
      <c r="L162" s="37" t="e">
        <f t="shared" si="30"/>
        <v>#DIV/0!</v>
      </c>
      <c r="M162" s="37" t="e">
        <f t="shared" si="31"/>
        <v>#DIV/0!</v>
      </c>
      <c r="N162" s="41" t="e">
        <f>'jan-apr'!M162</f>
        <v>#DIV/0!</v>
      </c>
      <c r="O162" s="41" t="e">
        <f t="shared" si="32"/>
        <v>#DIV/0!</v>
      </c>
      <c r="P162" s="4"/>
      <c r="Q162" s="4"/>
      <c r="R162" s="4"/>
    </row>
    <row r="163" spans="1:18" s="34" customFormat="1" x14ac:dyDescent="0.2">
      <c r="A163" s="33"/>
      <c r="C163" s="36"/>
      <c r="D163" s="36"/>
      <c r="E163" s="37" t="e">
        <f t="shared" si="33"/>
        <v>#DIV/0!</v>
      </c>
      <c r="F163" s="38" t="str">
        <f t="shared" si="25"/>
        <v/>
      </c>
      <c r="G163" s="39" t="e">
        <f t="shared" si="26"/>
        <v>#DIV/0!</v>
      </c>
      <c r="H163" s="39" t="e">
        <f t="shared" si="27"/>
        <v>#DIV/0!</v>
      </c>
      <c r="I163" s="37" t="e">
        <f t="shared" si="28"/>
        <v>#DIV/0!</v>
      </c>
      <c r="J163" s="40" t="e">
        <f t="shared" si="34"/>
        <v>#DIV/0!</v>
      </c>
      <c r="K163" s="37" t="e">
        <f t="shared" si="29"/>
        <v>#DIV/0!</v>
      </c>
      <c r="L163" s="37" t="e">
        <f t="shared" si="30"/>
        <v>#DIV/0!</v>
      </c>
      <c r="M163" s="37" t="e">
        <f t="shared" si="31"/>
        <v>#DIV/0!</v>
      </c>
      <c r="N163" s="41" t="e">
        <f>'jan-apr'!M163</f>
        <v>#DIV/0!</v>
      </c>
      <c r="O163" s="41" t="e">
        <f t="shared" si="32"/>
        <v>#DIV/0!</v>
      </c>
      <c r="P163" s="4"/>
      <c r="Q163" s="4"/>
      <c r="R163" s="4"/>
    </row>
    <row r="164" spans="1:18" s="34" customFormat="1" x14ac:dyDescent="0.2">
      <c r="A164" s="33"/>
      <c r="C164" s="36"/>
      <c r="D164" s="36"/>
      <c r="E164" s="37" t="e">
        <f t="shared" si="33"/>
        <v>#DIV/0!</v>
      </c>
      <c r="F164" s="38" t="str">
        <f t="shared" si="25"/>
        <v/>
      </c>
      <c r="G164" s="39" t="e">
        <f t="shared" si="26"/>
        <v>#DIV/0!</v>
      </c>
      <c r="H164" s="39" t="e">
        <f t="shared" si="27"/>
        <v>#DIV/0!</v>
      </c>
      <c r="I164" s="37" t="e">
        <f t="shared" si="28"/>
        <v>#DIV/0!</v>
      </c>
      <c r="J164" s="40" t="e">
        <f t="shared" si="34"/>
        <v>#DIV/0!</v>
      </c>
      <c r="K164" s="37" t="e">
        <f t="shared" si="29"/>
        <v>#DIV/0!</v>
      </c>
      <c r="L164" s="37" t="e">
        <f t="shared" si="30"/>
        <v>#DIV/0!</v>
      </c>
      <c r="M164" s="37" t="e">
        <f t="shared" si="31"/>
        <v>#DIV/0!</v>
      </c>
      <c r="N164" s="41" t="e">
        <f>'jan-apr'!M164</f>
        <v>#DIV/0!</v>
      </c>
      <c r="O164" s="41" t="e">
        <f t="shared" si="32"/>
        <v>#DIV/0!</v>
      </c>
      <c r="P164" s="4"/>
      <c r="Q164" s="4"/>
      <c r="R164" s="4"/>
    </row>
    <row r="165" spans="1:18" s="34" customFormat="1" x14ac:dyDescent="0.2">
      <c r="A165" s="33"/>
      <c r="C165" s="36"/>
      <c r="D165" s="36"/>
      <c r="E165" s="37" t="e">
        <f t="shared" si="33"/>
        <v>#DIV/0!</v>
      </c>
      <c r="F165" s="38" t="str">
        <f t="shared" si="25"/>
        <v/>
      </c>
      <c r="G165" s="39" t="e">
        <f t="shared" si="26"/>
        <v>#DIV/0!</v>
      </c>
      <c r="H165" s="39" t="e">
        <f t="shared" si="27"/>
        <v>#DIV/0!</v>
      </c>
      <c r="I165" s="37" t="e">
        <f t="shared" si="28"/>
        <v>#DIV/0!</v>
      </c>
      <c r="J165" s="40" t="e">
        <f t="shared" si="34"/>
        <v>#DIV/0!</v>
      </c>
      <c r="K165" s="37" t="e">
        <f t="shared" si="29"/>
        <v>#DIV/0!</v>
      </c>
      <c r="L165" s="37" t="e">
        <f t="shared" si="30"/>
        <v>#DIV/0!</v>
      </c>
      <c r="M165" s="37" t="e">
        <f t="shared" si="31"/>
        <v>#DIV/0!</v>
      </c>
      <c r="N165" s="41" t="e">
        <f>'jan-apr'!M165</f>
        <v>#DIV/0!</v>
      </c>
      <c r="O165" s="41" t="e">
        <f t="shared" si="32"/>
        <v>#DIV/0!</v>
      </c>
      <c r="P165" s="4"/>
      <c r="Q165" s="4"/>
      <c r="R165" s="4"/>
    </row>
    <row r="166" spans="1:18" s="34" customFormat="1" x14ac:dyDescent="0.2">
      <c r="A166" s="33"/>
      <c r="C166" s="36"/>
      <c r="D166" s="36"/>
      <c r="E166" s="37" t="e">
        <f t="shared" si="33"/>
        <v>#DIV/0!</v>
      </c>
      <c r="F166" s="38" t="str">
        <f t="shared" si="25"/>
        <v/>
      </c>
      <c r="G166" s="39" t="e">
        <f t="shared" si="26"/>
        <v>#DIV/0!</v>
      </c>
      <c r="H166" s="39" t="e">
        <f t="shared" si="27"/>
        <v>#DIV/0!</v>
      </c>
      <c r="I166" s="37" t="e">
        <f t="shared" si="28"/>
        <v>#DIV/0!</v>
      </c>
      <c r="J166" s="40" t="e">
        <f t="shared" si="34"/>
        <v>#DIV/0!</v>
      </c>
      <c r="K166" s="37" t="e">
        <f t="shared" si="29"/>
        <v>#DIV/0!</v>
      </c>
      <c r="L166" s="37" t="e">
        <f t="shared" si="30"/>
        <v>#DIV/0!</v>
      </c>
      <c r="M166" s="37" t="e">
        <f t="shared" si="31"/>
        <v>#DIV/0!</v>
      </c>
      <c r="N166" s="41" t="e">
        <f>'jan-apr'!M166</f>
        <v>#DIV/0!</v>
      </c>
      <c r="O166" s="41" t="e">
        <f t="shared" si="32"/>
        <v>#DIV/0!</v>
      </c>
      <c r="P166" s="4"/>
      <c r="Q166" s="4"/>
      <c r="R166" s="4"/>
    </row>
    <row r="167" spans="1:18" s="34" customFormat="1" x14ac:dyDescent="0.2">
      <c r="A167" s="33"/>
      <c r="C167" s="36"/>
      <c r="D167" s="36"/>
      <c r="E167" s="37" t="e">
        <f t="shared" si="33"/>
        <v>#DIV/0!</v>
      </c>
      <c r="F167" s="38" t="str">
        <f t="shared" si="25"/>
        <v/>
      </c>
      <c r="G167" s="39" t="e">
        <f t="shared" si="26"/>
        <v>#DIV/0!</v>
      </c>
      <c r="H167" s="39" t="e">
        <f t="shared" si="27"/>
        <v>#DIV/0!</v>
      </c>
      <c r="I167" s="37" t="e">
        <f t="shared" si="28"/>
        <v>#DIV/0!</v>
      </c>
      <c r="J167" s="40" t="e">
        <f t="shared" si="34"/>
        <v>#DIV/0!</v>
      </c>
      <c r="K167" s="37" t="e">
        <f t="shared" si="29"/>
        <v>#DIV/0!</v>
      </c>
      <c r="L167" s="37" t="e">
        <f t="shared" si="30"/>
        <v>#DIV/0!</v>
      </c>
      <c r="M167" s="37" t="e">
        <f t="shared" si="31"/>
        <v>#DIV/0!</v>
      </c>
      <c r="N167" s="41" t="e">
        <f>'jan-apr'!M167</f>
        <v>#DIV/0!</v>
      </c>
      <c r="O167" s="41" t="e">
        <f t="shared" si="32"/>
        <v>#DIV/0!</v>
      </c>
      <c r="P167" s="4"/>
      <c r="Q167" s="4"/>
      <c r="R167" s="4"/>
    </row>
    <row r="168" spans="1:18" s="34" customFormat="1" x14ac:dyDescent="0.2">
      <c r="A168" s="33"/>
      <c r="C168" s="36"/>
      <c r="D168" s="36"/>
      <c r="E168" s="37" t="e">
        <f t="shared" si="33"/>
        <v>#DIV/0!</v>
      </c>
      <c r="F168" s="38" t="str">
        <f t="shared" si="25"/>
        <v/>
      </c>
      <c r="G168" s="39" t="e">
        <f t="shared" si="26"/>
        <v>#DIV/0!</v>
      </c>
      <c r="H168" s="39" t="e">
        <f t="shared" si="27"/>
        <v>#DIV/0!</v>
      </c>
      <c r="I168" s="37" t="e">
        <f t="shared" si="28"/>
        <v>#DIV/0!</v>
      </c>
      <c r="J168" s="40" t="e">
        <f t="shared" si="34"/>
        <v>#DIV/0!</v>
      </c>
      <c r="K168" s="37" t="e">
        <f t="shared" si="29"/>
        <v>#DIV/0!</v>
      </c>
      <c r="L168" s="37" t="e">
        <f t="shared" si="30"/>
        <v>#DIV/0!</v>
      </c>
      <c r="M168" s="37" t="e">
        <f t="shared" si="31"/>
        <v>#DIV/0!</v>
      </c>
      <c r="N168" s="41" t="e">
        <f>'jan-apr'!M168</f>
        <v>#DIV/0!</v>
      </c>
      <c r="O168" s="41" t="e">
        <f t="shared" si="32"/>
        <v>#DIV/0!</v>
      </c>
      <c r="P168" s="4"/>
      <c r="Q168" s="4"/>
      <c r="R168" s="4"/>
    </row>
    <row r="169" spans="1:18" s="34" customFormat="1" x14ac:dyDescent="0.2">
      <c r="A169" s="33"/>
      <c r="C169" s="36"/>
      <c r="D169" s="36"/>
      <c r="E169" s="37" t="e">
        <f t="shared" si="33"/>
        <v>#DIV/0!</v>
      </c>
      <c r="F169" s="38" t="str">
        <f t="shared" si="25"/>
        <v/>
      </c>
      <c r="G169" s="39" t="e">
        <f t="shared" si="26"/>
        <v>#DIV/0!</v>
      </c>
      <c r="H169" s="39" t="e">
        <f t="shared" si="27"/>
        <v>#DIV/0!</v>
      </c>
      <c r="I169" s="37" t="e">
        <f t="shared" si="28"/>
        <v>#DIV/0!</v>
      </c>
      <c r="J169" s="40" t="e">
        <f t="shared" si="34"/>
        <v>#DIV/0!</v>
      </c>
      <c r="K169" s="37" t="e">
        <f t="shared" si="29"/>
        <v>#DIV/0!</v>
      </c>
      <c r="L169" s="37" t="e">
        <f t="shared" si="30"/>
        <v>#DIV/0!</v>
      </c>
      <c r="M169" s="37" t="e">
        <f t="shared" si="31"/>
        <v>#DIV/0!</v>
      </c>
      <c r="N169" s="41" t="e">
        <f>'jan-apr'!M169</f>
        <v>#DIV/0!</v>
      </c>
      <c r="O169" s="41" t="e">
        <f t="shared" si="32"/>
        <v>#DIV/0!</v>
      </c>
      <c r="P169" s="4"/>
      <c r="Q169" s="4"/>
      <c r="R169" s="4"/>
    </row>
    <row r="170" spans="1:18" s="34" customFormat="1" x14ac:dyDescent="0.2">
      <c r="A170" s="33"/>
      <c r="C170" s="36"/>
      <c r="D170" s="36"/>
      <c r="E170" s="37" t="e">
        <f t="shared" si="33"/>
        <v>#DIV/0!</v>
      </c>
      <c r="F170" s="38" t="str">
        <f t="shared" si="25"/>
        <v/>
      </c>
      <c r="G170" s="39" t="e">
        <f t="shared" si="26"/>
        <v>#DIV/0!</v>
      </c>
      <c r="H170" s="39" t="e">
        <f t="shared" si="27"/>
        <v>#DIV/0!</v>
      </c>
      <c r="I170" s="37" t="e">
        <f t="shared" si="28"/>
        <v>#DIV/0!</v>
      </c>
      <c r="J170" s="40" t="e">
        <f t="shared" si="34"/>
        <v>#DIV/0!</v>
      </c>
      <c r="K170" s="37" t="e">
        <f t="shared" si="29"/>
        <v>#DIV/0!</v>
      </c>
      <c r="L170" s="37" t="e">
        <f t="shared" si="30"/>
        <v>#DIV/0!</v>
      </c>
      <c r="M170" s="37" t="e">
        <f t="shared" si="31"/>
        <v>#DIV/0!</v>
      </c>
      <c r="N170" s="41" t="e">
        <f>'jan-apr'!M170</f>
        <v>#DIV/0!</v>
      </c>
      <c r="O170" s="41" t="e">
        <f t="shared" si="32"/>
        <v>#DIV/0!</v>
      </c>
      <c r="P170" s="4"/>
      <c r="Q170" s="4"/>
      <c r="R170" s="4"/>
    </row>
    <row r="171" spans="1:18" s="34" customFormat="1" x14ac:dyDescent="0.2">
      <c r="A171" s="33"/>
      <c r="C171" s="36"/>
      <c r="D171" s="36"/>
      <c r="E171" s="37" t="e">
        <f t="shared" si="33"/>
        <v>#DIV/0!</v>
      </c>
      <c r="F171" s="38" t="str">
        <f t="shared" si="25"/>
        <v/>
      </c>
      <c r="G171" s="39" t="e">
        <f t="shared" si="26"/>
        <v>#DIV/0!</v>
      </c>
      <c r="H171" s="39" t="e">
        <f t="shared" si="27"/>
        <v>#DIV/0!</v>
      </c>
      <c r="I171" s="37" t="e">
        <f t="shared" si="28"/>
        <v>#DIV/0!</v>
      </c>
      <c r="J171" s="40" t="e">
        <f t="shared" si="34"/>
        <v>#DIV/0!</v>
      </c>
      <c r="K171" s="37" t="e">
        <f t="shared" si="29"/>
        <v>#DIV/0!</v>
      </c>
      <c r="L171" s="37" t="e">
        <f t="shared" si="30"/>
        <v>#DIV/0!</v>
      </c>
      <c r="M171" s="37" t="e">
        <f t="shared" si="31"/>
        <v>#DIV/0!</v>
      </c>
      <c r="N171" s="41" t="e">
        <f>'jan-apr'!M171</f>
        <v>#DIV/0!</v>
      </c>
      <c r="O171" s="41" t="e">
        <f t="shared" si="32"/>
        <v>#DIV/0!</v>
      </c>
      <c r="P171" s="4"/>
      <c r="Q171" s="4"/>
      <c r="R171" s="4"/>
    </row>
    <row r="172" spans="1:18" s="34" customFormat="1" x14ac:dyDescent="0.2">
      <c r="A172" s="33"/>
      <c r="C172" s="36"/>
      <c r="D172" s="36"/>
      <c r="E172" s="37" t="e">
        <f t="shared" si="33"/>
        <v>#DIV/0!</v>
      </c>
      <c r="F172" s="38" t="str">
        <f t="shared" si="25"/>
        <v/>
      </c>
      <c r="G172" s="39" t="e">
        <f t="shared" si="26"/>
        <v>#DIV/0!</v>
      </c>
      <c r="H172" s="39" t="e">
        <f t="shared" si="27"/>
        <v>#DIV/0!</v>
      </c>
      <c r="I172" s="37" t="e">
        <f t="shared" si="28"/>
        <v>#DIV/0!</v>
      </c>
      <c r="J172" s="40" t="e">
        <f t="shared" si="34"/>
        <v>#DIV/0!</v>
      </c>
      <c r="K172" s="37" t="e">
        <f t="shared" si="29"/>
        <v>#DIV/0!</v>
      </c>
      <c r="L172" s="37" t="e">
        <f t="shared" si="30"/>
        <v>#DIV/0!</v>
      </c>
      <c r="M172" s="37" t="e">
        <f t="shared" si="31"/>
        <v>#DIV/0!</v>
      </c>
      <c r="N172" s="41" t="e">
        <f>'jan-apr'!M172</f>
        <v>#DIV/0!</v>
      </c>
      <c r="O172" s="41" t="e">
        <f t="shared" si="32"/>
        <v>#DIV/0!</v>
      </c>
      <c r="P172" s="4"/>
      <c r="Q172" s="4"/>
      <c r="R172" s="4"/>
    </row>
    <row r="173" spans="1:18" s="34" customFormat="1" x14ac:dyDescent="0.2">
      <c r="A173" s="33"/>
      <c r="C173" s="36"/>
      <c r="D173" s="36"/>
      <c r="E173" s="37" t="e">
        <f t="shared" si="33"/>
        <v>#DIV/0!</v>
      </c>
      <c r="F173" s="38" t="str">
        <f t="shared" si="25"/>
        <v/>
      </c>
      <c r="G173" s="39" t="e">
        <f t="shared" si="26"/>
        <v>#DIV/0!</v>
      </c>
      <c r="H173" s="39" t="e">
        <f t="shared" si="27"/>
        <v>#DIV/0!</v>
      </c>
      <c r="I173" s="37" t="e">
        <f t="shared" si="28"/>
        <v>#DIV/0!</v>
      </c>
      <c r="J173" s="40" t="e">
        <f t="shared" si="34"/>
        <v>#DIV/0!</v>
      </c>
      <c r="K173" s="37" t="e">
        <f t="shared" si="29"/>
        <v>#DIV/0!</v>
      </c>
      <c r="L173" s="37" t="e">
        <f t="shared" si="30"/>
        <v>#DIV/0!</v>
      </c>
      <c r="M173" s="37" t="e">
        <f t="shared" si="31"/>
        <v>#DIV/0!</v>
      </c>
      <c r="N173" s="41" t="e">
        <f>'jan-apr'!M173</f>
        <v>#DIV/0!</v>
      </c>
      <c r="O173" s="41" t="e">
        <f t="shared" si="32"/>
        <v>#DIV/0!</v>
      </c>
      <c r="P173" s="4"/>
      <c r="Q173" s="4"/>
      <c r="R173" s="4"/>
    </row>
    <row r="174" spans="1:18" s="34" customFormat="1" x14ac:dyDescent="0.2">
      <c r="A174" s="33"/>
      <c r="C174" s="36"/>
      <c r="D174" s="36"/>
      <c r="E174" s="37" t="e">
        <f t="shared" si="33"/>
        <v>#DIV/0!</v>
      </c>
      <c r="F174" s="38" t="str">
        <f t="shared" si="25"/>
        <v/>
      </c>
      <c r="G174" s="39" t="e">
        <f t="shared" si="26"/>
        <v>#DIV/0!</v>
      </c>
      <c r="H174" s="39" t="e">
        <f t="shared" si="27"/>
        <v>#DIV/0!</v>
      </c>
      <c r="I174" s="37" t="e">
        <f t="shared" si="28"/>
        <v>#DIV/0!</v>
      </c>
      <c r="J174" s="40" t="e">
        <f t="shared" si="34"/>
        <v>#DIV/0!</v>
      </c>
      <c r="K174" s="37" t="e">
        <f t="shared" si="29"/>
        <v>#DIV/0!</v>
      </c>
      <c r="L174" s="37" t="e">
        <f t="shared" si="30"/>
        <v>#DIV/0!</v>
      </c>
      <c r="M174" s="37" t="e">
        <f t="shared" si="31"/>
        <v>#DIV/0!</v>
      </c>
      <c r="N174" s="41" t="e">
        <f>'jan-apr'!M174</f>
        <v>#DIV/0!</v>
      </c>
      <c r="O174" s="41" t="e">
        <f t="shared" si="32"/>
        <v>#DIV/0!</v>
      </c>
      <c r="P174" s="4"/>
      <c r="Q174" s="4"/>
      <c r="R174" s="4"/>
    </row>
    <row r="175" spans="1:18" s="34" customFormat="1" x14ac:dyDescent="0.2">
      <c r="A175" s="33"/>
      <c r="C175" s="36"/>
      <c r="D175" s="36"/>
      <c r="E175" s="37" t="e">
        <f t="shared" si="33"/>
        <v>#DIV/0!</v>
      </c>
      <c r="F175" s="38" t="str">
        <f t="shared" si="25"/>
        <v/>
      </c>
      <c r="G175" s="39" t="e">
        <f t="shared" si="26"/>
        <v>#DIV/0!</v>
      </c>
      <c r="H175" s="39" t="e">
        <f t="shared" si="27"/>
        <v>#DIV/0!</v>
      </c>
      <c r="I175" s="37" t="e">
        <f t="shared" si="28"/>
        <v>#DIV/0!</v>
      </c>
      <c r="J175" s="40" t="e">
        <f t="shared" si="34"/>
        <v>#DIV/0!</v>
      </c>
      <c r="K175" s="37" t="e">
        <f t="shared" si="29"/>
        <v>#DIV/0!</v>
      </c>
      <c r="L175" s="37" t="e">
        <f t="shared" si="30"/>
        <v>#DIV/0!</v>
      </c>
      <c r="M175" s="37" t="e">
        <f t="shared" si="31"/>
        <v>#DIV/0!</v>
      </c>
      <c r="N175" s="41" t="e">
        <f>'jan-apr'!M175</f>
        <v>#DIV/0!</v>
      </c>
      <c r="O175" s="41" t="e">
        <f t="shared" si="32"/>
        <v>#DIV/0!</v>
      </c>
      <c r="P175" s="4"/>
      <c r="Q175" s="4"/>
      <c r="R175" s="4"/>
    </row>
    <row r="176" spans="1:18" s="34" customFormat="1" x14ac:dyDescent="0.2">
      <c r="A176" s="33"/>
      <c r="C176" s="36"/>
      <c r="D176" s="36"/>
      <c r="E176" s="37" t="e">
        <f t="shared" si="33"/>
        <v>#DIV/0!</v>
      </c>
      <c r="F176" s="38" t="str">
        <f t="shared" si="25"/>
        <v/>
      </c>
      <c r="G176" s="39" t="e">
        <f t="shared" si="26"/>
        <v>#DIV/0!</v>
      </c>
      <c r="H176" s="39" t="e">
        <f t="shared" si="27"/>
        <v>#DIV/0!</v>
      </c>
      <c r="I176" s="37" t="e">
        <f t="shared" si="28"/>
        <v>#DIV/0!</v>
      </c>
      <c r="J176" s="40" t="e">
        <f t="shared" si="34"/>
        <v>#DIV/0!</v>
      </c>
      <c r="K176" s="37" t="e">
        <f t="shared" si="29"/>
        <v>#DIV/0!</v>
      </c>
      <c r="L176" s="37" t="e">
        <f t="shared" si="30"/>
        <v>#DIV/0!</v>
      </c>
      <c r="M176" s="37" t="e">
        <f t="shared" si="31"/>
        <v>#DIV/0!</v>
      </c>
      <c r="N176" s="41" t="e">
        <f>'jan-apr'!M176</f>
        <v>#DIV/0!</v>
      </c>
      <c r="O176" s="41" t="e">
        <f t="shared" si="32"/>
        <v>#DIV/0!</v>
      </c>
      <c r="P176" s="4"/>
      <c r="Q176" s="4"/>
      <c r="R176" s="4"/>
    </row>
    <row r="177" spans="1:18" s="34" customFormat="1" x14ac:dyDescent="0.2">
      <c r="A177" s="33"/>
      <c r="C177" s="36"/>
      <c r="D177" s="36"/>
      <c r="E177" s="37" t="e">
        <f t="shared" si="33"/>
        <v>#DIV/0!</v>
      </c>
      <c r="F177" s="38" t="str">
        <f t="shared" si="25"/>
        <v/>
      </c>
      <c r="G177" s="39" t="e">
        <f t="shared" si="26"/>
        <v>#DIV/0!</v>
      </c>
      <c r="H177" s="39" t="e">
        <f t="shared" si="27"/>
        <v>#DIV/0!</v>
      </c>
      <c r="I177" s="37" t="e">
        <f t="shared" si="28"/>
        <v>#DIV/0!</v>
      </c>
      <c r="J177" s="40" t="e">
        <f t="shared" si="34"/>
        <v>#DIV/0!</v>
      </c>
      <c r="K177" s="37" t="e">
        <f t="shared" si="29"/>
        <v>#DIV/0!</v>
      </c>
      <c r="L177" s="37" t="e">
        <f t="shared" si="30"/>
        <v>#DIV/0!</v>
      </c>
      <c r="M177" s="37" t="e">
        <f t="shared" si="31"/>
        <v>#DIV/0!</v>
      </c>
      <c r="N177" s="41" t="e">
        <f>'jan-apr'!M177</f>
        <v>#DIV/0!</v>
      </c>
      <c r="O177" s="41" t="e">
        <f t="shared" si="32"/>
        <v>#DIV/0!</v>
      </c>
      <c r="P177" s="4"/>
      <c r="Q177" s="4"/>
      <c r="R177" s="4"/>
    </row>
    <row r="178" spans="1:18" s="34" customFormat="1" x14ac:dyDescent="0.2">
      <c r="A178" s="33"/>
      <c r="C178" s="36"/>
      <c r="D178" s="36"/>
      <c r="E178" s="37" t="e">
        <f t="shared" si="33"/>
        <v>#DIV/0!</v>
      </c>
      <c r="F178" s="38" t="str">
        <f t="shared" si="25"/>
        <v/>
      </c>
      <c r="G178" s="39" t="e">
        <f t="shared" si="26"/>
        <v>#DIV/0!</v>
      </c>
      <c r="H178" s="39" t="e">
        <f t="shared" si="27"/>
        <v>#DIV/0!</v>
      </c>
      <c r="I178" s="37" t="e">
        <f t="shared" si="28"/>
        <v>#DIV/0!</v>
      </c>
      <c r="J178" s="40" t="e">
        <f t="shared" si="34"/>
        <v>#DIV/0!</v>
      </c>
      <c r="K178" s="37" t="e">
        <f t="shared" si="29"/>
        <v>#DIV/0!</v>
      </c>
      <c r="L178" s="37" t="e">
        <f t="shared" si="30"/>
        <v>#DIV/0!</v>
      </c>
      <c r="M178" s="37" t="e">
        <f t="shared" si="31"/>
        <v>#DIV/0!</v>
      </c>
      <c r="N178" s="41" t="e">
        <f>'jan-apr'!M178</f>
        <v>#DIV/0!</v>
      </c>
      <c r="O178" s="41" t="e">
        <f t="shared" si="32"/>
        <v>#DIV/0!</v>
      </c>
      <c r="P178" s="4"/>
      <c r="Q178" s="4"/>
      <c r="R178" s="4"/>
    </row>
    <row r="179" spans="1:18" s="34" customFormat="1" x14ac:dyDescent="0.2">
      <c r="A179" s="33"/>
      <c r="C179" s="36"/>
      <c r="D179" s="36"/>
      <c r="E179" s="37" t="e">
        <f t="shared" si="33"/>
        <v>#DIV/0!</v>
      </c>
      <c r="F179" s="38" t="str">
        <f t="shared" si="25"/>
        <v/>
      </c>
      <c r="G179" s="39" t="e">
        <f t="shared" si="26"/>
        <v>#DIV/0!</v>
      </c>
      <c r="H179" s="39" t="e">
        <f t="shared" si="27"/>
        <v>#DIV/0!</v>
      </c>
      <c r="I179" s="37" t="e">
        <f t="shared" si="28"/>
        <v>#DIV/0!</v>
      </c>
      <c r="J179" s="40" t="e">
        <f t="shared" si="34"/>
        <v>#DIV/0!</v>
      </c>
      <c r="K179" s="37" t="e">
        <f t="shared" si="29"/>
        <v>#DIV/0!</v>
      </c>
      <c r="L179" s="37" t="e">
        <f t="shared" si="30"/>
        <v>#DIV/0!</v>
      </c>
      <c r="M179" s="37" t="e">
        <f t="shared" si="31"/>
        <v>#DIV/0!</v>
      </c>
      <c r="N179" s="41" t="e">
        <f>'jan-apr'!M179</f>
        <v>#DIV/0!</v>
      </c>
      <c r="O179" s="41" t="e">
        <f t="shared" si="32"/>
        <v>#DIV/0!</v>
      </c>
      <c r="P179" s="4"/>
      <c r="Q179" s="4"/>
      <c r="R179" s="4"/>
    </row>
    <row r="180" spans="1:18" s="34" customFormat="1" x14ac:dyDescent="0.2">
      <c r="A180" s="33"/>
      <c r="C180" s="36"/>
      <c r="D180" s="36"/>
      <c r="E180" s="37" t="e">
        <f t="shared" si="33"/>
        <v>#DIV/0!</v>
      </c>
      <c r="F180" s="38" t="str">
        <f t="shared" si="25"/>
        <v/>
      </c>
      <c r="G180" s="39" t="e">
        <f t="shared" si="26"/>
        <v>#DIV/0!</v>
      </c>
      <c r="H180" s="39" t="e">
        <f t="shared" si="27"/>
        <v>#DIV/0!</v>
      </c>
      <c r="I180" s="37" t="e">
        <f t="shared" si="28"/>
        <v>#DIV/0!</v>
      </c>
      <c r="J180" s="40" t="e">
        <f t="shared" si="34"/>
        <v>#DIV/0!</v>
      </c>
      <c r="K180" s="37" t="e">
        <f t="shared" si="29"/>
        <v>#DIV/0!</v>
      </c>
      <c r="L180" s="37" t="e">
        <f t="shared" si="30"/>
        <v>#DIV/0!</v>
      </c>
      <c r="M180" s="37" t="e">
        <f t="shared" si="31"/>
        <v>#DIV/0!</v>
      </c>
      <c r="N180" s="41" t="e">
        <f>'jan-apr'!M180</f>
        <v>#DIV/0!</v>
      </c>
      <c r="O180" s="41" t="e">
        <f t="shared" si="32"/>
        <v>#DIV/0!</v>
      </c>
      <c r="P180" s="4"/>
      <c r="Q180" s="4"/>
      <c r="R180" s="4"/>
    </row>
    <row r="181" spans="1:18" s="34" customFormat="1" x14ac:dyDescent="0.2">
      <c r="A181" s="33"/>
      <c r="C181" s="36"/>
      <c r="D181" s="36"/>
      <c r="E181" s="37" t="e">
        <f t="shared" si="33"/>
        <v>#DIV/0!</v>
      </c>
      <c r="F181" s="38" t="str">
        <f t="shared" si="25"/>
        <v/>
      </c>
      <c r="G181" s="39" t="e">
        <f t="shared" si="26"/>
        <v>#DIV/0!</v>
      </c>
      <c r="H181" s="39" t="e">
        <f t="shared" si="27"/>
        <v>#DIV/0!</v>
      </c>
      <c r="I181" s="37" t="e">
        <f t="shared" si="28"/>
        <v>#DIV/0!</v>
      </c>
      <c r="J181" s="40" t="e">
        <f t="shared" si="34"/>
        <v>#DIV/0!</v>
      </c>
      <c r="K181" s="37" t="e">
        <f t="shared" si="29"/>
        <v>#DIV/0!</v>
      </c>
      <c r="L181" s="37" t="e">
        <f t="shared" si="30"/>
        <v>#DIV/0!</v>
      </c>
      <c r="M181" s="37" t="e">
        <f t="shared" si="31"/>
        <v>#DIV/0!</v>
      </c>
      <c r="N181" s="41" t="e">
        <f>'jan-apr'!M181</f>
        <v>#DIV/0!</v>
      </c>
      <c r="O181" s="41" t="e">
        <f t="shared" si="32"/>
        <v>#DIV/0!</v>
      </c>
      <c r="P181" s="4"/>
      <c r="Q181" s="4"/>
      <c r="R181" s="4"/>
    </row>
    <row r="182" spans="1:18" s="34" customFormat="1" x14ac:dyDescent="0.2">
      <c r="A182" s="33"/>
      <c r="C182" s="36"/>
      <c r="D182" s="36"/>
      <c r="E182" s="37" t="e">
        <f t="shared" si="33"/>
        <v>#DIV/0!</v>
      </c>
      <c r="F182" s="38" t="str">
        <f t="shared" si="25"/>
        <v/>
      </c>
      <c r="G182" s="39" t="e">
        <f t="shared" si="26"/>
        <v>#DIV/0!</v>
      </c>
      <c r="H182" s="39" t="e">
        <f t="shared" si="27"/>
        <v>#DIV/0!</v>
      </c>
      <c r="I182" s="37" t="e">
        <f t="shared" si="28"/>
        <v>#DIV/0!</v>
      </c>
      <c r="J182" s="40" t="e">
        <f t="shared" si="34"/>
        <v>#DIV/0!</v>
      </c>
      <c r="K182" s="37" t="e">
        <f t="shared" si="29"/>
        <v>#DIV/0!</v>
      </c>
      <c r="L182" s="37" t="e">
        <f t="shared" si="30"/>
        <v>#DIV/0!</v>
      </c>
      <c r="M182" s="37" t="e">
        <f t="shared" si="31"/>
        <v>#DIV/0!</v>
      </c>
      <c r="N182" s="41" t="e">
        <f>'jan-apr'!M182</f>
        <v>#DIV/0!</v>
      </c>
      <c r="O182" s="41" t="e">
        <f t="shared" si="32"/>
        <v>#DIV/0!</v>
      </c>
      <c r="P182" s="4"/>
      <c r="Q182" s="4"/>
      <c r="R182" s="4"/>
    </row>
    <row r="183" spans="1:18" s="34" customFormat="1" x14ac:dyDescent="0.2">
      <c r="A183" s="33"/>
      <c r="C183" s="36"/>
      <c r="D183" s="36"/>
      <c r="E183" s="37" t="e">
        <f t="shared" si="33"/>
        <v>#DIV/0!</v>
      </c>
      <c r="F183" s="38" t="str">
        <f t="shared" si="25"/>
        <v/>
      </c>
      <c r="G183" s="39" t="e">
        <f t="shared" si="26"/>
        <v>#DIV/0!</v>
      </c>
      <c r="H183" s="39" t="e">
        <f t="shared" si="27"/>
        <v>#DIV/0!</v>
      </c>
      <c r="I183" s="37" t="e">
        <f t="shared" si="28"/>
        <v>#DIV/0!</v>
      </c>
      <c r="J183" s="40" t="e">
        <f t="shared" si="34"/>
        <v>#DIV/0!</v>
      </c>
      <c r="K183" s="37" t="e">
        <f t="shared" si="29"/>
        <v>#DIV/0!</v>
      </c>
      <c r="L183" s="37" t="e">
        <f t="shared" si="30"/>
        <v>#DIV/0!</v>
      </c>
      <c r="M183" s="37" t="e">
        <f t="shared" si="31"/>
        <v>#DIV/0!</v>
      </c>
      <c r="N183" s="41" t="e">
        <f>'jan-apr'!M183</f>
        <v>#DIV/0!</v>
      </c>
      <c r="O183" s="41" t="e">
        <f t="shared" si="32"/>
        <v>#DIV/0!</v>
      </c>
      <c r="P183" s="4"/>
      <c r="Q183" s="4"/>
      <c r="R183" s="4"/>
    </row>
    <row r="184" spans="1:18" s="34" customFormat="1" x14ac:dyDescent="0.2">
      <c r="A184" s="33"/>
      <c r="C184" s="36"/>
      <c r="D184" s="36"/>
      <c r="E184" s="37" t="e">
        <f t="shared" si="33"/>
        <v>#DIV/0!</v>
      </c>
      <c r="F184" s="38" t="str">
        <f t="shared" si="25"/>
        <v/>
      </c>
      <c r="G184" s="39" t="e">
        <f t="shared" si="26"/>
        <v>#DIV/0!</v>
      </c>
      <c r="H184" s="39" t="e">
        <f t="shared" si="27"/>
        <v>#DIV/0!</v>
      </c>
      <c r="I184" s="37" t="e">
        <f t="shared" si="28"/>
        <v>#DIV/0!</v>
      </c>
      <c r="J184" s="40" t="e">
        <f t="shared" si="34"/>
        <v>#DIV/0!</v>
      </c>
      <c r="K184" s="37" t="e">
        <f t="shared" si="29"/>
        <v>#DIV/0!</v>
      </c>
      <c r="L184" s="37" t="e">
        <f t="shared" si="30"/>
        <v>#DIV/0!</v>
      </c>
      <c r="M184" s="37" t="e">
        <f t="shared" si="31"/>
        <v>#DIV/0!</v>
      </c>
      <c r="N184" s="41" t="e">
        <f>'jan-apr'!M184</f>
        <v>#DIV/0!</v>
      </c>
      <c r="O184" s="41" t="e">
        <f t="shared" si="32"/>
        <v>#DIV/0!</v>
      </c>
      <c r="P184" s="4"/>
      <c r="Q184" s="4"/>
      <c r="R184" s="4"/>
    </row>
    <row r="185" spans="1:18" s="34" customFormat="1" x14ac:dyDescent="0.2">
      <c r="A185" s="33"/>
      <c r="C185" s="36"/>
      <c r="D185" s="36"/>
      <c r="E185" s="37" t="e">
        <f t="shared" si="33"/>
        <v>#DIV/0!</v>
      </c>
      <c r="F185" s="38" t="str">
        <f t="shared" si="25"/>
        <v/>
      </c>
      <c r="G185" s="39" t="e">
        <f t="shared" si="26"/>
        <v>#DIV/0!</v>
      </c>
      <c r="H185" s="39" t="e">
        <f t="shared" si="27"/>
        <v>#DIV/0!</v>
      </c>
      <c r="I185" s="37" t="e">
        <f t="shared" si="28"/>
        <v>#DIV/0!</v>
      </c>
      <c r="J185" s="40" t="e">
        <f t="shared" si="34"/>
        <v>#DIV/0!</v>
      </c>
      <c r="K185" s="37" t="e">
        <f t="shared" si="29"/>
        <v>#DIV/0!</v>
      </c>
      <c r="L185" s="37" t="e">
        <f t="shared" si="30"/>
        <v>#DIV/0!</v>
      </c>
      <c r="M185" s="37" t="e">
        <f t="shared" si="31"/>
        <v>#DIV/0!</v>
      </c>
      <c r="N185" s="41" t="e">
        <f>'jan-apr'!M185</f>
        <v>#DIV/0!</v>
      </c>
      <c r="O185" s="41" t="e">
        <f t="shared" si="32"/>
        <v>#DIV/0!</v>
      </c>
      <c r="P185" s="4"/>
      <c r="Q185" s="4"/>
      <c r="R185" s="4"/>
    </row>
    <row r="186" spans="1:18" s="34" customFormat="1" x14ac:dyDescent="0.2">
      <c r="A186" s="33"/>
      <c r="C186" s="36"/>
      <c r="D186" s="36"/>
      <c r="E186" s="37" t="e">
        <f t="shared" si="33"/>
        <v>#DIV/0!</v>
      </c>
      <c r="F186" s="38" t="str">
        <f t="shared" ref="F186:F249" si="35">IF(ISNUMBER(C186),E186/E$435,"")</f>
        <v/>
      </c>
      <c r="G186" s="39" t="e">
        <f t="shared" ref="G186:G249" si="36">(E$435-E186)*0.6</f>
        <v>#DIV/0!</v>
      </c>
      <c r="H186" s="39" t="e">
        <f t="shared" ref="H186:H249" si="37">IF(E186&gt;=E$435*0.9,0,IF(E186&lt;0.9*E$435,(E$435*0.9-E186)*0.35))</f>
        <v>#DIV/0!</v>
      </c>
      <c r="I186" s="37" t="e">
        <f t="shared" ref="I186:I249" si="38">G186+H186</f>
        <v>#DIV/0!</v>
      </c>
      <c r="J186" s="40" t="e">
        <f t="shared" si="34"/>
        <v>#DIV/0!</v>
      </c>
      <c r="K186" s="37" t="e">
        <f t="shared" ref="K186:K249" si="39">I186+J186</f>
        <v>#DIV/0!</v>
      </c>
      <c r="L186" s="37" t="e">
        <f t="shared" ref="L186:L249" si="40">(I186*D186)</f>
        <v>#DIV/0!</v>
      </c>
      <c r="M186" s="37" t="e">
        <f t="shared" ref="M186:M249" si="41">(K186*D186)</f>
        <v>#DIV/0!</v>
      </c>
      <c r="N186" s="41" t="e">
        <f>'jan-apr'!M186</f>
        <v>#DIV/0!</v>
      </c>
      <c r="O186" s="41" t="e">
        <f t="shared" ref="O186:O249" si="42">M186-N186</f>
        <v>#DIV/0!</v>
      </c>
      <c r="P186" s="4"/>
      <c r="Q186" s="4"/>
      <c r="R186" s="4"/>
    </row>
    <row r="187" spans="1:18" s="34" customFormat="1" x14ac:dyDescent="0.2">
      <c r="A187" s="33"/>
      <c r="C187" s="36"/>
      <c r="D187" s="36"/>
      <c r="E187" s="37" t="e">
        <f t="shared" si="33"/>
        <v>#DIV/0!</v>
      </c>
      <c r="F187" s="38" t="str">
        <f t="shared" si="35"/>
        <v/>
      </c>
      <c r="G187" s="39" t="e">
        <f t="shared" si="36"/>
        <v>#DIV/0!</v>
      </c>
      <c r="H187" s="39" t="e">
        <f t="shared" si="37"/>
        <v>#DIV/0!</v>
      </c>
      <c r="I187" s="37" t="e">
        <f t="shared" si="38"/>
        <v>#DIV/0!</v>
      </c>
      <c r="J187" s="40" t="e">
        <f t="shared" si="34"/>
        <v>#DIV/0!</v>
      </c>
      <c r="K187" s="37" t="e">
        <f t="shared" si="39"/>
        <v>#DIV/0!</v>
      </c>
      <c r="L187" s="37" t="e">
        <f t="shared" si="40"/>
        <v>#DIV/0!</v>
      </c>
      <c r="M187" s="37" t="e">
        <f t="shared" si="41"/>
        <v>#DIV/0!</v>
      </c>
      <c r="N187" s="41" t="e">
        <f>'jan-apr'!M187</f>
        <v>#DIV/0!</v>
      </c>
      <c r="O187" s="41" t="e">
        <f t="shared" si="42"/>
        <v>#DIV/0!</v>
      </c>
      <c r="P187" s="4"/>
      <c r="Q187" s="4"/>
      <c r="R187" s="4"/>
    </row>
    <row r="188" spans="1:18" s="34" customFormat="1" x14ac:dyDescent="0.2">
      <c r="A188" s="33"/>
      <c r="C188" s="36"/>
      <c r="D188" s="36"/>
      <c r="E188" s="37" t="e">
        <f t="shared" si="33"/>
        <v>#DIV/0!</v>
      </c>
      <c r="F188" s="38" t="str">
        <f t="shared" si="35"/>
        <v/>
      </c>
      <c r="G188" s="39" t="e">
        <f t="shared" si="36"/>
        <v>#DIV/0!</v>
      </c>
      <c r="H188" s="39" t="e">
        <f t="shared" si="37"/>
        <v>#DIV/0!</v>
      </c>
      <c r="I188" s="37" t="e">
        <f t="shared" si="38"/>
        <v>#DIV/0!</v>
      </c>
      <c r="J188" s="40" t="e">
        <f t="shared" si="34"/>
        <v>#DIV/0!</v>
      </c>
      <c r="K188" s="37" t="e">
        <f t="shared" si="39"/>
        <v>#DIV/0!</v>
      </c>
      <c r="L188" s="37" t="e">
        <f t="shared" si="40"/>
        <v>#DIV/0!</v>
      </c>
      <c r="M188" s="37" t="e">
        <f t="shared" si="41"/>
        <v>#DIV/0!</v>
      </c>
      <c r="N188" s="41" t="e">
        <f>'jan-apr'!M188</f>
        <v>#DIV/0!</v>
      </c>
      <c r="O188" s="41" t="e">
        <f t="shared" si="42"/>
        <v>#DIV/0!</v>
      </c>
      <c r="P188" s="4"/>
      <c r="Q188" s="4"/>
      <c r="R188" s="4"/>
    </row>
    <row r="189" spans="1:18" s="34" customFormat="1" x14ac:dyDescent="0.2">
      <c r="A189" s="33"/>
      <c r="C189" s="36"/>
      <c r="D189" s="36"/>
      <c r="E189" s="37" t="e">
        <f t="shared" si="33"/>
        <v>#DIV/0!</v>
      </c>
      <c r="F189" s="38" t="str">
        <f t="shared" si="35"/>
        <v/>
      </c>
      <c r="G189" s="39" t="e">
        <f t="shared" si="36"/>
        <v>#DIV/0!</v>
      </c>
      <c r="H189" s="39" t="e">
        <f t="shared" si="37"/>
        <v>#DIV/0!</v>
      </c>
      <c r="I189" s="37" t="e">
        <f t="shared" si="38"/>
        <v>#DIV/0!</v>
      </c>
      <c r="J189" s="40" t="e">
        <f t="shared" si="34"/>
        <v>#DIV/0!</v>
      </c>
      <c r="K189" s="37" t="e">
        <f t="shared" si="39"/>
        <v>#DIV/0!</v>
      </c>
      <c r="L189" s="37" t="e">
        <f t="shared" si="40"/>
        <v>#DIV/0!</v>
      </c>
      <c r="M189" s="37" t="e">
        <f t="shared" si="41"/>
        <v>#DIV/0!</v>
      </c>
      <c r="N189" s="41" t="e">
        <f>'jan-apr'!M189</f>
        <v>#DIV/0!</v>
      </c>
      <c r="O189" s="41" t="e">
        <f t="shared" si="42"/>
        <v>#DIV/0!</v>
      </c>
      <c r="P189" s="4"/>
      <c r="Q189" s="4"/>
      <c r="R189" s="4"/>
    </row>
    <row r="190" spans="1:18" s="34" customFormat="1" x14ac:dyDescent="0.2">
      <c r="A190" s="33"/>
      <c r="C190" s="36"/>
      <c r="D190" s="36"/>
      <c r="E190" s="37" t="e">
        <f t="shared" si="33"/>
        <v>#DIV/0!</v>
      </c>
      <c r="F190" s="38" t="str">
        <f t="shared" si="35"/>
        <v/>
      </c>
      <c r="G190" s="39" t="e">
        <f t="shared" si="36"/>
        <v>#DIV/0!</v>
      </c>
      <c r="H190" s="39" t="e">
        <f t="shared" si="37"/>
        <v>#DIV/0!</v>
      </c>
      <c r="I190" s="37" t="e">
        <f t="shared" si="38"/>
        <v>#DIV/0!</v>
      </c>
      <c r="J190" s="40" t="e">
        <f t="shared" si="34"/>
        <v>#DIV/0!</v>
      </c>
      <c r="K190" s="37" t="e">
        <f t="shared" si="39"/>
        <v>#DIV/0!</v>
      </c>
      <c r="L190" s="37" t="e">
        <f t="shared" si="40"/>
        <v>#DIV/0!</v>
      </c>
      <c r="M190" s="37" t="e">
        <f t="shared" si="41"/>
        <v>#DIV/0!</v>
      </c>
      <c r="N190" s="41" t="e">
        <f>'jan-apr'!M190</f>
        <v>#DIV/0!</v>
      </c>
      <c r="O190" s="41" t="e">
        <f t="shared" si="42"/>
        <v>#DIV/0!</v>
      </c>
      <c r="P190" s="4"/>
      <c r="Q190" s="4"/>
      <c r="R190" s="4"/>
    </row>
    <row r="191" spans="1:18" s="34" customFormat="1" x14ac:dyDescent="0.2">
      <c r="A191" s="33"/>
      <c r="C191" s="36"/>
      <c r="D191" s="36"/>
      <c r="E191" s="37" t="e">
        <f t="shared" si="33"/>
        <v>#DIV/0!</v>
      </c>
      <c r="F191" s="38" t="str">
        <f t="shared" si="35"/>
        <v/>
      </c>
      <c r="G191" s="39" t="e">
        <f t="shared" si="36"/>
        <v>#DIV/0!</v>
      </c>
      <c r="H191" s="39" t="e">
        <f t="shared" si="37"/>
        <v>#DIV/0!</v>
      </c>
      <c r="I191" s="37" t="e">
        <f t="shared" si="38"/>
        <v>#DIV/0!</v>
      </c>
      <c r="J191" s="40" t="e">
        <f t="shared" si="34"/>
        <v>#DIV/0!</v>
      </c>
      <c r="K191" s="37" t="e">
        <f t="shared" si="39"/>
        <v>#DIV/0!</v>
      </c>
      <c r="L191" s="37" t="e">
        <f t="shared" si="40"/>
        <v>#DIV/0!</v>
      </c>
      <c r="M191" s="37" t="e">
        <f t="shared" si="41"/>
        <v>#DIV/0!</v>
      </c>
      <c r="N191" s="41" t="e">
        <f>'jan-apr'!M191</f>
        <v>#DIV/0!</v>
      </c>
      <c r="O191" s="41" t="e">
        <f t="shared" si="42"/>
        <v>#DIV/0!</v>
      </c>
      <c r="P191" s="4"/>
      <c r="Q191" s="4"/>
      <c r="R191" s="4"/>
    </row>
    <row r="192" spans="1:18" s="34" customFormat="1" x14ac:dyDescent="0.2">
      <c r="A192" s="33"/>
      <c r="C192" s="36"/>
      <c r="D192" s="36"/>
      <c r="E192" s="37" t="e">
        <f t="shared" si="33"/>
        <v>#DIV/0!</v>
      </c>
      <c r="F192" s="38" t="str">
        <f t="shared" si="35"/>
        <v/>
      </c>
      <c r="G192" s="39" t="e">
        <f t="shared" si="36"/>
        <v>#DIV/0!</v>
      </c>
      <c r="H192" s="39" t="e">
        <f t="shared" si="37"/>
        <v>#DIV/0!</v>
      </c>
      <c r="I192" s="37" t="e">
        <f t="shared" si="38"/>
        <v>#DIV/0!</v>
      </c>
      <c r="J192" s="40" t="e">
        <f t="shared" si="34"/>
        <v>#DIV/0!</v>
      </c>
      <c r="K192" s="37" t="e">
        <f t="shared" si="39"/>
        <v>#DIV/0!</v>
      </c>
      <c r="L192" s="37" t="e">
        <f t="shared" si="40"/>
        <v>#DIV/0!</v>
      </c>
      <c r="M192" s="37" t="e">
        <f t="shared" si="41"/>
        <v>#DIV/0!</v>
      </c>
      <c r="N192" s="41" t="e">
        <f>'jan-apr'!M192</f>
        <v>#DIV/0!</v>
      </c>
      <c r="O192" s="41" t="e">
        <f t="shared" si="42"/>
        <v>#DIV/0!</v>
      </c>
      <c r="P192" s="4"/>
      <c r="Q192" s="4"/>
      <c r="R192" s="4"/>
    </row>
    <row r="193" spans="1:18" s="34" customFormat="1" x14ac:dyDescent="0.2">
      <c r="A193" s="33"/>
      <c r="C193" s="36"/>
      <c r="D193" s="36"/>
      <c r="E193" s="37" t="e">
        <f t="shared" si="33"/>
        <v>#DIV/0!</v>
      </c>
      <c r="F193" s="38" t="str">
        <f t="shared" si="35"/>
        <v/>
      </c>
      <c r="G193" s="39" t="e">
        <f t="shared" si="36"/>
        <v>#DIV/0!</v>
      </c>
      <c r="H193" s="39" t="e">
        <f t="shared" si="37"/>
        <v>#DIV/0!</v>
      </c>
      <c r="I193" s="37" t="e">
        <f t="shared" si="38"/>
        <v>#DIV/0!</v>
      </c>
      <c r="J193" s="40" t="e">
        <f t="shared" si="34"/>
        <v>#DIV/0!</v>
      </c>
      <c r="K193" s="37" t="e">
        <f t="shared" si="39"/>
        <v>#DIV/0!</v>
      </c>
      <c r="L193" s="37" t="e">
        <f t="shared" si="40"/>
        <v>#DIV/0!</v>
      </c>
      <c r="M193" s="37" t="e">
        <f t="shared" si="41"/>
        <v>#DIV/0!</v>
      </c>
      <c r="N193" s="41" t="e">
        <f>'jan-apr'!M193</f>
        <v>#DIV/0!</v>
      </c>
      <c r="O193" s="41" t="e">
        <f t="shared" si="42"/>
        <v>#DIV/0!</v>
      </c>
      <c r="P193" s="4"/>
      <c r="Q193" s="4"/>
      <c r="R193" s="4"/>
    </row>
    <row r="194" spans="1:18" s="34" customFormat="1" x14ac:dyDescent="0.2">
      <c r="A194" s="33"/>
      <c r="C194" s="36"/>
      <c r="D194" s="36"/>
      <c r="E194" s="37" t="e">
        <f t="shared" si="33"/>
        <v>#DIV/0!</v>
      </c>
      <c r="F194" s="38" t="str">
        <f t="shared" si="35"/>
        <v/>
      </c>
      <c r="G194" s="39" t="e">
        <f t="shared" si="36"/>
        <v>#DIV/0!</v>
      </c>
      <c r="H194" s="39" t="e">
        <f t="shared" si="37"/>
        <v>#DIV/0!</v>
      </c>
      <c r="I194" s="37" t="e">
        <f t="shared" si="38"/>
        <v>#DIV/0!</v>
      </c>
      <c r="J194" s="40" t="e">
        <f t="shared" si="34"/>
        <v>#DIV/0!</v>
      </c>
      <c r="K194" s="37" t="e">
        <f t="shared" si="39"/>
        <v>#DIV/0!</v>
      </c>
      <c r="L194" s="37" t="e">
        <f t="shared" si="40"/>
        <v>#DIV/0!</v>
      </c>
      <c r="M194" s="37" t="e">
        <f t="shared" si="41"/>
        <v>#DIV/0!</v>
      </c>
      <c r="N194" s="41" t="e">
        <f>'jan-apr'!M194</f>
        <v>#DIV/0!</v>
      </c>
      <c r="O194" s="41" t="e">
        <f t="shared" si="42"/>
        <v>#DIV/0!</v>
      </c>
      <c r="P194" s="4"/>
      <c r="Q194" s="4"/>
      <c r="R194" s="4"/>
    </row>
    <row r="195" spans="1:18" s="34" customFormat="1" x14ac:dyDescent="0.2">
      <c r="A195" s="33"/>
      <c r="C195" s="36"/>
      <c r="D195" s="36"/>
      <c r="E195" s="37" t="e">
        <f t="shared" si="33"/>
        <v>#DIV/0!</v>
      </c>
      <c r="F195" s="38" t="str">
        <f t="shared" si="35"/>
        <v/>
      </c>
      <c r="G195" s="39" t="e">
        <f t="shared" si="36"/>
        <v>#DIV/0!</v>
      </c>
      <c r="H195" s="39" t="e">
        <f t="shared" si="37"/>
        <v>#DIV/0!</v>
      </c>
      <c r="I195" s="37" t="e">
        <f t="shared" si="38"/>
        <v>#DIV/0!</v>
      </c>
      <c r="J195" s="40" t="e">
        <f t="shared" si="34"/>
        <v>#DIV/0!</v>
      </c>
      <c r="K195" s="37" t="e">
        <f t="shared" si="39"/>
        <v>#DIV/0!</v>
      </c>
      <c r="L195" s="37" t="e">
        <f t="shared" si="40"/>
        <v>#DIV/0!</v>
      </c>
      <c r="M195" s="37" t="e">
        <f t="shared" si="41"/>
        <v>#DIV/0!</v>
      </c>
      <c r="N195" s="41" t="e">
        <f>'jan-apr'!M195</f>
        <v>#DIV/0!</v>
      </c>
      <c r="O195" s="41" t="e">
        <f t="shared" si="42"/>
        <v>#DIV/0!</v>
      </c>
      <c r="P195" s="4"/>
      <c r="Q195" s="4"/>
      <c r="R195" s="4"/>
    </row>
    <row r="196" spans="1:18" s="34" customFormat="1" x14ac:dyDescent="0.2">
      <c r="A196" s="33"/>
      <c r="C196" s="36"/>
      <c r="D196" s="36"/>
      <c r="E196" s="37" t="e">
        <f t="shared" si="33"/>
        <v>#DIV/0!</v>
      </c>
      <c r="F196" s="38" t="str">
        <f t="shared" si="35"/>
        <v/>
      </c>
      <c r="G196" s="39" t="e">
        <f t="shared" si="36"/>
        <v>#DIV/0!</v>
      </c>
      <c r="H196" s="39" t="e">
        <f t="shared" si="37"/>
        <v>#DIV/0!</v>
      </c>
      <c r="I196" s="37" t="e">
        <f t="shared" si="38"/>
        <v>#DIV/0!</v>
      </c>
      <c r="J196" s="40" t="e">
        <f t="shared" si="34"/>
        <v>#DIV/0!</v>
      </c>
      <c r="K196" s="37" t="e">
        <f t="shared" si="39"/>
        <v>#DIV/0!</v>
      </c>
      <c r="L196" s="37" t="e">
        <f t="shared" si="40"/>
        <v>#DIV/0!</v>
      </c>
      <c r="M196" s="37" t="e">
        <f t="shared" si="41"/>
        <v>#DIV/0!</v>
      </c>
      <c r="N196" s="41" t="e">
        <f>'jan-apr'!M196</f>
        <v>#DIV/0!</v>
      </c>
      <c r="O196" s="41" t="e">
        <f t="shared" si="42"/>
        <v>#DIV/0!</v>
      </c>
      <c r="P196" s="4"/>
      <c r="Q196" s="4"/>
      <c r="R196" s="4"/>
    </row>
    <row r="197" spans="1:18" s="34" customFormat="1" x14ac:dyDescent="0.2">
      <c r="A197" s="33"/>
      <c r="C197" s="36"/>
      <c r="D197" s="36"/>
      <c r="E197" s="37" t="e">
        <f t="shared" si="33"/>
        <v>#DIV/0!</v>
      </c>
      <c r="F197" s="38" t="str">
        <f t="shared" si="35"/>
        <v/>
      </c>
      <c r="G197" s="39" t="e">
        <f t="shared" si="36"/>
        <v>#DIV/0!</v>
      </c>
      <c r="H197" s="39" t="e">
        <f t="shared" si="37"/>
        <v>#DIV/0!</v>
      </c>
      <c r="I197" s="37" t="e">
        <f t="shared" si="38"/>
        <v>#DIV/0!</v>
      </c>
      <c r="J197" s="40" t="e">
        <f t="shared" si="34"/>
        <v>#DIV/0!</v>
      </c>
      <c r="K197" s="37" t="e">
        <f t="shared" si="39"/>
        <v>#DIV/0!</v>
      </c>
      <c r="L197" s="37" t="e">
        <f t="shared" si="40"/>
        <v>#DIV/0!</v>
      </c>
      <c r="M197" s="37" t="e">
        <f t="shared" si="41"/>
        <v>#DIV/0!</v>
      </c>
      <c r="N197" s="41" t="e">
        <f>'jan-apr'!M197</f>
        <v>#DIV/0!</v>
      </c>
      <c r="O197" s="41" t="e">
        <f t="shared" si="42"/>
        <v>#DIV/0!</v>
      </c>
      <c r="P197" s="4"/>
      <c r="Q197" s="4"/>
      <c r="R197" s="4"/>
    </row>
    <row r="198" spans="1:18" s="34" customFormat="1" x14ac:dyDescent="0.2">
      <c r="A198" s="33"/>
      <c r="C198" s="36"/>
      <c r="D198" s="36"/>
      <c r="E198" s="37" t="e">
        <f t="shared" si="33"/>
        <v>#DIV/0!</v>
      </c>
      <c r="F198" s="38" t="str">
        <f t="shared" si="35"/>
        <v/>
      </c>
      <c r="G198" s="39" t="e">
        <f t="shared" si="36"/>
        <v>#DIV/0!</v>
      </c>
      <c r="H198" s="39" t="e">
        <f t="shared" si="37"/>
        <v>#DIV/0!</v>
      </c>
      <c r="I198" s="37" t="e">
        <f t="shared" si="38"/>
        <v>#DIV/0!</v>
      </c>
      <c r="J198" s="40" t="e">
        <f t="shared" si="34"/>
        <v>#DIV/0!</v>
      </c>
      <c r="K198" s="37" t="e">
        <f t="shared" si="39"/>
        <v>#DIV/0!</v>
      </c>
      <c r="L198" s="37" t="e">
        <f t="shared" si="40"/>
        <v>#DIV/0!</v>
      </c>
      <c r="M198" s="37" t="e">
        <f t="shared" si="41"/>
        <v>#DIV/0!</v>
      </c>
      <c r="N198" s="41" t="e">
        <f>'jan-apr'!M198</f>
        <v>#DIV/0!</v>
      </c>
      <c r="O198" s="41" t="e">
        <f t="shared" si="42"/>
        <v>#DIV/0!</v>
      </c>
      <c r="P198" s="4"/>
      <c r="Q198" s="4"/>
      <c r="R198" s="4"/>
    </row>
    <row r="199" spans="1:18" s="34" customFormat="1" x14ac:dyDescent="0.2">
      <c r="A199" s="33"/>
      <c r="C199" s="36"/>
      <c r="D199" s="36"/>
      <c r="E199" s="37" t="e">
        <f t="shared" si="33"/>
        <v>#DIV/0!</v>
      </c>
      <c r="F199" s="38" t="str">
        <f t="shared" si="35"/>
        <v/>
      </c>
      <c r="G199" s="39" t="e">
        <f t="shared" si="36"/>
        <v>#DIV/0!</v>
      </c>
      <c r="H199" s="39" t="e">
        <f t="shared" si="37"/>
        <v>#DIV/0!</v>
      </c>
      <c r="I199" s="37" t="e">
        <f t="shared" si="38"/>
        <v>#DIV/0!</v>
      </c>
      <c r="J199" s="40" t="e">
        <f t="shared" si="34"/>
        <v>#DIV/0!</v>
      </c>
      <c r="K199" s="37" t="e">
        <f t="shared" si="39"/>
        <v>#DIV/0!</v>
      </c>
      <c r="L199" s="37" t="e">
        <f t="shared" si="40"/>
        <v>#DIV/0!</v>
      </c>
      <c r="M199" s="37" t="e">
        <f t="shared" si="41"/>
        <v>#DIV/0!</v>
      </c>
      <c r="N199" s="41" t="e">
        <f>'jan-apr'!M199</f>
        <v>#DIV/0!</v>
      </c>
      <c r="O199" s="41" t="e">
        <f t="shared" si="42"/>
        <v>#DIV/0!</v>
      </c>
      <c r="P199" s="4"/>
      <c r="Q199" s="4"/>
      <c r="R199" s="4"/>
    </row>
    <row r="200" spans="1:18" s="34" customFormat="1" x14ac:dyDescent="0.2">
      <c r="A200" s="33"/>
      <c r="C200" s="36"/>
      <c r="D200" s="36"/>
      <c r="E200" s="37" t="e">
        <f t="shared" si="33"/>
        <v>#DIV/0!</v>
      </c>
      <c r="F200" s="38" t="str">
        <f t="shared" si="35"/>
        <v/>
      </c>
      <c r="G200" s="39" t="e">
        <f t="shared" si="36"/>
        <v>#DIV/0!</v>
      </c>
      <c r="H200" s="39" t="e">
        <f t="shared" si="37"/>
        <v>#DIV/0!</v>
      </c>
      <c r="I200" s="37" t="e">
        <f t="shared" si="38"/>
        <v>#DIV/0!</v>
      </c>
      <c r="J200" s="40" t="e">
        <f t="shared" si="34"/>
        <v>#DIV/0!</v>
      </c>
      <c r="K200" s="37" t="e">
        <f t="shared" si="39"/>
        <v>#DIV/0!</v>
      </c>
      <c r="L200" s="37" t="e">
        <f t="shared" si="40"/>
        <v>#DIV/0!</v>
      </c>
      <c r="M200" s="37" t="e">
        <f t="shared" si="41"/>
        <v>#DIV/0!</v>
      </c>
      <c r="N200" s="41" t="e">
        <f>'jan-apr'!M200</f>
        <v>#DIV/0!</v>
      </c>
      <c r="O200" s="41" t="e">
        <f t="shared" si="42"/>
        <v>#DIV/0!</v>
      </c>
      <c r="P200" s="4"/>
      <c r="Q200" s="4"/>
      <c r="R200" s="4"/>
    </row>
    <row r="201" spans="1:18" s="34" customFormat="1" x14ac:dyDescent="0.2">
      <c r="A201" s="33"/>
      <c r="C201" s="36"/>
      <c r="D201" s="36"/>
      <c r="E201" s="37" t="e">
        <f t="shared" ref="E201:E264" si="43">(C201)/D201</f>
        <v>#DIV/0!</v>
      </c>
      <c r="F201" s="38" t="str">
        <f t="shared" si="35"/>
        <v/>
      </c>
      <c r="G201" s="39" t="e">
        <f t="shared" si="36"/>
        <v>#DIV/0!</v>
      </c>
      <c r="H201" s="39" t="e">
        <f t="shared" si="37"/>
        <v>#DIV/0!</v>
      </c>
      <c r="I201" s="37" t="e">
        <f t="shared" si="38"/>
        <v>#DIV/0!</v>
      </c>
      <c r="J201" s="40" t="e">
        <f t="shared" ref="J201:J264" si="44">I$437</f>
        <v>#DIV/0!</v>
      </c>
      <c r="K201" s="37" t="e">
        <f t="shared" si="39"/>
        <v>#DIV/0!</v>
      </c>
      <c r="L201" s="37" t="e">
        <f t="shared" si="40"/>
        <v>#DIV/0!</v>
      </c>
      <c r="M201" s="37" t="e">
        <f t="shared" si="41"/>
        <v>#DIV/0!</v>
      </c>
      <c r="N201" s="41" t="e">
        <f>'jan-apr'!M201</f>
        <v>#DIV/0!</v>
      </c>
      <c r="O201" s="41" t="e">
        <f t="shared" si="42"/>
        <v>#DIV/0!</v>
      </c>
      <c r="P201" s="4"/>
      <c r="Q201" s="4"/>
      <c r="R201" s="4"/>
    </row>
    <row r="202" spans="1:18" s="34" customFormat="1" x14ac:dyDescent="0.2">
      <c r="A202" s="33"/>
      <c r="C202" s="36"/>
      <c r="D202" s="36"/>
      <c r="E202" s="37" t="e">
        <f t="shared" si="43"/>
        <v>#DIV/0!</v>
      </c>
      <c r="F202" s="38" t="str">
        <f t="shared" si="35"/>
        <v/>
      </c>
      <c r="G202" s="39" t="e">
        <f t="shared" si="36"/>
        <v>#DIV/0!</v>
      </c>
      <c r="H202" s="39" t="e">
        <f t="shared" si="37"/>
        <v>#DIV/0!</v>
      </c>
      <c r="I202" s="37" t="e">
        <f t="shared" si="38"/>
        <v>#DIV/0!</v>
      </c>
      <c r="J202" s="40" t="e">
        <f t="shared" si="44"/>
        <v>#DIV/0!</v>
      </c>
      <c r="K202" s="37" t="e">
        <f t="shared" si="39"/>
        <v>#DIV/0!</v>
      </c>
      <c r="L202" s="37" t="e">
        <f t="shared" si="40"/>
        <v>#DIV/0!</v>
      </c>
      <c r="M202" s="37" t="e">
        <f t="shared" si="41"/>
        <v>#DIV/0!</v>
      </c>
      <c r="N202" s="41" t="e">
        <f>'jan-apr'!M202</f>
        <v>#DIV/0!</v>
      </c>
      <c r="O202" s="41" t="e">
        <f t="shared" si="42"/>
        <v>#DIV/0!</v>
      </c>
      <c r="P202" s="4"/>
      <c r="Q202" s="4"/>
      <c r="R202" s="4"/>
    </row>
    <row r="203" spans="1:18" s="34" customFormat="1" x14ac:dyDescent="0.2">
      <c r="A203" s="33"/>
      <c r="C203" s="36"/>
      <c r="D203" s="36"/>
      <c r="E203" s="37" t="e">
        <f t="shared" si="43"/>
        <v>#DIV/0!</v>
      </c>
      <c r="F203" s="38" t="str">
        <f t="shared" si="35"/>
        <v/>
      </c>
      <c r="G203" s="39" t="e">
        <f t="shared" si="36"/>
        <v>#DIV/0!</v>
      </c>
      <c r="H203" s="39" t="e">
        <f t="shared" si="37"/>
        <v>#DIV/0!</v>
      </c>
      <c r="I203" s="37" t="e">
        <f t="shared" si="38"/>
        <v>#DIV/0!</v>
      </c>
      <c r="J203" s="40" t="e">
        <f t="shared" si="44"/>
        <v>#DIV/0!</v>
      </c>
      <c r="K203" s="37" t="e">
        <f t="shared" si="39"/>
        <v>#DIV/0!</v>
      </c>
      <c r="L203" s="37" t="e">
        <f t="shared" si="40"/>
        <v>#DIV/0!</v>
      </c>
      <c r="M203" s="37" t="e">
        <f t="shared" si="41"/>
        <v>#DIV/0!</v>
      </c>
      <c r="N203" s="41" t="e">
        <f>'jan-apr'!M203</f>
        <v>#DIV/0!</v>
      </c>
      <c r="O203" s="41" t="e">
        <f t="shared" si="42"/>
        <v>#DIV/0!</v>
      </c>
      <c r="P203" s="4"/>
      <c r="Q203" s="4"/>
      <c r="R203" s="4"/>
    </row>
    <row r="204" spans="1:18" s="34" customFormat="1" x14ac:dyDescent="0.2">
      <c r="A204" s="33"/>
      <c r="C204" s="36"/>
      <c r="D204" s="36"/>
      <c r="E204" s="37" t="e">
        <f t="shared" si="43"/>
        <v>#DIV/0!</v>
      </c>
      <c r="F204" s="38" t="str">
        <f t="shared" si="35"/>
        <v/>
      </c>
      <c r="G204" s="39" t="e">
        <f t="shared" si="36"/>
        <v>#DIV/0!</v>
      </c>
      <c r="H204" s="39" t="e">
        <f t="shared" si="37"/>
        <v>#DIV/0!</v>
      </c>
      <c r="I204" s="37" t="e">
        <f t="shared" si="38"/>
        <v>#DIV/0!</v>
      </c>
      <c r="J204" s="40" t="e">
        <f t="shared" si="44"/>
        <v>#DIV/0!</v>
      </c>
      <c r="K204" s="37" t="e">
        <f t="shared" si="39"/>
        <v>#DIV/0!</v>
      </c>
      <c r="L204" s="37" t="e">
        <f t="shared" si="40"/>
        <v>#DIV/0!</v>
      </c>
      <c r="M204" s="37" t="e">
        <f t="shared" si="41"/>
        <v>#DIV/0!</v>
      </c>
      <c r="N204" s="41" t="e">
        <f>'jan-apr'!M204</f>
        <v>#DIV/0!</v>
      </c>
      <c r="O204" s="41" t="e">
        <f t="shared" si="42"/>
        <v>#DIV/0!</v>
      </c>
      <c r="P204" s="4"/>
      <c r="Q204" s="4"/>
      <c r="R204" s="4"/>
    </row>
    <row r="205" spans="1:18" s="34" customFormat="1" x14ac:dyDescent="0.2">
      <c r="A205" s="33"/>
      <c r="C205" s="36"/>
      <c r="D205" s="36"/>
      <c r="E205" s="37" t="e">
        <f t="shared" si="43"/>
        <v>#DIV/0!</v>
      </c>
      <c r="F205" s="38" t="str">
        <f t="shared" si="35"/>
        <v/>
      </c>
      <c r="G205" s="39" t="e">
        <f t="shared" si="36"/>
        <v>#DIV/0!</v>
      </c>
      <c r="H205" s="39" t="e">
        <f t="shared" si="37"/>
        <v>#DIV/0!</v>
      </c>
      <c r="I205" s="37" t="e">
        <f t="shared" si="38"/>
        <v>#DIV/0!</v>
      </c>
      <c r="J205" s="40" t="e">
        <f t="shared" si="44"/>
        <v>#DIV/0!</v>
      </c>
      <c r="K205" s="37" t="e">
        <f t="shared" si="39"/>
        <v>#DIV/0!</v>
      </c>
      <c r="L205" s="37" t="e">
        <f t="shared" si="40"/>
        <v>#DIV/0!</v>
      </c>
      <c r="M205" s="37" t="e">
        <f t="shared" si="41"/>
        <v>#DIV/0!</v>
      </c>
      <c r="N205" s="41" t="e">
        <f>'jan-apr'!M205</f>
        <v>#DIV/0!</v>
      </c>
      <c r="O205" s="41" t="e">
        <f t="shared" si="42"/>
        <v>#DIV/0!</v>
      </c>
      <c r="P205" s="4"/>
      <c r="Q205" s="4"/>
      <c r="R205" s="4"/>
    </row>
    <row r="206" spans="1:18" s="34" customFormat="1" x14ac:dyDescent="0.2">
      <c r="A206" s="33"/>
      <c r="C206" s="36"/>
      <c r="D206" s="36"/>
      <c r="E206" s="37" t="e">
        <f t="shared" si="43"/>
        <v>#DIV/0!</v>
      </c>
      <c r="F206" s="38" t="str">
        <f t="shared" si="35"/>
        <v/>
      </c>
      <c r="G206" s="39" t="e">
        <f t="shared" si="36"/>
        <v>#DIV/0!</v>
      </c>
      <c r="H206" s="39" t="e">
        <f t="shared" si="37"/>
        <v>#DIV/0!</v>
      </c>
      <c r="I206" s="37" t="e">
        <f t="shared" si="38"/>
        <v>#DIV/0!</v>
      </c>
      <c r="J206" s="40" t="e">
        <f t="shared" si="44"/>
        <v>#DIV/0!</v>
      </c>
      <c r="K206" s="37" t="e">
        <f t="shared" si="39"/>
        <v>#DIV/0!</v>
      </c>
      <c r="L206" s="37" t="e">
        <f t="shared" si="40"/>
        <v>#DIV/0!</v>
      </c>
      <c r="M206" s="37" t="e">
        <f t="shared" si="41"/>
        <v>#DIV/0!</v>
      </c>
      <c r="N206" s="41" t="e">
        <f>'jan-apr'!M206</f>
        <v>#DIV/0!</v>
      </c>
      <c r="O206" s="41" t="e">
        <f t="shared" si="42"/>
        <v>#DIV/0!</v>
      </c>
      <c r="P206" s="4"/>
      <c r="Q206" s="4"/>
      <c r="R206" s="4"/>
    </row>
    <row r="207" spans="1:18" s="34" customFormat="1" x14ac:dyDescent="0.2">
      <c r="A207" s="33"/>
      <c r="C207" s="36"/>
      <c r="D207" s="36"/>
      <c r="E207" s="37" t="e">
        <f t="shared" si="43"/>
        <v>#DIV/0!</v>
      </c>
      <c r="F207" s="38" t="str">
        <f t="shared" si="35"/>
        <v/>
      </c>
      <c r="G207" s="39" t="e">
        <f t="shared" si="36"/>
        <v>#DIV/0!</v>
      </c>
      <c r="H207" s="39" t="e">
        <f t="shared" si="37"/>
        <v>#DIV/0!</v>
      </c>
      <c r="I207" s="37" t="e">
        <f t="shared" si="38"/>
        <v>#DIV/0!</v>
      </c>
      <c r="J207" s="40" t="e">
        <f t="shared" si="44"/>
        <v>#DIV/0!</v>
      </c>
      <c r="K207" s="37" t="e">
        <f t="shared" si="39"/>
        <v>#DIV/0!</v>
      </c>
      <c r="L207" s="37" t="e">
        <f t="shared" si="40"/>
        <v>#DIV/0!</v>
      </c>
      <c r="M207" s="37" t="e">
        <f t="shared" si="41"/>
        <v>#DIV/0!</v>
      </c>
      <c r="N207" s="41" t="e">
        <f>'jan-apr'!M207</f>
        <v>#DIV/0!</v>
      </c>
      <c r="O207" s="41" t="e">
        <f t="shared" si="42"/>
        <v>#DIV/0!</v>
      </c>
      <c r="P207" s="4"/>
      <c r="Q207" s="4"/>
      <c r="R207" s="4"/>
    </row>
    <row r="208" spans="1:18" s="34" customFormat="1" x14ac:dyDescent="0.2">
      <c r="A208" s="33"/>
      <c r="C208" s="36"/>
      <c r="D208" s="36"/>
      <c r="E208" s="37" t="e">
        <f t="shared" si="43"/>
        <v>#DIV/0!</v>
      </c>
      <c r="F208" s="38" t="str">
        <f t="shared" si="35"/>
        <v/>
      </c>
      <c r="G208" s="39" t="e">
        <f t="shared" si="36"/>
        <v>#DIV/0!</v>
      </c>
      <c r="H208" s="39" t="e">
        <f t="shared" si="37"/>
        <v>#DIV/0!</v>
      </c>
      <c r="I208" s="37" t="e">
        <f t="shared" si="38"/>
        <v>#DIV/0!</v>
      </c>
      <c r="J208" s="40" t="e">
        <f t="shared" si="44"/>
        <v>#DIV/0!</v>
      </c>
      <c r="K208" s="37" t="e">
        <f t="shared" si="39"/>
        <v>#DIV/0!</v>
      </c>
      <c r="L208" s="37" t="e">
        <f t="shared" si="40"/>
        <v>#DIV/0!</v>
      </c>
      <c r="M208" s="37" t="e">
        <f t="shared" si="41"/>
        <v>#DIV/0!</v>
      </c>
      <c r="N208" s="41" t="e">
        <f>'jan-apr'!M208</f>
        <v>#DIV/0!</v>
      </c>
      <c r="O208" s="41" t="e">
        <f t="shared" si="42"/>
        <v>#DIV/0!</v>
      </c>
      <c r="P208" s="4"/>
      <c r="Q208" s="4"/>
      <c r="R208" s="4"/>
    </row>
    <row r="209" spans="1:18" s="34" customFormat="1" x14ac:dyDescent="0.2">
      <c r="A209" s="33"/>
      <c r="C209" s="36"/>
      <c r="D209" s="36"/>
      <c r="E209" s="37" t="e">
        <f t="shared" si="43"/>
        <v>#DIV/0!</v>
      </c>
      <c r="F209" s="38" t="str">
        <f t="shared" si="35"/>
        <v/>
      </c>
      <c r="G209" s="39" t="e">
        <f t="shared" si="36"/>
        <v>#DIV/0!</v>
      </c>
      <c r="H209" s="39" t="e">
        <f t="shared" si="37"/>
        <v>#DIV/0!</v>
      </c>
      <c r="I209" s="37" t="e">
        <f t="shared" si="38"/>
        <v>#DIV/0!</v>
      </c>
      <c r="J209" s="40" t="e">
        <f t="shared" si="44"/>
        <v>#DIV/0!</v>
      </c>
      <c r="K209" s="37" t="e">
        <f t="shared" si="39"/>
        <v>#DIV/0!</v>
      </c>
      <c r="L209" s="37" t="e">
        <f t="shared" si="40"/>
        <v>#DIV/0!</v>
      </c>
      <c r="M209" s="37" t="e">
        <f t="shared" si="41"/>
        <v>#DIV/0!</v>
      </c>
      <c r="N209" s="41" t="e">
        <f>'jan-apr'!M209</f>
        <v>#DIV/0!</v>
      </c>
      <c r="O209" s="41" t="e">
        <f t="shared" si="42"/>
        <v>#DIV/0!</v>
      </c>
      <c r="P209" s="4"/>
      <c r="Q209" s="4"/>
      <c r="R209" s="4"/>
    </row>
    <row r="210" spans="1:18" s="34" customFormat="1" x14ac:dyDescent="0.2">
      <c r="A210" s="33"/>
      <c r="C210" s="36"/>
      <c r="D210" s="36"/>
      <c r="E210" s="37" t="e">
        <f t="shared" si="43"/>
        <v>#DIV/0!</v>
      </c>
      <c r="F210" s="38" t="str">
        <f t="shared" si="35"/>
        <v/>
      </c>
      <c r="G210" s="39" t="e">
        <f t="shared" si="36"/>
        <v>#DIV/0!</v>
      </c>
      <c r="H210" s="39" t="e">
        <f t="shared" si="37"/>
        <v>#DIV/0!</v>
      </c>
      <c r="I210" s="37" t="e">
        <f t="shared" si="38"/>
        <v>#DIV/0!</v>
      </c>
      <c r="J210" s="40" t="e">
        <f t="shared" si="44"/>
        <v>#DIV/0!</v>
      </c>
      <c r="K210" s="37" t="e">
        <f t="shared" si="39"/>
        <v>#DIV/0!</v>
      </c>
      <c r="L210" s="37" t="e">
        <f t="shared" si="40"/>
        <v>#DIV/0!</v>
      </c>
      <c r="M210" s="37" t="e">
        <f t="shared" si="41"/>
        <v>#DIV/0!</v>
      </c>
      <c r="N210" s="41" t="e">
        <f>'jan-apr'!M210</f>
        <v>#DIV/0!</v>
      </c>
      <c r="O210" s="41" t="e">
        <f t="shared" si="42"/>
        <v>#DIV/0!</v>
      </c>
      <c r="P210" s="4"/>
      <c r="Q210" s="4"/>
      <c r="R210" s="4"/>
    </row>
    <row r="211" spans="1:18" s="34" customFormat="1" x14ac:dyDescent="0.2">
      <c r="A211" s="33"/>
      <c r="C211" s="36"/>
      <c r="D211" s="36"/>
      <c r="E211" s="37" t="e">
        <f t="shared" si="43"/>
        <v>#DIV/0!</v>
      </c>
      <c r="F211" s="38" t="str">
        <f t="shared" si="35"/>
        <v/>
      </c>
      <c r="G211" s="39" t="e">
        <f t="shared" si="36"/>
        <v>#DIV/0!</v>
      </c>
      <c r="H211" s="39" t="e">
        <f t="shared" si="37"/>
        <v>#DIV/0!</v>
      </c>
      <c r="I211" s="37" t="e">
        <f t="shared" si="38"/>
        <v>#DIV/0!</v>
      </c>
      <c r="J211" s="40" t="e">
        <f t="shared" si="44"/>
        <v>#DIV/0!</v>
      </c>
      <c r="K211" s="37" t="e">
        <f t="shared" si="39"/>
        <v>#DIV/0!</v>
      </c>
      <c r="L211" s="37" t="e">
        <f t="shared" si="40"/>
        <v>#DIV/0!</v>
      </c>
      <c r="M211" s="37" t="e">
        <f t="shared" si="41"/>
        <v>#DIV/0!</v>
      </c>
      <c r="N211" s="41" t="e">
        <f>'jan-apr'!M211</f>
        <v>#DIV/0!</v>
      </c>
      <c r="O211" s="41" t="e">
        <f t="shared" si="42"/>
        <v>#DIV/0!</v>
      </c>
      <c r="P211" s="4"/>
      <c r="Q211" s="4"/>
      <c r="R211" s="4"/>
    </row>
    <row r="212" spans="1:18" s="34" customFormat="1" x14ac:dyDescent="0.2">
      <c r="A212" s="33"/>
      <c r="C212" s="36"/>
      <c r="D212" s="36"/>
      <c r="E212" s="37" t="e">
        <f t="shared" si="43"/>
        <v>#DIV/0!</v>
      </c>
      <c r="F212" s="38" t="str">
        <f t="shared" si="35"/>
        <v/>
      </c>
      <c r="G212" s="39" t="e">
        <f t="shared" si="36"/>
        <v>#DIV/0!</v>
      </c>
      <c r="H212" s="39" t="e">
        <f t="shared" si="37"/>
        <v>#DIV/0!</v>
      </c>
      <c r="I212" s="37" t="e">
        <f t="shared" si="38"/>
        <v>#DIV/0!</v>
      </c>
      <c r="J212" s="40" t="e">
        <f t="shared" si="44"/>
        <v>#DIV/0!</v>
      </c>
      <c r="K212" s="37" t="e">
        <f t="shared" si="39"/>
        <v>#DIV/0!</v>
      </c>
      <c r="L212" s="37" t="e">
        <f t="shared" si="40"/>
        <v>#DIV/0!</v>
      </c>
      <c r="M212" s="37" t="e">
        <f t="shared" si="41"/>
        <v>#DIV/0!</v>
      </c>
      <c r="N212" s="41" t="e">
        <f>'jan-apr'!M212</f>
        <v>#DIV/0!</v>
      </c>
      <c r="O212" s="41" t="e">
        <f t="shared" si="42"/>
        <v>#DIV/0!</v>
      </c>
      <c r="P212" s="4"/>
      <c r="Q212" s="4"/>
      <c r="R212" s="4"/>
    </row>
    <row r="213" spans="1:18" s="34" customFormat="1" x14ac:dyDescent="0.2">
      <c r="A213" s="33"/>
      <c r="C213" s="36"/>
      <c r="D213" s="36"/>
      <c r="E213" s="37" t="e">
        <f t="shared" si="43"/>
        <v>#DIV/0!</v>
      </c>
      <c r="F213" s="38" t="str">
        <f t="shared" si="35"/>
        <v/>
      </c>
      <c r="G213" s="39" t="e">
        <f t="shared" si="36"/>
        <v>#DIV/0!</v>
      </c>
      <c r="H213" s="39" t="e">
        <f t="shared" si="37"/>
        <v>#DIV/0!</v>
      </c>
      <c r="I213" s="37" t="e">
        <f t="shared" si="38"/>
        <v>#DIV/0!</v>
      </c>
      <c r="J213" s="40" t="e">
        <f t="shared" si="44"/>
        <v>#DIV/0!</v>
      </c>
      <c r="K213" s="37" t="e">
        <f t="shared" si="39"/>
        <v>#DIV/0!</v>
      </c>
      <c r="L213" s="37" t="e">
        <f t="shared" si="40"/>
        <v>#DIV/0!</v>
      </c>
      <c r="M213" s="37" t="e">
        <f t="shared" si="41"/>
        <v>#DIV/0!</v>
      </c>
      <c r="N213" s="41" t="e">
        <f>'jan-apr'!M213</f>
        <v>#DIV/0!</v>
      </c>
      <c r="O213" s="41" t="e">
        <f t="shared" si="42"/>
        <v>#DIV/0!</v>
      </c>
      <c r="P213" s="4"/>
      <c r="Q213" s="4"/>
      <c r="R213" s="4"/>
    </row>
    <row r="214" spans="1:18" s="34" customFormat="1" x14ac:dyDescent="0.2">
      <c r="A214" s="33"/>
      <c r="C214" s="36"/>
      <c r="D214" s="36"/>
      <c r="E214" s="37" t="e">
        <f t="shared" si="43"/>
        <v>#DIV/0!</v>
      </c>
      <c r="F214" s="38" t="str">
        <f t="shared" si="35"/>
        <v/>
      </c>
      <c r="G214" s="39" t="e">
        <f t="shared" si="36"/>
        <v>#DIV/0!</v>
      </c>
      <c r="H214" s="39" t="e">
        <f t="shared" si="37"/>
        <v>#DIV/0!</v>
      </c>
      <c r="I214" s="37" t="e">
        <f t="shared" si="38"/>
        <v>#DIV/0!</v>
      </c>
      <c r="J214" s="40" t="e">
        <f t="shared" si="44"/>
        <v>#DIV/0!</v>
      </c>
      <c r="K214" s="37" t="e">
        <f t="shared" si="39"/>
        <v>#DIV/0!</v>
      </c>
      <c r="L214" s="37" t="e">
        <f t="shared" si="40"/>
        <v>#DIV/0!</v>
      </c>
      <c r="M214" s="37" t="e">
        <f t="shared" si="41"/>
        <v>#DIV/0!</v>
      </c>
      <c r="N214" s="41" t="e">
        <f>'jan-apr'!M214</f>
        <v>#DIV/0!</v>
      </c>
      <c r="O214" s="41" t="e">
        <f t="shared" si="42"/>
        <v>#DIV/0!</v>
      </c>
      <c r="P214" s="4"/>
      <c r="Q214" s="4"/>
      <c r="R214" s="4"/>
    </row>
    <row r="215" spans="1:18" s="34" customFormat="1" x14ac:dyDescent="0.2">
      <c r="A215" s="33"/>
      <c r="C215" s="36"/>
      <c r="D215" s="36"/>
      <c r="E215" s="37" t="e">
        <f t="shared" si="43"/>
        <v>#DIV/0!</v>
      </c>
      <c r="F215" s="38" t="str">
        <f t="shared" si="35"/>
        <v/>
      </c>
      <c r="G215" s="39" t="e">
        <f t="shared" si="36"/>
        <v>#DIV/0!</v>
      </c>
      <c r="H215" s="39" t="e">
        <f t="shared" si="37"/>
        <v>#DIV/0!</v>
      </c>
      <c r="I215" s="37" t="e">
        <f t="shared" si="38"/>
        <v>#DIV/0!</v>
      </c>
      <c r="J215" s="40" t="e">
        <f t="shared" si="44"/>
        <v>#DIV/0!</v>
      </c>
      <c r="K215" s="37" t="e">
        <f t="shared" si="39"/>
        <v>#DIV/0!</v>
      </c>
      <c r="L215" s="37" t="e">
        <f t="shared" si="40"/>
        <v>#DIV/0!</v>
      </c>
      <c r="M215" s="37" t="e">
        <f t="shared" si="41"/>
        <v>#DIV/0!</v>
      </c>
      <c r="N215" s="41" t="e">
        <f>'jan-apr'!M215</f>
        <v>#DIV/0!</v>
      </c>
      <c r="O215" s="41" t="e">
        <f t="shared" si="42"/>
        <v>#DIV/0!</v>
      </c>
      <c r="P215" s="4"/>
      <c r="Q215" s="4"/>
      <c r="R215" s="4"/>
    </row>
    <row r="216" spans="1:18" s="34" customFormat="1" x14ac:dyDescent="0.2">
      <c r="A216" s="33"/>
      <c r="C216" s="36"/>
      <c r="D216" s="36"/>
      <c r="E216" s="37" t="e">
        <f t="shared" si="43"/>
        <v>#DIV/0!</v>
      </c>
      <c r="F216" s="38" t="str">
        <f t="shared" si="35"/>
        <v/>
      </c>
      <c r="G216" s="39" t="e">
        <f t="shared" si="36"/>
        <v>#DIV/0!</v>
      </c>
      <c r="H216" s="39" t="e">
        <f t="shared" si="37"/>
        <v>#DIV/0!</v>
      </c>
      <c r="I216" s="37" t="e">
        <f t="shared" si="38"/>
        <v>#DIV/0!</v>
      </c>
      <c r="J216" s="40" t="e">
        <f t="shared" si="44"/>
        <v>#DIV/0!</v>
      </c>
      <c r="K216" s="37" t="e">
        <f t="shared" si="39"/>
        <v>#DIV/0!</v>
      </c>
      <c r="L216" s="37" t="e">
        <f t="shared" si="40"/>
        <v>#DIV/0!</v>
      </c>
      <c r="M216" s="37" t="e">
        <f t="shared" si="41"/>
        <v>#DIV/0!</v>
      </c>
      <c r="N216" s="41" t="e">
        <f>'jan-apr'!M216</f>
        <v>#DIV/0!</v>
      </c>
      <c r="O216" s="41" t="e">
        <f t="shared" si="42"/>
        <v>#DIV/0!</v>
      </c>
      <c r="P216" s="4"/>
      <c r="Q216" s="4"/>
      <c r="R216" s="4"/>
    </row>
    <row r="217" spans="1:18" s="34" customFormat="1" x14ac:dyDescent="0.2">
      <c r="A217" s="33"/>
      <c r="C217" s="36"/>
      <c r="D217" s="36"/>
      <c r="E217" s="37" t="e">
        <f t="shared" si="43"/>
        <v>#DIV/0!</v>
      </c>
      <c r="F217" s="38" t="str">
        <f t="shared" si="35"/>
        <v/>
      </c>
      <c r="G217" s="39" t="e">
        <f t="shared" si="36"/>
        <v>#DIV/0!</v>
      </c>
      <c r="H217" s="39" t="e">
        <f t="shared" si="37"/>
        <v>#DIV/0!</v>
      </c>
      <c r="I217" s="37" t="e">
        <f t="shared" si="38"/>
        <v>#DIV/0!</v>
      </c>
      <c r="J217" s="40" t="e">
        <f t="shared" si="44"/>
        <v>#DIV/0!</v>
      </c>
      <c r="K217" s="37" t="e">
        <f t="shared" si="39"/>
        <v>#DIV/0!</v>
      </c>
      <c r="L217" s="37" t="e">
        <f t="shared" si="40"/>
        <v>#DIV/0!</v>
      </c>
      <c r="M217" s="37" t="e">
        <f t="shared" si="41"/>
        <v>#DIV/0!</v>
      </c>
      <c r="N217" s="41" t="e">
        <f>'jan-apr'!M217</f>
        <v>#DIV/0!</v>
      </c>
      <c r="O217" s="41" t="e">
        <f t="shared" si="42"/>
        <v>#DIV/0!</v>
      </c>
      <c r="P217" s="4"/>
      <c r="Q217" s="4"/>
      <c r="R217" s="4"/>
    </row>
    <row r="218" spans="1:18" s="34" customFormat="1" x14ac:dyDescent="0.2">
      <c r="A218" s="33"/>
      <c r="C218" s="36"/>
      <c r="D218" s="36"/>
      <c r="E218" s="37" t="e">
        <f t="shared" si="43"/>
        <v>#DIV/0!</v>
      </c>
      <c r="F218" s="38" t="str">
        <f t="shared" si="35"/>
        <v/>
      </c>
      <c r="G218" s="39" t="e">
        <f t="shared" si="36"/>
        <v>#DIV/0!</v>
      </c>
      <c r="H218" s="39" t="e">
        <f t="shared" si="37"/>
        <v>#DIV/0!</v>
      </c>
      <c r="I218" s="37" t="e">
        <f t="shared" si="38"/>
        <v>#DIV/0!</v>
      </c>
      <c r="J218" s="40" t="e">
        <f t="shared" si="44"/>
        <v>#DIV/0!</v>
      </c>
      <c r="K218" s="37" t="e">
        <f t="shared" si="39"/>
        <v>#DIV/0!</v>
      </c>
      <c r="L218" s="37" t="e">
        <f t="shared" si="40"/>
        <v>#DIV/0!</v>
      </c>
      <c r="M218" s="37" t="e">
        <f t="shared" si="41"/>
        <v>#DIV/0!</v>
      </c>
      <c r="N218" s="41" t="e">
        <f>'jan-apr'!M218</f>
        <v>#DIV/0!</v>
      </c>
      <c r="O218" s="41" t="e">
        <f t="shared" si="42"/>
        <v>#DIV/0!</v>
      </c>
      <c r="P218" s="4"/>
      <c r="Q218" s="4"/>
      <c r="R218" s="4"/>
    </row>
    <row r="219" spans="1:18" s="34" customFormat="1" x14ac:dyDescent="0.2">
      <c r="A219" s="33"/>
      <c r="C219" s="36"/>
      <c r="D219" s="36"/>
      <c r="E219" s="37" t="e">
        <f t="shared" si="43"/>
        <v>#DIV/0!</v>
      </c>
      <c r="F219" s="38" t="str">
        <f t="shared" si="35"/>
        <v/>
      </c>
      <c r="G219" s="39" t="e">
        <f t="shared" si="36"/>
        <v>#DIV/0!</v>
      </c>
      <c r="H219" s="39" t="e">
        <f t="shared" si="37"/>
        <v>#DIV/0!</v>
      </c>
      <c r="I219" s="37" t="e">
        <f t="shared" si="38"/>
        <v>#DIV/0!</v>
      </c>
      <c r="J219" s="40" t="e">
        <f t="shared" si="44"/>
        <v>#DIV/0!</v>
      </c>
      <c r="K219" s="37" t="e">
        <f t="shared" si="39"/>
        <v>#DIV/0!</v>
      </c>
      <c r="L219" s="37" t="e">
        <f t="shared" si="40"/>
        <v>#DIV/0!</v>
      </c>
      <c r="M219" s="37" t="e">
        <f t="shared" si="41"/>
        <v>#DIV/0!</v>
      </c>
      <c r="N219" s="41" t="e">
        <f>'jan-apr'!M219</f>
        <v>#DIV/0!</v>
      </c>
      <c r="O219" s="41" t="e">
        <f t="shared" si="42"/>
        <v>#DIV/0!</v>
      </c>
      <c r="P219" s="4"/>
      <c r="Q219" s="4"/>
      <c r="R219" s="4"/>
    </row>
    <row r="220" spans="1:18" s="34" customFormat="1" x14ac:dyDescent="0.2">
      <c r="A220" s="33"/>
      <c r="C220" s="36"/>
      <c r="D220" s="36"/>
      <c r="E220" s="37" t="e">
        <f t="shared" si="43"/>
        <v>#DIV/0!</v>
      </c>
      <c r="F220" s="38" t="str">
        <f t="shared" si="35"/>
        <v/>
      </c>
      <c r="G220" s="39" t="e">
        <f t="shared" si="36"/>
        <v>#DIV/0!</v>
      </c>
      <c r="H220" s="39" t="e">
        <f t="shared" si="37"/>
        <v>#DIV/0!</v>
      </c>
      <c r="I220" s="37" t="e">
        <f t="shared" si="38"/>
        <v>#DIV/0!</v>
      </c>
      <c r="J220" s="40" t="e">
        <f t="shared" si="44"/>
        <v>#DIV/0!</v>
      </c>
      <c r="K220" s="37" t="e">
        <f t="shared" si="39"/>
        <v>#DIV/0!</v>
      </c>
      <c r="L220" s="37" t="e">
        <f t="shared" si="40"/>
        <v>#DIV/0!</v>
      </c>
      <c r="M220" s="37" t="e">
        <f t="shared" si="41"/>
        <v>#DIV/0!</v>
      </c>
      <c r="N220" s="41" t="e">
        <f>'jan-apr'!M220</f>
        <v>#DIV/0!</v>
      </c>
      <c r="O220" s="41" t="e">
        <f t="shared" si="42"/>
        <v>#DIV/0!</v>
      </c>
      <c r="P220" s="4"/>
      <c r="Q220" s="4"/>
      <c r="R220" s="4"/>
    </row>
    <row r="221" spans="1:18" s="34" customFormat="1" x14ac:dyDescent="0.2">
      <c r="A221" s="33"/>
      <c r="C221" s="36"/>
      <c r="D221" s="36"/>
      <c r="E221" s="37" t="e">
        <f t="shared" si="43"/>
        <v>#DIV/0!</v>
      </c>
      <c r="F221" s="38" t="str">
        <f t="shared" si="35"/>
        <v/>
      </c>
      <c r="G221" s="39" t="e">
        <f t="shared" si="36"/>
        <v>#DIV/0!</v>
      </c>
      <c r="H221" s="39" t="e">
        <f t="shared" si="37"/>
        <v>#DIV/0!</v>
      </c>
      <c r="I221" s="37" t="e">
        <f t="shared" si="38"/>
        <v>#DIV/0!</v>
      </c>
      <c r="J221" s="40" t="e">
        <f t="shared" si="44"/>
        <v>#DIV/0!</v>
      </c>
      <c r="K221" s="37" t="e">
        <f t="shared" si="39"/>
        <v>#DIV/0!</v>
      </c>
      <c r="L221" s="37" t="e">
        <f t="shared" si="40"/>
        <v>#DIV/0!</v>
      </c>
      <c r="M221" s="37" t="e">
        <f t="shared" si="41"/>
        <v>#DIV/0!</v>
      </c>
      <c r="N221" s="41" t="e">
        <f>'jan-apr'!M221</f>
        <v>#DIV/0!</v>
      </c>
      <c r="O221" s="41" t="e">
        <f t="shared" si="42"/>
        <v>#DIV/0!</v>
      </c>
      <c r="P221" s="4"/>
      <c r="Q221" s="4"/>
      <c r="R221" s="4"/>
    </row>
    <row r="222" spans="1:18" s="34" customFormat="1" x14ac:dyDescent="0.2">
      <c r="A222" s="33"/>
      <c r="C222" s="36"/>
      <c r="D222" s="36"/>
      <c r="E222" s="37" t="e">
        <f t="shared" si="43"/>
        <v>#DIV/0!</v>
      </c>
      <c r="F222" s="38" t="str">
        <f t="shared" si="35"/>
        <v/>
      </c>
      <c r="G222" s="39" t="e">
        <f t="shared" si="36"/>
        <v>#DIV/0!</v>
      </c>
      <c r="H222" s="39" t="e">
        <f t="shared" si="37"/>
        <v>#DIV/0!</v>
      </c>
      <c r="I222" s="37" t="e">
        <f t="shared" si="38"/>
        <v>#DIV/0!</v>
      </c>
      <c r="J222" s="40" t="e">
        <f t="shared" si="44"/>
        <v>#DIV/0!</v>
      </c>
      <c r="K222" s="37" t="e">
        <f t="shared" si="39"/>
        <v>#DIV/0!</v>
      </c>
      <c r="L222" s="37" t="e">
        <f t="shared" si="40"/>
        <v>#DIV/0!</v>
      </c>
      <c r="M222" s="37" t="e">
        <f t="shared" si="41"/>
        <v>#DIV/0!</v>
      </c>
      <c r="N222" s="41" t="e">
        <f>'jan-apr'!M222</f>
        <v>#DIV/0!</v>
      </c>
      <c r="O222" s="41" t="e">
        <f t="shared" si="42"/>
        <v>#DIV/0!</v>
      </c>
      <c r="P222" s="4"/>
      <c r="Q222" s="4"/>
      <c r="R222" s="4"/>
    </row>
    <row r="223" spans="1:18" s="34" customFormat="1" x14ac:dyDescent="0.2">
      <c r="A223" s="33"/>
      <c r="C223" s="36"/>
      <c r="D223" s="36"/>
      <c r="E223" s="37" t="e">
        <f t="shared" si="43"/>
        <v>#DIV/0!</v>
      </c>
      <c r="F223" s="38" t="str">
        <f t="shared" si="35"/>
        <v/>
      </c>
      <c r="G223" s="39" t="e">
        <f t="shared" si="36"/>
        <v>#DIV/0!</v>
      </c>
      <c r="H223" s="39" t="e">
        <f t="shared" si="37"/>
        <v>#DIV/0!</v>
      </c>
      <c r="I223" s="37" t="e">
        <f t="shared" si="38"/>
        <v>#DIV/0!</v>
      </c>
      <c r="J223" s="40" t="e">
        <f t="shared" si="44"/>
        <v>#DIV/0!</v>
      </c>
      <c r="K223" s="37" t="e">
        <f t="shared" si="39"/>
        <v>#DIV/0!</v>
      </c>
      <c r="L223" s="37" t="e">
        <f t="shared" si="40"/>
        <v>#DIV/0!</v>
      </c>
      <c r="M223" s="37" t="e">
        <f t="shared" si="41"/>
        <v>#DIV/0!</v>
      </c>
      <c r="N223" s="41" t="e">
        <f>'jan-apr'!M223</f>
        <v>#DIV/0!</v>
      </c>
      <c r="O223" s="41" t="e">
        <f t="shared" si="42"/>
        <v>#DIV/0!</v>
      </c>
      <c r="P223" s="4"/>
      <c r="Q223" s="4"/>
      <c r="R223" s="4"/>
    </row>
    <row r="224" spans="1:18" s="34" customFormat="1" x14ac:dyDescent="0.2">
      <c r="A224" s="33"/>
      <c r="C224" s="36"/>
      <c r="D224" s="36"/>
      <c r="E224" s="37" t="e">
        <f t="shared" si="43"/>
        <v>#DIV/0!</v>
      </c>
      <c r="F224" s="38" t="str">
        <f t="shared" si="35"/>
        <v/>
      </c>
      <c r="G224" s="39" t="e">
        <f t="shared" si="36"/>
        <v>#DIV/0!</v>
      </c>
      <c r="H224" s="39" t="e">
        <f t="shared" si="37"/>
        <v>#DIV/0!</v>
      </c>
      <c r="I224" s="37" t="e">
        <f t="shared" si="38"/>
        <v>#DIV/0!</v>
      </c>
      <c r="J224" s="40" t="e">
        <f t="shared" si="44"/>
        <v>#DIV/0!</v>
      </c>
      <c r="K224" s="37" t="e">
        <f t="shared" si="39"/>
        <v>#DIV/0!</v>
      </c>
      <c r="L224" s="37" t="e">
        <f t="shared" si="40"/>
        <v>#DIV/0!</v>
      </c>
      <c r="M224" s="37" t="e">
        <f t="shared" si="41"/>
        <v>#DIV/0!</v>
      </c>
      <c r="N224" s="41" t="e">
        <f>'jan-apr'!M224</f>
        <v>#DIV/0!</v>
      </c>
      <c r="O224" s="41" t="e">
        <f t="shared" si="42"/>
        <v>#DIV/0!</v>
      </c>
      <c r="P224" s="4"/>
      <c r="Q224" s="4"/>
      <c r="R224" s="4"/>
    </row>
    <row r="225" spans="1:18" s="34" customFormat="1" x14ac:dyDescent="0.2">
      <c r="A225" s="33"/>
      <c r="C225" s="36"/>
      <c r="D225" s="36"/>
      <c r="E225" s="37" t="e">
        <f t="shared" si="43"/>
        <v>#DIV/0!</v>
      </c>
      <c r="F225" s="38" t="str">
        <f t="shared" si="35"/>
        <v/>
      </c>
      <c r="G225" s="39" t="e">
        <f t="shared" si="36"/>
        <v>#DIV/0!</v>
      </c>
      <c r="H225" s="39" t="e">
        <f t="shared" si="37"/>
        <v>#DIV/0!</v>
      </c>
      <c r="I225" s="37" t="e">
        <f t="shared" si="38"/>
        <v>#DIV/0!</v>
      </c>
      <c r="J225" s="40" t="e">
        <f t="shared" si="44"/>
        <v>#DIV/0!</v>
      </c>
      <c r="K225" s="37" t="e">
        <f t="shared" si="39"/>
        <v>#DIV/0!</v>
      </c>
      <c r="L225" s="37" t="e">
        <f t="shared" si="40"/>
        <v>#DIV/0!</v>
      </c>
      <c r="M225" s="37" t="e">
        <f t="shared" si="41"/>
        <v>#DIV/0!</v>
      </c>
      <c r="N225" s="41" t="e">
        <f>'jan-apr'!M225</f>
        <v>#DIV/0!</v>
      </c>
      <c r="O225" s="41" t="e">
        <f t="shared" si="42"/>
        <v>#DIV/0!</v>
      </c>
      <c r="P225" s="4"/>
      <c r="Q225" s="4"/>
      <c r="R225" s="4"/>
    </row>
    <row r="226" spans="1:18" s="34" customFormat="1" x14ac:dyDescent="0.2">
      <c r="A226" s="33"/>
      <c r="C226" s="36"/>
      <c r="D226" s="36"/>
      <c r="E226" s="37" t="e">
        <f t="shared" si="43"/>
        <v>#DIV/0!</v>
      </c>
      <c r="F226" s="38" t="str">
        <f t="shared" si="35"/>
        <v/>
      </c>
      <c r="G226" s="39" t="e">
        <f t="shared" si="36"/>
        <v>#DIV/0!</v>
      </c>
      <c r="H226" s="39" t="e">
        <f t="shared" si="37"/>
        <v>#DIV/0!</v>
      </c>
      <c r="I226" s="37" t="e">
        <f t="shared" si="38"/>
        <v>#DIV/0!</v>
      </c>
      <c r="J226" s="40" t="e">
        <f t="shared" si="44"/>
        <v>#DIV/0!</v>
      </c>
      <c r="K226" s="37" t="e">
        <f t="shared" si="39"/>
        <v>#DIV/0!</v>
      </c>
      <c r="L226" s="37" t="e">
        <f t="shared" si="40"/>
        <v>#DIV/0!</v>
      </c>
      <c r="M226" s="37" t="e">
        <f t="shared" si="41"/>
        <v>#DIV/0!</v>
      </c>
      <c r="N226" s="41" t="e">
        <f>'jan-apr'!M226</f>
        <v>#DIV/0!</v>
      </c>
      <c r="O226" s="41" t="e">
        <f t="shared" si="42"/>
        <v>#DIV/0!</v>
      </c>
      <c r="P226" s="4"/>
      <c r="Q226" s="4"/>
      <c r="R226" s="4"/>
    </row>
    <row r="227" spans="1:18" s="34" customFormat="1" x14ac:dyDescent="0.2">
      <c r="A227" s="33"/>
      <c r="C227" s="36"/>
      <c r="D227" s="36"/>
      <c r="E227" s="37" t="e">
        <f t="shared" si="43"/>
        <v>#DIV/0!</v>
      </c>
      <c r="F227" s="38" t="str">
        <f t="shared" si="35"/>
        <v/>
      </c>
      <c r="G227" s="39" t="e">
        <f t="shared" si="36"/>
        <v>#DIV/0!</v>
      </c>
      <c r="H227" s="39" t="e">
        <f t="shared" si="37"/>
        <v>#DIV/0!</v>
      </c>
      <c r="I227" s="37" t="e">
        <f t="shared" si="38"/>
        <v>#DIV/0!</v>
      </c>
      <c r="J227" s="40" t="e">
        <f t="shared" si="44"/>
        <v>#DIV/0!</v>
      </c>
      <c r="K227" s="37" t="e">
        <f t="shared" si="39"/>
        <v>#DIV/0!</v>
      </c>
      <c r="L227" s="37" t="e">
        <f t="shared" si="40"/>
        <v>#DIV/0!</v>
      </c>
      <c r="M227" s="37" t="e">
        <f t="shared" si="41"/>
        <v>#DIV/0!</v>
      </c>
      <c r="N227" s="41" t="e">
        <f>'jan-apr'!M227</f>
        <v>#DIV/0!</v>
      </c>
      <c r="O227" s="41" t="e">
        <f t="shared" si="42"/>
        <v>#DIV/0!</v>
      </c>
      <c r="P227" s="4"/>
      <c r="Q227" s="4"/>
      <c r="R227" s="4"/>
    </row>
    <row r="228" spans="1:18" s="34" customFormat="1" x14ac:dyDescent="0.2">
      <c r="A228" s="33"/>
      <c r="C228" s="36"/>
      <c r="D228" s="36"/>
      <c r="E228" s="37" t="e">
        <f t="shared" si="43"/>
        <v>#DIV/0!</v>
      </c>
      <c r="F228" s="38" t="str">
        <f t="shared" si="35"/>
        <v/>
      </c>
      <c r="G228" s="39" t="e">
        <f t="shared" si="36"/>
        <v>#DIV/0!</v>
      </c>
      <c r="H228" s="39" t="e">
        <f t="shared" si="37"/>
        <v>#DIV/0!</v>
      </c>
      <c r="I228" s="37" t="e">
        <f t="shared" si="38"/>
        <v>#DIV/0!</v>
      </c>
      <c r="J228" s="40" t="e">
        <f t="shared" si="44"/>
        <v>#DIV/0!</v>
      </c>
      <c r="K228" s="37" t="e">
        <f t="shared" si="39"/>
        <v>#DIV/0!</v>
      </c>
      <c r="L228" s="37" t="e">
        <f t="shared" si="40"/>
        <v>#DIV/0!</v>
      </c>
      <c r="M228" s="37" t="e">
        <f t="shared" si="41"/>
        <v>#DIV/0!</v>
      </c>
      <c r="N228" s="41" t="e">
        <f>'jan-apr'!M228</f>
        <v>#DIV/0!</v>
      </c>
      <c r="O228" s="41" t="e">
        <f t="shared" si="42"/>
        <v>#DIV/0!</v>
      </c>
      <c r="P228" s="4"/>
      <c r="Q228" s="4"/>
      <c r="R228" s="4"/>
    </row>
    <row r="229" spans="1:18" s="34" customFormat="1" x14ac:dyDescent="0.2">
      <c r="A229" s="33"/>
      <c r="C229" s="36"/>
      <c r="D229" s="36"/>
      <c r="E229" s="37" t="e">
        <f t="shared" si="43"/>
        <v>#DIV/0!</v>
      </c>
      <c r="F229" s="38" t="str">
        <f t="shared" si="35"/>
        <v/>
      </c>
      <c r="G229" s="39" t="e">
        <f t="shared" si="36"/>
        <v>#DIV/0!</v>
      </c>
      <c r="H229" s="39" t="e">
        <f t="shared" si="37"/>
        <v>#DIV/0!</v>
      </c>
      <c r="I229" s="37" t="e">
        <f t="shared" si="38"/>
        <v>#DIV/0!</v>
      </c>
      <c r="J229" s="40" t="e">
        <f t="shared" si="44"/>
        <v>#DIV/0!</v>
      </c>
      <c r="K229" s="37" t="e">
        <f t="shared" si="39"/>
        <v>#DIV/0!</v>
      </c>
      <c r="L229" s="37" t="e">
        <f t="shared" si="40"/>
        <v>#DIV/0!</v>
      </c>
      <c r="M229" s="37" t="e">
        <f t="shared" si="41"/>
        <v>#DIV/0!</v>
      </c>
      <c r="N229" s="41" t="e">
        <f>'jan-apr'!M229</f>
        <v>#DIV/0!</v>
      </c>
      <c r="O229" s="41" t="e">
        <f t="shared" si="42"/>
        <v>#DIV/0!</v>
      </c>
      <c r="P229" s="4"/>
      <c r="Q229" s="4"/>
      <c r="R229" s="4"/>
    </row>
    <row r="230" spans="1:18" s="34" customFormat="1" x14ac:dyDescent="0.2">
      <c r="A230" s="33"/>
      <c r="C230" s="36"/>
      <c r="D230" s="36"/>
      <c r="E230" s="37" t="e">
        <f t="shared" si="43"/>
        <v>#DIV/0!</v>
      </c>
      <c r="F230" s="38" t="str">
        <f t="shared" si="35"/>
        <v/>
      </c>
      <c r="G230" s="39" t="e">
        <f t="shared" si="36"/>
        <v>#DIV/0!</v>
      </c>
      <c r="H230" s="39" t="e">
        <f t="shared" si="37"/>
        <v>#DIV/0!</v>
      </c>
      <c r="I230" s="37" t="e">
        <f t="shared" si="38"/>
        <v>#DIV/0!</v>
      </c>
      <c r="J230" s="40" t="e">
        <f t="shared" si="44"/>
        <v>#DIV/0!</v>
      </c>
      <c r="K230" s="37" t="e">
        <f t="shared" si="39"/>
        <v>#DIV/0!</v>
      </c>
      <c r="L230" s="37" t="e">
        <f t="shared" si="40"/>
        <v>#DIV/0!</v>
      </c>
      <c r="M230" s="37" t="e">
        <f t="shared" si="41"/>
        <v>#DIV/0!</v>
      </c>
      <c r="N230" s="41" t="e">
        <f>'jan-apr'!M230</f>
        <v>#DIV/0!</v>
      </c>
      <c r="O230" s="41" t="e">
        <f t="shared" si="42"/>
        <v>#DIV/0!</v>
      </c>
      <c r="P230" s="4"/>
      <c r="Q230" s="4"/>
      <c r="R230" s="4"/>
    </row>
    <row r="231" spans="1:18" s="34" customFormat="1" x14ac:dyDescent="0.2">
      <c r="A231" s="33"/>
      <c r="C231" s="36"/>
      <c r="D231" s="36"/>
      <c r="E231" s="37" t="e">
        <f t="shared" si="43"/>
        <v>#DIV/0!</v>
      </c>
      <c r="F231" s="38" t="str">
        <f t="shared" si="35"/>
        <v/>
      </c>
      <c r="G231" s="39" t="e">
        <f t="shared" si="36"/>
        <v>#DIV/0!</v>
      </c>
      <c r="H231" s="39" t="e">
        <f t="shared" si="37"/>
        <v>#DIV/0!</v>
      </c>
      <c r="I231" s="37" t="e">
        <f t="shared" si="38"/>
        <v>#DIV/0!</v>
      </c>
      <c r="J231" s="40" t="e">
        <f t="shared" si="44"/>
        <v>#DIV/0!</v>
      </c>
      <c r="K231" s="37" t="e">
        <f t="shared" si="39"/>
        <v>#DIV/0!</v>
      </c>
      <c r="L231" s="37" t="e">
        <f t="shared" si="40"/>
        <v>#DIV/0!</v>
      </c>
      <c r="M231" s="37" t="e">
        <f t="shared" si="41"/>
        <v>#DIV/0!</v>
      </c>
      <c r="N231" s="41" t="e">
        <f>'jan-apr'!M231</f>
        <v>#DIV/0!</v>
      </c>
      <c r="O231" s="41" t="e">
        <f t="shared" si="42"/>
        <v>#DIV/0!</v>
      </c>
      <c r="P231" s="4"/>
      <c r="Q231" s="4"/>
      <c r="R231" s="4"/>
    </row>
    <row r="232" spans="1:18" s="34" customFormat="1" x14ac:dyDescent="0.2">
      <c r="A232" s="33"/>
      <c r="C232" s="36"/>
      <c r="D232" s="36"/>
      <c r="E232" s="37" t="e">
        <f t="shared" si="43"/>
        <v>#DIV/0!</v>
      </c>
      <c r="F232" s="38" t="str">
        <f t="shared" si="35"/>
        <v/>
      </c>
      <c r="G232" s="39" t="e">
        <f t="shared" si="36"/>
        <v>#DIV/0!</v>
      </c>
      <c r="H232" s="39" t="e">
        <f t="shared" si="37"/>
        <v>#DIV/0!</v>
      </c>
      <c r="I232" s="37" t="e">
        <f t="shared" si="38"/>
        <v>#DIV/0!</v>
      </c>
      <c r="J232" s="40" t="e">
        <f t="shared" si="44"/>
        <v>#DIV/0!</v>
      </c>
      <c r="K232" s="37" t="e">
        <f t="shared" si="39"/>
        <v>#DIV/0!</v>
      </c>
      <c r="L232" s="37" t="e">
        <f t="shared" si="40"/>
        <v>#DIV/0!</v>
      </c>
      <c r="M232" s="37" t="e">
        <f t="shared" si="41"/>
        <v>#DIV/0!</v>
      </c>
      <c r="N232" s="41" t="e">
        <f>'jan-apr'!M232</f>
        <v>#DIV/0!</v>
      </c>
      <c r="O232" s="41" t="e">
        <f t="shared" si="42"/>
        <v>#DIV/0!</v>
      </c>
      <c r="P232" s="4"/>
      <c r="Q232" s="4"/>
      <c r="R232" s="4"/>
    </row>
    <row r="233" spans="1:18" s="34" customFormat="1" x14ac:dyDescent="0.2">
      <c r="A233" s="33"/>
      <c r="C233" s="36"/>
      <c r="D233" s="36"/>
      <c r="E233" s="37" t="e">
        <f t="shared" si="43"/>
        <v>#DIV/0!</v>
      </c>
      <c r="F233" s="38" t="str">
        <f t="shared" si="35"/>
        <v/>
      </c>
      <c r="G233" s="39" t="e">
        <f t="shared" si="36"/>
        <v>#DIV/0!</v>
      </c>
      <c r="H233" s="39" t="e">
        <f t="shared" si="37"/>
        <v>#DIV/0!</v>
      </c>
      <c r="I233" s="37" t="e">
        <f t="shared" si="38"/>
        <v>#DIV/0!</v>
      </c>
      <c r="J233" s="40" t="e">
        <f t="shared" si="44"/>
        <v>#DIV/0!</v>
      </c>
      <c r="K233" s="37" t="e">
        <f t="shared" si="39"/>
        <v>#DIV/0!</v>
      </c>
      <c r="L233" s="37" t="e">
        <f t="shared" si="40"/>
        <v>#DIV/0!</v>
      </c>
      <c r="M233" s="37" t="e">
        <f t="shared" si="41"/>
        <v>#DIV/0!</v>
      </c>
      <c r="N233" s="41" t="e">
        <f>'jan-apr'!M233</f>
        <v>#DIV/0!</v>
      </c>
      <c r="O233" s="41" t="e">
        <f t="shared" si="42"/>
        <v>#DIV/0!</v>
      </c>
      <c r="P233" s="4"/>
      <c r="Q233" s="4"/>
      <c r="R233" s="4"/>
    </row>
    <row r="234" spans="1:18" s="34" customFormat="1" x14ac:dyDescent="0.2">
      <c r="A234" s="33"/>
      <c r="C234" s="36"/>
      <c r="D234" s="36"/>
      <c r="E234" s="37" t="e">
        <f t="shared" si="43"/>
        <v>#DIV/0!</v>
      </c>
      <c r="F234" s="38" t="str">
        <f t="shared" si="35"/>
        <v/>
      </c>
      <c r="G234" s="39" t="e">
        <f t="shared" si="36"/>
        <v>#DIV/0!</v>
      </c>
      <c r="H234" s="39" t="e">
        <f t="shared" si="37"/>
        <v>#DIV/0!</v>
      </c>
      <c r="I234" s="37" t="e">
        <f t="shared" si="38"/>
        <v>#DIV/0!</v>
      </c>
      <c r="J234" s="40" t="e">
        <f t="shared" si="44"/>
        <v>#DIV/0!</v>
      </c>
      <c r="K234" s="37" t="e">
        <f t="shared" si="39"/>
        <v>#DIV/0!</v>
      </c>
      <c r="L234" s="37" t="e">
        <f t="shared" si="40"/>
        <v>#DIV/0!</v>
      </c>
      <c r="M234" s="37" t="e">
        <f t="shared" si="41"/>
        <v>#DIV/0!</v>
      </c>
      <c r="N234" s="41" t="e">
        <f>'jan-apr'!M234</f>
        <v>#DIV/0!</v>
      </c>
      <c r="O234" s="41" t="e">
        <f t="shared" si="42"/>
        <v>#DIV/0!</v>
      </c>
      <c r="P234" s="4"/>
      <c r="Q234" s="4"/>
      <c r="R234" s="4"/>
    </row>
    <row r="235" spans="1:18" s="34" customFormat="1" x14ac:dyDescent="0.2">
      <c r="A235" s="33"/>
      <c r="C235" s="36"/>
      <c r="D235" s="36"/>
      <c r="E235" s="37" t="e">
        <f t="shared" si="43"/>
        <v>#DIV/0!</v>
      </c>
      <c r="F235" s="38" t="str">
        <f t="shared" si="35"/>
        <v/>
      </c>
      <c r="G235" s="39" t="e">
        <f t="shared" si="36"/>
        <v>#DIV/0!</v>
      </c>
      <c r="H235" s="39" t="e">
        <f t="shared" si="37"/>
        <v>#DIV/0!</v>
      </c>
      <c r="I235" s="37" t="e">
        <f t="shared" si="38"/>
        <v>#DIV/0!</v>
      </c>
      <c r="J235" s="40" t="e">
        <f t="shared" si="44"/>
        <v>#DIV/0!</v>
      </c>
      <c r="K235" s="37" t="e">
        <f t="shared" si="39"/>
        <v>#DIV/0!</v>
      </c>
      <c r="L235" s="37" t="e">
        <f t="shared" si="40"/>
        <v>#DIV/0!</v>
      </c>
      <c r="M235" s="37" t="e">
        <f t="shared" si="41"/>
        <v>#DIV/0!</v>
      </c>
      <c r="N235" s="41" t="e">
        <f>'jan-apr'!M235</f>
        <v>#DIV/0!</v>
      </c>
      <c r="O235" s="41" t="e">
        <f t="shared" si="42"/>
        <v>#DIV/0!</v>
      </c>
      <c r="P235" s="4"/>
      <c r="Q235" s="4"/>
      <c r="R235" s="4"/>
    </row>
    <row r="236" spans="1:18" s="34" customFormat="1" x14ac:dyDescent="0.2">
      <c r="A236" s="33"/>
      <c r="C236" s="36"/>
      <c r="D236" s="36"/>
      <c r="E236" s="37" t="e">
        <f t="shared" si="43"/>
        <v>#DIV/0!</v>
      </c>
      <c r="F236" s="38" t="str">
        <f t="shared" si="35"/>
        <v/>
      </c>
      <c r="G236" s="39" t="e">
        <f t="shared" si="36"/>
        <v>#DIV/0!</v>
      </c>
      <c r="H236" s="39" t="e">
        <f t="shared" si="37"/>
        <v>#DIV/0!</v>
      </c>
      <c r="I236" s="37" t="e">
        <f t="shared" si="38"/>
        <v>#DIV/0!</v>
      </c>
      <c r="J236" s="40" t="e">
        <f t="shared" si="44"/>
        <v>#DIV/0!</v>
      </c>
      <c r="K236" s="37" t="e">
        <f t="shared" si="39"/>
        <v>#DIV/0!</v>
      </c>
      <c r="L236" s="37" t="e">
        <f t="shared" si="40"/>
        <v>#DIV/0!</v>
      </c>
      <c r="M236" s="37" t="e">
        <f t="shared" si="41"/>
        <v>#DIV/0!</v>
      </c>
      <c r="N236" s="41" t="e">
        <f>'jan-apr'!M236</f>
        <v>#DIV/0!</v>
      </c>
      <c r="O236" s="41" t="e">
        <f t="shared" si="42"/>
        <v>#DIV/0!</v>
      </c>
      <c r="P236" s="4"/>
      <c r="Q236" s="4"/>
      <c r="R236" s="4"/>
    </row>
    <row r="237" spans="1:18" s="34" customFormat="1" x14ac:dyDescent="0.2">
      <c r="A237" s="33"/>
      <c r="C237" s="36"/>
      <c r="D237" s="36"/>
      <c r="E237" s="37" t="e">
        <f t="shared" si="43"/>
        <v>#DIV/0!</v>
      </c>
      <c r="F237" s="38" t="str">
        <f t="shared" si="35"/>
        <v/>
      </c>
      <c r="G237" s="39" t="e">
        <f t="shared" si="36"/>
        <v>#DIV/0!</v>
      </c>
      <c r="H237" s="39" t="e">
        <f t="shared" si="37"/>
        <v>#DIV/0!</v>
      </c>
      <c r="I237" s="37" t="e">
        <f t="shared" si="38"/>
        <v>#DIV/0!</v>
      </c>
      <c r="J237" s="40" t="e">
        <f t="shared" si="44"/>
        <v>#DIV/0!</v>
      </c>
      <c r="K237" s="37" t="e">
        <f t="shared" si="39"/>
        <v>#DIV/0!</v>
      </c>
      <c r="L237" s="37" t="e">
        <f t="shared" si="40"/>
        <v>#DIV/0!</v>
      </c>
      <c r="M237" s="37" t="e">
        <f t="shared" si="41"/>
        <v>#DIV/0!</v>
      </c>
      <c r="N237" s="41" t="e">
        <f>'jan-apr'!M237</f>
        <v>#DIV/0!</v>
      </c>
      <c r="O237" s="41" t="e">
        <f t="shared" si="42"/>
        <v>#DIV/0!</v>
      </c>
      <c r="P237" s="4"/>
      <c r="Q237" s="4"/>
      <c r="R237" s="4"/>
    </row>
    <row r="238" spans="1:18" s="34" customFormat="1" x14ac:dyDescent="0.2">
      <c r="A238" s="33"/>
      <c r="C238" s="36"/>
      <c r="D238" s="36"/>
      <c r="E238" s="37" t="e">
        <f t="shared" si="43"/>
        <v>#DIV/0!</v>
      </c>
      <c r="F238" s="38" t="str">
        <f t="shared" si="35"/>
        <v/>
      </c>
      <c r="G238" s="39" t="e">
        <f t="shared" si="36"/>
        <v>#DIV/0!</v>
      </c>
      <c r="H238" s="39" t="e">
        <f t="shared" si="37"/>
        <v>#DIV/0!</v>
      </c>
      <c r="I238" s="37" t="e">
        <f t="shared" si="38"/>
        <v>#DIV/0!</v>
      </c>
      <c r="J238" s="40" t="e">
        <f t="shared" si="44"/>
        <v>#DIV/0!</v>
      </c>
      <c r="K238" s="37" t="e">
        <f t="shared" si="39"/>
        <v>#DIV/0!</v>
      </c>
      <c r="L238" s="37" t="e">
        <f t="shared" si="40"/>
        <v>#DIV/0!</v>
      </c>
      <c r="M238" s="37" t="e">
        <f t="shared" si="41"/>
        <v>#DIV/0!</v>
      </c>
      <c r="N238" s="41" t="e">
        <f>'jan-apr'!M238</f>
        <v>#DIV/0!</v>
      </c>
      <c r="O238" s="41" t="e">
        <f t="shared" si="42"/>
        <v>#DIV/0!</v>
      </c>
      <c r="P238" s="4"/>
      <c r="Q238" s="4"/>
      <c r="R238" s="4"/>
    </row>
    <row r="239" spans="1:18" s="34" customFormat="1" x14ac:dyDescent="0.2">
      <c r="A239" s="33"/>
      <c r="C239" s="36"/>
      <c r="D239" s="36"/>
      <c r="E239" s="37" t="e">
        <f t="shared" si="43"/>
        <v>#DIV/0!</v>
      </c>
      <c r="F239" s="38" t="str">
        <f t="shared" si="35"/>
        <v/>
      </c>
      <c r="G239" s="39" t="e">
        <f t="shared" si="36"/>
        <v>#DIV/0!</v>
      </c>
      <c r="H239" s="39" t="e">
        <f t="shared" si="37"/>
        <v>#DIV/0!</v>
      </c>
      <c r="I239" s="37" t="e">
        <f t="shared" si="38"/>
        <v>#DIV/0!</v>
      </c>
      <c r="J239" s="40" t="e">
        <f t="shared" si="44"/>
        <v>#DIV/0!</v>
      </c>
      <c r="K239" s="37" t="e">
        <f t="shared" si="39"/>
        <v>#DIV/0!</v>
      </c>
      <c r="L239" s="37" t="e">
        <f t="shared" si="40"/>
        <v>#DIV/0!</v>
      </c>
      <c r="M239" s="37" t="e">
        <f t="shared" si="41"/>
        <v>#DIV/0!</v>
      </c>
      <c r="N239" s="41" t="e">
        <f>'jan-apr'!M239</f>
        <v>#DIV/0!</v>
      </c>
      <c r="O239" s="41" t="e">
        <f t="shared" si="42"/>
        <v>#DIV/0!</v>
      </c>
      <c r="P239" s="4"/>
      <c r="Q239" s="4"/>
      <c r="R239" s="4"/>
    </row>
    <row r="240" spans="1:18" s="34" customFormat="1" x14ac:dyDescent="0.2">
      <c r="A240" s="33"/>
      <c r="C240" s="36"/>
      <c r="D240" s="36"/>
      <c r="E240" s="37" t="e">
        <f t="shared" si="43"/>
        <v>#DIV/0!</v>
      </c>
      <c r="F240" s="38" t="str">
        <f t="shared" si="35"/>
        <v/>
      </c>
      <c r="G240" s="39" t="e">
        <f t="shared" si="36"/>
        <v>#DIV/0!</v>
      </c>
      <c r="H240" s="39" t="e">
        <f t="shared" si="37"/>
        <v>#DIV/0!</v>
      </c>
      <c r="I240" s="37" t="e">
        <f t="shared" si="38"/>
        <v>#DIV/0!</v>
      </c>
      <c r="J240" s="40" t="e">
        <f t="shared" si="44"/>
        <v>#DIV/0!</v>
      </c>
      <c r="K240" s="37" t="e">
        <f t="shared" si="39"/>
        <v>#DIV/0!</v>
      </c>
      <c r="L240" s="37" t="e">
        <f t="shared" si="40"/>
        <v>#DIV/0!</v>
      </c>
      <c r="M240" s="37" t="e">
        <f t="shared" si="41"/>
        <v>#DIV/0!</v>
      </c>
      <c r="N240" s="41" t="e">
        <f>'jan-apr'!M240</f>
        <v>#DIV/0!</v>
      </c>
      <c r="O240" s="41" t="e">
        <f t="shared" si="42"/>
        <v>#DIV/0!</v>
      </c>
      <c r="P240" s="4"/>
      <c r="Q240" s="4"/>
      <c r="R240" s="4"/>
    </row>
    <row r="241" spans="1:18" s="34" customFormat="1" x14ac:dyDescent="0.2">
      <c r="A241" s="33"/>
      <c r="C241" s="36"/>
      <c r="D241" s="36"/>
      <c r="E241" s="37" t="e">
        <f t="shared" si="43"/>
        <v>#DIV/0!</v>
      </c>
      <c r="F241" s="38" t="str">
        <f t="shared" si="35"/>
        <v/>
      </c>
      <c r="G241" s="39" t="e">
        <f t="shared" si="36"/>
        <v>#DIV/0!</v>
      </c>
      <c r="H241" s="39" t="e">
        <f t="shared" si="37"/>
        <v>#DIV/0!</v>
      </c>
      <c r="I241" s="37" t="e">
        <f t="shared" si="38"/>
        <v>#DIV/0!</v>
      </c>
      <c r="J241" s="40" t="e">
        <f t="shared" si="44"/>
        <v>#DIV/0!</v>
      </c>
      <c r="K241" s="37" t="e">
        <f t="shared" si="39"/>
        <v>#DIV/0!</v>
      </c>
      <c r="L241" s="37" t="e">
        <f t="shared" si="40"/>
        <v>#DIV/0!</v>
      </c>
      <c r="M241" s="37" t="e">
        <f t="shared" si="41"/>
        <v>#DIV/0!</v>
      </c>
      <c r="N241" s="41" t="e">
        <f>'jan-apr'!M241</f>
        <v>#DIV/0!</v>
      </c>
      <c r="O241" s="41" t="e">
        <f t="shared" si="42"/>
        <v>#DIV/0!</v>
      </c>
      <c r="P241" s="4"/>
      <c r="Q241" s="4"/>
      <c r="R241" s="4"/>
    </row>
    <row r="242" spans="1:18" s="34" customFormat="1" x14ac:dyDescent="0.2">
      <c r="A242" s="33"/>
      <c r="C242" s="36"/>
      <c r="D242" s="36"/>
      <c r="E242" s="37" t="e">
        <f t="shared" si="43"/>
        <v>#DIV/0!</v>
      </c>
      <c r="F242" s="38" t="str">
        <f t="shared" si="35"/>
        <v/>
      </c>
      <c r="G242" s="39" t="e">
        <f t="shared" si="36"/>
        <v>#DIV/0!</v>
      </c>
      <c r="H242" s="39" t="e">
        <f t="shared" si="37"/>
        <v>#DIV/0!</v>
      </c>
      <c r="I242" s="37" t="e">
        <f t="shared" si="38"/>
        <v>#DIV/0!</v>
      </c>
      <c r="J242" s="40" t="e">
        <f t="shared" si="44"/>
        <v>#DIV/0!</v>
      </c>
      <c r="K242" s="37" t="e">
        <f t="shared" si="39"/>
        <v>#DIV/0!</v>
      </c>
      <c r="L242" s="37" t="e">
        <f t="shared" si="40"/>
        <v>#DIV/0!</v>
      </c>
      <c r="M242" s="37" t="e">
        <f t="shared" si="41"/>
        <v>#DIV/0!</v>
      </c>
      <c r="N242" s="41" t="e">
        <f>'jan-apr'!M242</f>
        <v>#DIV/0!</v>
      </c>
      <c r="O242" s="41" t="e">
        <f t="shared" si="42"/>
        <v>#DIV/0!</v>
      </c>
      <c r="P242" s="4"/>
      <c r="Q242" s="4"/>
      <c r="R242" s="4"/>
    </row>
    <row r="243" spans="1:18" s="34" customFormat="1" x14ac:dyDescent="0.2">
      <c r="A243" s="33"/>
      <c r="C243" s="36"/>
      <c r="D243" s="36"/>
      <c r="E243" s="37" t="e">
        <f t="shared" si="43"/>
        <v>#DIV/0!</v>
      </c>
      <c r="F243" s="38" t="str">
        <f t="shared" si="35"/>
        <v/>
      </c>
      <c r="G243" s="39" t="e">
        <f t="shared" si="36"/>
        <v>#DIV/0!</v>
      </c>
      <c r="H243" s="39" t="e">
        <f t="shared" si="37"/>
        <v>#DIV/0!</v>
      </c>
      <c r="I243" s="37" t="e">
        <f t="shared" si="38"/>
        <v>#DIV/0!</v>
      </c>
      <c r="J243" s="40" t="e">
        <f t="shared" si="44"/>
        <v>#DIV/0!</v>
      </c>
      <c r="K243" s="37" t="e">
        <f t="shared" si="39"/>
        <v>#DIV/0!</v>
      </c>
      <c r="L243" s="37" t="e">
        <f t="shared" si="40"/>
        <v>#DIV/0!</v>
      </c>
      <c r="M243" s="37" t="e">
        <f t="shared" si="41"/>
        <v>#DIV/0!</v>
      </c>
      <c r="N243" s="41" t="e">
        <f>'jan-apr'!M243</f>
        <v>#DIV/0!</v>
      </c>
      <c r="O243" s="41" t="e">
        <f t="shared" si="42"/>
        <v>#DIV/0!</v>
      </c>
      <c r="P243" s="4"/>
      <c r="Q243" s="4"/>
      <c r="R243" s="4"/>
    </row>
    <row r="244" spans="1:18" s="34" customFormat="1" x14ac:dyDescent="0.2">
      <c r="A244" s="33"/>
      <c r="C244" s="36"/>
      <c r="D244" s="36"/>
      <c r="E244" s="37" t="e">
        <f t="shared" si="43"/>
        <v>#DIV/0!</v>
      </c>
      <c r="F244" s="38" t="str">
        <f t="shared" si="35"/>
        <v/>
      </c>
      <c r="G244" s="39" t="e">
        <f t="shared" si="36"/>
        <v>#DIV/0!</v>
      </c>
      <c r="H244" s="39" t="e">
        <f t="shared" si="37"/>
        <v>#DIV/0!</v>
      </c>
      <c r="I244" s="37" t="e">
        <f t="shared" si="38"/>
        <v>#DIV/0!</v>
      </c>
      <c r="J244" s="40" t="e">
        <f t="shared" si="44"/>
        <v>#DIV/0!</v>
      </c>
      <c r="K244" s="37" t="e">
        <f t="shared" si="39"/>
        <v>#DIV/0!</v>
      </c>
      <c r="L244" s="37" t="e">
        <f t="shared" si="40"/>
        <v>#DIV/0!</v>
      </c>
      <c r="M244" s="37" t="e">
        <f t="shared" si="41"/>
        <v>#DIV/0!</v>
      </c>
      <c r="N244" s="41" t="e">
        <f>'jan-apr'!M244</f>
        <v>#DIV/0!</v>
      </c>
      <c r="O244" s="41" t="e">
        <f t="shared" si="42"/>
        <v>#DIV/0!</v>
      </c>
      <c r="P244" s="4"/>
      <c r="Q244" s="4"/>
      <c r="R244" s="4"/>
    </row>
    <row r="245" spans="1:18" s="34" customFormat="1" x14ac:dyDescent="0.2">
      <c r="A245" s="33"/>
      <c r="C245" s="36"/>
      <c r="D245" s="36"/>
      <c r="E245" s="37" t="e">
        <f t="shared" si="43"/>
        <v>#DIV/0!</v>
      </c>
      <c r="F245" s="38" t="str">
        <f t="shared" si="35"/>
        <v/>
      </c>
      <c r="G245" s="39" t="e">
        <f t="shared" si="36"/>
        <v>#DIV/0!</v>
      </c>
      <c r="H245" s="39" t="e">
        <f t="shared" si="37"/>
        <v>#DIV/0!</v>
      </c>
      <c r="I245" s="37" t="e">
        <f t="shared" si="38"/>
        <v>#DIV/0!</v>
      </c>
      <c r="J245" s="40" t="e">
        <f t="shared" si="44"/>
        <v>#DIV/0!</v>
      </c>
      <c r="K245" s="37" t="e">
        <f t="shared" si="39"/>
        <v>#DIV/0!</v>
      </c>
      <c r="L245" s="37" t="e">
        <f t="shared" si="40"/>
        <v>#DIV/0!</v>
      </c>
      <c r="M245" s="37" t="e">
        <f t="shared" si="41"/>
        <v>#DIV/0!</v>
      </c>
      <c r="N245" s="41" t="e">
        <f>'jan-apr'!M245</f>
        <v>#DIV/0!</v>
      </c>
      <c r="O245" s="41" t="e">
        <f t="shared" si="42"/>
        <v>#DIV/0!</v>
      </c>
      <c r="P245" s="4"/>
      <c r="Q245" s="4"/>
      <c r="R245" s="4"/>
    </row>
    <row r="246" spans="1:18" s="34" customFormat="1" x14ac:dyDescent="0.2">
      <c r="A246" s="33"/>
      <c r="C246" s="36"/>
      <c r="D246" s="36"/>
      <c r="E246" s="37" t="e">
        <f t="shared" si="43"/>
        <v>#DIV/0!</v>
      </c>
      <c r="F246" s="38" t="str">
        <f t="shared" si="35"/>
        <v/>
      </c>
      <c r="G246" s="39" t="e">
        <f t="shared" si="36"/>
        <v>#DIV/0!</v>
      </c>
      <c r="H246" s="39" t="e">
        <f t="shared" si="37"/>
        <v>#DIV/0!</v>
      </c>
      <c r="I246" s="37" t="e">
        <f t="shared" si="38"/>
        <v>#DIV/0!</v>
      </c>
      <c r="J246" s="40" t="e">
        <f t="shared" si="44"/>
        <v>#DIV/0!</v>
      </c>
      <c r="K246" s="37" t="e">
        <f t="shared" si="39"/>
        <v>#DIV/0!</v>
      </c>
      <c r="L246" s="37" t="e">
        <f t="shared" si="40"/>
        <v>#DIV/0!</v>
      </c>
      <c r="M246" s="37" t="e">
        <f t="shared" si="41"/>
        <v>#DIV/0!</v>
      </c>
      <c r="N246" s="41" t="e">
        <f>'jan-apr'!M246</f>
        <v>#DIV/0!</v>
      </c>
      <c r="O246" s="41" t="e">
        <f t="shared" si="42"/>
        <v>#DIV/0!</v>
      </c>
      <c r="P246" s="4"/>
      <c r="Q246" s="4"/>
      <c r="R246" s="4"/>
    </row>
    <row r="247" spans="1:18" s="34" customFormat="1" x14ac:dyDescent="0.2">
      <c r="A247" s="33"/>
      <c r="C247" s="36"/>
      <c r="D247" s="36"/>
      <c r="E247" s="37" t="e">
        <f t="shared" si="43"/>
        <v>#DIV/0!</v>
      </c>
      <c r="F247" s="38" t="str">
        <f t="shared" si="35"/>
        <v/>
      </c>
      <c r="G247" s="39" t="e">
        <f t="shared" si="36"/>
        <v>#DIV/0!</v>
      </c>
      <c r="H247" s="39" t="e">
        <f t="shared" si="37"/>
        <v>#DIV/0!</v>
      </c>
      <c r="I247" s="37" t="e">
        <f t="shared" si="38"/>
        <v>#DIV/0!</v>
      </c>
      <c r="J247" s="40" t="e">
        <f t="shared" si="44"/>
        <v>#DIV/0!</v>
      </c>
      <c r="K247" s="37" t="e">
        <f t="shared" si="39"/>
        <v>#DIV/0!</v>
      </c>
      <c r="L247" s="37" t="e">
        <f t="shared" si="40"/>
        <v>#DIV/0!</v>
      </c>
      <c r="M247" s="37" t="e">
        <f t="shared" si="41"/>
        <v>#DIV/0!</v>
      </c>
      <c r="N247" s="41" t="e">
        <f>'jan-apr'!M247</f>
        <v>#DIV/0!</v>
      </c>
      <c r="O247" s="41" t="e">
        <f t="shared" si="42"/>
        <v>#DIV/0!</v>
      </c>
      <c r="P247" s="4"/>
      <c r="Q247" s="4"/>
      <c r="R247" s="4"/>
    </row>
    <row r="248" spans="1:18" s="34" customFormat="1" x14ac:dyDescent="0.2">
      <c r="A248" s="33"/>
      <c r="C248" s="36"/>
      <c r="D248" s="36"/>
      <c r="E248" s="37" t="e">
        <f t="shared" si="43"/>
        <v>#DIV/0!</v>
      </c>
      <c r="F248" s="38" t="str">
        <f t="shared" si="35"/>
        <v/>
      </c>
      <c r="G248" s="39" t="e">
        <f t="shared" si="36"/>
        <v>#DIV/0!</v>
      </c>
      <c r="H248" s="39" t="e">
        <f t="shared" si="37"/>
        <v>#DIV/0!</v>
      </c>
      <c r="I248" s="37" t="e">
        <f t="shared" si="38"/>
        <v>#DIV/0!</v>
      </c>
      <c r="J248" s="40" t="e">
        <f t="shared" si="44"/>
        <v>#DIV/0!</v>
      </c>
      <c r="K248" s="37" t="e">
        <f t="shared" si="39"/>
        <v>#DIV/0!</v>
      </c>
      <c r="L248" s="37" t="e">
        <f t="shared" si="40"/>
        <v>#DIV/0!</v>
      </c>
      <c r="M248" s="37" t="e">
        <f t="shared" si="41"/>
        <v>#DIV/0!</v>
      </c>
      <c r="N248" s="41" t="e">
        <f>'jan-apr'!M248</f>
        <v>#DIV/0!</v>
      </c>
      <c r="O248" s="41" t="e">
        <f t="shared" si="42"/>
        <v>#DIV/0!</v>
      </c>
      <c r="P248" s="4"/>
      <c r="Q248" s="4"/>
      <c r="R248" s="4"/>
    </row>
    <row r="249" spans="1:18" s="34" customFormat="1" x14ac:dyDescent="0.2">
      <c r="A249" s="33"/>
      <c r="C249" s="36"/>
      <c r="D249" s="36"/>
      <c r="E249" s="37" t="e">
        <f t="shared" si="43"/>
        <v>#DIV/0!</v>
      </c>
      <c r="F249" s="38" t="str">
        <f t="shared" si="35"/>
        <v/>
      </c>
      <c r="G249" s="39" t="e">
        <f t="shared" si="36"/>
        <v>#DIV/0!</v>
      </c>
      <c r="H249" s="39" t="e">
        <f t="shared" si="37"/>
        <v>#DIV/0!</v>
      </c>
      <c r="I249" s="37" t="e">
        <f t="shared" si="38"/>
        <v>#DIV/0!</v>
      </c>
      <c r="J249" s="40" t="e">
        <f t="shared" si="44"/>
        <v>#DIV/0!</v>
      </c>
      <c r="K249" s="37" t="e">
        <f t="shared" si="39"/>
        <v>#DIV/0!</v>
      </c>
      <c r="L249" s="37" t="e">
        <f t="shared" si="40"/>
        <v>#DIV/0!</v>
      </c>
      <c r="M249" s="37" t="e">
        <f t="shared" si="41"/>
        <v>#DIV/0!</v>
      </c>
      <c r="N249" s="41" t="e">
        <f>'jan-apr'!M249</f>
        <v>#DIV/0!</v>
      </c>
      <c r="O249" s="41" t="e">
        <f t="shared" si="42"/>
        <v>#DIV/0!</v>
      </c>
      <c r="P249" s="4"/>
      <c r="Q249" s="4"/>
      <c r="R249" s="4"/>
    </row>
    <row r="250" spans="1:18" s="34" customFormat="1" x14ac:dyDescent="0.2">
      <c r="A250" s="33"/>
      <c r="C250" s="36"/>
      <c r="D250" s="36"/>
      <c r="E250" s="37" t="e">
        <f t="shared" si="43"/>
        <v>#DIV/0!</v>
      </c>
      <c r="F250" s="38" t="str">
        <f t="shared" ref="F250:F313" si="45">IF(ISNUMBER(C250),E250/E$435,"")</f>
        <v/>
      </c>
      <c r="G250" s="39" t="e">
        <f t="shared" ref="G250:G313" si="46">(E$435-E250)*0.6</f>
        <v>#DIV/0!</v>
      </c>
      <c r="H250" s="39" t="e">
        <f t="shared" ref="H250:H313" si="47">IF(E250&gt;=E$435*0.9,0,IF(E250&lt;0.9*E$435,(E$435*0.9-E250)*0.35))</f>
        <v>#DIV/0!</v>
      </c>
      <c r="I250" s="37" t="e">
        <f t="shared" ref="I250:I313" si="48">G250+H250</f>
        <v>#DIV/0!</v>
      </c>
      <c r="J250" s="40" t="e">
        <f t="shared" si="44"/>
        <v>#DIV/0!</v>
      </c>
      <c r="K250" s="37" t="e">
        <f t="shared" ref="K250:K313" si="49">I250+J250</f>
        <v>#DIV/0!</v>
      </c>
      <c r="L250" s="37" t="e">
        <f t="shared" ref="L250:L313" si="50">(I250*D250)</f>
        <v>#DIV/0!</v>
      </c>
      <c r="M250" s="37" t="e">
        <f t="shared" ref="M250:M313" si="51">(K250*D250)</f>
        <v>#DIV/0!</v>
      </c>
      <c r="N250" s="41" t="e">
        <f>'jan-apr'!M250</f>
        <v>#DIV/0!</v>
      </c>
      <c r="O250" s="41" t="e">
        <f t="shared" ref="O250:O313" si="52">M250-N250</f>
        <v>#DIV/0!</v>
      </c>
      <c r="P250" s="4"/>
      <c r="Q250" s="4"/>
      <c r="R250" s="4"/>
    </row>
    <row r="251" spans="1:18" s="34" customFormat="1" x14ac:dyDescent="0.2">
      <c r="A251" s="33"/>
      <c r="C251" s="36"/>
      <c r="D251" s="36"/>
      <c r="E251" s="37" t="e">
        <f t="shared" si="43"/>
        <v>#DIV/0!</v>
      </c>
      <c r="F251" s="38" t="str">
        <f t="shared" si="45"/>
        <v/>
      </c>
      <c r="G251" s="39" t="e">
        <f t="shared" si="46"/>
        <v>#DIV/0!</v>
      </c>
      <c r="H251" s="39" t="e">
        <f t="shared" si="47"/>
        <v>#DIV/0!</v>
      </c>
      <c r="I251" s="37" t="e">
        <f t="shared" si="48"/>
        <v>#DIV/0!</v>
      </c>
      <c r="J251" s="40" t="e">
        <f t="shared" si="44"/>
        <v>#DIV/0!</v>
      </c>
      <c r="K251" s="37" t="e">
        <f t="shared" si="49"/>
        <v>#DIV/0!</v>
      </c>
      <c r="L251" s="37" t="e">
        <f t="shared" si="50"/>
        <v>#DIV/0!</v>
      </c>
      <c r="M251" s="37" t="e">
        <f t="shared" si="51"/>
        <v>#DIV/0!</v>
      </c>
      <c r="N251" s="41" t="e">
        <f>'jan-apr'!M251</f>
        <v>#DIV/0!</v>
      </c>
      <c r="O251" s="41" t="e">
        <f t="shared" si="52"/>
        <v>#DIV/0!</v>
      </c>
      <c r="P251" s="4"/>
      <c r="Q251" s="4"/>
      <c r="R251" s="4"/>
    </row>
    <row r="252" spans="1:18" s="34" customFormat="1" x14ac:dyDescent="0.2">
      <c r="A252" s="33"/>
      <c r="C252" s="36"/>
      <c r="D252" s="36"/>
      <c r="E252" s="37" t="e">
        <f t="shared" si="43"/>
        <v>#DIV/0!</v>
      </c>
      <c r="F252" s="38" t="str">
        <f t="shared" si="45"/>
        <v/>
      </c>
      <c r="G252" s="39" t="e">
        <f t="shared" si="46"/>
        <v>#DIV/0!</v>
      </c>
      <c r="H252" s="39" t="e">
        <f t="shared" si="47"/>
        <v>#DIV/0!</v>
      </c>
      <c r="I252" s="37" t="e">
        <f t="shared" si="48"/>
        <v>#DIV/0!</v>
      </c>
      <c r="J252" s="40" t="e">
        <f t="shared" si="44"/>
        <v>#DIV/0!</v>
      </c>
      <c r="K252" s="37" t="e">
        <f t="shared" si="49"/>
        <v>#DIV/0!</v>
      </c>
      <c r="L252" s="37" t="e">
        <f t="shared" si="50"/>
        <v>#DIV/0!</v>
      </c>
      <c r="M252" s="37" t="e">
        <f t="shared" si="51"/>
        <v>#DIV/0!</v>
      </c>
      <c r="N252" s="41" t="e">
        <f>'jan-apr'!M252</f>
        <v>#DIV/0!</v>
      </c>
      <c r="O252" s="41" t="e">
        <f t="shared" si="52"/>
        <v>#DIV/0!</v>
      </c>
      <c r="P252" s="4"/>
      <c r="Q252" s="4"/>
      <c r="R252" s="4"/>
    </row>
    <row r="253" spans="1:18" s="34" customFormat="1" x14ac:dyDescent="0.2">
      <c r="A253" s="33"/>
      <c r="C253" s="36"/>
      <c r="D253" s="36"/>
      <c r="E253" s="37" t="e">
        <f t="shared" si="43"/>
        <v>#DIV/0!</v>
      </c>
      <c r="F253" s="38" t="str">
        <f t="shared" si="45"/>
        <v/>
      </c>
      <c r="G253" s="39" t="e">
        <f t="shared" si="46"/>
        <v>#DIV/0!</v>
      </c>
      <c r="H253" s="39" t="e">
        <f t="shared" si="47"/>
        <v>#DIV/0!</v>
      </c>
      <c r="I253" s="37" t="e">
        <f t="shared" si="48"/>
        <v>#DIV/0!</v>
      </c>
      <c r="J253" s="40" t="e">
        <f t="shared" si="44"/>
        <v>#DIV/0!</v>
      </c>
      <c r="K253" s="37" t="e">
        <f t="shared" si="49"/>
        <v>#DIV/0!</v>
      </c>
      <c r="L253" s="37" t="e">
        <f t="shared" si="50"/>
        <v>#DIV/0!</v>
      </c>
      <c r="M253" s="37" t="e">
        <f t="shared" si="51"/>
        <v>#DIV/0!</v>
      </c>
      <c r="N253" s="41" t="e">
        <f>'jan-apr'!M253</f>
        <v>#DIV/0!</v>
      </c>
      <c r="O253" s="41" t="e">
        <f t="shared" si="52"/>
        <v>#DIV/0!</v>
      </c>
      <c r="P253" s="4"/>
      <c r="Q253" s="4"/>
      <c r="R253" s="4"/>
    </row>
    <row r="254" spans="1:18" s="34" customFormat="1" x14ac:dyDescent="0.2">
      <c r="A254" s="33"/>
      <c r="C254" s="36"/>
      <c r="D254" s="36"/>
      <c r="E254" s="37" t="e">
        <f t="shared" si="43"/>
        <v>#DIV/0!</v>
      </c>
      <c r="F254" s="38" t="str">
        <f t="shared" si="45"/>
        <v/>
      </c>
      <c r="G254" s="39" t="e">
        <f t="shared" si="46"/>
        <v>#DIV/0!</v>
      </c>
      <c r="H254" s="39" t="e">
        <f t="shared" si="47"/>
        <v>#DIV/0!</v>
      </c>
      <c r="I254" s="37" t="e">
        <f t="shared" si="48"/>
        <v>#DIV/0!</v>
      </c>
      <c r="J254" s="40" t="e">
        <f t="shared" si="44"/>
        <v>#DIV/0!</v>
      </c>
      <c r="K254" s="37" t="e">
        <f t="shared" si="49"/>
        <v>#DIV/0!</v>
      </c>
      <c r="L254" s="37" t="e">
        <f t="shared" si="50"/>
        <v>#DIV/0!</v>
      </c>
      <c r="M254" s="37" t="e">
        <f t="shared" si="51"/>
        <v>#DIV/0!</v>
      </c>
      <c r="N254" s="41" t="e">
        <f>'jan-apr'!M254</f>
        <v>#DIV/0!</v>
      </c>
      <c r="O254" s="41" t="e">
        <f t="shared" si="52"/>
        <v>#DIV/0!</v>
      </c>
      <c r="P254" s="4"/>
      <c r="Q254" s="4"/>
      <c r="R254" s="4"/>
    </row>
    <row r="255" spans="1:18" s="34" customFormat="1" x14ac:dyDescent="0.2">
      <c r="A255" s="33"/>
      <c r="C255" s="36"/>
      <c r="D255" s="36"/>
      <c r="E255" s="37" t="e">
        <f t="shared" si="43"/>
        <v>#DIV/0!</v>
      </c>
      <c r="F255" s="38" t="str">
        <f t="shared" si="45"/>
        <v/>
      </c>
      <c r="G255" s="39" t="e">
        <f t="shared" si="46"/>
        <v>#DIV/0!</v>
      </c>
      <c r="H255" s="39" t="e">
        <f t="shared" si="47"/>
        <v>#DIV/0!</v>
      </c>
      <c r="I255" s="37" t="e">
        <f t="shared" si="48"/>
        <v>#DIV/0!</v>
      </c>
      <c r="J255" s="40" t="e">
        <f t="shared" si="44"/>
        <v>#DIV/0!</v>
      </c>
      <c r="K255" s="37" t="e">
        <f t="shared" si="49"/>
        <v>#DIV/0!</v>
      </c>
      <c r="L255" s="37" t="e">
        <f t="shared" si="50"/>
        <v>#DIV/0!</v>
      </c>
      <c r="M255" s="37" t="e">
        <f t="shared" si="51"/>
        <v>#DIV/0!</v>
      </c>
      <c r="N255" s="41" t="e">
        <f>'jan-apr'!M255</f>
        <v>#DIV/0!</v>
      </c>
      <c r="O255" s="41" t="e">
        <f t="shared" si="52"/>
        <v>#DIV/0!</v>
      </c>
      <c r="P255" s="4"/>
      <c r="Q255" s="4"/>
      <c r="R255" s="4"/>
    </row>
    <row r="256" spans="1:18" s="34" customFormat="1" x14ac:dyDescent="0.2">
      <c r="A256" s="33"/>
      <c r="C256" s="36"/>
      <c r="D256" s="36"/>
      <c r="E256" s="37" t="e">
        <f t="shared" si="43"/>
        <v>#DIV/0!</v>
      </c>
      <c r="F256" s="38" t="str">
        <f t="shared" si="45"/>
        <v/>
      </c>
      <c r="G256" s="39" t="e">
        <f t="shared" si="46"/>
        <v>#DIV/0!</v>
      </c>
      <c r="H256" s="39" t="e">
        <f t="shared" si="47"/>
        <v>#DIV/0!</v>
      </c>
      <c r="I256" s="37" t="e">
        <f t="shared" si="48"/>
        <v>#DIV/0!</v>
      </c>
      <c r="J256" s="40" t="e">
        <f t="shared" si="44"/>
        <v>#DIV/0!</v>
      </c>
      <c r="K256" s="37" t="e">
        <f t="shared" si="49"/>
        <v>#DIV/0!</v>
      </c>
      <c r="L256" s="37" t="e">
        <f t="shared" si="50"/>
        <v>#DIV/0!</v>
      </c>
      <c r="M256" s="37" t="e">
        <f t="shared" si="51"/>
        <v>#DIV/0!</v>
      </c>
      <c r="N256" s="41" t="e">
        <f>'jan-apr'!M256</f>
        <v>#DIV/0!</v>
      </c>
      <c r="O256" s="41" t="e">
        <f t="shared" si="52"/>
        <v>#DIV/0!</v>
      </c>
      <c r="P256" s="4"/>
      <c r="Q256" s="4"/>
      <c r="R256" s="4"/>
    </row>
    <row r="257" spans="1:18" s="34" customFormat="1" x14ac:dyDescent="0.2">
      <c r="A257" s="33"/>
      <c r="C257" s="36"/>
      <c r="D257" s="36"/>
      <c r="E257" s="37" t="e">
        <f t="shared" si="43"/>
        <v>#DIV/0!</v>
      </c>
      <c r="F257" s="38" t="str">
        <f t="shared" si="45"/>
        <v/>
      </c>
      <c r="G257" s="39" t="e">
        <f t="shared" si="46"/>
        <v>#DIV/0!</v>
      </c>
      <c r="H257" s="39" t="e">
        <f t="shared" si="47"/>
        <v>#DIV/0!</v>
      </c>
      <c r="I257" s="37" t="e">
        <f t="shared" si="48"/>
        <v>#DIV/0!</v>
      </c>
      <c r="J257" s="40" t="e">
        <f t="shared" si="44"/>
        <v>#DIV/0!</v>
      </c>
      <c r="K257" s="37" t="e">
        <f t="shared" si="49"/>
        <v>#DIV/0!</v>
      </c>
      <c r="L257" s="37" t="e">
        <f t="shared" si="50"/>
        <v>#DIV/0!</v>
      </c>
      <c r="M257" s="37" t="e">
        <f t="shared" si="51"/>
        <v>#DIV/0!</v>
      </c>
      <c r="N257" s="41" t="e">
        <f>'jan-apr'!M257</f>
        <v>#DIV/0!</v>
      </c>
      <c r="O257" s="41" t="e">
        <f t="shared" si="52"/>
        <v>#DIV/0!</v>
      </c>
      <c r="P257" s="4"/>
      <c r="Q257" s="4"/>
      <c r="R257" s="4"/>
    </row>
    <row r="258" spans="1:18" s="34" customFormat="1" x14ac:dyDescent="0.2">
      <c r="A258" s="33"/>
      <c r="C258" s="36"/>
      <c r="D258" s="36"/>
      <c r="E258" s="37" t="e">
        <f t="shared" si="43"/>
        <v>#DIV/0!</v>
      </c>
      <c r="F258" s="38" t="str">
        <f t="shared" si="45"/>
        <v/>
      </c>
      <c r="G258" s="39" t="e">
        <f t="shared" si="46"/>
        <v>#DIV/0!</v>
      </c>
      <c r="H258" s="39" t="e">
        <f t="shared" si="47"/>
        <v>#DIV/0!</v>
      </c>
      <c r="I258" s="37" t="e">
        <f t="shared" si="48"/>
        <v>#DIV/0!</v>
      </c>
      <c r="J258" s="40" t="e">
        <f t="shared" si="44"/>
        <v>#DIV/0!</v>
      </c>
      <c r="K258" s="37" t="e">
        <f t="shared" si="49"/>
        <v>#DIV/0!</v>
      </c>
      <c r="L258" s="37" t="e">
        <f t="shared" si="50"/>
        <v>#DIV/0!</v>
      </c>
      <c r="M258" s="37" t="e">
        <f t="shared" si="51"/>
        <v>#DIV/0!</v>
      </c>
      <c r="N258" s="41" t="e">
        <f>'jan-apr'!M258</f>
        <v>#DIV/0!</v>
      </c>
      <c r="O258" s="41" t="e">
        <f t="shared" si="52"/>
        <v>#DIV/0!</v>
      </c>
      <c r="P258" s="4"/>
      <c r="Q258" s="4"/>
      <c r="R258" s="4"/>
    </row>
    <row r="259" spans="1:18" s="34" customFormat="1" x14ac:dyDescent="0.2">
      <c r="A259" s="33"/>
      <c r="C259" s="36"/>
      <c r="D259" s="36"/>
      <c r="E259" s="37" t="e">
        <f t="shared" si="43"/>
        <v>#DIV/0!</v>
      </c>
      <c r="F259" s="38" t="str">
        <f t="shared" si="45"/>
        <v/>
      </c>
      <c r="G259" s="39" t="e">
        <f t="shared" si="46"/>
        <v>#DIV/0!</v>
      </c>
      <c r="H259" s="39" t="e">
        <f t="shared" si="47"/>
        <v>#DIV/0!</v>
      </c>
      <c r="I259" s="37" t="e">
        <f t="shared" si="48"/>
        <v>#DIV/0!</v>
      </c>
      <c r="J259" s="40" t="e">
        <f t="shared" si="44"/>
        <v>#DIV/0!</v>
      </c>
      <c r="K259" s="37" t="e">
        <f t="shared" si="49"/>
        <v>#DIV/0!</v>
      </c>
      <c r="L259" s="37" t="e">
        <f t="shared" si="50"/>
        <v>#DIV/0!</v>
      </c>
      <c r="M259" s="37" t="e">
        <f t="shared" si="51"/>
        <v>#DIV/0!</v>
      </c>
      <c r="N259" s="41" t="e">
        <f>'jan-apr'!M259</f>
        <v>#DIV/0!</v>
      </c>
      <c r="O259" s="41" t="e">
        <f t="shared" si="52"/>
        <v>#DIV/0!</v>
      </c>
      <c r="P259" s="4"/>
      <c r="Q259" s="4"/>
      <c r="R259" s="4"/>
    </row>
    <row r="260" spans="1:18" s="34" customFormat="1" x14ac:dyDescent="0.2">
      <c r="A260" s="33"/>
      <c r="C260" s="36"/>
      <c r="D260" s="36"/>
      <c r="E260" s="37" t="e">
        <f t="shared" si="43"/>
        <v>#DIV/0!</v>
      </c>
      <c r="F260" s="38" t="str">
        <f t="shared" si="45"/>
        <v/>
      </c>
      <c r="G260" s="39" t="e">
        <f t="shared" si="46"/>
        <v>#DIV/0!</v>
      </c>
      <c r="H260" s="39" t="e">
        <f t="shared" si="47"/>
        <v>#DIV/0!</v>
      </c>
      <c r="I260" s="37" t="e">
        <f t="shared" si="48"/>
        <v>#DIV/0!</v>
      </c>
      <c r="J260" s="40" t="e">
        <f t="shared" si="44"/>
        <v>#DIV/0!</v>
      </c>
      <c r="K260" s="37" t="e">
        <f t="shared" si="49"/>
        <v>#DIV/0!</v>
      </c>
      <c r="L260" s="37" t="e">
        <f t="shared" si="50"/>
        <v>#DIV/0!</v>
      </c>
      <c r="M260" s="37" t="e">
        <f t="shared" si="51"/>
        <v>#DIV/0!</v>
      </c>
      <c r="N260" s="41" t="e">
        <f>'jan-apr'!M260</f>
        <v>#DIV/0!</v>
      </c>
      <c r="O260" s="41" t="e">
        <f t="shared" si="52"/>
        <v>#DIV/0!</v>
      </c>
      <c r="P260" s="4"/>
      <c r="Q260" s="4"/>
      <c r="R260" s="4"/>
    </row>
    <row r="261" spans="1:18" s="34" customFormat="1" x14ac:dyDescent="0.2">
      <c r="A261" s="33"/>
      <c r="C261" s="36"/>
      <c r="D261" s="36"/>
      <c r="E261" s="37" t="e">
        <f t="shared" si="43"/>
        <v>#DIV/0!</v>
      </c>
      <c r="F261" s="38" t="str">
        <f t="shared" si="45"/>
        <v/>
      </c>
      <c r="G261" s="39" t="e">
        <f t="shared" si="46"/>
        <v>#DIV/0!</v>
      </c>
      <c r="H261" s="39" t="e">
        <f t="shared" si="47"/>
        <v>#DIV/0!</v>
      </c>
      <c r="I261" s="37" t="e">
        <f t="shared" si="48"/>
        <v>#DIV/0!</v>
      </c>
      <c r="J261" s="40" t="e">
        <f t="shared" si="44"/>
        <v>#DIV/0!</v>
      </c>
      <c r="K261" s="37" t="e">
        <f t="shared" si="49"/>
        <v>#DIV/0!</v>
      </c>
      <c r="L261" s="37" t="e">
        <f t="shared" si="50"/>
        <v>#DIV/0!</v>
      </c>
      <c r="M261" s="37" t="e">
        <f t="shared" si="51"/>
        <v>#DIV/0!</v>
      </c>
      <c r="N261" s="41" t="e">
        <f>'jan-apr'!M261</f>
        <v>#DIV/0!</v>
      </c>
      <c r="O261" s="41" t="e">
        <f t="shared" si="52"/>
        <v>#DIV/0!</v>
      </c>
      <c r="P261" s="4"/>
      <c r="Q261" s="4"/>
      <c r="R261" s="4"/>
    </row>
    <row r="262" spans="1:18" s="34" customFormat="1" x14ac:dyDescent="0.2">
      <c r="A262" s="33"/>
      <c r="C262" s="36"/>
      <c r="D262" s="36"/>
      <c r="E262" s="37" t="e">
        <f t="shared" si="43"/>
        <v>#DIV/0!</v>
      </c>
      <c r="F262" s="38" t="str">
        <f t="shared" si="45"/>
        <v/>
      </c>
      <c r="G262" s="39" t="e">
        <f t="shared" si="46"/>
        <v>#DIV/0!</v>
      </c>
      <c r="H262" s="39" t="e">
        <f t="shared" si="47"/>
        <v>#DIV/0!</v>
      </c>
      <c r="I262" s="37" t="e">
        <f t="shared" si="48"/>
        <v>#DIV/0!</v>
      </c>
      <c r="J262" s="40" t="e">
        <f t="shared" si="44"/>
        <v>#DIV/0!</v>
      </c>
      <c r="K262" s="37" t="e">
        <f t="shared" si="49"/>
        <v>#DIV/0!</v>
      </c>
      <c r="L262" s="37" t="e">
        <f t="shared" si="50"/>
        <v>#DIV/0!</v>
      </c>
      <c r="M262" s="37" t="e">
        <f t="shared" si="51"/>
        <v>#DIV/0!</v>
      </c>
      <c r="N262" s="41" t="e">
        <f>'jan-apr'!M262</f>
        <v>#DIV/0!</v>
      </c>
      <c r="O262" s="41" t="e">
        <f t="shared" si="52"/>
        <v>#DIV/0!</v>
      </c>
      <c r="P262" s="4"/>
      <c r="Q262" s="4"/>
      <c r="R262" s="4"/>
    </row>
    <row r="263" spans="1:18" s="34" customFormat="1" x14ac:dyDescent="0.2">
      <c r="A263" s="33"/>
      <c r="C263" s="36"/>
      <c r="D263" s="36"/>
      <c r="E263" s="37" t="e">
        <f t="shared" si="43"/>
        <v>#DIV/0!</v>
      </c>
      <c r="F263" s="38" t="str">
        <f t="shared" si="45"/>
        <v/>
      </c>
      <c r="G263" s="39" t="e">
        <f t="shared" si="46"/>
        <v>#DIV/0!</v>
      </c>
      <c r="H263" s="39" t="e">
        <f t="shared" si="47"/>
        <v>#DIV/0!</v>
      </c>
      <c r="I263" s="37" t="e">
        <f t="shared" si="48"/>
        <v>#DIV/0!</v>
      </c>
      <c r="J263" s="40" t="e">
        <f t="shared" si="44"/>
        <v>#DIV/0!</v>
      </c>
      <c r="K263" s="37" t="e">
        <f t="shared" si="49"/>
        <v>#DIV/0!</v>
      </c>
      <c r="L263" s="37" t="e">
        <f t="shared" si="50"/>
        <v>#DIV/0!</v>
      </c>
      <c r="M263" s="37" t="e">
        <f t="shared" si="51"/>
        <v>#DIV/0!</v>
      </c>
      <c r="N263" s="41" t="e">
        <f>'jan-apr'!M263</f>
        <v>#DIV/0!</v>
      </c>
      <c r="O263" s="41" t="e">
        <f t="shared" si="52"/>
        <v>#DIV/0!</v>
      </c>
      <c r="P263" s="4"/>
      <c r="Q263" s="4"/>
      <c r="R263" s="4"/>
    </row>
    <row r="264" spans="1:18" s="34" customFormat="1" x14ac:dyDescent="0.2">
      <c r="A264" s="33"/>
      <c r="C264" s="36"/>
      <c r="D264" s="36"/>
      <c r="E264" s="37" t="e">
        <f t="shared" si="43"/>
        <v>#DIV/0!</v>
      </c>
      <c r="F264" s="38" t="str">
        <f t="shared" si="45"/>
        <v/>
      </c>
      <c r="G264" s="39" t="e">
        <f t="shared" si="46"/>
        <v>#DIV/0!</v>
      </c>
      <c r="H264" s="39" t="e">
        <f t="shared" si="47"/>
        <v>#DIV/0!</v>
      </c>
      <c r="I264" s="37" t="e">
        <f t="shared" si="48"/>
        <v>#DIV/0!</v>
      </c>
      <c r="J264" s="40" t="e">
        <f t="shared" si="44"/>
        <v>#DIV/0!</v>
      </c>
      <c r="K264" s="37" t="e">
        <f t="shared" si="49"/>
        <v>#DIV/0!</v>
      </c>
      <c r="L264" s="37" t="e">
        <f t="shared" si="50"/>
        <v>#DIV/0!</v>
      </c>
      <c r="M264" s="37" t="e">
        <f t="shared" si="51"/>
        <v>#DIV/0!</v>
      </c>
      <c r="N264" s="41" t="e">
        <f>'jan-apr'!M264</f>
        <v>#DIV/0!</v>
      </c>
      <c r="O264" s="41" t="e">
        <f t="shared" si="52"/>
        <v>#DIV/0!</v>
      </c>
      <c r="P264" s="4"/>
      <c r="Q264" s="4"/>
      <c r="R264" s="4"/>
    </row>
    <row r="265" spans="1:18" s="34" customFormat="1" x14ac:dyDescent="0.2">
      <c r="A265" s="33"/>
      <c r="C265" s="36"/>
      <c r="D265" s="36"/>
      <c r="E265" s="37" t="e">
        <f t="shared" ref="E265:E328" si="53">(C265)/D265</f>
        <v>#DIV/0!</v>
      </c>
      <c r="F265" s="38" t="str">
        <f t="shared" si="45"/>
        <v/>
      </c>
      <c r="G265" s="39" t="e">
        <f t="shared" si="46"/>
        <v>#DIV/0!</v>
      </c>
      <c r="H265" s="39" t="e">
        <f t="shared" si="47"/>
        <v>#DIV/0!</v>
      </c>
      <c r="I265" s="37" t="e">
        <f t="shared" si="48"/>
        <v>#DIV/0!</v>
      </c>
      <c r="J265" s="40" t="e">
        <f t="shared" ref="J265:J328" si="54">I$437</f>
        <v>#DIV/0!</v>
      </c>
      <c r="K265" s="37" t="e">
        <f t="shared" si="49"/>
        <v>#DIV/0!</v>
      </c>
      <c r="L265" s="37" t="e">
        <f t="shared" si="50"/>
        <v>#DIV/0!</v>
      </c>
      <c r="M265" s="37" t="e">
        <f t="shared" si="51"/>
        <v>#DIV/0!</v>
      </c>
      <c r="N265" s="41" t="e">
        <f>'jan-apr'!M265</f>
        <v>#DIV/0!</v>
      </c>
      <c r="O265" s="41" t="e">
        <f t="shared" si="52"/>
        <v>#DIV/0!</v>
      </c>
      <c r="P265" s="4"/>
      <c r="Q265" s="4"/>
      <c r="R265" s="4"/>
    </row>
    <row r="266" spans="1:18" s="34" customFormat="1" x14ac:dyDescent="0.2">
      <c r="A266" s="33"/>
      <c r="C266" s="36"/>
      <c r="D266" s="36"/>
      <c r="E266" s="37" t="e">
        <f t="shared" si="53"/>
        <v>#DIV/0!</v>
      </c>
      <c r="F266" s="38" t="str">
        <f t="shared" si="45"/>
        <v/>
      </c>
      <c r="G266" s="39" t="e">
        <f t="shared" si="46"/>
        <v>#DIV/0!</v>
      </c>
      <c r="H266" s="39" t="e">
        <f t="shared" si="47"/>
        <v>#DIV/0!</v>
      </c>
      <c r="I266" s="37" t="e">
        <f t="shared" si="48"/>
        <v>#DIV/0!</v>
      </c>
      <c r="J266" s="40" t="e">
        <f t="shared" si="54"/>
        <v>#DIV/0!</v>
      </c>
      <c r="K266" s="37" t="e">
        <f t="shared" si="49"/>
        <v>#DIV/0!</v>
      </c>
      <c r="L266" s="37" t="e">
        <f t="shared" si="50"/>
        <v>#DIV/0!</v>
      </c>
      <c r="M266" s="37" t="e">
        <f t="shared" si="51"/>
        <v>#DIV/0!</v>
      </c>
      <c r="N266" s="41" t="e">
        <f>'jan-apr'!M266</f>
        <v>#DIV/0!</v>
      </c>
      <c r="O266" s="41" t="e">
        <f t="shared" si="52"/>
        <v>#DIV/0!</v>
      </c>
      <c r="P266" s="4"/>
      <c r="Q266" s="4"/>
      <c r="R266" s="4"/>
    </row>
    <row r="267" spans="1:18" s="34" customFormat="1" x14ac:dyDescent="0.2">
      <c r="A267" s="33"/>
      <c r="C267" s="36"/>
      <c r="D267" s="36"/>
      <c r="E267" s="37" t="e">
        <f t="shared" si="53"/>
        <v>#DIV/0!</v>
      </c>
      <c r="F267" s="38" t="str">
        <f t="shared" si="45"/>
        <v/>
      </c>
      <c r="G267" s="39" t="e">
        <f t="shared" si="46"/>
        <v>#DIV/0!</v>
      </c>
      <c r="H267" s="39" t="e">
        <f t="shared" si="47"/>
        <v>#DIV/0!</v>
      </c>
      <c r="I267" s="37" t="e">
        <f t="shared" si="48"/>
        <v>#DIV/0!</v>
      </c>
      <c r="J267" s="40" t="e">
        <f t="shared" si="54"/>
        <v>#DIV/0!</v>
      </c>
      <c r="K267" s="37" t="e">
        <f t="shared" si="49"/>
        <v>#DIV/0!</v>
      </c>
      <c r="L267" s="37" t="e">
        <f t="shared" si="50"/>
        <v>#DIV/0!</v>
      </c>
      <c r="M267" s="37" t="e">
        <f t="shared" si="51"/>
        <v>#DIV/0!</v>
      </c>
      <c r="N267" s="41" t="e">
        <f>'jan-apr'!M267</f>
        <v>#DIV/0!</v>
      </c>
      <c r="O267" s="41" t="e">
        <f t="shared" si="52"/>
        <v>#DIV/0!</v>
      </c>
      <c r="P267" s="4"/>
      <c r="Q267" s="4"/>
      <c r="R267" s="4"/>
    </row>
    <row r="268" spans="1:18" s="34" customFormat="1" x14ac:dyDescent="0.2">
      <c r="A268" s="33"/>
      <c r="C268" s="36"/>
      <c r="D268" s="36"/>
      <c r="E268" s="37" t="e">
        <f t="shared" si="53"/>
        <v>#DIV/0!</v>
      </c>
      <c r="F268" s="38" t="str">
        <f t="shared" si="45"/>
        <v/>
      </c>
      <c r="G268" s="39" t="e">
        <f t="shared" si="46"/>
        <v>#DIV/0!</v>
      </c>
      <c r="H268" s="39" t="e">
        <f t="shared" si="47"/>
        <v>#DIV/0!</v>
      </c>
      <c r="I268" s="37" t="e">
        <f t="shared" si="48"/>
        <v>#DIV/0!</v>
      </c>
      <c r="J268" s="40" t="e">
        <f t="shared" si="54"/>
        <v>#DIV/0!</v>
      </c>
      <c r="K268" s="37" t="e">
        <f t="shared" si="49"/>
        <v>#DIV/0!</v>
      </c>
      <c r="L268" s="37" t="e">
        <f t="shared" si="50"/>
        <v>#DIV/0!</v>
      </c>
      <c r="M268" s="37" t="e">
        <f t="shared" si="51"/>
        <v>#DIV/0!</v>
      </c>
      <c r="N268" s="41" t="e">
        <f>'jan-apr'!M268</f>
        <v>#DIV/0!</v>
      </c>
      <c r="O268" s="41" t="e">
        <f t="shared" si="52"/>
        <v>#DIV/0!</v>
      </c>
      <c r="P268" s="4"/>
      <c r="Q268" s="4"/>
      <c r="R268" s="4"/>
    </row>
    <row r="269" spans="1:18" s="34" customFormat="1" x14ac:dyDescent="0.2">
      <c r="A269" s="33"/>
      <c r="C269" s="36"/>
      <c r="D269" s="36"/>
      <c r="E269" s="37" t="e">
        <f t="shared" si="53"/>
        <v>#DIV/0!</v>
      </c>
      <c r="F269" s="38" t="str">
        <f t="shared" si="45"/>
        <v/>
      </c>
      <c r="G269" s="39" t="e">
        <f t="shared" si="46"/>
        <v>#DIV/0!</v>
      </c>
      <c r="H269" s="39" t="e">
        <f t="shared" si="47"/>
        <v>#DIV/0!</v>
      </c>
      <c r="I269" s="37" t="e">
        <f t="shared" si="48"/>
        <v>#DIV/0!</v>
      </c>
      <c r="J269" s="40" t="e">
        <f t="shared" si="54"/>
        <v>#DIV/0!</v>
      </c>
      <c r="K269" s="37" t="e">
        <f t="shared" si="49"/>
        <v>#DIV/0!</v>
      </c>
      <c r="L269" s="37" t="e">
        <f t="shared" si="50"/>
        <v>#DIV/0!</v>
      </c>
      <c r="M269" s="37" t="e">
        <f t="shared" si="51"/>
        <v>#DIV/0!</v>
      </c>
      <c r="N269" s="41" t="e">
        <f>'jan-apr'!M269</f>
        <v>#DIV/0!</v>
      </c>
      <c r="O269" s="41" t="e">
        <f t="shared" si="52"/>
        <v>#DIV/0!</v>
      </c>
      <c r="P269" s="4"/>
      <c r="Q269" s="4"/>
      <c r="R269" s="4"/>
    </row>
    <row r="270" spans="1:18" s="34" customFormat="1" x14ac:dyDescent="0.2">
      <c r="A270" s="33"/>
      <c r="C270" s="36"/>
      <c r="D270" s="36"/>
      <c r="E270" s="37" t="e">
        <f t="shared" si="53"/>
        <v>#DIV/0!</v>
      </c>
      <c r="F270" s="38" t="str">
        <f t="shared" si="45"/>
        <v/>
      </c>
      <c r="G270" s="39" t="e">
        <f t="shared" si="46"/>
        <v>#DIV/0!</v>
      </c>
      <c r="H270" s="39" t="e">
        <f t="shared" si="47"/>
        <v>#DIV/0!</v>
      </c>
      <c r="I270" s="37" t="e">
        <f t="shared" si="48"/>
        <v>#DIV/0!</v>
      </c>
      <c r="J270" s="40" t="e">
        <f t="shared" si="54"/>
        <v>#DIV/0!</v>
      </c>
      <c r="K270" s="37" t="e">
        <f t="shared" si="49"/>
        <v>#DIV/0!</v>
      </c>
      <c r="L270" s="37" t="e">
        <f t="shared" si="50"/>
        <v>#DIV/0!</v>
      </c>
      <c r="M270" s="37" t="e">
        <f t="shared" si="51"/>
        <v>#DIV/0!</v>
      </c>
      <c r="N270" s="41" t="e">
        <f>'jan-apr'!M270</f>
        <v>#DIV/0!</v>
      </c>
      <c r="O270" s="41" t="e">
        <f t="shared" si="52"/>
        <v>#DIV/0!</v>
      </c>
      <c r="P270" s="4"/>
      <c r="Q270" s="4"/>
      <c r="R270" s="4"/>
    </row>
    <row r="271" spans="1:18" s="34" customFormat="1" x14ac:dyDescent="0.2">
      <c r="A271" s="33"/>
      <c r="C271" s="36"/>
      <c r="D271" s="36"/>
      <c r="E271" s="37" t="e">
        <f t="shared" si="53"/>
        <v>#DIV/0!</v>
      </c>
      <c r="F271" s="38" t="str">
        <f t="shared" si="45"/>
        <v/>
      </c>
      <c r="G271" s="39" t="e">
        <f t="shared" si="46"/>
        <v>#DIV/0!</v>
      </c>
      <c r="H271" s="39" t="e">
        <f t="shared" si="47"/>
        <v>#DIV/0!</v>
      </c>
      <c r="I271" s="37" t="e">
        <f t="shared" si="48"/>
        <v>#DIV/0!</v>
      </c>
      <c r="J271" s="40" t="e">
        <f t="shared" si="54"/>
        <v>#DIV/0!</v>
      </c>
      <c r="K271" s="37" t="e">
        <f t="shared" si="49"/>
        <v>#DIV/0!</v>
      </c>
      <c r="L271" s="37" t="e">
        <f t="shared" si="50"/>
        <v>#DIV/0!</v>
      </c>
      <c r="M271" s="37" t="e">
        <f t="shared" si="51"/>
        <v>#DIV/0!</v>
      </c>
      <c r="N271" s="41" t="e">
        <f>'jan-apr'!M271</f>
        <v>#DIV/0!</v>
      </c>
      <c r="O271" s="41" t="e">
        <f t="shared" si="52"/>
        <v>#DIV/0!</v>
      </c>
      <c r="P271" s="4"/>
      <c r="Q271" s="4"/>
      <c r="R271" s="4"/>
    </row>
    <row r="272" spans="1:18" s="34" customFormat="1" x14ac:dyDescent="0.2">
      <c r="A272" s="33"/>
      <c r="C272" s="36"/>
      <c r="D272" s="36"/>
      <c r="E272" s="37" t="e">
        <f t="shared" si="53"/>
        <v>#DIV/0!</v>
      </c>
      <c r="F272" s="38" t="str">
        <f t="shared" si="45"/>
        <v/>
      </c>
      <c r="G272" s="39" t="e">
        <f t="shared" si="46"/>
        <v>#DIV/0!</v>
      </c>
      <c r="H272" s="39" t="e">
        <f t="shared" si="47"/>
        <v>#DIV/0!</v>
      </c>
      <c r="I272" s="37" t="e">
        <f t="shared" si="48"/>
        <v>#DIV/0!</v>
      </c>
      <c r="J272" s="40" t="e">
        <f t="shared" si="54"/>
        <v>#DIV/0!</v>
      </c>
      <c r="K272" s="37" t="e">
        <f t="shared" si="49"/>
        <v>#DIV/0!</v>
      </c>
      <c r="L272" s="37" t="e">
        <f t="shared" si="50"/>
        <v>#DIV/0!</v>
      </c>
      <c r="M272" s="37" t="e">
        <f t="shared" si="51"/>
        <v>#DIV/0!</v>
      </c>
      <c r="N272" s="41" t="e">
        <f>'jan-apr'!M272</f>
        <v>#DIV/0!</v>
      </c>
      <c r="O272" s="41" t="e">
        <f t="shared" si="52"/>
        <v>#DIV/0!</v>
      </c>
      <c r="P272" s="4"/>
      <c r="Q272" s="4"/>
      <c r="R272" s="4"/>
    </row>
    <row r="273" spans="1:18" s="34" customFormat="1" x14ac:dyDescent="0.2">
      <c r="A273" s="33"/>
      <c r="C273" s="36"/>
      <c r="D273" s="36"/>
      <c r="E273" s="37" t="e">
        <f t="shared" si="53"/>
        <v>#DIV/0!</v>
      </c>
      <c r="F273" s="38" t="str">
        <f t="shared" si="45"/>
        <v/>
      </c>
      <c r="G273" s="39" t="e">
        <f t="shared" si="46"/>
        <v>#DIV/0!</v>
      </c>
      <c r="H273" s="39" t="e">
        <f t="shared" si="47"/>
        <v>#DIV/0!</v>
      </c>
      <c r="I273" s="37" t="e">
        <f t="shared" si="48"/>
        <v>#DIV/0!</v>
      </c>
      <c r="J273" s="40" t="e">
        <f t="shared" si="54"/>
        <v>#DIV/0!</v>
      </c>
      <c r="K273" s="37" t="e">
        <f t="shared" si="49"/>
        <v>#DIV/0!</v>
      </c>
      <c r="L273" s="37" t="e">
        <f t="shared" si="50"/>
        <v>#DIV/0!</v>
      </c>
      <c r="M273" s="37" t="e">
        <f t="shared" si="51"/>
        <v>#DIV/0!</v>
      </c>
      <c r="N273" s="41" t="e">
        <f>'jan-apr'!M273</f>
        <v>#DIV/0!</v>
      </c>
      <c r="O273" s="41" t="e">
        <f t="shared" si="52"/>
        <v>#DIV/0!</v>
      </c>
      <c r="P273" s="4"/>
      <c r="Q273" s="4"/>
      <c r="R273" s="4"/>
    </row>
    <row r="274" spans="1:18" s="34" customFormat="1" x14ac:dyDescent="0.2">
      <c r="A274" s="33"/>
      <c r="C274" s="36"/>
      <c r="D274" s="36"/>
      <c r="E274" s="37" t="e">
        <f t="shared" si="53"/>
        <v>#DIV/0!</v>
      </c>
      <c r="F274" s="38" t="str">
        <f t="shared" si="45"/>
        <v/>
      </c>
      <c r="G274" s="39" t="e">
        <f t="shared" si="46"/>
        <v>#DIV/0!</v>
      </c>
      <c r="H274" s="39" t="e">
        <f t="shared" si="47"/>
        <v>#DIV/0!</v>
      </c>
      <c r="I274" s="37" t="e">
        <f t="shared" si="48"/>
        <v>#DIV/0!</v>
      </c>
      <c r="J274" s="40" t="e">
        <f t="shared" si="54"/>
        <v>#DIV/0!</v>
      </c>
      <c r="K274" s="37" t="e">
        <f t="shared" si="49"/>
        <v>#DIV/0!</v>
      </c>
      <c r="L274" s="37" t="e">
        <f t="shared" si="50"/>
        <v>#DIV/0!</v>
      </c>
      <c r="M274" s="37" t="e">
        <f t="shared" si="51"/>
        <v>#DIV/0!</v>
      </c>
      <c r="N274" s="41" t="e">
        <f>'jan-apr'!M274</f>
        <v>#DIV/0!</v>
      </c>
      <c r="O274" s="41" t="e">
        <f t="shared" si="52"/>
        <v>#DIV/0!</v>
      </c>
      <c r="P274" s="4"/>
      <c r="Q274" s="4"/>
      <c r="R274" s="4"/>
    </row>
    <row r="275" spans="1:18" s="34" customFormat="1" x14ac:dyDescent="0.2">
      <c r="A275" s="33"/>
      <c r="C275" s="36"/>
      <c r="D275" s="36"/>
      <c r="E275" s="37" t="e">
        <f t="shared" si="53"/>
        <v>#DIV/0!</v>
      </c>
      <c r="F275" s="38" t="str">
        <f t="shared" si="45"/>
        <v/>
      </c>
      <c r="G275" s="39" t="e">
        <f t="shared" si="46"/>
        <v>#DIV/0!</v>
      </c>
      <c r="H275" s="39" t="e">
        <f t="shared" si="47"/>
        <v>#DIV/0!</v>
      </c>
      <c r="I275" s="37" t="e">
        <f t="shared" si="48"/>
        <v>#DIV/0!</v>
      </c>
      <c r="J275" s="40" t="e">
        <f t="shared" si="54"/>
        <v>#DIV/0!</v>
      </c>
      <c r="K275" s="37" t="e">
        <f t="shared" si="49"/>
        <v>#DIV/0!</v>
      </c>
      <c r="L275" s="37" t="e">
        <f t="shared" si="50"/>
        <v>#DIV/0!</v>
      </c>
      <c r="M275" s="37" t="e">
        <f t="shared" si="51"/>
        <v>#DIV/0!</v>
      </c>
      <c r="N275" s="41" t="e">
        <f>'jan-apr'!M275</f>
        <v>#DIV/0!</v>
      </c>
      <c r="O275" s="41" t="e">
        <f t="shared" si="52"/>
        <v>#DIV/0!</v>
      </c>
      <c r="P275" s="4"/>
      <c r="Q275" s="4"/>
      <c r="R275" s="4"/>
    </row>
    <row r="276" spans="1:18" s="34" customFormat="1" x14ac:dyDescent="0.2">
      <c r="A276" s="33"/>
      <c r="C276" s="36"/>
      <c r="D276" s="36"/>
      <c r="E276" s="37" t="e">
        <f t="shared" si="53"/>
        <v>#DIV/0!</v>
      </c>
      <c r="F276" s="38" t="str">
        <f t="shared" si="45"/>
        <v/>
      </c>
      <c r="G276" s="39" t="e">
        <f t="shared" si="46"/>
        <v>#DIV/0!</v>
      </c>
      <c r="H276" s="39" t="e">
        <f t="shared" si="47"/>
        <v>#DIV/0!</v>
      </c>
      <c r="I276" s="37" t="e">
        <f t="shared" si="48"/>
        <v>#DIV/0!</v>
      </c>
      <c r="J276" s="40" t="e">
        <f t="shared" si="54"/>
        <v>#DIV/0!</v>
      </c>
      <c r="K276" s="37" t="e">
        <f t="shared" si="49"/>
        <v>#DIV/0!</v>
      </c>
      <c r="L276" s="37" t="e">
        <f t="shared" si="50"/>
        <v>#DIV/0!</v>
      </c>
      <c r="M276" s="37" t="e">
        <f t="shared" si="51"/>
        <v>#DIV/0!</v>
      </c>
      <c r="N276" s="41" t="e">
        <f>'jan-apr'!M276</f>
        <v>#DIV/0!</v>
      </c>
      <c r="O276" s="41" t="e">
        <f t="shared" si="52"/>
        <v>#DIV/0!</v>
      </c>
      <c r="P276" s="4"/>
      <c r="Q276" s="4"/>
      <c r="R276" s="4"/>
    </row>
    <row r="277" spans="1:18" s="34" customFormat="1" x14ac:dyDescent="0.2">
      <c r="A277" s="33"/>
      <c r="C277" s="36"/>
      <c r="D277" s="36"/>
      <c r="E277" s="37" t="e">
        <f t="shared" si="53"/>
        <v>#DIV/0!</v>
      </c>
      <c r="F277" s="38" t="str">
        <f t="shared" si="45"/>
        <v/>
      </c>
      <c r="G277" s="39" t="e">
        <f t="shared" si="46"/>
        <v>#DIV/0!</v>
      </c>
      <c r="H277" s="39" t="e">
        <f t="shared" si="47"/>
        <v>#DIV/0!</v>
      </c>
      <c r="I277" s="37" t="e">
        <f t="shared" si="48"/>
        <v>#DIV/0!</v>
      </c>
      <c r="J277" s="40" t="e">
        <f t="shared" si="54"/>
        <v>#DIV/0!</v>
      </c>
      <c r="K277" s="37" t="e">
        <f t="shared" si="49"/>
        <v>#DIV/0!</v>
      </c>
      <c r="L277" s="37" t="e">
        <f t="shared" si="50"/>
        <v>#DIV/0!</v>
      </c>
      <c r="M277" s="37" t="e">
        <f t="shared" si="51"/>
        <v>#DIV/0!</v>
      </c>
      <c r="N277" s="41" t="e">
        <f>'jan-apr'!M277</f>
        <v>#DIV/0!</v>
      </c>
      <c r="O277" s="41" t="e">
        <f t="shared" si="52"/>
        <v>#DIV/0!</v>
      </c>
      <c r="P277" s="4"/>
      <c r="Q277" s="4"/>
      <c r="R277" s="4"/>
    </row>
    <row r="278" spans="1:18" s="34" customFormat="1" x14ac:dyDescent="0.2">
      <c r="A278" s="33"/>
      <c r="C278" s="36"/>
      <c r="D278" s="36"/>
      <c r="E278" s="37" t="e">
        <f t="shared" si="53"/>
        <v>#DIV/0!</v>
      </c>
      <c r="F278" s="38" t="str">
        <f t="shared" si="45"/>
        <v/>
      </c>
      <c r="G278" s="39" t="e">
        <f t="shared" si="46"/>
        <v>#DIV/0!</v>
      </c>
      <c r="H278" s="39" t="e">
        <f t="shared" si="47"/>
        <v>#DIV/0!</v>
      </c>
      <c r="I278" s="37" t="e">
        <f t="shared" si="48"/>
        <v>#DIV/0!</v>
      </c>
      <c r="J278" s="40" t="e">
        <f t="shared" si="54"/>
        <v>#DIV/0!</v>
      </c>
      <c r="K278" s="37" t="e">
        <f t="shared" si="49"/>
        <v>#DIV/0!</v>
      </c>
      <c r="L278" s="37" t="e">
        <f t="shared" si="50"/>
        <v>#DIV/0!</v>
      </c>
      <c r="M278" s="37" t="e">
        <f t="shared" si="51"/>
        <v>#DIV/0!</v>
      </c>
      <c r="N278" s="41" t="e">
        <f>'jan-apr'!M278</f>
        <v>#DIV/0!</v>
      </c>
      <c r="O278" s="41" t="e">
        <f t="shared" si="52"/>
        <v>#DIV/0!</v>
      </c>
      <c r="P278" s="4"/>
      <c r="Q278" s="4"/>
      <c r="R278" s="4"/>
    </row>
    <row r="279" spans="1:18" s="34" customFormat="1" x14ac:dyDescent="0.2">
      <c r="A279" s="33"/>
      <c r="C279" s="36"/>
      <c r="D279" s="36"/>
      <c r="E279" s="37" t="e">
        <f t="shared" si="53"/>
        <v>#DIV/0!</v>
      </c>
      <c r="F279" s="38" t="str">
        <f t="shared" si="45"/>
        <v/>
      </c>
      <c r="G279" s="39" t="e">
        <f t="shared" si="46"/>
        <v>#DIV/0!</v>
      </c>
      <c r="H279" s="39" t="e">
        <f t="shared" si="47"/>
        <v>#DIV/0!</v>
      </c>
      <c r="I279" s="37" t="e">
        <f t="shared" si="48"/>
        <v>#DIV/0!</v>
      </c>
      <c r="J279" s="40" t="e">
        <f t="shared" si="54"/>
        <v>#DIV/0!</v>
      </c>
      <c r="K279" s="37" t="e">
        <f t="shared" si="49"/>
        <v>#DIV/0!</v>
      </c>
      <c r="L279" s="37" t="e">
        <f t="shared" si="50"/>
        <v>#DIV/0!</v>
      </c>
      <c r="M279" s="37" t="e">
        <f t="shared" si="51"/>
        <v>#DIV/0!</v>
      </c>
      <c r="N279" s="41" t="e">
        <f>'jan-apr'!M279</f>
        <v>#DIV/0!</v>
      </c>
      <c r="O279" s="41" t="e">
        <f t="shared" si="52"/>
        <v>#DIV/0!</v>
      </c>
      <c r="P279" s="4"/>
      <c r="Q279" s="4"/>
      <c r="R279" s="4"/>
    </row>
    <row r="280" spans="1:18" s="34" customFormat="1" x14ac:dyDescent="0.2">
      <c r="A280" s="33"/>
      <c r="C280" s="36"/>
      <c r="D280" s="36"/>
      <c r="E280" s="37" t="e">
        <f t="shared" si="53"/>
        <v>#DIV/0!</v>
      </c>
      <c r="F280" s="38" t="str">
        <f t="shared" si="45"/>
        <v/>
      </c>
      <c r="G280" s="39" t="e">
        <f t="shared" si="46"/>
        <v>#DIV/0!</v>
      </c>
      <c r="H280" s="39" t="e">
        <f t="shared" si="47"/>
        <v>#DIV/0!</v>
      </c>
      <c r="I280" s="37" t="e">
        <f t="shared" si="48"/>
        <v>#DIV/0!</v>
      </c>
      <c r="J280" s="40" t="e">
        <f t="shared" si="54"/>
        <v>#DIV/0!</v>
      </c>
      <c r="K280" s="37" t="e">
        <f t="shared" si="49"/>
        <v>#DIV/0!</v>
      </c>
      <c r="L280" s="37" t="e">
        <f t="shared" si="50"/>
        <v>#DIV/0!</v>
      </c>
      <c r="M280" s="37" t="e">
        <f t="shared" si="51"/>
        <v>#DIV/0!</v>
      </c>
      <c r="N280" s="41" t="e">
        <f>'jan-apr'!M280</f>
        <v>#DIV/0!</v>
      </c>
      <c r="O280" s="41" t="e">
        <f t="shared" si="52"/>
        <v>#DIV/0!</v>
      </c>
      <c r="P280" s="4"/>
      <c r="Q280" s="4"/>
      <c r="R280" s="4"/>
    </row>
    <row r="281" spans="1:18" s="34" customFormat="1" x14ac:dyDescent="0.2">
      <c r="A281" s="33"/>
      <c r="C281" s="36"/>
      <c r="D281" s="36"/>
      <c r="E281" s="37" t="e">
        <f t="shared" si="53"/>
        <v>#DIV/0!</v>
      </c>
      <c r="F281" s="38" t="str">
        <f t="shared" si="45"/>
        <v/>
      </c>
      <c r="G281" s="39" t="e">
        <f t="shared" si="46"/>
        <v>#DIV/0!</v>
      </c>
      <c r="H281" s="39" t="e">
        <f t="shared" si="47"/>
        <v>#DIV/0!</v>
      </c>
      <c r="I281" s="37" t="e">
        <f t="shared" si="48"/>
        <v>#DIV/0!</v>
      </c>
      <c r="J281" s="40" t="e">
        <f t="shared" si="54"/>
        <v>#DIV/0!</v>
      </c>
      <c r="K281" s="37" t="e">
        <f t="shared" si="49"/>
        <v>#DIV/0!</v>
      </c>
      <c r="L281" s="37" t="e">
        <f t="shared" si="50"/>
        <v>#DIV/0!</v>
      </c>
      <c r="M281" s="37" t="e">
        <f t="shared" si="51"/>
        <v>#DIV/0!</v>
      </c>
      <c r="N281" s="41" t="e">
        <f>'jan-apr'!M281</f>
        <v>#DIV/0!</v>
      </c>
      <c r="O281" s="41" t="e">
        <f t="shared" si="52"/>
        <v>#DIV/0!</v>
      </c>
      <c r="P281" s="4"/>
      <c r="Q281" s="4"/>
      <c r="R281" s="4"/>
    </row>
    <row r="282" spans="1:18" s="34" customFormat="1" x14ac:dyDescent="0.2">
      <c r="A282" s="33"/>
      <c r="C282" s="36"/>
      <c r="D282" s="36"/>
      <c r="E282" s="37" t="e">
        <f t="shared" si="53"/>
        <v>#DIV/0!</v>
      </c>
      <c r="F282" s="38" t="str">
        <f t="shared" si="45"/>
        <v/>
      </c>
      <c r="G282" s="39" t="e">
        <f t="shared" si="46"/>
        <v>#DIV/0!</v>
      </c>
      <c r="H282" s="39" t="e">
        <f t="shared" si="47"/>
        <v>#DIV/0!</v>
      </c>
      <c r="I282" s="37" t="e">
        <f t="shared" si="48"/>
        <v>#DIV/0!</v>
      </c>
      <c r="J282" s="40" t="e">
        <f t="shared" si="54"/>
        <v>#DIV/0!</v>
      </c>
      <c r="K282" s="37" t="e">
        <f t="shared" si="49"/>
        <v>#DIV/0!</v>
      </c>
      <c r="L282" s="37" t="e">
        <f t="shared" si="50"/>
        <v>#DIV/0!</v>
      </c>
      <c r="M282" s="37" t="e">
        <f t="shared" si="51"/>
        <v>#DIV/0!</v>
      </c>
      <c r="N282" s="41" t="e">
        <f>'jan-apr'!M282</f>
        <v>#DIV/0!</v>
      </c>
      <c r="O282" s="41" t="e">
        <f t="shared" si="52"/>
        <v>#DIV/0!</v>
      </c>
      <c r="P282" s="4"/>
      <c r="Q282" s="4"/>
      <c r="R282" s="4"/>
    </row>
    <row r="283" spans="1:18" s="34" customFormat="1" x14ac:dyDescent="0.2">
      <c r="A283" s="33"/>
      <c r="C283" s="36"/>
      <c r="D283" s="36"/>
      <c r="E283" s="37" t="e">
        <f t="shared" si="53"/>
        <v>#DIV/0!</v>
      </c>
      <c r="F283" s="38" t="str">
        <f t="shared" si="45"/>
        <v/>
      </c>
      <c r="G283" s="39" t="e">
        <f t="shared" si="46"/>
        <v>#DIV/0!</v>
      </c>
      <c r="H283" s="39" t="e">
        <f t="shared" si="47"/>
        <v>#DIV/0!</v>
      </c>
      <c r="I283" s="37" t="e">
        <f t="shared" si="48"/>
        <v>#DIV/0!</v>
      </c>
      <c r="J283" s="40" t="e">
        <f t="shared" si="54"/>
        <v>#DIV/0!</v>
      </c>
      <c r="K283" s="37" t="e">
        <f t="shared" si="49"/>
        <v>#DIV/0!</v>
      </c>
      <c r="L283" s="37" t="e">
        <f t="shared" si="50"/>
        <v>#DIV/0!</v>
      </c>
      <c r="M283" s="37" t="e">
        <f t="shared" si="51"/>
        <v>#DIV/0!</v>
      </c>
      <c r="N283" s="41" t="e">
        <f>'jan-apr'!M283</f>
        <v>#DIV/0!</v>
      </c>
      <c r="O283" s="41" t="e">
        <f t="shared" si="52"/>
        <v>#DIV/0!</v>
      </c>
      <c r="P283" s="4"/>
      <c r="Q283" s="4"/>
      <c r="R283" s="4"/>
    </row>
    <row r="284" spans="1:18" s="34" customFormat="1" x14ac:dyDescent="0.2">
      <c r="A284" s="33"/>
      <c r="C284" s="36"/>
      <c r="D284" s="36"/>
      <c r="E284" s="37" t="e">
        <f t="shared" si="53"/>
        <v>#DIV/0!</v>
      </c>
      <c r="F284" s="38" t="str">
        <f t="shared" si="45"/>
        <v/>
      </c>
      <c r="G284" s="39" t="e">
        <f t="shared" si="46"/>
        <v>#DIV/0!</v>
      </c>
      <c r="H284" s="39" t="e">
        <f t="shared" si="47"/>
        <v>#DIV/0!</v>
      </c>
      <c r="I284" s="37" t="e">
        <f t="shared" si="48"/>
        <v>#DIV/0!</v>
      </c>
      <c r="J284" s="40" t="e">
        <f t="shared" si="54"/>
        <v>#DIV/0!</v>
      </c>
      <c r="K284" s="37" t="e">
        <f t="shared" si="49"/>
        <v>#DIV/0!</v>
      </c>
      <c r="L284" s="37" t="e">
        <f t="shared" si="50"/>
        <v>#DIV/0!</v>
      </c>
      <c r="M284" s="37" t="e">
        <f t="shared" si="51"/>
        <v>#DIV/0!</v>
      </c>
      <c r="N284" s="41" t="e">
        <f>'jan-apr'!M284</f>
        <v>#DIV/0!</v>
      </c>
      <c r="O284" s="41" t="e">
        <f t="shared" si="52"/>
        <v>#DIV/0!</v>
      </c>
      <c r="P284" s="4"/>
      <c r="Q284" s="4"/>
      <c r="R284" s="4"/>
    </row>
    <row r="285" spans="1:18" s="34" customFormat="1" x14ac:dyDescent="0.2">
      <c r="A285" s="33"/>
      <c r="C285" s="36"/>
      <c r="D285" s="36"/>
      <c r="E285" s="37" t="e">
        <f t="shared" si="53"/>
        <v>#DIV/0!</v>
      </c>
      <c r="F285" s="38" t="str">
        <f t="shared" si="45"/>
        <v/>
      </c>
      <c r="G285" s="39" t="e">
        <f t="shared" si="46"/>
        <v>#DIV/0!</v>
      </c>
      <c r="H285" s="39" t="e">
        <f t="shared" si="47"/>
        <v>#DIV/0!</v>
      </c>
      <c r="I285" s="37" t="e">
        <f t="shared" si="48"/>
        <v>#DIV/0!</v>
      </c>
      <c r="J285" s="40" t="e">
        <f t="shared" si="54"/>
        <v>#DIV/0!</v>
      </c>
      <c r="K285" s="37" t="e">
        <f t="shared" si="49"/>
        <v>#DIV/0!</v>
      </c>
      <c r="L285" s="37" t="e">
        <f t="shared" si="50"/>
        <v>#DIV/0!</v>
      </c>
      <c r="M285" s="37" t="e">
        <f t="shared" si="51"/>
        <v>#DIV/0!</v>
      </c>
      <c r="N285" s="41" t="e">
        <f>'jan-apr'!M285</f>
        <v>#DIV/0!</v>
      </c>
      <c r="O285" s="41" t="e">
        <f t="shared" si="52"/>
        <v>#DIV/0!</v>
      </c>
      <c r="P285" s="4"/>
      <c r="Q285" s="4"/>
      <c r="R285" s="4"/>
    </row>
    <row r="286" spans="1:18" s="34" customFormat="1" x14ac:dyDescent="0.2">
      <c r="A286" s="33"/>
      <c r="C286" s="36"/>
      <c r="D286" s="36"/>
      <c r="E286" s="37" t="e">
        <f t="shared" si="53"/>
        <v>#DIV/0!</v>
      </c>
      <c r="F286" s="38" t="str">
        <f t="shared" si="45"/>
        <v/>
      </c>
      <c r="G286" s="39" t="e">
        <f t="shared" si="46"/>
        <v>#DIV/0!</v>
      </c>
      <c r="H286" s="39" t="e">
        <f t="shared" si="47"/>
        <v>#DIV/0!</v>
      </c>
      <c r="I286" s="37" t="e">
        <f t="shared" si="48"/>
        <v>#DIV/0!</v>
      </c>
      <c r="J286" s="40" t="e">
        <f t="shared" si="54"/>
        <v>#DIV/0!</v>
      </c>
      <c r="K286" s="37" t="e">
        <f t="shared" si="49"/>
        <v>#DIV/0!</v>
      </c>
      <c r="L286" s="37" t="e">
        <f t="shared" si="50"/>
        <v>#DIV/0!</v>
      </c>
      <c r="M286" s="37" t="e">
        <f t="shared" si="51"/>
        <v>#DIV/0!</v>
      </c>
      <c r="N286" s="41" t="e">
        <f>'jan-apr'!M286</f>
        <v>#DIV/0!</v>
      </c>
      <c r="O286" s="41" t="e">
        <f t="shared" si="52"/>
        <v>#DIV/0!</v>
      </c>
      <c r="P286" s="4"/>
      <c r="Q286" s="4"/>
      <c r="R286" s="4"/>
    </row>
    <row r="287" spans="1:18" s="34" customFormat="1" x14ac:dyDescent="0.2">
      <c r="A287" s="33"/>
      <c r="C287" s="36"/>
      <c r="D287" s="36"/>
      <c r="E287" s="37" t="e">
        <f t="shared" si="53"/>
        <v>#DIV/0!</v>
      </c>
      <c r="F287" s="38" t="str">
        <f t="shared" si="45"/>
        <v/>
      </c>
      <c r="G287" s="39" t="e">
        <f t="shared" si="46"/>
        <v>#DIV/0!</v>
      </c>
      <c r="H287" s="39" t="e">
        <f t="shared" si="47"/>
        <v>#DIV/0!</v>
      </c>
      <c r="I287" s="37" t="e">
        <f t="shared" si="48"/>
        <v>#DIV/0!</v>
      </c>
      <c r="J287" s="40" t="e">
        <f t="shared" si="54"/>
        <v>#DIV/0!</v>
      </c>
      <c r="K287" s="37" t="e">
        <f t="shared" si="49"/>
        <v>#DIV/0!</v>
      </c>
      <c r="L287" s="37" t="e">
        <f t="shared" si="50"/>
        <v>#DIV/0!</v>
      </c>
      <c r="M287" s="37" t="e">
        <f t="shared" si="51"/>
        <v>#DIV/0!</v>
      </c>
      <c r="N287" s="41" t="e">
        <f>'jan-apr'!M287</f>
        <v>#DIV/0!</v>
      </c>
      <c r="O287" s="41" t="e">
        <f t="shared" si="52"/>
        <v>#DIV/0!</v>
      </c>
      <c r="P287" s="4"/>
      <c r="Q287" s="4"/>
      <c r="R287" s="4"/>
    </row>
    <row r="288" spans="1:18" s="34" customFormat="1" x14ac:dyDescent="0.2">
      <c r="A288" s="33"/>
      <c r="C288" s="36"/>
      <c r="D288" s="36"/>
      <c r="E288" s="37" t="e">
        <f t="shared" si="53"/>
        <v>#DIV/0!</v>
      </c>
      <c r="F288" s="38" t="str">
        <f t="shared" si="45"/>
        <v/>
      </c>
      <c r="G288" s="39" t="e">
        <f t="shared" si="46"/>
        <v>#DIV/0!</v>
      </c>
      <c r="H288" s="39" t="e">
        <f t="shared" si="47"/>
        <v>#DIV/0!</v>
      </c>
      <c r="I288" s="37" t="e">
        <f t="shared" si="48"/>
        <v>#DIV/0!</v>
      </c>
      <c r="J288" s="40" t="e">
        <f t="shared" si="54"/>
        <v>#DIV/0!</v>
      </c>
      <c r="K288" s="37" t="e">
        <f t="shared" si="49"/>
        <v>#DIV/0!</v>
      </c>
      <c r="L288" s="37" t="e">
        <f t="shared" si="50"/>
        <v>#DIV/0!</v>
      </c>
      <c r="M288" s="37" t="e">
        <f t="shared" si="51"/>
        <v>#DIV/0!</v>
      </c>
      <c r="N288" s="41" t="e">
        <f>'jan-apr'!M288</f>
        <v>#DIV/0!</v>
      </c>
      <c r="O288" s="41" t="e">
        <f t="shared" si="52"/>
        <v>#DIV/0!</v>
      </c>
      <c r="P288" s="4"/>
      <c r="Q288" s="4"/>
      <c r="R288" s="4"/>
    </row>
    <row r="289" spans="1:18" s="34" customFormat="1" x14ac:dyDescent="0.2">
      <c r="A289" s="33"/>
      <c r="C289" s="36"/>
      <c r="D289" s="36"/>
      <c r="E289" s="37" t="e">
        <f t="shared" si="53"/>
        <v>#DIV/0!</v>
      </c>
      <c r="F289" s="38" t="str">
        <f t="shared" si="45"/>
        <v/>
      </c>
      <c r="G289" s="39" t="e">
        <f t="shared" si="46"/>
        <v>#DIV/0!</v>
      </c>
      <c r="H289" s="39" t="e">
        <f t="shared" si="47"/>
        <v>#DIV/0!</v>
      </c>
      <c r="I289" s="37" t="e">
        <f t="shared" si="48"/>
        <v>#DIV/0!</v>
      </c>
      <c r="J289" s="40" t="e">
        <f t="shared" si="54"/>
        <v>#DIV/0!</v>
      </c>
      <c r="K289" s="37" t="e">
        <f t="shared" si="49"/>
        <v>#DIV/0!</v>
      </c>
      <c r="L289" s="37" t="e">
        <f t="shared" si="50"/>
        <v>#DIV/0!</v>
      </c>
      <c r="M289" s="37" t="e">
        <f t="shared" si="51"/>
        <v>#DIV/0!</v>
      </c>
      <c r="N289" s="41" t="e">
        <f>'jan-apr'!M289</f>
        <v>#DIV/0!</v>
      </c>
      <c r="O289" s="41" t="e">
        <f t="shared" si="52"/>
        <v>#DIV/0!</v>
      </c>
      <c r="P289" s="4"/>
      <c r="Q289" s="4"/>
      <c r="R289" s="4"/>
    </row>
    <row r="290" spans="1:18" s="34" customFormat="1" x14ac:dyDescent="0.2">
      <c r="A290" s="33"/>
      <c r="C290" s="36"/>
      <c r="D290" s="36"/>
      <c r="E290" s="37" t="e">
        <f t="shared" si="53"/>
        <v>#DIV/0!</v>
      </c>
      <c r="F290" s="38" t="str">
        <f t="shared" si="45"/>
        <v/>
      </c>
      <c r="G290" s="39" t="e">
        <f t="shared" si="46"/>
        <v>#DIV/0!</v>
      </c>
      <c r="H290" s="39" t="e">
        <f t="shared" si="47"/>
        <v>#DIV/0!</v>
      </c>
      <c r="I290" s="37" t="e">
        <f t="shared" si="48"/>
        <v>#DIV/0!</v>
      </c>
      <c r="J290" s="40" t="e">
        <f t="shared" si="54"/>
        <v>#DIV/0!</v>
      </c>
      <c r="K290" s="37" t="e">
        <f t="shared" si="49"/>
        <v>#DIV/0!</v>
      </c>
      <c r="L290" s="37" t="e">
        <f t="shared" si="50"/>
        <v>#DIV/0!</v>
      </c>
      <c r="M290" s="37" t="e">
        <f t="shared" si="51"/>
        <v>#DIV/0!</v>
      </c>
      <c r="N290" s="41" t="e">
        <f>'jan-apr'!M290</f>
        <v>#DIV/0!</v>
      </c>
      <c r="O290" s="41" t="e">
        <f t="shared" si="52"/>
        <v>#DIV/0!</v>
      </c>
      <c r="P290" s="4"/>
      <c r="Q290" s="4"/>
      <c r="R290" s="4"/>
    </row>
    <row r="291" spans="1:18" s="34" customFormat="1" x14ac:dyDescent="0.2">
      <c r="A291" s="33"/>
      <c r="C291" s="36"/>
      <c r="D291" s="36"/>
      <c r="E291" s="37" t="e">
        <f t="shared" si="53"/>
        <v>#DIV/0!</v>
      </c>
      <c r="F291" s="38" t="str">
        <f t="shared" si="45"/>
        <v/>
      </c>
      <c r="G291" s="39" t="e">
        <f t="shared" si="46"/>
        <v>#DIV/0!</v>
      </c>
      <c r="H291" s="39" t="e">
        <f t="shared" si="47"/>
        <v>#DIV/0!</v>
      </c>
      <c r="I291" s="37" t="e">
        <f t="shared" si="48"/>
        <v>#DIV/0!</v>
      </c>
      <c r="J291" s="40" t="e">
        <f t="shared" si="54"/>
        <v>#DIV/0!</v>
      </c>
      <c r="K291" s="37" t="e">
        <f t="shared" si="49"/>
        <v>#DIV/0!</v>
      </c>
      <c r="L291" s="37" t="e">
        <f t="shared" si="50"/>
        <v>#DIV/0!</v>
      </c>
      <c r="M291" s="37" t="e">
        <f t="shared" si="51"/>
        <v>#DIV/0!</v>
      </c>
      <c r="N291" s="41" t="e">
        <f>'jan-apr'!M291</f>
        <v>#DIV/0!</v>
      </c>
      <c r="O291" s="41" t="e">
        <f t="shared" si="52"/>
        <v>#DIV/0!</v>
      </c>
      <c r="P291" s="4"/>
      <c r="Q291" s="4"/>
      <c r="R291" s="4"/>
    </row>
    <row r="292" spans="1:18" s="34" customFormat="1" x14ac:dyDescent="0.2">
      <c r="A292" s="33"/>
      <c r="C292" s="36"/>
      <c r="D292" s="36"/>
      <c r="E292" s="37" t="e">
        <f t="shared" si="53"/>
        <v>#DIV/0!</v>
      </c>
      <c r="F292" s="38" t="str">
        <f t="shared" si="45"/>
        <v/>
      </c>
      <c r="G292" s="39" t="e">
        <f t="shared" si="46"/>
        <v>#DIV/0!</v>
      </c>
      <c r="H292" s="39" t="e">
        <f t="shared" si="47"/>
        <v>#DIV/0!</v>
      </c>
      <c r="I292" s="37" t="e">
        <f t="shared" si="48"/>
        <v>#DIV/0!</v>
      </c>
      <c r="J292" s="40" t="e">
        <f t="shared" si="54"/>
        <v>#DIV/0!</v>
      </c>
      <c r="K292" s="37" t="e">
        <f t="shared" si="49"/>
        <v>#DIV/0!</v>
      </c>
      <c r="L292" s="37" t="e">
        <f t="shared" si="50"/>
        <v>#DIV/0!</v>
      </c>
      <c r="M292" s="37" t="e">
        <f t="shared" si="51"/>
        <v>#DIV/0!</v>
      </c>
      <c r="N292" s="41" t="e">
        <f>'jan-apr'!M292</f>
        <v>#DIV/0!</v>
      </c>
      <c r="O292" s="41" t="e">
        <f t="shared" si="52"/>
        <v>#DIV/0!</v>
      </c>
      <c r="P292" s="4"/>
      <c r="Q292" s="4"/>
      <c r="R292" s="4"/>
    </row>
    <row r="293" spans="1:18" s="34" customFormat="1" x14ac:dyDescent="0.2">
      <c r="A293" s="33"/>
      <c r="C293" s="36"/>
      <c r="D293" s="36"/>
      <c r="E293" s="37" t="e">
        <f t="shared" si="53"/>
        <v>#DIV/0!</v>
      </c>
      <c r="F293" s="38" t="str">
        <f t="shared" si="45"/>
        <v/>
      </c>
      <c r="G293" s="39" t="e">
        <f t="shared" si="46"/>
        <v>#DIV/0!</v>
      </c>
      <c r="H293" s="39" t="e">
        <f t="shared" si="47"/>
        <v>#DIV/0!</v>
      </c>
      <c r="I293" s="37" t="e">
        <f t="shared" si="48"/>
        <v>#DIV/0!</v>
      </c>
      <c r="J293" s="40" t="e">
        <f t="shared" si="54"/>
        <v>#DIV/0!</v>
      </c>
      <c r="K293" s="37" t="e">
        <f t="shared" si="49"/>
        <v>#DIV/0!</v>
      </c>
      <c r="L293" s="37" t="e">
        <f t="shared" si="50"/>
        <v>#DIV/0!</v>
      </c>
      <c r="M293" s="37" t="e">
        <f t="shared" si="51"/>
        <v>#DIV/0!</v>
      </c>
      <c r="N293" s="41" t="e">
        <f>'jan-apr'!M293</f>
        <v>#DIV/0!</v>
      </c>
      <c r="O293" s="41" t="e">
        <f t="shared" si="52"/>
        <v>#DIV/0!</v>
      </c>
      <c r="P293" s="4"/>
      <c r="Q293" s="4"/>
      <c r="R293" s="4"/>
    </row>
    <row r="294" spans="1:18" s="34" customFormat="1" x14ac:dyDescent="0.2">
      <c r="A294" s="33"/>
      <c r="C294" s="36"/>
      <c r="D294" s="36"/>
      <c r="E294" s="37" t="e">
        <f t="shared" si="53"/>
        <v>#DIV/0!</v>
      </c>
      <c r="F294" s="38" t="str">
        <f t="shared" si="45"/>
        <v/>
      </c>
      <c r="G294" s="39" t="e">
        <f t="shared" si="46"/>
        <v>#DIV/0!</v>
      </c>
      <c r="H294" s="39" t="e">
        <f t="shared" si="47"/>
        <v>#DIV/0!</v>
      </c>
      <c r="I294" s="37" t="e">
        <f t="shared" si="48"/>
        <v>#DIV/0!</v>
      </c>
      <c r="J294" s="40" t="e">
        <f t="shared" si="54"/>
        <v>#DIV/0!</v>
      </c>
      <c r="K294" s="37" t="e">
        <f t="shared" si="49"/>
        <v>#DIV/0!</v>
      </c>
      <c r="L294" s="37" t="e">
        <f t="shared" si="50"/>
        <v>#DIV/0!</v>
      </c>
      <c r="M294" s="37" t="e">
        <f t="shared" si="51"/>
        <v>#DIV/0!</v>
      </c>
      <c r="N294" s="41" t="e">
        <f>'jan-apr'!M294</f>
        <v>#DIV/0!</v>
      </c>
      <c r="O294" s="41" t="e">
        <f t="shared" si="52"/>
        <v>#DIV/0!</v>
      </c>
      <c r="P294" s="4"/>
      <c r="Q294" s="4"/>
      <c r="R294" s="4"/>
    </row>
    <row r="295" spans="1:18" s="34" customFormat="1" x14ac:dyDescent="0.2">
      <c r="A295" s="33"/>
      <c r="C295" s="36"/>
      <c r="D295" s="36"/>
      <c r="E295" s="37" t="e">
        <f t="shared" si="53"/>
        <v>#DIV/0!</v>
      </c>
      <c r="F295" s="38" t="str">
        <f t="shared" si="45"/>
        <v/>
      </c>
      <c r="G295" s="39" t="e">
        <f t="shared" si="46"/>
        <v>#DIV/0!</v>
      </c>
      <c r="H295" s="39" t="e">
        <f t="shared" si="47"/>
        <v>#DIV/0!</v>
      </c>
      <c r="I295" s="37" t="e">
        <f t="shared" si="48"/>
        <v>#DIV/0!</v>
      </c>
      <c r="J295" s="40" t="e">
        <f t="shared" si="54"/>
        <v>#DIV/0!</v>
      </c>
      <c r="K295" s="37" t="e">
        <f t="shared" si="49"/>
        <v>#DIV/0!</v>
      </c>
      <c r="L295" s="37" t="e">
        <f t="shared" si="50"/>
        <v>#DIV/0!</v>
      </c>
      <c r="M295" s="37" t="e">
        <f t="shared" si="51"/>
        <v>#DIV/0!</v>
      </c>
      <c r="N295" s="41" t="e">
        <f>'jan-apr'!M295</f>
        <v>#DIV/0!</v>
      </c>
      <c r="O295" s="41" t="e">
        <f t="shared" si="52"/>
        <v>#DIV/0!</v>
      </c>
      <c r="P295" s="4"/>
      <c r="Q295" s="4"/>
      <c r="R295" s="4"/>
    </row>
    <row r="296" spans="1:18" s="34" customFormat="1" x14ac:dyDescent="0.2">
      <c r="A296" s="33"/>
      <c r="C296" s="36"/>
      <c r="D296" s="36"/>
      <c r="E296" s="37" t="e">
        <f t="shared" si="53"/>
        <v>#DIV/0!</v>
      </c>
      <c r="F296" s="38" t="str">
        <f t="shared" si="45"/>
        <v/>
      </c>
      <c r="G296" s="39" t="e">
        <f t="shared" si="46"/>
        <v>#DIV/0!</v>
      </c>
      <c r="H296" s="39" t="e">
        <f t="shared" si="47"/>
        <v>#DIV/0!</v>
      </c>
      <c r="I296" s="37" t="e">
        <f t="shared" si="48"/>
        <v>#DIV/0!</v>
      </c>
      <c r="J296" s="40" t="e">
        <f t="shared" si="54"/>
        <v>#DIV/0!</v>
      </c>
      <c r="K296" s="37" t="e">
        <f t="shared" si="49"/>
        <v>#DIV/0!</v>
      </c>
      <c r="L296" s="37" t="e">
        <f t="shared" si="50"/>
        <v>#DIV/0!</v>
      </c>
      <c r="M296" s="37" t="e">
        <f t="shared" si="51"/>
        <v>#DIV/0!</v>
      </c>
      <c r="N296" s="41" t="e">
        <f>'jan-apr'!M296</f>
        <v>#DIV/0!</v>
      </c>
      <c r="O296" s="41" t="e">
        <f t="shared" si="52"/>
        <v>#DIV/0!</v>
      </c>
      <c r="P296" s="4"/>
      <c r="Q296" s="4"/>
      <c r="R296" s="4"/>
    </row>
    <row r="297" spans="1:18" s="34" customFormat="1" x14ac:dyDescent="0.2">
      <c r="A297" s="33"/>
      <c r="C297" s="36"/>
      <c r="D297" s="36"/>
      <c r="E297" s="37" t="e">
        <f t="shared" si="53"/>
        <v>#DIV/0!</v>
      </c>
      <c r="F297" s="38" t="str">
        <f t="shared" si="45"/>
        <v/>
      </c>
      <c r="G297" s="39" t="e">
        <f t="shared" si="46"/>
        <v>#DIV/0!</v>
      </c>
      <c r="H297" s="39" t="e">
        <f t="shared" si="47"/>
        <v>#DIV/0!</v>
      </c>
      <c r="I297" s="37" t="e">
        <f t="shared" si="48"/>
        <v>#DIV/0!</v>
      </c>
      <c r="J297" s="40" t="e">
        <f t="shared" si="54"/>
        <v>#DIV/0!</v>
      </c>
      <c r="K297" s="37" t="e">
        <f t="shared" si="49"/>
        <v>#DIV/0!</v>
      </c>
      <c r="L297" s="37" t="e">
        <f t="shared" si="50"/>
        <v>#DIV/0!</v>
      </c>
      <c r="M297" s="37" t="e">
        <f t="shared" si="51"/>
        <v>#DIV/0!</v>
      </c>
      <c r="N297" s="41" t="e">
        <f>'jan-apr'!M297</f>
        <v>#DIV/0!</v>
      </c>
      <c r="O297" s="41" t="e">
        <f t="shared" si="52"/>
        <v>#DIV/0!</v>
      </c>
      <c r="P297" s="4"/>
      <c r="Q297" s="4"/>
      <c r="R297" s="4"/>
    </row>
    <row r="298" spans="1:18" s="34" customFormat="1" x14ac:dyDescent="0.2">
      <c r="A298" s="33"/>
      <c r="C298" s="36"/>
      <c r="D298" s="36"/>
      <c r="E298" s="37" t="e">
        <f t="shared" si="53"/>
        <v>#DIV/0!</v>
      </c>
      <c r="F298" s="38" t="str">
        <f t="shared" si="45"/>
        <v/>
      </c>
      <c r="G298" s="39" t="e">
        <f t="shared" si="46"/>
        <v>#DIV/0!</v>
      </c>
      <c r="H298" s="39" t="e">
        <f t="shared" si="47"/>
        <v>#DIV/0!</v>
      </c>
      <c r="I298" s="37" t="e">
        <f t="shared" si="48"/>
        <v>#DIV/0!</v>
      </c>
      <c r="J298" s="40" t="e">
        <f t="shared" si="54"/>
        <v>#DIV/0!</v>
      </c>
      <c r="K298" s="37" t="e">
        <f t="shared" si="49"/>
        <v>#DIV/0!</v>
      </c>
      <c r="L298" s="37" t="e">
        <f t="shared" si="50"/>
        <v>#DIV/0!</v>
      </c>
      <c r="M298" s="37" t="e">
        <f t="shared" si="51"/>
        <v>#DIV/0!</v>
      </c>
      <c r="N298" s="41" t="e">
        <f>'jan-apr'!M298</f>
        <v>#DIV/0!</v>
      </c>
      <c r="O298" s="41" t="e">
        <f t="shared" si="52"/>
        <v>#DIV/0!</v>
      </c>
      <c r="P298" s="4"/>
      <c r="Q298" s="4"/>
      <c r="R298" s="4"/>
    </row>
    <row r="299" spans="1:18" s="34" customFormat="1" x14ac:dyDescent="0.2">
      <c r="A299" s="33"/>
      <c r="C299" s="36"/>
      <c r="D299" s="36"/>
      <c r="E299" s="37" t="e">
        <f t="shared" si="53"/>
        <v>#DIV/0!</v>
      </c>
      <c r="F299" s="38" t="str">
        <f t="shared" si="45"/>
        <v/>
      </c>
      <c r="G299" s="39" t="e">
        <f t="shared" si="46"/>
        <v>#DIV/0!</v>
      </c>
      <c r="H299" s="39" t="e">
        <f t="shared" si="47"/>
        <v>#DIV/0!</v>
      </c>
      <c r="I299" s="37" t="e">
        <f t="shared" si="48"/>
        <v>#DIV/0!</v>
      </c>
      <c r="J299" s="40" t="e">
        <f t="shared" si="54"/>
        <v>#DIV/0!</v>
      </c>
      <c r="K299" s="37" t="e">
        <f t="shared" si="49"/>
        <v>#DIV/0!</v>
      </c>
      <c r="L299" s="37" t="e">
        <f t="shared" si="50"/>
        <v>#DIV/0!</v>
      </c>
      <c r="M299" s="37" t="e">
        <f t="shared" si="51"/>
        <v>#DIV/0!</v>
      </c>
      <c r="N299" s="41" t="e">
        <f>'jan-apr'!M299</f>
        <v>#DIV/0!</v>
      </c>
      <c r="O299" s="41" t="e">
        <f t="shared" si="52"/>
        <v>#DIV/0!</v>
      </c>
      <c r="P299" s="4"/>
      <c r="Q299" s="4"/>
      <c r="R299" s="4"/>
    </row>
    <row r="300" spans="1:18" s="34" customFormat="1" x14ac:dyDescent="0.2">
      <c r="A300" s="33"/>
      <c r="C300" s="36"/>
      <c r="D300" s="36"/>
      <c r="E300" s="37" t="e">
        <f t="shared" si="53"/>
        <v>#DIV/0!</v>
      </c>
      <c r="F300" s="38" t="str">
        <f t="shared" si="45"/>
        <v/>
      </c>
      <c r="G300" s="39" t="e">
        <f t="shared" si="46"/>
        <v>#DIV/0!</v>
      </c>
      <c r="H300" s="39" t="e">
        <f t="shared" si="47"/>
        <v>#DIV/0!</v>
      </c>
      <c r="I300" s="37" t="e">
        <f t="shared" si="48"/>
        <v>#DIV/0!</v>
      </c>
      <c r="J300" s="40" t="e">
        <f t="shared" si="54"/>
        <v>#DIV/0!</v>
      </c>
      <c r="K300" s="37" t="e">
        <f t="shared" si="49"/>
        <v>#DIV/0!</v>
      </c>
      <c r="L300" s="37" t="e">
        <f t="shared" si="50"/>
        <v>#DIV/0!</v>
      </c>
      <c r="M300" s="37" t="e">
        <f t="shared" si="51"/>
        <v>#DIV/0!</v>
      </c>
      <c r="N300" s="41" t="e">
        <f>'jan-apr'!M300</f>
        <v>#DIV/0!</v>
      </c>
      <c r="O300" s="41" t="e">
        <f t="shared" si="52"/>
        <v>#DIV/0!</v>
      </c>
      <c r="P300" s="4"/>
      <c r="Q300" s="4"/>
      <c r="R300" s="4"/>
    </row>
    <row r="301" spans="1:18" s="34" customFormat="1" x14ac:dyDescent="0.2">
      <c r="A301" s="33"/>
      <c r="C301" s="36"/>
      <c r="D301" s="36"/>
      <c r="E301" s="37" t="e">
        <f t="shared" si="53"/>
        <v>#DIV/0!</v>
      </c>
      <c r="F301" s="38" t="str">
        <f t="shared" si="45"/>
        <v/>
      </c>
      <c r="G301" s="39" t="e">
        <f t="shared" si="46"/>
        <v>#DIV/0!</v>
      </c>
      <c r="H301" s="39" t="e">
        <f t="shared" si="47"/>
        <v>#DIV/0!</v>
      </c>
      <c r="I301" s="37" t="e">
        <f t="shared" si="48"/>
        <v>#DIV/0!</v>
      </c>
      <c r="J301" s="40" t="e">
        <f t="shared" si="54"/>
        <v>#DIV/0!</v>
      </c>
      <c r="K301" s="37" t="e">
        <f t="shared" si="49"/>
        <v>#DIV/0!</v>
      </c>
      <c r="L301" s="37" t="e">
        <f t="shared" si="50"/>
        <v>#DIV/0!</v>
      </c>
      <c r="M301" s="37" t="e">
        <f t="shared" si="51"/>
        <v>#DIV/0!</v>
      </c>
      <c r="N301" s="41" t="e">
        <f>'jan-apr'!M301</f>
        <v>#DIV/0!</v>
      </c>
      <c r="O301" s="41" t="e">
        <f t="shared" si="52"/>
        <v>#DIV/0!</v>
      </c>
      <c r="P301" s="4"/>
      <c r="Q301" s="4"/>
      <c r="R301" s="4"/>
    </row>
    <row r="302" spans="1:18" s="34" customFormat="1" x14ac:dyDescent="0.2">
      <c r="A302" s="33"/>
      <c r="C302" s="36"/>
      <c r="D302" s="36"/>
      <c r="E302" s="37" t="e">
        <f t="shared" si="53"/>
        <v>#DIV/0!</v>
      </c>
      <c r="F302" s="38" t="str">
        <f t="shared" si="45"/>
        <v/>
      </c>
      <c r="G302" s="39" t="e">
        <f t="shared" si="46"/>
        <v>#DIV/0!</v>
      </c>
      <c r="H302" s="39" t="e">
        <f t="shared" si="47"/>
        <v>#DIV/0!</v>
      </c>
      <c r="I302" s="37" t="e">
        <f t="shared" si="48"/>
        <v>#DIV/0!</v>
      </c>
      <c r="J302" s="40" t="e">
        <f t="shared" si="54"/>
        <v>#DIV/0!</v>
      </c>
      <c r="K302" s="37" t="e">
        <f t="shared" si="49"/>
        <v>#DIV/0!</v>
      </c>
      <c r="L302" s="37" t="e">
        <f t="shared" si="50"/>
        <v>#DIV/0!</v>
      </c>
      <c r="M302" s="37" t="e">
        <f t="shared" si="51"/>
        <v>#DIV/0!</v>
      </c>
      <c r="N302" s="41" t="e">
        <f>'jan-apr'!M302</f>
        <v>#DIV/0!</v>
      </c>
      <c r="O302" s="41" t="e">
        <f t="shared" si="52"/>
        <v>#DIV/0!</v>
      </c>
      <c r="P302" s="4"/>
      <c r="Q302" s="4"/>
      <c r="R302" s="4"/>
    </row>
    <row r="303" spans="1:18" s="34" customFormat="1" x14ac:dyDescent="0.2">
      <c r="A303" s="33"/>
      <c r="C303" s="36"/>
      <c r="D303" s="36"/>
      <c r="E303" s="37" t="e">
        <f t="shared" si="53"/>
        <v>#DIV/0!</v>
      </c>
      <c r="F303" s="38" t="str">
        <f t="shared" si="45"/>
        <v/>
      </c>
      <c r="G303" s="39" t="e">
        <f t="shared" si="46"/>
        <v>#DIV/0!</v>
      </c>
      <c r="H303" s="39" t="e">
        <f t="shared" si="47"/>
        <v>#DIV/0!</v>
      </c>
      <c r="I303" s="37" t="e">
        <f t="shared" si="48"/>
        <v>#DIV/0!</v>
      </c>
      <c r="J303" s="40" t="e">
        <f t="shared" si="54"/>
        <v>#DIV/0!</v>
      </c>
      <c r="K303" s="37" t="e">
        <f t="shared" si="49"/>
        <v>#DIV/0!</v>
      </c>
      <c r="L303" s="37" t="e">
        <f t="shared" si="50"/>
        <v>#DIV/0!</v>
      </c>
      <c r="M303" s="37" t="e">
        <f t="shared" si="51"/>
        <v>#DIV/0!</v>
      </c>
      <c r="N303" s="41" t="e">
        <f>'jan-apr'!M303</f>
        <v>#DIV/0!</v>
      </c>
      <c r="O303" s="41" t="e">
        <f t="shared" si="52"/>
        <v>#DIV/0!</v>
      </c>
      <c r="P303" s="4"/>
      <c r="Q303" s="4"/>
      <c r="R303" s="4"/>
    </row>
    <row r="304" spans="1:18" s="34" customFormat="1" x14ac:dyDescent="0.2">
      <c r="A304" s="33"/>
      <c r="C304" s="36"/>
      <c r="D304" s="36"/>
      <c r="E304" s="37" t="e">
        <f t="shared" si="53"/>
        <v>#DIV/0!</v>
      </c>
      <c r="F304" s="38" t="str">
        <f t="shared" si="45"/>
        <v/>
      </c>
      <c r="G304" s="39" t="e">
        <f t="shared" si="46"/>
        <v>#DIV/0!</v>
      </c>
      <c r="H304" s="39" t="e">
        <f t="shared" si="47"/>
        <v>#DIV/0!</v>
      </c>
      <c r="I304" s="37" t="e">
        <f t="shared" si="48"/>
        <v>#DIV/0!</v>
      </c>
      <c r="J304" s="40" t="e">
        <f t="shared" si="54"/>
        <v>#DIV/0!</v>
      </c>
      <c r="K304" s="37" t="e">
        <f t="shared" si="49"/>
        <v>#DIV/0!</v>
      </c>
      <c r="L304" s="37" t="e">
        <f t="shared" si="50"/>
        <v>#DIV/0!</v>
      </c>
      <c r="M304" s="37" t="e">
        <f t="shared" si="51"/>
        <v>#DIV/0!</v>
      </c>
      <c r="N304" s="41" t="e">
        <f>'jan-apr'!M304</f>
        <v>#DIV/0!</v>
      </c>
      <c r="O304" s="41" t="e">
        <f t="shared" si="52"/>
        <v>#DIV/0!</v>
      </c>
      <c r="P304" s="4"/>
      <c r="Q304" s="4"/>
      <c r="R304" s="4"/>
    </row>
    <row r="305" spans="1:18" s="34" customFormat="1" x14ac:dyDescent="0.2">
      <c r="A305" s="33"/>
      <c r="C305" s="36"/>
      <c r="D305" s="36"/>
      <c r="E305" s="37" t="e">
        <f t="shared" si="53"/>
        <v>#DIV/0!</v>
      </c>
      <c r="F305" s="38" t="str">
        <f t="shared" si="45"/>
        <v/>
      </c>
      <c r="G305" s="39" t="e">
        <f t="shared" si="46"/>
        <v>#DIV/0!</v>
      </c>
      <c r="H305" s="39" t="e">
        <f t="shared" si="47"/>
        <v>#DIV/0!</v>
      </c>
      <c r="I305" s="37" t="e">
        <f t="shared" si="48"/>
        <v>#DIV/0!</v>
      </c>
      <c r="J305" s="40" t="e">
        <f t="shared" si="54"/>
        <v>#DIV/0!</v>
      </c>
      <c r="K305" s="37" t="e">
        <f t="shared" si="49"/>
        <v>#DIV/0!</v>
      </c>
      <c r="L305" s="37" t="e">
        <f t="shared" si="50"/>
        <v>#DIV/0!</v>
      </c>
      <c r="M305" s="37" t="e">
        <f t="shared" si="51"/>
        <v>#DIV/0!</v>
      </c>
      <c r="N305" s="41" t="e">
        <f>'jan-apr'!M305</f>
        <v>#DIV/0!</v>
      </c>
      <c r="O305" s="41" t="e">
        <f t="shared" si="52"/>
        <v>#DIV/0!</v>
      </c>
      <c r="P305" s="4"/>
      <c r="Q305" s="4"/>
      <c r="R305" s="4"/>
    </row>
    <row r="306" spans="1:18" s="34" customFormat="1" x14ac:dyDescent="0.2">
      <c r="A306" s="33"/>
      <c r="C306" s="36"/>
      <c r="D306" s="36"/>
      <c r="E306" s="37" t="e">
        <f t="shared" si="53"/>
        <v>#DIV/0!</v>
      </c>
      <c r="F306" s="38" t="str">
        <f t="shared" si="45"/>
        <v/>
      </c>
      <c r="G306" s="39" t="e">
        <f t="shared" si="46"/>
        <v>#DIV/0!</v>
      </c>
      <c r="H306" s="39" t="e">
        <f t="shared" si="47"/>
        <v>#DIV/0!</v>
      </c>
      <c r="I306" s="37" t="e">
        <f t="shared" si="48"/>
        <v>#DIV/0!</v>
      </c>
      <c r="J306" s="40" t="e">
        <f t="shared" si="54"/>
        <v>#DIV/0!</v>
      </c>
      <c r="K306" s="37" t="e">
        <f t="shared" si="49"/>
        <v>#DIV/0!</v>
      </c>
      <c r="L306" s="37" t="e">
        <f t="shared" si="50"/>
        <v>#DIV/0!</v>
      </c>
      <c r="M306" s="37" t="e">
        <f t="shared" si="51"/>
        <v>#DIV/0!</v>
      </c>
      <c r="N306" s="41" t="e">
        <f>'jan-apr'!M306</f>
        <v>#DIV/0!</v>
      </c>
      <c r="O306" s="41" t="e">
        <f t="shared" si="52"/>
        <v>#DIV/0!</v>
      </c>
      <c r="P306" s="4"/>
      <c r="Q306" s="4"/>
      <c r="R306" s="4"/>
    </row>
    <row r="307" spans="1:18" s="34" customFormat="1" x14ac:dyDescent="0.2">
      <c r="A307" s="33"/>
      <c r="C307" s="36"/>
      <c r="D307" s="36"/>
      <c r="E307" s="37" t="e">
        <f t="shared" si="53"/>
        <v>#DIV/0!</v>
      </c>
      <c r="F307" s="38" t="str">
        <f t="shared" si="45"/>
        <v/>
      </c>
      <c r="G307" s="39" t="e">
        <f t="shared" si="46"/>
        <v>#DIV/0!</v>
      </c>
      <c r="H307" s="39" t="e">
        <f t="shared" si="47"/>
        <v>#DIV/0!</v>
      </c>
      <c r="I307" s="37" t="e">
        <f t="shared" si="48"/>
        <v>#DIV/0!</v>
      </c>
      <c r="J307" s="40" t="e">
        <f t="shared" si="54"/>
        <v>#DIV/0!</v>
      </c>
      <c r="K307" s="37" t="e">
        <f t="shared" si="49"/>
        <v>#DIV/0!</v>
      </c>
      <c r="L307" s="37" t="e">
        <f t="shared" si="50"/>
        <v>#DIV/0!</v>
      </c>
      <c r="M307" s="37" t="e">
        <f t="shared" si="51"/>
        <v>#DIV/0!</v>
      </c>
      <c r="N307" s="41" t="e">
        <f>'jan-apr'!M307</f>
        <v>#DIV/0!</v>
      </c>
      <c r="O307" s="41" t="e">
        <f t="shared" si="52"/>
        <v>#DIV/0!</v>
      </c>
      <c r="P307" s="4"/>
      <c r="Q307" s="4"/>
      <c r="R307" s="4"/>
    </row>
    <row r="308" spans="1:18" s="34" customFormat="1" x14ac:dyDescent="0.2">
      <c r="A308" s="33"/>
      <c r="C308" s="36"/>
      <c r="D308" s="36"/>
      <c r="E308" s="37" t="e">
        <f t="shared" si="53"/>
        <v>#DIV/0!</v>
      </c>
      <c r="F308" s="38" t="str">
        <f t="shared" si="45"/>
        <v/>
      </c>
      <c r="G308" s="39" t="e">
        <f t="shared" si="46"/>
        <v>#DIV/0!</v>
      </c>
      <c r="H308" s="39" t="e">
        <f t="shared" si="47"/>
        <v>#DIV/0!</v>
      </c>
      <c r="I308" s="37" t="e">
        <f t="shared" si="48"/>
        <v>#DIV/0!</v>
      </c>
      <c r="J308" s="40" t="e">
        <f t="shared" si="54"/>
        <v>#DIV/0!</v>
      </c>
      <c r="K308" s="37" t="e">
        <f t="shared" si="49"/>
        <v>#DIV/0!</v>
      </c>
      <c r="L308" s="37" t="e">
        <f t="shared" si="50"/>
        <v>#DIV/0!</v>
      </c>
      <c r="M308" s="37" t="e">
        <f t="shared" si="51"/>
        <v>#DIV/0!</v>
      </c>
      <c r="N308" s="41" t="e">
        <f>'jan-apr'!M308</f>
        <v>#DIV/0!</v>
      </c>
      <c r="O308" s="41" t="e">
        <f t="shared" si="52"/>
        <v>#DIV/0!</v>
      </c>
      <c r="P308" s="4"/>
      <c r="Q308" s="4"/>
      <c r="R308" s="4"/>
    </row>
    <row r="309" spans="1:18" s="34" customFormat="1" x14ac:dyDescent="0.2">
      <c r="A309" s="33"/>
      <c r="C309" s="36"/>
      <c r="D309" s="36"/>
      <c r="E309" s="37" t="e">
        <f t="shared" si="53"/>
        <v>#DIV/0!</v>
      </c>
      <c r="F309" s="38" t="str">
        <f t="shared" si="45"/>
        <v/>
      </c>
      <c r="G309" s="39" t="e">
        <f t="shared" si="46"/>
        <v>#DIV/0!</v>
      </c>
      <c r="H309" s="39" t="e">
        <f t="shared" si="47"/>
        <v>#DIV/0!</v>
      </c>
      <c r="I309" s="37" t="e">
        <f t="shared" si="48"/>
        <v>#DIV/0!</v>
      </c>
      <c r="J309" s="40" t="e">
        <f t="shared" si="54"/>
        <v>#DIV/0!</v>
      </c>
      <c r="K309" s="37" t="e">
        <f t="shared" si="49"/>
        <v>#DIV/0!</v>
      </c>
      <c r="L309" s="37" t="e">
        <f t="shared" si="50"/>
        <v>#DIV/0!</v>
      </c>
      <c r="M309" s="37" t="e">
        <f t="shared" si="51"/>
        <v>#DIV/0!</v>
      </c>
      <c r="N309" s="41" t="e">
        <f>'jan-apr'!M309</f>
        <v>#DIV/0!</v>
      </c>
      <c r="O309" s="41" t="e">
        <f t="shared" si="52"/>
        <v>#DIV/0!</v>
      </c>
      <c r="P309" s="4"/>
      <c r="Q309" s="4"/>
      <c r="R309" s="4"/>
    </row>
    <row r="310" spans="1:18" s="34" customFormat="1" x14ac:dyDescent="0.2">
      <c r="A310" s="33"/>
      <c r="C310" s="36"/>
      <c r="D310" s="36"/>
      <c r="E310" s="37" t="e">
        <f t="shared" si="53"/>
        <v>#DIV/0!</v>
      </c>
      <c r="F310" s="38" t="str">
        <f t="shared" si="45"/>
        <v/>
      </c>
      <c r="G310" s="39" t="e">
        <f t="shared" si="46"/>
        <v>#DIV/0!</v>
      </c>
      <c r="H310" s="39" t="e">
        <f t="shared" si="47"/>
        <v>#DIV/0!</v>
      </c>
      <c r="I310" s="37" t="e">
        <f t="shared" si="48"/>
        <v>#DIV/0!</v>
      </c>
      <c r="J310" s="40" t="e">
        <f t="shared" si="54"/>
        <v>#DIV/0!</v>
      </c>
      <c r="K310" s="37" t="e">
        <f t="shared" si="49"/>
        <v>#DIV/0!</v>
      </c>
      <c r="L310" s="37" t="e">
        <f t="shared" si="50"/>
        <v>#DIV/0!</v>
      </c>
      <c r="M310" s="37" t="e">
        <f t="shared" si="51"/>
        <v>#DIV/0!</v>
      </c>
      <c r="N310" s="41" t="e">
        <f>'jan-apr'!M310</f>
        <v>#DIV/0!</v>
      </c>
      <c r="O310" s="41" t="e">
        <f t="shared" si="52"/>
        <v>#DIV/0!</v>
      </c>
      <c r="P310" s="4"/>
      <c r="Q310" s="4"/>
      <c r="R310" s="4"/>
    </row>
    <row r="311" spans="1:18" s="34" customFormat="1" x14ac:dyDescent="0.2">
      <c r="A311" s="33"/>
      <c r="C311" s="36"/>
      <c r="D311" s="36"/>
      <c r="E311" s="37" t="e">
        <f t="shared" si="53"/>
        <v>#DIV/0!</v>
      </c>
      <c r="F311" s="38" t="str">
        <f t="shared" si="45"/>
        <v/>
      </c>
      <c r="G311" s="39" t="e">
        <f t="shared" si="46"/>
        <v>#DIV/0!</v>
      </c>
      <c r="H311" s="39" t="e">
        <f t="shared" si="47"/>
        <v>#DIV/0!</v>
      </c>
      <c r="I311" s="37" t="e">
        <f t="shared" si="48"/>
        <v>#DIV/0!</v>
      </c>
      <c r="J311" s="40" t="e">
        <f t="shared" si="54"/>
        <v>#DIV/0!</v>
      </c>
      <c r="K311" s="37" t="e">
        <f t="shared" si="49"/>
        <v>#DIV/0!</v>
      </c>
      <c r="L311" s="37" t="e">
        <f t="shared" si="50"/>
        <v>#DIV/0!</v>
      </c>
      <c r="M311" s="37" t="e">
        <f t="shared" si="51"/>
        <v>#DIV/0!</v>
      </c>
      <c r="N311" s="41" t="e">
        <f>'jan-apr'!M311</f>
        <v>#DIV/0!</v>
      </c>
      <c r="O311" s="41" t="e">
        <f t="shared" si="52"/>
        <v>#DIV/0!</v>
      </c>
      <c r="P311" s="4"/>
      <c r="Q311" s="4"/>
      <c r="R311" s="4"/>
    </row>
    <row r="312" spans="1:18" s="34" customFormat="1" x14ac:dyDescent="0.2">
      <c r="A312" s="33"/>
      <c r="C312" s="36"/>
      <c r="D312" s="36"/>
      <c r="E312" s="37" t="e">
        <f t="shared" si="53"/>
        <v>#DIV/0!</v>
      </c>
      <c r="F312" s="38" t="str">
        <f t="shared" si="45"/>
        <v/>
      </c>
      <c r="G312" s="39" t="e">
        <f t="shared" si="46"/>
        <v>#DIV/0!</v>
      </c>
      <c r="H312" s="39" t="e">
        <f t="shared" si="47"/>
        <v>#DIV/0!</v>
      </c>
      <c r="I312" s="37" t="e">
        <f t="shared" si="48"/>
        <v>#DIV/0!</v>
      </c>
      <c r="J312" s="40" t="e">
        <f t="shared" si="54"/>
        <v>#DIV/0!</v>
      </c>
      <c r="K312" s="37" t="e">
        <f t="shared" si="49"/>
        <v>#DIV/0!</v>
      </c>
      <c r="L312" s="37" t="e">
        <f t="shared" si="50"/>
        <v>#DIV/0!</v>
      </c>
      <c r="M312" s="37" t="e">
        <f t="shared" si="51"/>
        <v>#DIV/0!</v>
      </c>
      <c r="N312" s="41" t="e">
        <f>'jan-apr'!M312</f>
        <v>#DIV/0!</v>
      </c>
      <c r="O312" s="41" t="e">
        <f t="shared" si="52"/>
        <v>#DIV/0!</v>
      </c>
      <c r="P312" s="4"/>
      <c r="Q312" s="4"/>
      <c r="R312" s="4"/>
    </row>
    <row r="313" spans="1:18" s="34" customFormat="1" x14ac:dyDescent="0.2">
      <c r="A313" s="33"/>
      <c r="C313" s="36"/>
      <c r="D313" s="36"/>
      <c r="E313" s="37" t="e">
        <f t="shared" si="53"/>
        <v>#DIV/0!</v>
      </c>
      <c r="F313" s="38" t="str">
        <f t="shared" si="45"/>
        <v/>
      </c>
      <c r="G313" s="39" t="e">
        <f t="shared" si="46"/>
        <v>#DIV/0!</v>
      </c>
      <c r="H313" s="39" t="e">
        <f t="shared" si="47"/>
        <v>#DIV/0!</v>
      </c>
      <c r="I313" s="37" t="e">
        <f t="shared" si="48"/>
        <v>#DIV/0!</v>
      </c>
      <c r="J313" s="40" t="e">
        <f t="shared" si="54"/>
        <v>#DIV/0!</v>
      </c>
      <c r="K313" s="37" t="e">
        <f t="shared" si="49"/>
        <v>#DIV/0!</v>
      </c>
      <c r="L313" s="37" t="e">
        <f t="shared" si="50"/>
        <v>#DIV/0!</v>
      </c>
      <c r="M313" s="37" t="e">
        <f t="shared" si="51"/>
        <v>#DIV/0!</v>
      </c>
      <c r="N313" s="41" t="e">
        <f>'jan-apr'!M313</f>
        <v>#DIV/0!</v>
      </c>
      <c r="O313" s="41" t="e">
        <f t="shared" si="52"/>
        <v>#DIV/0!</v>
      </c>
      <c r="P313" s="4"/>
      <c r="Q313" s="4"/>
      <c r="R313" s="4"/>
    </row>
    <row r="314" spans="1:18" s="34" customFormat="1" x14ac:dyDescent="0.2">
      <c r="A314" s="33"/>
      <c r="C314" s="36"/>
      <c r="D314" s="36"/>
      <c r="E314" s="37" t="e">
        <f t="shared" si="53"/>
        <v>#DIV/0!</v>
      </c>
      <c r="F314" s="38" t="str">
        <f t="shared" ref="F314:F377" si="55">IF(ISNUMBER(C314),E314/E$435,"")</f>
        <v/>
      </c>
      <c r="G314" s="39" t="e">
        <f t="shared" ref="G314:G377" si="56">(E$435-E314)*0.6</f>
        <v>#DIV/0!</v>
      </c>
      <c r="H314" s="39" t="e">
        <f t="shared" ref="H314:H377" si="57">IF(E314&gt;=E$435*0.9,0,IF(E314&lt;0.9*E$435,(E$435*0.9-E314)*0.35))</f>
        <v>#DIV/0!</v>
      </c>
      <c r="I314" s="37" t="e">
        <f t="shared" ref="I314:I377" si="58">G314+H314</f>
        <v>#DIV/0!</v>
      </c>
      <c r="J314" s="40" t="e">
        <f t="shared" si="54"/>
        <v>#DIV/0!</v>
      </c>
      <c r="K314" s="37" t="e">
        <f t="shared" ref="K314:K377" si="59">I314+J314</f>
        <v>#DIV/0!</v>
      </c>
      <c r="L314" s="37" t="e">
        <f t="shared" ref="L314:L377" si="60">(I314*D314)</f>
        <v>#DIV/0!</v>
      </c>
      <c r="M314" s="37" t="e">
        <f t="shared" ref="M314:M377" si="61">(K314*D314)</f>
        <v>#DIV/0!</v>
      </c>
      <c r="N314" s="41" t="e">
        <f>'jan-apr'!M314</f>
        <v>#DIV/0!</v>
      </c>
      <c r="O314" s="41" t="e">
        <f t="shared" ref="O314:O377" si="62">M314-N314</f>
        <v>#DIV/0!</v>
      </c>
      <c r="P314" s="4"/>
      <c r="Q314" s="4"/>
      <c r="R314" s="4"/>
    </row>
    <row r="315" spans="1:18" s="34" customFormat="1" x14ac:dyDescent="0.2">
      <c r="A315" s="33"/>
      <c r="C315" s="36"/>
      <c r="D315" s="36"/>
      <c r="E315" s="37" t="e">
        <f t="shared" si="53"/>
        <v>#DIV/0!</v>
      </c>
      <c r="F315" s="38" t="str">
        <f t="shared" si="55"/>
        <v/>
      </c>
      <c r="G315" s="39" t="e">
        <f t="shared" si="56"/>
        <v>#DIV/0!</v>
      </c>
      <c r="H315" s="39" t="e">
        <f t="shared" si="57"/>
        <v>#DIV/0!</v>
      </c>
      <c r="I315" s="37" t="e">
        <f t="shared" si="58"/>
        <v>#DIV/0!</v>
      </c>
      <c r="J315" s="40" t="e">
        <f t="shared" si="54"/>
        <v>#DIV/0!</v>
      </c>
      <c r="K315" s="37" t="e">
        <f t="shared" si="59"/>
        <v>#DIV/0!</v>
      </c>
      <c r="L315" s="37" t="e">
        <f t="shared" si="60"/>
        <v>#DIV/0!</v>
      </c>
      <c r="M315" s="37" t="e">
        <f t="shared" si="61"/>
        <v>#DIV/0!</v>
      </c>
      <c r="N315" s="41" t="e">
        <f>'jan-apr'!M315</f>
        <v>#DIV/0!</v>
      </c>
      <c r="O315" s="41" t="e">
        <f t="shared" si="62"/>
        <v>#DIV/0!</v>
      </c>
      <c r="P315" s="4"/>
      <c r="Q315" s="4"/>
      <c r="R315" s="4"/>
    </row>
    <row r="316" spans="1:18" s="34" customFormat="1" x14ac:dyDescent="0.2">
      <c r="A316" s="33"/>
      <c r="C316" s="36"/>
      <c r="D316" s="36"/>
      <c r="E316" s="37" t="e">
        <f t="shared" si="53"/>
        <v>#DIV/0!</v>
      </c>
      <c r="F316" s="38" t="str">
        <f t="shared" si="55"/>
        <v/>
      </c>
      <c r="G316" s="39" t="e">
        <f t="shared" si="56"/>
        <v>#DIV/0!</v>
      </c>
      <c r="H316" s="39" t="e">
        <f t="shared" si="57"/>
        <v>#DIV/0!</v>
      </c>
      <c r="I316" s="37" t="e">
        <f t="shared" si="58"/>
        <v>#DIV/0!</v>
      </c>
      <c r="J316" s="40" t="e">
        <f t="shared" si="54"/>
        <v>#DIV/0!</v>
      </c>
      <c r="K316" s="37" t="e">
        <f t="shared" si="59"/>
        <v>#DIV/0!</v>
      </c>
      <c r="L316" s="37" t="e">
        <f t="shared" si="60"/>
        <v>#DIV/0!</v>
      </c>
      <c r="M316" s="37" t="e">
        <f t="shared" si="61"/>
        <v>#DIV/0!</v>
      </c>
      <c r="N316" s="41" t="e">
        <f>'jan-apr'!M316</f>
        <v>#DIV/0!</v>
      </c>
      <c r="O316" s="41" t="e">
        <f t="shared" si="62"/>
        <v>#DIV/0!</v>
      </c>
      <c r="P316" s="4"/>
      <c r="Q316" s="4"/>
      <c r="R316" s="4"/>
    </row>
    <row r="317" spans="1:18" s="34" customFormat="1" x14ac:dyDescent="0.2">
      <c r="A317" s="33"/>
      <c r="C317" s="36"/>
      <c r="D317" s="36"/>
      <c r="E317" s="37" t="e">
        <f t="shared" si="53"/>
        <v>#DIV/0!</v>
      </c>
      <c r="F317" s="38" t="str">
        <f t="shared" si="55"/>
        <v/>
      </c>
      <c r="G317" s="39" t="e">
        <f t="shared" si="56"/>
        <v>#DIV/0!</v>
      </c>
      <c r="H317" s="39" t="e">
        <f t="shared" si="57"/>
        <v>#DIV/0!</v>
      </c>
      <c r="I317" s="37" t="e">
        <f t="shared" si="58"/>
        <v>#DIV/0!</v>
      </c>
      <c r="J317" s="40" t="e">
        <f t="shared" si="54"/>
        <v>#DIV/0!</v>
      </c>
      <c r="K317" s="37" t="e">
        <f t="shared" si="59"/>
        <v>#DIV/0!</v>
      </c>
      <c r="L317" s="37" t="e">
        <f t="shared" si="60"/>
        <v>#DIV/0!</v>
      </c>
      <c r="M317" s="37" t="e">
        <f t="shared" si="61"/>
        <v>#DIV/0!</v>
      </c>
      <c r="N317" s="41" t="e">
        <f>'jan-apr'!M317</f>
        <v>#DIV/0!</v>
      </c>
      <c r="O317" s="41" t="e">
        <f t="shared" si="62"/>
        <v>#DIV/0!</v>
      </c>
      <c r="P317" s="4"/>
      <c r="Q317" s="4"/>
      <c r="R317" s="4"/>
    </row>
    <row r="318" spans="1:18" s="34" customFormat="1" x14ac:dyDescent="0.2">
      <c r="A318" s="33"/>
      <c r="C318" s="36"/>
      <c r="D318" s="36"/>
      <c r="E318" s="37" t="e">
        <f t="shared" si="53"/>
        <v>#DIV/0!</v>
      </c>
      <c r="F318" s="38" t="str">
        <f t="shared" si="55"/>
        <v/>
      </c>
      <c r="G318" s="39" t="e">
        <f t="shared" si="56"/>
        <v>#DIV/0!</v>
      </c>
      <c r="H318" s="39" t="e">
        <f t="shared" si="57"/>
        <v>#DIV/0!</v>
      </c>
      <c r="I318" s="37" t="e">
        <f t="shared" si="58"/>
        <v>#DIV/0!</v>
      </c>
      <c r="J318" s="40" t="e">
        <f t="shared" si="54"/>
        <v>#DIV/0!</v>
      </c>
      <c r="K318" s="37" t="e">
        <f t="shared" si="59"/>
        <v>#DIV/0!</v>
      </c>
      <c r="L318" s="37" t="e">
        <f t="shared" si="60"/>
        <v>#DIV/0!</v>
      </c>
      <c r="M318" s="37" t="e">
        <f t="shared" si="61"/>
        <v>#DIV/0!</v>
      </c>
      <c r="N318" s="41" t="e">
        <f>'jan-apr'!M318</f>
        <v>#DIV/0!</v>
      </c>
      <c r="O318" s="41" t="e">
        <f t="shared" si="62"/>
        <v>#DIV/0!</v>
      </c>
      <c r="P318" s="4"/>
      <c r="Q318" s="4"/>
      <c r="R318" s="4"/>
    </row>
    <row r="319" spans="1:18" s="34" customFormat="1" x14ac:dyDescent="0.2">
      <c r="A319" s="33"/>
      <c r="C319" s="36"/>
      <c r="D319" s="36"/>
      <c r="E319" s="37" t="e">
        <f t="shared" si="53"/>
        <v>#DIV/0!</v>
      </c>
      <c r="F319" s="38" t="str">
        <f t="shared" si="55"/>
        <v/>
      </c>
      <c r="G319" s="39" t="e">
        <f t="shared" si="56"/>
        <v>#DIV/0!</v>
      </c>
      <c r="H319" s="39" t="e">
        <f t="shared" si="57"/>
        <v>#DIV/0!</v>
      </c>
      <c r="I319" s="37" t="e">
        <f t="shared" si="58"/>
        <v>#DIV/0!</v>
      </c>
      <c r="J319" s="40" t="e">
        <f t="shared" si="54"/>
        <v>#DIV/0!</v>
      </c>
      <c r="K319" s="37" t="e">
        <f t="shared" si="59"/>
        <v>#DIV/0!</v>
      </c>
      <c r="L319" s="37" t="e">
        <f t="shared" si="60"/>
        <v>#DIV/0!</v>
      </c>
      <c r="M319" s="37" t="e">
        <f t="shared" si="61"/>
        <v>#DIV/0!</v>
      </c>
      <c r="N319" s="41" t="e">
        <f>'jan-apr'!M319</f>
        <v>#DIV/0!</v>
      </c>
      <c r="O319" s="41" t="e">
        <f t="shared" si="62"/>
        <v>#DIV/0!</v>
      </c>
      <c r="P319" s="4"/>
      <c r="Q319" s="4"/>
      <c r="R319" s="4"/>
    </row>
    <row r="320" spans="1:18" s="34" customFormat="1" x14ac:dyDescent="0.2">
      <c r="A320" s="33"/>
      <c r="C320" s="36"/>
      <c r="D320" s="36"/>
      <c r="E320" s="37" t="e">
        <f t="shared" si="53"/>
        <v>#DIV/0!</v>
      </c>
      <c r="F320" s="38" t="str">
        <f t="shared" si="55"/>
        <v/>
      </c>
      <c r="G320" s="39" t="e">
        <f t="shared" si="56"/>
        <v>#DIV/0!</v>
      </c>
      <c r="H320" s="39" t="e">
        <f t="shared" si="57"/>
        <v>#DIV/0!</v>
      </c>
      <c r="I320" s="37" t="e">
        <f t="shared" si="58"/>
        <v>#DIV/0!</v>
      </c>
      <c r="J320" s="40" t="e">
        <f t="shared" si="54"/>
        <v>#DIV/0!</v>
      </c>
      <c r="K320" s="37" t="e">
        <f t="shared" si="59"/>
        <v>#DIV/0!</v>
      </c>
      <c r="L320" s="37" t="e">
        <f t="shared" si="60"/>
        <v>#DIV/0!</v>
      </c>
      <c r="M320" s="37" t="e">
        <f t="shared" si="61"/>
        <v>#DIV/0!</v>
      </c>
      <c r="N320" s="41" t="e">
        <f>'jan-apr'!M320</f>
        <v>#DIV/0!</v>
      </c>
      <c r="O320" s="41" t="e">
        <f t="shared" si="62"/>
        <v>#DIV/0!</v>
      </c>
      <c r="P320" s="4"/>
      <c r="Q320" s="4"/>
      <c r="R320" s="4"/>
    </row>
    <row r="321" spans="1:18" s="34" customFormat="1" x14ac:dyDescent="0.2">
      <c r="A321" s="33"/>
      <c r="C321" s="36"/>
      <c r="D321" s="36"/>
      <c r="E321" s="37" t="e">
        <f t="shared" si="53"/>
        <v>#DIV/0!</v>
      </c>
      <c r="F321" s="38" t="str">
        <f t="shared" si="55"/>
        <v/>
      </c>
      <c r="G321" s="39" t="e">
        <f t="shared" si="56"/>
        <v>#DIV/0!</v>
      </c>
      <c r="H321" s="39" t="e">
        <f t="shared" si="57"/>
        <v>#DIV/0!</v>
      </c>
      <c r="I321" s="37" t="e">
        <f t="shared" si="58"/>
        <v>#DIV/0!</v>
      </c>
      <c r="J321" s="40" t="e">
        <f t="shared" si="54"/>
        <v>#DIV/0!</v>
      </c>
      <c r="K321" s="37" t="e">
        <f t="shared" si="59"/>
        <v>#DIV/0!</v>
      </c>
      <c r="L321" s="37" t="e">
        <f t="shared" si="60"/>
        <v>#DIV/0!</v>
      </c>
      <c r="M321" s="37" t="e">
        <f t="shared" si="61"/>
        <v>#DIV/0!</v>
      </c>
      <c r="N321" s="41" t="e">
        <f>'jan-apr'!M321</f>
        <v>#DIV/0!</v>
      </c>
      <c r="O321" s="41" t="e">
        <f t="shared" si="62"/>
        <v>#DIV/0!</v>
      </c>
      <c r="P321" s="4"/>
      <c r="Q321" s="4"/>
      <c r="R321" s="4"/>
    </row>
    <row r="322" spans="1:18" s="34" customFormat="1" x14ac:dyDescent="0.2">
      <c r="A322" s="33"/>
      <c r="C322" s="36"/>
      <c r="D322" s="36"/>
      <c r="E322" s="37" t="e">
        <f t="shared" si="53"/>
        <v>#DIV/0!</v>
      </c>
      <c r="F322" s="38" t="str">
        <f t="shared" si="55"/>
        <v/>
      </c>
      <c r="G322" s="39" t="e">
        <f t="shared" si="56"/>
        <v>#DIV/0!</v>
      </c>
      <c r="H322" s="39" t="e">
        <f t="shared" si="57"/>
        <v>#DIV/0!</v>
      </c>
      <c r="I322" s="37" t="e">
        <f t="shared" si="58"/>
        <v>#DIV/0!</v>
      </c>
      <c r="J322" s="40" t="e">
        <f t="shared" si="54"/>
        <v>#DIV/0!</v>
      </c>
      <c r="K322" s="37" t="e">
        <f t="shared" si="59"/>
        <v>#DIV/0!</v>
      </c>
      <c r="L322" s="37" t="e">
        <f t="shared" si="60"/>
        <v>#DIV/0!</v>
      </c>
      <c r="M322" s="37" t="e">
        <f t="shared" si="61"/>
        <v>#DIV/0!</v>
      </c>
      <c r="N322" s="41" t="e">
        <f>'jan-apr'!M322</f>
        <v>#DIV/0!</v>
      </c>
      <c r="O322" s="41" t="e">
        <f t="shared" si="62"/>
        <v>#DIV/0!</v>
      </c>
      <c r="P322" s="4"/>
      <c r="Q322" s="4"/>
      <c r="R322" s="4"/>
    </row>
    <row r="323" spans="1:18" s="34" customFormat="1" x14ac:dyDescent="0.2">
      <c r="A323" s="33"/>
      <c r="C323" s="36"/>
      <c r="D323" s="36"/>
      <c r="E323" s="37" t="e">
        <f t="shared" si="53"/>
        <v>#DIV/0!</v>
      </c>
      <c r="F323" s="38" t="str">
        <f t="shared" si="55"/>
        <v/>
      </c>
      <c r="G323" s="39" t="e">
        <f t="shared" si="56"/>
        <v>#DIV/0!</v>
      </c>
      <c r="H323" s="39" t="e">
        <f t="shared" si="57"/>
        <v>#DIV/0!</v>
      </c>
      <c r="I323" s="37" t="e">
        <f t="shared" si="58"/>
        <v>#DIV/0!</v>
      </c>
      <c r="J323" s="40" t="e">
        <f t="shared" si="54"/>
        <v>#DIV/0!</v>
      </c>
      <c r="K323" s="37" t="e">
        <f t="shared" si="59"/>
        <v>#DIV/0!</v>
      </c>
      <c r="L323" s="37" t="e">
        <f t="shared" si="60"/>
        <v>#DIV/0!</v>
      </c>
      <c r="M323" s="37" t="e">
        <f t="shared" si="61"/>
        <v>#DIV/0!</v>
      </c>
      <c r="N323" s="41" t="e">
        <f>'jan-apr'!M323</f>
        <v>#DIV/0!</v>
      </c>
      <c r="O323" s="41" t="e">
        <f t="shared" si="62"/>
        <v>#DIV/0!</v>
      </c>
      <c r="P323" s="4"/>
      <c r="Q323" s="4"/>
      <c r="R323" s="4"/>
    </row>
    <row r="324" spans="1:18" s="34" customFormat="1" x14ac:dyDescent="0.2">
      <c r="A324" s="33"/>
      <c r="C324" s="36"/>
      <c r="D324" s="36"/>
      <c r="E324" s="37" t="e">
        <f t="shared" si="53"/>
        <v>#DIV/0!</v>
      </c>
      <c r="F324" s="38" t="str">
        <f t="shared" si="55"/>
        <v/>
      </c>
      <c r="G324" s="39" t="e">
        <f t="shared" si="56"/>
        <v>#DIV/0!</v>
      </c>
      <c r="H324" s="39" t="e">
        <f t="shared" si="57"/>
        <v>#DIV/0!</v>
      </c>
      <c r="I324" s="37" t="e">
        <f t="shared" si="58"/>
        <v>#DIV/0!</v>
      </c>
      <c r="J324" s="40" t="e">
        <f t="shared" si="54"/>
        <v>#DIV/0!</v>
      </c>
      <c r="K324" s="37" t="e">
        <f t="shared" si="59"/>
        <v>#DIV/0!</v>
      </c>
      <c r="L324" s="37" t="e">
        <f t="shared" si="60"/>
        <v>#DIV/0!</v>
      </c>
      <c r="M324" s="37" t="e">
        <f t="shared" si="61"/>
        <v>#DIV/0!</v>
      </c>
      <c r="N324" s="41" t="e">
        <f>'jan-apr'!M324</f>
        <v>#DIV/0!</v>
      </c>
      <c r="O324" s="41" t="e">
        <f t="shared" si="62"/>
        <v>#DIV/0!</v>
      </c>
      <c r="P324" s="4"/>
      <c r="Q324" s="4"/>
      <c r="R324" s="4"/>
    </row>
    <row r="325" spans="1:18" s="34" customFormat="1" x14ac:dyDescent="0.2">
      <c r="A325" s="33"/>
      <c r="C325" s="36"/>
      <c r="D325" s="36"/>
      <c r="E325" s="37" t="e">
        <f t="shared" si="53"/>
        <v>#DIV/0!</v>
      </c>
      <c r="F325" s="38" t="str">
        <f t="shared" si="55"/>
        <v/>
      </c>
      <c r="G325" s="39" t="e">
        <f t="shared" si="56"/>
        <v>#DIV/0!</v>
      </c>
      <c r="H325" s="39" t="e">
        <f t="shared" si="57"/>
        <v>#DIV/0!</v>
      </c>
      <c r="I325" s="37" t="e">
        <f t="shared" si="58"/>
        <v>#DIV/0!</v>
      </c>
      <c r="J325" s="40" t="e">
        <f t="shared" si="54"/>
        <v>#DIV/0!</v>
      </c>
      <c r="K325" s="37" t="e">
        <f t="shared" si="59"/>
        <v>#DIV/0!</v>
      </c>
      <c r="L325" s="37" t="e">
        <f t="shared" si="60"/>
        <v>#DIV/0!</v>
      </c>
      <c r="M325" s="37" t="e">
        <f t="shared" si="61"/>
        <v>#DIV/0!</v>
      </c>
      <c r="N325" s="41" t="e">
        <f>'jan-apr'!M325</f>
        <v>#DIV/0!</v>
      </c>
      <c r="O325" s="41" t="e">
        <f t="shared" si="62"/>
        <v>#DIV/0!</v>
      </c>
      <c r="P325" s="4"/>
      <c r="Q325" s="4"/>
      <c r="R325" s="4"/>
    </row>
    <row r="326" spans="1:18" s="34" customFormat="1" x14ac:dyDescent="0.2">
      <c r="A326" s="33"/>
      <c r="C326" s="36"/>
      <c r="D326" s="36"/>
      <c r="E326" s="37" t="e">
        <f t="shared" si="53"/>
        <v>#DIV/0!</v>
      </c>
      <c r="F326" s="38" t="str">
        <f t="shared" si="55"/>
        <v/>
      </c>
      <c r="G326" s="39" t="e">
        <f t="shared" si="56"/>
        <v>#DIV/0!</v>
      </c>
      <c r="H326" s="39" t="e">
        <f t="shared" si="57"/>
        <v>#DIV/0!</v>
      </c>
      <c r="I326" s="37" t="e">
        <f t="shared" si="58"/>
        <v>#DIV/0!</v>
      </c>
      <c r="J326" s="40" t="e">
        <f t="shared" si="54"/>
        <v>#DIV/0!</v>
      </c>
      <c r="K326" s="37" t="e">
        <f t="shared" si="59"/>
        <v>#DIV/0!</v>
      </c>
      <c r="L326" s="37" t="e">
        <f t="shared" si="60"/>
        <v>#DIV/0!</v>
      </c>
      <c r="M326" s="37" t="e">
        <f t="shared" si="61"/>
        <v>#DIV/0!</v>
      </c>
      <c r="N326" s="41" t="e">
        <f>'jan-apr'!M326</f>
        <v>#DIV/0!</v>
      </c>
      <c r="O326" s="41" t="e">
        <f t="shared" si="62"/>
        <v>#DIV/0!</v>
      </c>
      <c r="P326" s="4"/>
      <c r="Q326" s="4"/>
      <c r="R326" s="4"/>
    </row>
    <row r="327" spans="1:18" s="34" customFormat="1" x14ac:dyDescent="0.2">
      <c r="A327" s="33"/>
      <c r="C327" s="36"/>
      <c r="D327" s="36"/>
      <c r="E327" s="37" t="e">
        <f t="shared" si="53"/>
        <v>#DIV/0!</v>
      </c>
      <c r="F327" s="38" t="str">
        <f t="shared" si="55"/>
        <v/>
      </c>
      <c r="G327" s="39" t="e">
        <f t="shared" si="56"/>
        <v>#DIV/0!</v>
      </c>
      <c r="H327" s="39" t="e">
        <f t="shared" si="57"/>
        <v>#DIV/0!</v>
      </c>
      <c r="I327" s="37" t="e">
        <f t="shared" si="58"/>
        <v>#DIV/0!</v>
      </c>
      <c r="J327" s="40" t="e">
        <f t="shared" si="54"/>
        <v>#DIV/0!</v>
      </c>
      <c r="K327" s="37" t="e">
        <f t="shared" si="59"/>
        <v>#DIV/0!</v>
      </c>
      <c r="L327" s="37" t="e">
        <f t="shared" si="60"/>
        <v>#DIV/0!</v>
      </c>
      <c r="M327" s="37" t="e">
        <f t="shared" si="61"/>
        <v>#DIV/0!</v>
      </c>
      <c r="N327" s="41" t="e">
        <f>'jan-apr'!M327</f>
        <v>#DIV/0!</v>
      </c>
      <c r="O327" s="41" t="e">
        <f t="shared" si="62"/>
        <v>#DIV/0!</v>
      </c>
      <c r="P327" s="4"/>
      <c r="Q327" s="4"/>
      <c r="R327" s="4"/>
    </row>
    <row r="328" spans="1:18" s="34" customFormat="1" x14ac:dyDescent="0.2">
      <c r="A328" s="33"/>
      <c r="C328" s="36"/>
      <c r="D328" s="36"/>
      <c r="E328" s="37" t="e">
        <f t="shared" si="53"/>
        <v>#DIV/0!</v>
      </c>
      <c r="F328" s="38" t="str">
        <f t="shared" si="55"/>
        <v/>
      </c>
      <c r="G328" s="39" t="e">
        <f t="shared" si="56"/>
        <v>#DIV/0!</v>
      </c>
      <c r="H328" s="39" t="e">
        <f t="shared" si="57"/>
        <v>#DIV/0!</v>
      </c>
      <c r="I328" s="37" t="e">
        <f t="shared" si="58"/>
        <v>#DIV/0!</v>
      </c>
      <c r="J328" s="40" t="e">
        <f t="shared" si="54"/>
        <v>#DIV/0!</v>
      </c>
      <c r="K328" s="37" t="e">
        <f t="shared" si="59"/>
        <v>#DIV/0!</v>
      </c>
      <c r="L328" s="37" t="e">
        <f t="shared" si="60"/>
        <v>#DIV/0!</v>
      </c>
      <c r="M328" s="37" t="e">
        <f t="shared" si="61"/>
        <v>#DIV/0!</v>
      </c>
      <c r="N328" s="41" t="e">
        <f>'jan-apr'!M328</f>
        <v>#DIV/0!</v>
      </c>
      <c r="O328" s="41" t="e">
        <f t="shared" si="62"/>
        <v>#DIV/0!</v>
      </c>
      <c r="P328" s="4"/>
      <c r="Q328" s="4"/>
      <c r="R328" s="4"/>
    </row>
    <row r="329" spans="1:18" s="34" customFormat="1" x14ac:dyDescent="0.2">
      <c r="A329" s="33"/>
      <c r="C329" s="36"/>
      <c r="D329" s="36"/>
      <c r="E329" s="37" t="e">
        <f t="shared" ref="E329:E392" si="63">(C329)/D329</f>
        <v>#DIV/0!</v>
      </c>
      <c r="F329" s="38" t="str">
        <f t="shared" si="55"/>
        <v/>
      </c>
      <c r="G329" s="39" t="e">
        <f t="shared" si="56"/>
        <v>#DIV/0!</v>
      </c>
      <c r="H329" s="39" t="e">
        <f t="shared" si="57"/>
        <v>#DIV/0!</v>
      </c>
      <c r="I329" s="37" t="e">
        <f t="shared" si="58"/>
        <v>#DIV/0!</v>
      </c>
      <c r="J329" s="40" t="e">
        <f t="shared" ref="J329:J392" si="64">I$437</f>
        <v>#DIV/0!</v>
      </c>
      <c r="K329" s="37" t="e">
        <f t="shared" si="59"/>
        <v>#DIV/0!</v>
      </c>
      <c r="L329" s="37" t="e">
        <f t="shared" si="60"/>
        <v>#DIV/0!</v>
      </c>
      <c r="M329" s="37" t="e">
        <f t="shared" si="61"/>
        <v>#DIV/0!</v>
      </c>
      <c r="N329" s="41" t="e">
        <f>'jan-apr'!M329</f>
        <v>#DIV/0!</v>
      </c>
      <c r="O329" s="41" t="e">
        <f t="shared" si="62"/>
        <v>#DIV/0!</v>
      </c>
      <c r="P329" s="4"/>
      <c r="Q329" s="4"/>
      <c r="R329" s="4"/>
    </row>
    <row r="330" spans="1:18" s="34" customFormat="1" x14ac:dyDescent="0.2">
      <c r="A330" s="33"/>
      <c r="C330" s="36"/>
      <c r="D330" s="36"/>
      <c r="E330" s="37" t="e">
        <f t="shared" si="63"/>
        <v>#DIV/0!</v>
      </c>
      <c r="F330" s="38" t="str">
        <f t="shared" si="55"/>
        <v/>
      </c>
      <c r="G330" s="39" t="e">
        <f t="shared" si="56"/>
        <v>#DIV/0!</v>
      </c>
      <c r="H330" s="39" t="e">
        <f t="shared" si="57"/>
        <v>#DIV/0!</v>
      </c>
      <c r="I330" s="37" t="e">
        <f t="shared" si="58"/>
        <v>#DIV/0!</v>
      </c>
      <c r="J330" s="40" t="e">
        <f t="shared" si="64"/>
        <v>#DIV/0!</v>
      </c>
      <c r="K330" s="37" t="e">
        <f t="shared" si="59"/>
        <v>#DIV/0!</v>
      </c>
      <c r="L330" s="37" t="e">
        <f t="shared" si="60"/>
        <v>#DIV/0!</v>
      </c>
      <c r="M330" s="37" t="e">
        <f t="shared" si="61"/>
        <v>#DIV/0!</v>
      </c>
      <c r="N330" s="41" t="e">
        <f>'jan-apr'!M330</f>
        <v>#DIV/0!</v>
      </c>
      <c r="O330" s="41" t="e">
        <f t="shared" si="62"/>
        <v>#DIV/0!</v>
      </c>
      <c r="P330" s="4"/>
      <c r="Q330" s="4"/>
      <c r="R330" s="4"/>
    </row>
    <row r="331" spans="1:18" s="34" customFormat="1" x14ac:dyDescent="0.2">
      <c r="A331" s="33"/>
      <c r="C331" s="36"/>
      <c r="D331" s="36"/>
      <c r="E331" s="37" t="e">
        <f t="shared" si="63"/>
        <v>#DIV/0!</v>
      </c>
      <c r="F331" s="38" t="str">
        <f t="shared" si="55"/>
        <v/>
      </c>
      <c r="G331" s="39" t="e">
        <f t="shared" si="56"/>
        <v>#DIV/0!</v>
      </c>
      <c r="H331" s="39" t="e">
        <f t="shared" si="57"/>
        <v>#DIV/0!</v>
      </c>
      <c r="I331" s="37" t="e">
        <f t="shared" si="58"/>
        <v>#DIV/0!</v>
      </c>
      <c r="J331" s="40" t="e">
        <f t="shared" si="64"/>
        <v>#DIV/0!</v>
      </c>
      <c r="K331" s="37" t="e">
        <f t="shared" si="59"/>
        <v>#DIV/0!</v>
      </c>
      <c r="L331" s="37" t="e">
        <f t="shared" si="60"/>
        <v>#DIV/0!</v>
      </c>
      <c r="M331" s="37" t="e">
        <f t="shared" si="61"/>
        <v>#DIV/0!</v>
      </c>
      <c r="N331" s="41" t="e">
        <f>'jan-apr'!M331</f>
        <v>#DIV/0!</v>
      </c>
      <c r="O331" s="41" t="e">
        <f t="shared" si="62"/>
        <v>#DIV/0!</v>
      </c>
      <c r="P331" s="4"/>
      <c r="Q331" s="4"/>
      <c r="R331" s="4"/>
    </row>
    <row r="332" spans="1:18" s="34" customFormat="1" x14ac:dyDescent="0.2">
      <c r="A332" s="33"/>
      <c r="C332" s="36"/>
      <c r="D332" s="36"/>
      <c r="E332" s="37" t="e">
        <f t="shared" si="63"/>
        <v>#DIV/0!</v>
      </c>
      <c r="F332" s="38" t="str">
        <f t="shared" si="55"/>
        <v/>
      </c>
      <c r="G332" s="39" t="e">
        <f t="shared" si="56"/>
        <v>#DIV/0!</v>
      </c>
      <c r="H332" s="39" t="e">
        <f t="shared" si="57"/>
        <v>#DIV/0!</v>
      </c>
      <c r="I332" s="37" t="e">
        <f t="shared" si="58"/>
        <v>#DIV/0!</v>
      </c>
      <c r="J332" s="40" t="e">
        <f t="shared" si="64"/>
        <v>#DIV/0!</v>
      </c>
      <c r="K332" s="37" t="e">
        <f t="shared" si="59"/>
        <v>#DIV/0!</v>
      </c>
      <c r="L332" s="37" t="e">
        <f t="shared" si="60"/>
        <v>#DIV/0!</v>
      </c>
      <c r="M332" s="37" t="e">
        <f t="shared" si="61"/>
        <v>#DIV/0!</v>
      </c>
      <c r="N332" s="41" t="e">
        <f>'jan-apr'!M332</f>
        <v>#DIV/0!</v>
      </c>
      <c r="O332" s="41" t="e">
        <f t="shared" si="62"/>
        <v>#DIV/0!</v>
      </c>
      <c r="P332" s="4"/>
      <c r="Q332" s="4"/>
      <c r="R332" s="4"/>
    </row>
    <row r="333" spans="1:18" s="34" customFormat="1" x14ac:dyDescent="0.2">
      <c r="A333" s="33"/>
      <c r="C333" s="36"/>
      <c r="D333" s="36"/>
      <c r="E333" s="37" t="e">
        <f t="shared" si="63"/>
        <v>#DIV/0!</v>
      </c>
      <c r="F333" s="38" t="str">
        <f t="shared" si="55"/>
        <v/>
      </c>
      <c r="G333" s="39" t="e">
        <f t="shared" si="56"/>
        <v>#DIV/0!</v>
      </c>
      <c r="H333" s="39" t="e">
        <f t="shared" si="57"/>
        <v>#DIV/0!</v>
      </c>
      <c r="I333" s="37" t="e">
        <f t="shared" si="58"/>
        <v>#DIV/0!</v>
      </c>
      <c r="J333" s="40" t="e">
        <f t="shared" si="64"/>
        <v>#DIV/0!</v>
      </c>
      <c r="K333" s="37" t="e">
        <f t="shared" si="59"/>
        <v>#DIV/0!</v>
      </c>
      <c r="L333" s="37" t="e">
        <f t="shared" si="60"/>
        <v>#DIV/0!</v>
      </c>
      <c r="M333" s="37" t="e">
        <f t="shared" si="61"/>
        <v>#DIV/0!</v>
      </c>
      <c r="N333" s="41" t="e">
        <f>'jan-apr'!M333</f>
        <v>#DIV/0!</v>
      </c>
      <c r="O333" s="41" t="e">
        <f t="shared" si="62"/>
        <v>#DIV/0!</v>
      </c>
      <c r="P333" s="4"/>
      <c r="Q333" s="4"/>
      <c r="R333" s="4"/>
    </row>
    <row r="334" spans="1:18" s="34" customFormat="1" x14ac:dyDescent="0.2">
      <c r="A334" s="33"/>
      <c r="C334" s="36"/>
      <c r="D334" s="36"/>
      <c r="E334" s="37" t="e">
        <f t="shared" si="63"/>
        <v>#DIV/0!</v>
      </c>
      <c r="F334" s="38" t="str">
        <f t="shared" si="55"/>
        <v/>
      </c>
      <c r="G334" s="39" t="e">
        <f t="shared" si="56"/>
        <v>#DIV/0!</v>
      </c>
      <c r="H334" s="39" t="e">
        <f t="shared" si="57"/>
        <v>#DIV/0!</v>
      </c>
      <c r="I334" s="37" t="e">
        <f t="shared" si="58"/>
        <v>#DIV/0!</v>
      </c>
      <c r="J334" s="40" t="e">
        <f t="shared" si="64"/>
        <v>#DIV/0!</v>
      </c>
      <c r="K334" s="37" t="e">
        <f t="shared" si="59"/>
        <v>#DIV/0!</v>
      </c>
      <c r="L334" s="37" t="e">
        <f t="shared" si="60"/>
        <v>#DIV/0!</v>
      </c>
      <c r="M334" s="37" t="e">
        <f t="shared" si="61"/>
        <v>#DIV/0!</v>
      </c>
      <c r="N334" s="41" t="e">
        <f>'jan-apr'!M334</f>
        <v>#DIV/0!</v>
      </c>
      <c r="O334" s="41" t="e">
        <f t="shared" si="62"/>
        <v>#DIV/0!</v>
      </c>
      <c r="P334" s="4"/>
      <c r="Q334" s="4"/>
      <c r="R334" s="4"/>
    </row>
    <row r="335" spans="1:18" s="34" customFormat="1" x14ac:dyDescent="0.2">
      <c r="A335" s="33"/>
      <c r="C335" s="36"/>
      <c r="D335" s="36"/>
      <c r="E335" s="37" t="e">
        <f t="shared" si="63"/>
        <v>#DIV/0!</v>
      </c>
      <c r="F335" s="38" t="str">
        <f t="shared" si="55"/>
        <v/>
      </c>
      <c r="G335" s="39" t="e">
        <f t="shared" si="56"/>
        <v>#DIV/0!</v>
      </c>
      <c r="H335" s="39" t="e">
        <f t="shared" si="57"/>
        <v>#DIV/0!</v>
      </c>
      <c r="I335" s="37" t="e">
        <f t="shared" si="58"/>
        <v>#DIV/0!</v>
      </c>
      <c r="J335" s="40" t="e">
        <f t="shared" si="64"/>
        <v>#DIV/0!</v>
      </c>
      <c r="K335" s="37" t="e">
        <f t="shared" si="59"/>
        <v>#DIV/0!</v>
      </c>
      <c r="L335" s="37" t="e">
        <f t="shared" si="60"/>
        <v>#DIV/0!</v>
      </c>
      <c r="M335" s="37" t="e">
        <f t="shared" si="61"/>
        <v>#DIV/0!</v>
      </c>
      <c r="N335" s="41" t="e">
        <f>'jan-apr'!M335</f>
        <v>#DIV/0!</v>
      </c>
      <c r="O335" s="41" t="e">
        <f t="shared" si="62"/>
        <v>#DIV/0!</v>
      </c>
      <c r="P335" s="4"/>
      <c r="Q335" s="4"/>
      <c r="R335" s="4"/>
    </row>
    <row r="336" spans="1:18" s="34" customFormat="1" x14ac:dyDescent="0.2">
      <c r="A336" s="33"/>
      <c r="C336" s="36"/>
      <c r="D336" s="36"/>
      <c r="E336" s="37" t="e">
        <f t="shared" si="63"/>
        <v>#DIV/0!</v>
      </c>
      <c r="F336" s="38" t="str">
        <f t="shared" si="55"/>
        <v/>
      </c>
      <c r="G336" s="39" t="e">
        <f t="shared" si="56"/>
        <v>#DIV/0!</v>
      </c>
      <c r="H336" s="39" t="e">
        <f t="shared" si="57"/>
        <v>#DIV/0!</v>
      </c>
      <c r="I336" s="37" t="e">
        <f t="shared" si="58"/>
        <v>#DIV/0!</v>
      </c>
      <c r="J336" s="40" t="e">
        <f t="shared" si="64"/>
        <v>#DIV/0!</v>
      </c>
      <c r="K336" s="37" t="e">
        <f t="shared" si="59"/>
        <v>#DIV/0!</v>
      </c>
      <c r="L336" s="37" t="e">
        <f t="shared" si="60"/>
        <v>#DIV/0!</v>
      </c>
      <c r="M336" s="37" t="e">
        <f t="shared" si="61"/>
        <v>#DIV/0!</v>
      </c>
      <c r="N336" s="41" t="e">
        <f>'jan-apr'!M336</f>
        <v>#DIV/0!</v>
      </c>
      <c r="O336" s="41" t="e">
        <f t="shared" si="62"/>
        <v>#DIV/0!</v>
      </c>
      <c r="P336" s="4"/>
      <c r="Q336" s="4"/>
      <c r="R336" s="4"/>
    </row>
    <row r="337" spans="1:18" s="34" customFormat="1" x14ac:dyDescent="0.2">
      <c r="A337" s="33"/>
      <c r="C337" s="36"/>
      <c r="D337" s="36"/>
      <c r="E337" s="37" t="e">
        <f t="shared" si="63"/>
        <v>#DIV/0!</v>
      </c>
      <c r="F337" s="38" t="str">
        <f t="shared" si="55"/>
        <v/>
      </c>
      <c r="G337" s="39" t="e">
        <f t="shared" si="56"/>
        <v>#DIV/0!</v>
      </c>
      <c r="H337" s="39" t="e">
        <f t="shared" si="57"/>
        <v>#DIV/0!</v>
      </c>
      <c r="I337" s="37" t="e">
        <f t="shared" si="58"/>
        <v>#DIV/0!</v>
      </c>
      <c r="J337" s="40" t="e">
        <f t="shared" si="64"/>
        <v>#DIV/0!</v>
      </c>
      <c r="K337" s="37" t="e">
        <f t="shared" si="59"/>
        <v>#DIV/0!</v>
      </c>
      <c r="L337" s="37" t="e">
        <f t="shared" si="60"/>
        <v>#DIV/0!</v>
      </c>
      <c r="M337" s="37" t="e">
        <f t="shared" si="61"/>
        <v>#DIV/0!</v>
      </c>
      <c r="N337" s="41" t="e">
        <f>'jan-apr'!M337</f>
        <v>#DIV/0!</v>
      </c>
      <c r="O337" s="41" t="e">
        <f t="shared" si="62"/>
        <v>#DIV/0!</v>
      </c>
      <c r="P337" s="4"/>
      <c r="Q337" s="4"/>
      <c r="R337" s="4"/>
    </row>
    <row r="338" spans="1:18" s="34" customFormat="1" x14ac:dyDescent="0.2">
      <c r="A338" s="33"/>
      <c r="C338" s="36"/>
      <c r="D338" s="36"/>
      <c r="E338" s="37" t="e">
        <f t="shared" si="63"/>
        <v>#DIV/0!</v>
      </c>
      <c r="F338" s="38" t="str">
        <f t="shared" si="55"/>
        <v/>
      </c>
      <c r="G338" s="39" t="e">
        <f t="shared" si="56"/>
        <v>#DIV/0!</v>
      </c>
      <c r="H338" s="39" t="e">
        <f t="shared" si="57"/>
        <v>#DIV/0!</v>
      </c>
      <c r="I338" s="37" t="e">
        <f t="shared" si="58"/>
        <v>#DIV/0!</v>
      </c>
      <c r="J338" s="40" t="e">
        <f t="shared" si="64"/>
        <v>#DIV/0!</v>
      </c>
      <c r="K338" s="37" t="e">
        <f t="shared" si="59"/>
        <v>#DIV/0!</v>
      </c>
      <c r="L338" s="37" t="e">
        <f t="shared" si="60"/>
        <v>#DIV/0!</v>
      </c>
      <c r="M338" s="37" t="e">
        <f t="shared" si="61"/>
        <v>#DIV/0!</v>
      </c>
      <c r="N338" s="41" t="e">
        <f>'jan-apr'!M338</f>
        <v>#DIV/0!</v>
      </c>
      <c r="O338" s="41" t="e">
        <f t="shared" si="62"/>
        <v>#DIV/0!</v>
      </c>
      <c r="P338" s="4"/>
      <c r="Q338" s="4"/>
      <c r="R338" s="4"/>
    </row>
    <row r="339" spans="1:18" s="34" customFormat="1" x14ac:dyDescent="0.2">
      <c r="A339" s="33"/>
      <c r="C339" s="36"/>
      <c r="D339" s="36"/>
      <c r="E339" s="37" t="e">
        <f t="shared" si="63"/>
        <v>#DIV/0!</v>
      </c>
      <c r="F339" s="38" t="str">
        <f t="shared" si="55"/>
        <v/>
      </c>
      <c r="G339" s="39" t="e">
        <f t="shared" si="56"/>
        <v>#DIV/0!</v>
      </c>
      <c r="H339" s="39" t="e">
        <f t="shared" si="57"/>
        <v>#DIV/0!</v>
      </c>
      <c r="I339" s="37" t="e">
        <f t="shared" si="58"/>
        <v>#DIV/0!</v>
      </c>
      <c r="J339" s="40" t="e">
        <f t="shared" si="64"/>
        <v>#DIV/0!</v>
      </c>
      <c r="K339" s="37" t="e">
        <f t="shared" si="59"/>
        <v>#DIV/0!</v>
      </c>
      <c r="L339" s="37" t="e">
        <f t="shared" si="60"/>
        <v>#DIV/0!</v>
      </c>
      <c r="M339" s="37" t="e">
        <f t="shared" si="61"/>
        <v>#DIV/0!</v>
      </c>
      <c r="N339" s="41" t="e">
        <f>'jan-apr'!M339</f>
        <v>#DIV/0!</v>
      </c>
      <c r="O339" s="41" t="e">
        <f t="shared" si="62"/>
        <v>#DIV/0!</v>
      </c>
      <c r="P339" s="4"/>
      <c r="Q339" s="4"/>
      <c r="R339" s="4"/>
    </row>
    <row r="340" spans="1:18" s="34" customFormat="1" x14ac:dyDescent="0.2">
      <c r="A340" s="33"/>
      <c r="C340" s="36"/>
      <c r="D340" s="36"/>
      <c r="E340" s="37" t="e">
        <f t="shared" si="63"/>
        <v>#DIV/0!</v>
      </c>
      <c r="F340" s="38" t="str">
        <f t="shared" si="55"/>
        <v/>
      </c>
      <c r="G340" s="39" t="e">
        <f t="shared" si="56"/>
        <v>#DIV/0!</v>
      </c>
      <c r="H340" s="39" t="e">
        <f t="shared" si="57"/>
        <v>#DIV/0!</v>
      </c>
      <c r="I340" s="37" t="e">
        <f t="shared" si="58"/>
        <v>#DIV/0!</v>
      </c>
      <c r="J340" s="40" t="e">
        <f t="shared" si="64"/>
        <v>#DIV/0!</v>
      </c>
      <c r="K340" s="37" t="e">
        <f t="shared" si="59"/>
        <v>#DIV/0!</v>
      </c>
      <c r="L340" s="37" t="e">
        <f t="shared" si="60"/>
        <v>#DIV/0!</v>
      </c>
      <c r="M340" s="37" t="e">
        <f t="shared" si="61"/>
        <v>#DIV/0!</v>
      </c>
      <c r="N340" s="41" t="e">
        <f>'jan-apr'!M340</f>
        <v>#DIV/0!</v>
      </c>
      <c r="O340" s="41" t="e">
        <f t="shared" si="62"/>
        <v>#DIV/0!</v>
      </c>
      <c r="P340" s="4"/>
      <c r="Q340" s="4"/>
      <c r="R340" s="4"/>
    </row>
    <row r="341" spans="1:18" s="34" customFormat="1" x14ac:dyDescent="0.2">
      <c r="A341" s="33"/>
      <c r="C341" s="36"/>
      <c r="D341" s="36"/>
      <c r="E341" s="37" t="e">
        <f t="shared" si="63"/>
        <v>#DIV/0!</v>
      </c>
      <c r="F341" s="38" t="str">
        <f t="shared" si="55"/>
        <v/>
      </c>
      <c r="G341" s="39" t="e">
        <f t="shared" si="56"/>
        <v>#DIV/0!</v>
      </c>
      <c r="H341" s="39" t="e">
        <f t="shared" si="57"/>
        <v>#DIV/0!</v>
      </c>
      <c r="I341" s="37" t="e">
        <f t="shared" si="58"/>
        <v>#DIV/0!</v>
      </c>
      <c r="J341" s="40" t="e">
        <f t="shared" si="64"/>
        <v>#DIV/0!</v>
      </c>
      <c r="K341" s="37" t="e">
        <f t="shared" si="59"/>
        <v>#DIV/0!</v>
      </c>
      <c r="L341" s="37" t="e">
        <f t="shared" si="60"/>
        <v>#DIV/0!</v>
      </c>
      <c r="M341" s="37" t="e">
        <f t="shared" si="61"/>
        <v>#DIV/0!</v>
      </c>
      <c r="N341" s="41" t="e">
        <f>'jan-apr'!M341</f>
        <v>#DIV/0!</v>
      </c>
      <c r="O341" s="41" t="e">
        <f t="shared" si="62"/>
        <v>#DIV/0!</v>
      </c>
      <c r="P341" s="4"/>
      <c r="Q341" s="4"/>
      <c r="R341" s="4"/>
    </row>
    <row r="342" spans="1:18" s="34" customFormat="1" x14ac:dyDescent="0.2">
      <c r="A342" s="33"/>
      <c r="C342" s="36"/>
      <c r="D342" s="36"/>
      <c r="E342" s="37" t="e">
        <f t="shared" si="63"/>
        <v>#DIV/0!</v>
      </c>
      <c r="F342" s="38" t="str">
        <f t="shared" si="55"/>
        <v/>
      </c>
      <c r="G342" s="39" t="e">
        <f t="shared" si="56"/>
        <v>#DIV/0!</v>
      </c>
      <c r="H342" s="39" t="e">
        <f t="shared" si="57"/>
        <v>#DIV/0!</v>
      </c>
      <c r="I342" s="37" t="e">
        <f t="shared" si="58"/>
        <v>#DIV/0!</v>
      </c>
      <c r="J342" s="40" t="e">
        <f t="shared" si="64"/>
        <v>#DIV/0!</v>
      </c>
      <c r="K342" s="37" t="e">
        <f t="shared" si="59"/>
        <v>#DIV/0!</v>
      </c>
      <c r="L342" s="37" t="e">
        <f t="shared" si="60"/>
        <v>#DIV/0!</v>
      </c>
      <c r="M342" s="37" t="e">
        <f t="shared" si="61"/>
        <v>#DIV/0!</v>
      </c>
      <c r="N342" s="41" t="e">
        <f>'jan-apr'!M342</f>
        <v>#DIV/0!</v>
      </c>
      <c r="O342" s="41" t="e">
        <f t="shared" si="62"/>
        <v>#DIV/0!</v>
      </c>
      <c r="P342" s="4"/>
      <c r="Q342" s="4"/>
      <c r="R342" s="4"/>
    </row>
    <row r="343" spans="1:18" s="34" customFormat="1" x14ac:dyDescent="0.2">
      <c r="A343" s="33"/>
      <c r="C343" s="36"/>
      <c r="D343" s="36"/>
      <c r="E343" s="37" t="e">
        <f t="shared" si="63"/>
        <v>#DIV/0!</v>
      </c>
      <c r="F343" s="38" t="str">
        <f t="shared" si="55"/>
        <v/>
      </c>
      <c r="G343" s="39" t="e">
        <f t="shared" si="56"/>
        <v>#DIV/0!</v>
      </c>
      <c r="H343" s="39" t="e">
        <f t="shared" si="57"/>
        <v>#DIV/0!</v>
      </c>
      <c r="I343" s="37" t="e">
        <f t="shared" si="58"/>
        <v>#DIV/0!</v>
      </c>
      <c r="J343" s="40" t="e">
        <f t="shared" si="64"/>
        <v>#DIV/0!</v>
      </c>
      <c r="K343" s="37" t="e">
        <f t="shared" si="59"/>
        <v>#DIV/0!</v>
      </c>
      <c r="L343" s="37" t="e">
        <f t="shared" si="60"/>
        <v>#DIV/0!</v>
      </c>
      <c r="M343" s="37" t="e">
        <f t="shared" si="61"/>
        <v>#DIV/0!</v>
      </c>
      <c r="N343" s="41" t="e">
        <f>'jan-apr'!M343</f>
        <v>#DIV/0!</v>
      </c>
      <c r="O343" s="41" t="e">
        <f t="shared" si="62"/>
        <v>#DIV/0!</v>
      </c>
      <c r="P343" s="4"/>
      <c r="Q343" s="4"/>
      <c r="R343" s="4"/>
    </row>
    <row r="344" spans="1:18" s="34" customFormat="1" x14ac:dyDescent="0.2">
      <c r="A344" s="33"/>
      <c r="C344" s="36"/>
      <c r="D344" s="36"/>
      <c r="E344" s="37" t="e">
        <f t="shared" si="63"/>
        <v>#DIV/0!</v>
      </c>
      <c r="F344" s="38" t="str">
        <f t="shared" si="55"/>
        <v/>
      </c>
      <c r="G344" s="39" t="e">
        <f t="shared" si="56"/>
        <v>#DIV/0!</v>
      </c>
      <c r="H344" s="39" t="e">
        <f t="shared" si="57"/>
        <v>#DIV/0!</v>
      </c>
      <c r="I344" s="37" t="e">
        <f t="shared" si="58"/>
        <v>#DIV/0!</v>
      </c>
      <c r="J344" s="40" t="e">
        <f t="shared" si="64"/>
        <v>#DIV/0!</v>
      </c>
      <c r="K344" s="37" t="e">
        <f t="shared" si="59"/>
        <v>#DIV/0!</v>
      </c>
      <c r="L344" s="37" t="e">
        <f t="shared" si="60"/>
        <v>#DIV/0!</v>
      </c>
      <c r="M344" s="37" t="e">
        <f t="shared" si="61"/>
        <v>#DIV/0!</v>
      </c>
      <c r="N344" s="41" t="e">
        <f>'jan-apr'!M344</f>
        <v>#DIV/0!</v>
      </c>
      <c r="O344" s="41" t="e">
        <f t="shared" si="62"/>
        <v>#DIV/0!</v>
      </c>
      <c r="P344" s="4"/>
      <c r="Q344" s="4"/>
      <c r="R344" s="4"/>
    </row>
    <row r="345" spans="1:18" s="34" customFormat="1" x14ac:dyDescent="0.2">
      <c r="A345" s="33"/>
      <c r="C345" s="36"/>
      <c r="D345" s="36"/>
      <c r="E345" s="37" t="e">
        <f t="shared" si="63"/>
        <v>#DIV/0!</v>
      </c>
      <c r="F345" s="38" t="str">
        <f t="shared" si="55"/>
        <v/>
      </c>
      <c r="G345" s="39" t="e">
        <f t="shared" si="56"/>
        <v>#DIV/0!</v>
      </c>
      <c r="H345" s="39" t="e">
        <f t="shared" si="57"/>
        <v>#DIV/0!</v>
      </c>
      <c r="I345" s="37" t="e">
        <f t="shared" si="58"/>
        <v>#DIV/0!</v>
      </c>
      <c r="J345" s="40" t="e">
        <f t="shared" si="64"/>
        <v>#DIV/0!</v>
      </c>
      <c r="K345" s="37" t="e">
        <f t="shared" si="59"/>
        <v>#DIV/0!</v>
      </c>
      <c r="L345" s="37" t="e">
        <f t="shared" si="60"/>
        <v>#DIV/0!</v>
      </c>
      <c r="M345" s="37" t="e">
        <f t="shared" si="61"/>
        <v>#DIV/0!</v>
      </c>
      <c r="N345" s="41" t="e">
        <f>'jan-apr'!M345</f>
        <v>#DIV/0!</v>
      </c>
      <c r="O345" s="41" t="e">
        <f t="shared" si="62"/>
        <v>#DIV/0!</v>
      </c>
      <c r="P345" s="4"/>
      <c r="Q345" s="4"/>
      <c r="R345" s="4"/>
    </row>
    <row r="346" spans="1:18" s="34" customFormat="1" x14ac:dyDescent="0.2">
      <c r="A346" s="33"/>
      <c r="C346" s="36"/>
      <c r="D346" s="36"/>
      <c r="E346" s="37" t="e">
        <f t="shared" si="63"/>
        <v>#DIV/0!</v>
      </c>
      <c r="F346" s="38" t="str">
        <f t="shared" si="55"/>
        <v/>
      </c>
      <c r="G346" s="39" t="e">
        <f t="shared" si="56"/>
        <v>#DIV/0!</v>
      </c>
      <c r="H346" s="39" t="e">
        <f t="shared" si="57"/>
        <v>#DIV/0!</v>
      </c>
      <c r="I346" s="37" t="e">
        <f t="shared" si="58"/>
        <v>#DIV/0!</v>
      </c>
      <c r="J346" s="40" t="e">
        <f t="shared" si="64"/>
        <v>#DIV/0!</v>
      </c>
      <c r="K346" s="37" t="e">
        <f t="shared" si="59"/>
        <v>#DIV/0!</v>
      </c>
      <c r="L346" s="37" t="e">
        <f t="shared" si="60"/>
        <v>#DIV/0!</v>
      </c>
      <c r="M346" s="37" t="e">
        <f t="shared" si="61"/>
        <v>#DIV/0!</v>
      </c>
      <c r="N346" s="41" t="e">
        <f>'jan-apr'!M346</f>
        <v>#DIV/0!</v>
      </c>
      <c r="O346" s="41" t="e">
        <f t="shared" si="62"/>
        <v>#DIV/0!</v>
      </c>
      <c r="P346" s="4"/>
      <c r="Q346" s="4"/>
      <c r="R346" s="4"/>
    </row>
    <row r="347" spans="1:18" s="34" customFormat="1" x14ac:dyDescent="0.2">
      <c r="A347" s="33"/>
      <c r="C347" s="36"/>
      <c r="D347" s="36"/>
      <c r="E347" s="37" t="e">
        <f t="shared" si="63"/>
        <v>#DIV/0!</v>
      </c>
      <c r="F347" s="38" t="str">
        <f t="shared" si="55"/>
        <v/>
      </c>
      <c r="G347" s="39" t="e">
        <f t="shared" si="56"/>
        <v>#DIV/0!</v>
      </c>
      <c r="H347" s="39" t="e">
        <f t="shared" si="57"/>
        <v>#DIV/0!</v>
      </c>
      <c r="I347" s="37" t="e">
        <f t="shared" si="58"/>
        <v>#DIV/0!</v>
      </c>
      <c r="J347" s="40" t="e">
        <f t="shared" si="64"/>
        <v>#DIV/0!</v>
      </c>
      <c r="K347" s="37" t="e">
        <f t="shared" si="59"/>
        <v>#DIV/0!</v>
      </c>
      <c r="L347" s="37" t="e">
        <f t="shared" si="60"/>
        <v>#DIV/0!</v>
      </c>
      <c r="M347" s="37" t="e">
        <f t="shared" si="61"/>
        <v>#DIV/0!</v>
      </c>
      <c r="N347" s="41" t="e">
        <f>'jan-apr'!M347</f>
        <v>#DIV/0!</v>
      </c>
      <c r="O347" s="41" t="e">
        <f t="shared" si="62"/>
        <v>#DIV/0!</v>
      </c>
      <c r="P347" s="4"/>
      <c r="Q347" s="4"/>
      <c r="R347" s="4"/>
    </row>
    <row r="348" spans="1:18" s="34" customFormat="1" x14ac:dyDescent="0.2">
      <c r="A348" s="33"/>
      <c r="C348" s="36"/>
      <c r="D348" s="36"/>
      <c r="E348" s="37" t="e">
        <f t="shared" si="63"/>
        <v>#DIV/0!</v>
      </c>
      <c r="F348" s="38" t="str">
        <f t="shared" si="55"/>
        <v/>
      </c>
      <c r="G348" s="39" t="e">
        <f t="shared" si="56"/>
        <v>#DIV/0!</v>
      </c>
      <c r="H348" s="39" t="e">
        <f t="shared" si="57"/>
        <v>#DIV/0!</v>
      </c>
      <c r="I348" s="37" t="e">
        <f t="shared" si="58"/>
        <v>#DIV/0!</v>
      </c>
      <c r="J348" s="40" t="e">
        <f t="shared" si="64"/>
        <v>#DIV/0!</v>
      </c>
      <c r="K348" s="37" t="e">
        <f t="shared" si="59"/>
        <v>#DIV/0!</v>
      </c>
      <c r="L348" s="37" t="e">
        <f t="shared" si="60"/>
        <v>#DIV/0!</v>
      </c>
      <c r="M348" s="37" t="e">
        <f t="shared" si="61"/>
        <v>#DIV/0!</v>
      </c>
      <c r="N348" s="41" t="e">
        <f>'jan-apr'!M348</f>
        <v>#DIV/0!</v>
      </c>
      <c r="O348" s="41" t="e">
        <f t="shared" si="62"/>
        <v>#DIV/0!</v>
      </c>
      <c r="P348" s="4"/>
      <c r="Q348" s="4"/>
      <c r="R348" s="4"/>
    </row>
    <row r="349" spans="1:18" s="34" customFormat="1" x14ac:dyDescent="0.2">
      <c r="A349" s="33"/>
      <c r="C349" s="36"/>
      <c r="D349" s="36"/>
      <c r="E349" s="37" t="e">
        <f t="shared" si="63"/>
        <v>#DIV/0!</v>
      </c>
      <c r="F349" s="38" t="str">
        <f t="shared" si="55"/>
        <v/>
      </c>
      <c r="G349" s="39" t="e">
        <f t="shared" si="56"/>
        <v>#DIV/0!</v>
      </c>
      <c r="H349" s="39" t="e">
        <f t="shared" si="57"/>
        <v>#DIV/0!</v>
      </c>
      <c r="I349" s="37" t="e">
        <f t="shared" si="58"/>
        <v>#DIV/0!</v>
      </c>
      <c r="J349" s="40" t="e">
        <f t="shared" si="64"/>
        <v>#DIV/0!</v>
      </c>
      <c r="K349" s="37" t="e">
        <f t="shared" si="59"/>
        <v>#DIV/0!</v>
      </c>
      <c r="L349" s="37" t="e">
        <f t="shared" si="60"/>
        <v>#DIV/0!</v>
      </c>
      <c r="M349" s="37" t="e">
        <f t="shared" si="61"/>
        <v>#DIV/0!</v>
      </c>
      <c r="N349" s="41" t="e">
        <f>'jan-apr'!M349</f>
        <v>#DIV/0!</v>
      </c>
      <c r="O349" s="41" t="e">
        <f t="shared" si="62"/>
        <v>#DIV/0!</v>
      </c>
      <c r="P349" s="4"/>
      <c r="Q349" s="4"/>
      <c r="R349" s="4"/>
    </row>
    <row r="350" spans="1:18" s="34" customFormat="1" x14ac:dyDescent="0.2">
      <c r="A350" s="33"/>
      <c r="C350" s="36"/>
      <c r="D350" s="36"/>
      <c r="E350" s="37" t="e">
        <f t="shared" si="63"/>
        <v>#DIV/0!</v>
      </c>
      <c r="F350" s="38" t="str">
        <f t="shared" si="55"/>
        <v/>
      </c>
      <c r="G350" s="39" t="e">
        <f t="shared" si="56"/>
        <v>#DIV/0!</v>
      </c>
      <c r="H350" s="39" t="e">
        <f t="shared" si="57"/>
        <v>#DIV/0!</v>
      </c>
      <c r="I350" s="37" t="e">
        <f t="shared" si="58"/>
        <v>#DIV/0!</v>
      </c>
      <c r="J350" s="40" t="e">
        <f t="shared" si="64"/>
        <v>#DIV/0!</v>
      </c>
      <c r="K350" s="37" t="e">
        <f t="shared" si="59"/>
        <v>#DIV/0!</v>
      </c>
      <c r="L350" s="37" t="e">
        <f t="shared" si="60"/>
        <v>#DIV/0!</v>
      </c>
      <c r="M350" s="37" t="e">
        <f t="shared" si="61"/>
        <v>#DIV/0!</v>
      </c>
      <c r="N350" s="41" t="e">
        <f>'jan-apr'!M350</f>
        <v>#DIV/0!</v>
      </c>
      <c r="O350" s="41" t="e">
        <f t="shared" si="62"/>
        <v>#DIV/0!</v>
      </c>
      <c r="P350" s="4"/>
      <c r="Q350" s="4"/>
      <c r="R350" s="4"/>
    </row>
    <row r="351" spans="1:18" s="34" customFormat="1" x14ac:dyDescent="0.2">
      <c r="A351" s="33"/>
      <c r="C351" s="36"/>
      <c r="D351" s="36"/>
      <c r="E351" s="37" t="e">
        <f t="shared" si="63"/>
        <v>#DIV/0!</v>
      </c>
      <c r="F351" s="38" t="str">
        <f t="shared" si="55"/>
        <v/>
      </c>
      <c r="G351" s="39" t="e">
        <f t="shared" si="56"/>
        <v>#DIV/0!</v>
      </c>
      <c r="H351" s="39" t="e">
        <f t="shared" si="57"/>
        <v>#DIV/0!</v>
      </c>
      <c r="I351" s="37" t="e">
        <f t="shared" si="58"/>
        <v>#DIV/0!</v>
      </c>
      <c r="J351" s="40" t="e">
        <f t="shared" si="64"/>
        <v>#DIV/0!</v>
      </c>
      <c r="K351" s="37" t="e">
        <f t="shared" si="59"/>
        <v>#DIV/0!</v>
      </c>
      <c r="L351" s="37" t="e">
        <f t="shared" si="60"/>
        <v>#DIV/0!</v>
      </c>
      <c r="M351" s="37" t="e">
        <f t="shared" si="61"/>
        <v>#DIV/0!</v>
      </c>
      <c r="N351" s="41" t="e">
        <f>'jan-apr'!M351</f>
        <v>#DIV/0!</v>
      </c>
      <c r="O351" s="41" t="e">
        <f t="shared" si="62"/>
        <v>#DIV/0!</v>
      </c>
      <c r="P351" s="4"/>
      <c r="Q351" s="4"/>
      <c r="R351" s="4"/>
    </row>
    <row r="352" spans="1:18" s="34" customFormat="1" x14ac:dyDescent="0.2">
      <c r="A352" s="33"/>
      <c r="C352" s="36"/>
      <c r="D352" s="36"/>
      <c r="E352" s="37" t="e">
        <f t="shared" si="63"/>
        <v>#DIV/0!</v>
      </c>
      <c r="F352" s="38" t="str">
        <f t="shared" si="55"/>
        <v/>
      </c>
      <c r="G352" s="39" t="e">
        <f t="shared" si="56"/>
        <v>#DIV/0!</v>
      </c>
      <c r="H352" s="39" t="e">
        <f t="shared" si="57"/>
        <v>#DIV/0!</v>
      </c>
      <c r="I352" s="37" t="e">
        <f t="shared" si="58"/>
        <v>#DIV/0!</v>
      </c>
      <c r="J352" s="40" t="e">
        <f t="shared" si="64"/>
        <v>#DIV/0!</v>
      </c>
      <c r="K352" s="37" t="e">
        <f t="shared" si="59"/>
        <v>#DIV/0!</v>
      </c>
      <c r="L352" s="37" t="e">
        <f t="shared" si="60"/>
        <v>#DIV/0!</v>
      </c>
      <c r="M352" s="37" t="e">
        <f t="shared" si="61"/>
        <v>#DIV/0!</v>
      </c>
      <c r="N352" s="41" t="e">
        <f>'jan-apr'!M352</f>
        <v>#DIV/0!</v>
      </c>
      <c r="O352" s="41" t="e">
        <f t="shared" si="62"/>
        <v>#DIV/0!</v>
      </c>
      <c r="P352" s="4"/>
      <c r="Q352" s="4"/>
      <c r="R352" s="4"/>
    </row>
    <row r="353" spans="1:18" s="34" customFormat="1" x14ac:dyDescent="0.2">
      <c r="A353" s="33"/>
      <c r="C353" s="36"/>
      <c r="D353" s="36"/>
      <c r="E353" s="37" t="e">
        <f t="shared" si="63"/>
        <v>#DIV/0!</v>
      </c>
      <c r="F353" s="38" t="str">
        <f t="shared" si="55"/>
        <v/>
      </c>
      <c r="G353" s="39" t="e">
        <f t="shared" si="56"/>
        <v>#DIV/0!</v>
      </c>
      <c r="H353" s="39" t="e">
        <f t="shared" si="57"/>
        <v>#DIV/0!</v>
      </c>
      <c r="I353" s="37" t="e">
        <f t="shared" si="58"/>
        <v>#DIV/0!</v>
      </c>
      <c r="J353" s="40" t="e">
        <f t="shared" si="64"/>
        <v>#DIV/0!</v>
      </c>
      <c r="K353" s="37" t="e">
        <f t="shared" si="59"/>
        <v>#DIV/0!</v>
      </c>
      <c r="L353" s="37" t="e">
        <f t="shared" si="60"/>
        <v>#DIV/0!</v>
      </c>
      <c r="M353" s="37" t="e">
        <f t="shared" si="61"/>
        <v>#DIV/0!</v>
      </c>
      <c r="N353" s="41" t="e">
        <f>'jan-apr'!M353</f>
        <v>#DIV/0!</v>
      </c>
      <c r="O353" s="41" t="e">
        <f t="shared" si="62"/>
        <v>#DIV/0!</v>
      </c>
      <c r="P353" s="4"/>
      <c r="Q353" s="4"/>
      <c r="R353" s="4"/>
    </row>
    <row r="354" spans="1:18" s="34" customFormat="1" x14ac:dyDescent="0.2">
      <c r="A354" s="33"/>
      <c r="C354" s="36"/>
      <c r="D354" s="36"/>
      <c r="E354" s="37" t="e">
        <f t="shared" si="63"/>
        <v>#DIV/0!</v>
      </c>
      <c r="F354" s="38" t="str">
        <f t="shared" si="55"/>
        <v/>
      </c>
      <c r="G354" s="39" t="e">
        <f t="shared" si="56"/>
        <v>#DIV/0!</v>
      </c>
      <c r="H354" s="39" t="e">
        <f t="shared" si="57"/>
        <v>#DIV/0!</v>
      </c>
      <c r="I354" s="37" t="e">
        <f t="shared" si="58"/>
        <v>#DIV/0!</v>
      </c>
      <c r="J354" s="40" t="e">
        <f t="shared" si="64"/>
        <v>#DIV/0!</v>
      </c>
      <c r="K354" s="37" t="e">
        <f t="shared" si="59"/>
        <v>#DIV/0!</v>
      </c>
      <c r="L354" s="37" t="e">
        <f t="shared" si="60"/>
        <v>#DIV/0!</v>
      </c>
      <c r="M354" s="37" t="e">
        <f t="shared" si="61"/>
        <v>#DIV/0!</v>
      </c>
      <c r="N354" s="41" t="e">
        <f>'jan-apr'!M354</f>
        <v>#DIV/0!</v>
      </c>
      <c r="O354" s="41" t="e">
        <f t="shared" si="62"/>
        <v>#DIV/0!</v>
      </c>
      <c r="P354" s="4"/>
      <c r="Q354" s="4"/>
      <c r="R354" s="4"/>
    </row>
    <row r="355" spans="1:18" s="34" customFormat="1" x14ac:dyDescent="0.2">
      <c r="A355" s="33"/>
      <c r="C355" s="36"/>
      <c r="D355" s="36"/>
      <c r="E355" s="37" t="e">
        <f t="shared" si="63"/>
        <v>#DIV/0!</v>
      </c>
      <c r="F355" s="38" t="str">
        <f t="shared" si="55"/>
        <v/>
      </c>
      <c r="G355" s="39" t="e">
        <f t="shared" si="56"/>
        <v>#DIV/0!</v>
      </c>
      <c r="H355" s="39" t="e">
        <f t="shared" si="57"/>
        <v>#DIV/0!</v>
      </c>
      <c r="I355" s="37" t="e">
        <f t="shared" si="58"/>
        <v>#DIV/0!</v>
      </c>
      <c r="J355" s="40" t="e">
        <f t="shared" si="64"/>
        <v>#DIV/0!</v>
      </c>
      <c r="K355" s="37" t="e">
        <f t="shared" si="59"/>
        <v>#DIV/0!</v>
      </c>
      <c r="L355" s="37" t="e">
        <f t="shared" si="60"/>
        <v>#DIV/0!</v>
      </c>
      <c r="M355" s="37" t="e">
        <f t="shared" si="61"/>
        <v>#DIV/0!</v>
      </c>
      <c r="N355" s="41" t="e">
        <f>'jan-apr'!M355</f>
        <v>#DIV/0!</v>
      </c>
      <c r="O355" s="41" t="e">
        <f t="shared" si="62"/>
        <v>#DIV/0!</v>
      </c>
      <c r="P355" s="4"/>
      <c r="Q355" s="4"/>
      <c r="R355" s="4"/>
    </row>
    <row r="356" spans="1:18" s="34" customFormat="1" x14ac:dyDescent="0.2">
      <c r="A356" s="33"/>
      <c r="C356" s="36"/>
      <c r="D356" s="36"/>
      <c r="E356" s="37" t="e">
        <f t="shared" si="63"/>
        <v>#DIV/0!</v>
      </c>
      <c r="F356" s="38" t="str">
        <f t="shared" si="55"/>
        <v/>
      </c>
      <c r="G356" s="39" t="e">
        <f t="shared" si="56"/>
        <v>#DIV/0!</v>
      </c>
      <c r="H356" s="39" t="e">
        <f t="shared" si="57"/>
        <v>#DIV/0!</v>
      </c>
      <c r="I356" s="37" t="e">
        <f t="shared" si="58"/>
        <v>#DIV/0!</v>
      </c>
      <c r="J356" s="40" t="e">
        <f t="shared" si="64"/>
        <v>#DIV/0!</v>
      </c>
      <c r="K356" s="37" t="e">
        <f t="shared" si="59"/>
        <v>#DIV/0!</v>
      </c>
      <c r="L356" s="37" t="e">
        <f t="shared" si="60"/>
        <v>#DIV/0!</v>
      </c>
      <c r="M356" s="37" t="e">
        <f t="shared" si="61"/>
        <v>#DIV/0!</v>
      </c>
      <c r="N356" s="41" t="e">
        <f>'jan-apr'!M356</f>
        <v>#DIV/0!</v>
      </c>
      <c r="O356" s="41" t="e">
        <f t="shared" si="62"/>
        <v>#DIV/0!</v>
      </c>
      <c r="P356" s="4"/>
      <c r="Q356" s="4"/>
      <c r="R356" s="4"/>
    </row>
    <row r="357" spans="1:18" s="34" customFormat="1" x14ac:dyDescent="0.2">
      <c r="A357" s="33"/>
      <c r="C357" s="36"/>
      <c r="D357" s="36"/>
      <c r="E357" s="37" t="e">
        <f t="shared" si="63"/>
        <v>#DIV/0!</v>
      </c>
      <c r="F357" s="38" t="str">
        <f t="shared" si="55"/>
        <v/>
      </c>
      <c r="G357" s="39" t="e">
        <f t="shared" si="56"/>
        <v>#DIV/0!</v>
      </c>
      <c r="H357" s="39" t="e">
        <f t="shared" si="57"/>
        <v>#DIV/0!</v>
      </c>
      <c r="I357" s="37" t="e">
        <f t="shared" si="58"/>
        <v>#DIV/0!</v>
      </c>
      <c r="J357" s="40" t="e">
        <f t="shared" si="64"/>
        <v>#DIV/0!</v>
      </c>
      <c r="K357" s="37" t="e">
        <f t="shared" si="59"/>
        <v>#DIV/0!</v>
      </c>
      <c r="L357" s="37" t="e">
        <f t="shared" si="60"/>
        <v>#DIV/0!</v>
      </c>
      <c r="M357" s="37" t="e">
        <f t="shared" si="61"/>
        <v>#DIV/0!</v>
      </c>
      <c r="N357" s="41" t="e">
        <f>'jan-apr'!M357</f>
        <v>#DIV/0!</v>
      </c>
      <c r="O357" s="41" t="e">
        <f t="shared" si="62"/>
        <v>#DIV/0!</v>
      </c>
      <c r="P357" s="4"/>
      <c r="Q357" s="4"/>
      <c r="R357" s="4"/>
    </row>
    <row r="358" spans="1:18" s="34" customFormat="1" x14ac:dyDescent="0.2">
      <c r="A358" s="33"/>
      <c r="C358" s="36"/>
      <c r="D358" s="36"/>
      <c r="E358" s="37" t="e">
        <f t="shared" si="63"/>
        <v>#DIV/0!</v>
      </c>
      <c r="F358" s="38" t="str">
        <f t="shared" si="55"/>
        <v/>
      </c>
      <c r="G358" s="39" t="e">
        <f t="shared" si="56"/>
        <v>#DIV/0!</v>
      </c>
      <c r="H358" s="39" t="e">
        <f t="shared" si="57"/>
        <v>#DIV/0!</v>
      </c>
      <c r="I358" s="37" t="e">
        <f t="shared" si="58"/>
        <v>#DIV/0!</v>
      </c>
      <c r="J358" s="40" t="e">
        <f t="shared" si="64"/>
        <v>#DIV/0!</v>
      </c>
      <c r="K358" s="37" t="e">
        <f t="shared" si="59"/>
        <v>#DIV/0!</v>
      </c>
      <c r="L358" s="37" t="e">
        <f t="shared" si="60"/>
        <v>#DIV/0!</v>
      </c>
      <c r="M358" s="37" t="e">
        <f t="shared" si="61"/>
        <v>#DIV/0!</v>
      </c>
      <c r="N358" s="41" t="e">
        <f>'jan-apr'!M358</f>
        <v>#DIV/0!</v>
      </c>
      <c r="O358" s="41" t="e">
        <f t="shared" si="62"/>
        <v>#DIV/0!</v>
      </c>
      <c r="P358" s="4"/>
      <c r="Q358" s="4"/>
      <c r="R358" s="4"/>
    </row>
    <row r="359" spans="1:18" s="34" customFormat="1" x14ac:dyDescent="0.2">
      <c r="A359" s="33"/>
      <c r="C359" s="36"/>
      <c r="D359" s="36"/>
      <c r="E359" s="37" t="e">
        <f t="shared" si="63"/>
        <v>#DIV/0!</v>
      </c>
      <c r="F359" s="38" t="str">
        <f t="shared" si="55"/>
        <v/>
      </c>
      <c r="G359" s="39" t="e">
        <f t="shared" si="56"/>
        <v>#DIV/0!</v>
      </c>
      <c r="H359" s="39" t="e">
        <f t="shared" si="57"/>
        <v>#DIV/0!</v>
      </c>
      <c r="I359" s="37" t="e">
        <f t="shared" si="58"/>
        <v>#DIV/0!</v>
      </c>
      <c r="J359" s="40" t="e">
        <f t="shared" si="64"/>
        <v>#DIV/0!</v>
      </c>
      <c r="K359" s="37" t="e">
        <f t="shared" si="59"/>
        <v>#DIV/0!</v>
      </c>
      <c r="L359" s="37" t="e">
        <f t="shared" si="60"/>
        <v>#DIV/0!</v>
      </c>
      <c r="M359" s="37" t="e">
        <f t="shared" si="61"/>
        <v>#DIV/0!</v>
      </c>
      <c r="N359" s="41" t="e">
        <f>'jan-apr'!M359</f>
        <v>#DIV/0!</v>
      </c>
      <c r="O359" s="41" t="e">
        <f t="shared" si="62"/>
        <v>#DIV/0!</v>
      </c>
      <c r="P359" s="4"/>
      <c r="Q359" s="4"/>
      <c r="R359" s="4"/>
    </row>
    <row r="360" spans="1:18" s="34" customFormat="1" x14ac:dyDescent="0.2">
      <c r="A360" s="33"/>
      <c r="C360" s="36"/>
      <c r="D360" s="36"/>
      <c r="E360" s="37" t="e">
        <f t="shared" si="63"/>
        <v>#DIV/0!</v>
      </c>
      <c r="F360" s="38" t="str">
        <f t="shared" si="55"/>
        <v/>
      </c>
      <c r="G360" s="39" t="e">
        <f t="shared" si="56"/>
        <v>#DIV/0!</v>
      </c>
      <c r="H360" s="39" t="e">
        <f t="shared" si="57"/>
        <v>#DIV/0!</v>
      </c>
      <c r="I360" s="37" t="e">
        <f t="shared" si="58"/>
        <v>#DIV/0!</v>
      </c>
      <c r="J360" s="40" t="e">
        <f t="shared" si="64"/>
        <v>#DIV/0!</v>
      </c>
      <c r="K360" s="37" t="e">
        <f t="shared" si="59"/>
        <v>#DIV/0!</v>
      </c>
      <c r="L360" s="37" t="e">
        <f t="shared" si="60"/>
        <v>#DIV/0!</v>
      </c>
      <c r="M360" s="37" t="e">
        <f t="shared" si="61"/>
        <v>#DIV/0!</v>
      </c>
      <c r="N360" s="41" t="e">
        <f>'jan-apr'!M360</f>
        <v>#DIV/0!</v>
      </c>
      <c r="O360" s="41" t="e">
        <f t="shared" si="62"/>
        <v>#DIV/0!</v>
      </c>
      <c r="P360" s="4"/>
      <c r="Q360" s="4"/>
      <c r="R360" s="4"/>
    </row>
    <row r="361" spans="1:18" s="34" customFormat="1" x14ac:dyDescent="0.2">
      <c r="A361" s="33"/>
      <c r="C361" s="36"/>
      <c r="D361" s="36"/>
      <c r="E361" s="37" t="e">
        <f t="shared" si="63"/>
        <v>#DIV/0!</v>
      </c>
      <c r="F361" s="38" t="str">
        <f t="shared" si="55"/>
        <v/>
      </c>
      <c r="G361" s="39" t="e">
        <f t="shared" si="56"/>
        <v>#DIV/0!</v>
      </c>
      <c r="H361" s="39" t="e">
        <f t="shared" si="57"/>
        <v>#DIV/0!</v>
      </c>
      <c r="I361" s="37" t="e">
        <f t="shared" si="58"/>
        <v>#DIV/0!</v>
      </c>
      <c r="J361" s="40" t="e">
        <f t="shared" si="64"/>
        <v>#DIV/0!</v>
      </c>
      <c r="K361" s="37" t="e">
        <f t="shared" si="59"/>
        <v>#DIV/0!</v>
      </c>
      <c r="L361" s="37" t="e">
        <f t="shared" si="60"/>
        <v>#DIV/0!</v>
      </c>
      <c r="M361" s="37" t="e">
        <f t="shared" si="61"/>
        <v>#DIV/0!</v>
      </c>
      <c r="N361" s="41" t="e">
        <f>'jan-apr'!M361</f>
        <v>#DIV/0!</v>
      </c>
      <c r="O361" s="41" t="e">
        <f t="shared" si="62"/>
        <v>#DIV/0!</v>
      </c>
      <c r="P361" s="4"/>
      <c r="Q361" s="4"/>
      <c r="R361" s="4"/>
    </row>
    <row r="362" spans="1:18" s="34" customFormat="1" x14ac:dyDescent="0.2">
      <c r="A362" s="33"/>
      <c r="C362" s="36"/>
      <c r="D362" s="36"/>
      <c r="E362" s="37" t="e">
        <f t="shared" si="63"/>
        <v>#DIV/0!</v>
      </c>
      <c r="F362" s="38" t="str">
        <f t="shared" si="55"/>
        <v/>
      </c>
      <c r="G362" s="39" t="e">
        <f t="shared" si="56"/>
        <v>#DIV/0!</v>
      </c>
      <c r="H362" s="39" t="e">
        <f t="shared" si="57"/>
        <v>#DIV/0!</v>
      </c>
      <c r="I362" s="37" t="e">
        <f t="shared" si="58"/>
        <v>#DIV/0!</v>
      </c>
      <c r="J362" s="40" t="e">
        <f t="shared" si="64"/>
        <v>#DIV/0!</v>
      </c>
      <c r="K362" s="37" t="e">
        <f t="shared" si="59"/>
        <v>#DIV/0!</v>
      </c>
      <c r="L362" s="37" t="e">
        <f t="shared" si="60"/>
        <v>#DIV/0!</v>
      </c>
      <c r="M362" s="37" t="e">
        <f t="shared" si="61"/>
        <v>#DIV/0!</v>
      </c>
      <c r="N362" s="41" t="e">
        <f>'jan-apr'!M362</f>
        <v>#DIV/0!</v>
      </c>
      <c r="O362" s="41" t="e">
        <f t="shared" si="62"/>
        <v>#DIV/0!</v>
      </c>
      <c r="P362" s="4"/>
      <c r="Q362" s="4"/>
      <c r="R362" s="4"/>
    </row>
    <row r="363" spans="1:18" s="34" customFormat="1" x14ac:dyDescent="0.2">
      <c r="A363" s="33"/>
      <c r="C363" s="36"/>
      <c r="D363" s="36"/>
      <c r="E363" s="37" t="e">
        <f t="shared" si="63"/>
        <v>#DIV/0!</v>
      </c>
      <c r="F363" s="38" t="str">
        <f t="shared" si="55"/>
        <v/>
      </c>
      <c r="G363" s="39" t="e">
        <f t="shared" si="56"/>
        <v>#DIV/0!</v>
      </c>
      <c r="H363" s="39" t="e">
        <f t="shared" si="57"/>
        <v>#DIV/0!</v>
      </c>
      <c r="I363" s="37" t="e">
        <f t="shared" si="58"/>
        <v>#DIV/0!</v>
      </c>
      <c r="J363" s="40" t="e">
        <f t="shared" si="64"/>
        <v>#DIV/0!</v>
      </c>
      <c r="K363" s="37" t="e">
        <f t="shared" si="59"/>
        <v>#DIV/0!</v>
      </c>
      <c r="L363" s="37" t="e">
        <f t="shared" si="60"/>
        <v>#DIV/0!</v>
      </c>
      <c r="M363" s="37" t="e">
        <f t="shared" si="61"/>
        <v>#DIV/0!</v>
      </c>
      <c r="N363" s="41" t="e">
        <f>'jan-apr'!M363</f>
        <v>#DIV/0!</v>
      </c>
      <c r="O363" s="41" t="e">
        <f t="shared" si="62"/>
        <v>#DIV/0!</v>
      </c>
      <c r="P363" s="4"/>
      <c r="Q363" s="4"/>
      <c r="R363" s="4"/>
    </row>
    <row r="364" spans="1:18" s="34" customFormat="1" x14ac:dyDescent="0.2">
      <c r="A364" s="33"/>
      <c r="C364" s="36"/>
      <c r="D364" s="36"/>
      <c r="E364" s="37" t="e">
        <f t="shared" si="63"/>
        <v>#DIV/0!</v>
      </c>
      <c r="F364" s="38" t="str">
        <f t="shared" si="55"/>
        <v/>
      </c>
      <c r="G364" s="39" t="e">
        <f t="shared" si="56"/>
        <v>#DIV/0!</v>
      </c>
      <c r="H364" s="39" t="e">
        <f t="shared" si="57"/>
        <v>#DIV/0!</v>
      </c>
      <c r="I364" s="37" t="e">
        <f t="shared" si="58"/>
        <v>#DIV/0!</v>
      </c>
      <c r="J364" s="40" t="e">
        <f t="shared" si="64"/>
        <v>#DIV/0!</v>
      </c>
      <c r="K364" s="37" t="e">
        <f t="shared" si="59"/>
        <v>#DIV/0!</v>
      </c>
      <c r="L364" s="37" t="e">
        <f t="shared" si="60"/>
        <v>#DIV/0!</v>
      </c>
      <c r="M364" s="37" t="e">
        <f t="shared" si="61"/>
        <v>#DIV/0!</v>
      </c>
      <c r="N364" s="41" t="e">
        <f>'jan-apr'!M364</f>
        <v>#DIV/0!</v>
      </c>
      <c r="O364" s="41" t="e">
        <f t="shared" si="62"/>
        <v>#DIV/0!</v>
      </c>
      <c r="P364" s="4"/>
      <c r="Q364" s="4"/>
      <c r="R364" s="4"/>
    </row>
    <row r="365" spans="1:18" s="34" customFormat="1" x14ac:dyDescent="0.2">
      <c r="A365" s="33"/>
      <c r="C365" s="36"/>
      <c r="D365" s="36"/>
      <c r="E365" s="37" t="e">
        <f t="shared" si="63"/>
        <v>#DIV/0!</v>
      </c>
      <c r="F365" s="38" t="str">
        <f t="shared" si="55"/>
        <v/>
      </c>
      <c r="G365" s="39" t="e">
        <f t="shared" si="56"/>
        <v>#DIV/0!</v>
      </c>
      <c r="H365" s="39" t="e">
        <f t="shared" si="57"/>
        <v>#DIV/0!</v>
      </c>
      <c r="I365" s="37" t="e">
        <f t="shared" si="58"/>
        <v>#DIV/0!</v>
      </c>
      <c r="J365" s="40" t="e">
        <f t="shared" si="64"/>
        <v>#DIV/0!</v>
      </c>
      <c r="K365" s="37" t="e">
        <f t="shared" si="59"/>
        <v>#DIV/0!</v>
      </c>
      <c r="L365" s="37" t="e">
        <f t="shared" si="60"/>
        <v>#DIV/0!</v>
      </c>
      <c r="M365" s="37" t="e">
        <f t="shared" si="61"/>
        <v>#DIV/0!</v>
      </c>
      <c r="N365" s="41" t="e">
        <f>'jan-apr'!M365</f>
        <v>#DIV/0!</v>
      </c>
      <c r="O365" s="41" t="e">
        <f t="shared" si="62"/>
        <v>#DIV/0!</v>
      </c>
      <c r="P365" s="4"/>
      <c r="Q365" s="4"/>
      <c r="R365" s="4"/>
    </row>
    <row r="366" spans="1:18" s="34" customFormat="1" x14ac:dyDescent="0.2">
      <c r="A366" s="33"/>
      <c r="C366" s="36"/>
      <c r="D366" s="36"/>
      <c r="E366" s="37" t="e">
        <f t="shared" si="63"/>
        <v>#DIV/0!</v>
      </c>
      <c r="F366" s="38" t="str">
        <f t="shared" si="55"/>
        <v/>
      </c>
      <c r="G366" s="39" t="e">
        <f t="shared" si="56"/>
        <v>#DIV/0!</v>
      </c>
      <c r="H366" s="39" t="e">
        <f t="shared" si="57"/>
        <v>#DIV/0!</v>
      </c>
      <c r="I366" s="37" t="e">
        <f t="shared" si="58"/>
        <v>#DIV/0!</v>
      </c>
      <c r="J366" s="40" t="e">
        <f t="shared" si="64"/>
        <v>#DIV/0!</v>
      </c>
      <c r="K366" s="37" t="e">
        <f t="shared" si="59"/>
        <v>#DIV/0!</v>
      </c>
      <c r="L366" s="37" t="e">
        <f t="shared" si="60"/>
        <v>#DIV/0!</v>
      </c>
      <c r="M366" s="37" t="e">
        <f t="shared" si="61"/>
        <v>#DIV/0!</v>
      </c>
      <c r="N366" s="41" t="e">
        <f>'jan-apr'!M366</f>
        <v>#DIV/0!</v>
      </c>
      <c r="O366" s="41" t="e">
        <f t="shared" si="62"/>
        <v>#DIV/0!</v>
      </c>
      <c r="P366" s="4"/>
      <c r="Q366" s="4"/>
      <c r="R366" s="4"/>
    </row>
    <row r="367" spans="1:18" s="34" customFormat="1" x14ac:dyDescent="0.2">
      <c r="A367" s="33"/>
      <c r="C367" s="36"/>
      <c r="D367" s="36"/>
      <c r="E367" s="37" t="e">
        <f t="shared" si="63"/>
        <v>#DIV/0!</v>
      </c>
      <c r="F367" s="38" t="str">
        <f t="shared" si="55"/>
        <v/>
      </c>
      <c r="G367" s="39" t="e">
        <f t="shared" si="56"/>
        <v>#DIV/0!</v>
      </c>
      <c r="H367" s="39" t="e">
        <f t="shared" si="57"/>
        <v>#DIV/0!</v>
      </c>
      <c r="I367" s="37" t="e">
        <f t="shared" si="58"/>
        <v>#DIV/0!</v>
      </c>
      <c r="J367" s="40" t="e">
        <f t="shared" si="64"/>
        <v>#DIV/0!</v>
      </c>
      <c r="K367" s="37" t="e">
        <f t="shared" si="59"/>
        <v>#DIV/0!</v>
      </c>
      <c r="L367" s="37" t="e">
        <f t="shared" si="60"/>
        <v>#DIV/0!</v>
      </c>
      <c r="M367" s="37" t="e">
        <f t="shared" si="61"/>
        <v>#DIV/0!</v>
      </c>
      <c r="N367" s="41" t="e">
        <f>'jan-apr'!M367</f>
        <v>#DIV/0!</v>
      </c>
      <c r="O367" s="41" t="e">
        <f t="shared" si="62"/>
        <v>#DIV/0!</v>
      </c>
      <c r="P367" s="4"/>
      <c r="Q367" s="4"/>
      <c r="R367" s="4"/>
    </row>
    <row r="368" spans="1:18" s="34" customFormat="1" x14ac:dyDescent="0.2">
      <c r="A368" s="33"/>
      <c r="C368" s="36"/>
      <c r="D368" s="36"/>
      <c r="E368" s="37" t="e">
        <f t="shared" si="63"/>
        <v>#DIV/0!</v>
      </c>
      <c r="F368" s="38" t="str">
        <f t="shared" si="55"/>
        <v/>
      </c>
      <c r="G368" s="39" t="e">
        <f t="shared" si="56"/>
        <v>#DIV/0!</v>
      </c>
      <c r="H368" s="39" t="e">
        <f t="shared" si="57"/>
        <v>#DIV/0!</v>
      </c>
      <c r="I368" s="37" t="e">
        <f t="shared" si="58"/>
        <v>#DIV/0!</v>
      </c>
      <c r="J368" s="40" t="e">
        <f t="shared" si="64"/>
        <v>#DIV/0!</v>
      </c>
      <c r="K368" s="37" t="e">
        <f t="shared" si="59"/>
        <v>#DIV/0!</v>
      </c>
      <c r="L368" s="37" t="e">
        <f t="shared" si="60"/>
        <v>#DIV/0!</v>
      </c>
      <c r="M368" s="37" t="e">
        <f t="shared" si="61"/>
        <v>#DIV/0!</v>
      </c>
      <c r="N368" s="41" t="e">
        <f>'jan-apr'!M368</f>
        <v>#DIV/0!</v>
      </c>
      <c r="O368" s="41" t="e">
        <f t="shared" si="62"/>
        <v>#DIV/0!</v>
      </c>
      <c r="P368" s="4"/>
      <c r="Q368" s="4"/>
      <c r="R368" s="4"/>
    </row>
    <row r="369" spans="1:18" s="34" customFormat="1" x14ac:dyDescent="0.2">
      <c r="A369" s="33"/>
      <c r="C369" s="36"/>
      <c r="D369" s="36"/>
      <c r="E369" s="37" t="e">
        <f t="shared" si="63"/>
        <v>#DIV/0!</v>
      </c>
      <c r="F369" s="38" t="str">
        <f t="shared" si="55"/>
        <v/>
      </c>
      <c r="G369" s="39" t="e">
        <f t="shared" si="56"/>
        <v>#DIV/0!</v>
      </c>
      <c r="H369" s="39" t="e">
        <f t="shared" si="57"/>
        <v>#DIV/0!</v>
      </c>
      <c r="I369" s="37" t="e">
        <f t="shared" si="58"/>
        <v>#DIV/0!</v>
      </c>
      <c r="J369" s="40" t="e">
        <f t="shared" si="64"/>
        <v>#DIV/0!</v>
      </c>
      <c r="K369" s="37" t="e">
        <f t="shared" si="59"/>
        <v>#DIV/0!</v>
      </c>
      <c r="L369" s="37" t="e">
        <f t="shared" si="60"/>
        <v>#DIV/0!</v>
      </c>
      <c r="M369" s="37" t="e">
        <f t="shared" si="61"/>
        <v>#DIV/0!</v>
      </c>
      <c r="N369" s="41" t="e">
        <f>'jan-apr'!M369</f>
        <v>#DIV/0!</v>
      </c>
      <c r="O369" s="41" t="e">
        <f t="shared" si="62"/>
        <v>#DIV/0!</v>
      </c>
      <c r="P369" s="4"/>
      <c r="Q369" s="4"/>
      <c r="R369" s="4"/>
    </row>
    <row r="370" spans="1:18" s="34" customFormat="1" x14ac:dyDescent="0.2">
      <c r="A370" s="33"/>
      <c r="C370" s="36"/>
      <c r="D370" s="36"/>
      <c r="E370" s="37" t="e">
        <f t="shared" si="63"/>
        <v>#DIV/0!</v>
      </c>
      <c r="F370" s="38" t="str">
        <f t="shared" si="55"/>
        <v/>
      </c>
      <c r="G370" s="39" t="e">
        <f t="shared" si="56"/>
        <v>#DIV/0!</v>
      </c>
      <c r="H370" s="39" t="e">
        <f t="shared" si="57"/>
        <v>#DIV/0!</v>
      </c>
      <c r="I370" s="37" t="e">
        <f t="shared" si="58"/>
        <v>#DIV/0!</v>
      </c>
      <c r="J370" s="40" t="e">
        <f t="shared" si="64"/>
        <v>#DIV/0!</v>
      </c>
      <c r="K370" s="37" t="e">
        <f t="shared" si="59"/>
        <v>#DIV/0!</v>
      </c>
      <c r="L370" s="37" t="e">
        <f t="shared" si="60"/>
        <v>#DIV/0!</v>
      </c>
      <c r="M370" s="37" t="e">
        <f t="shared" si="61"/>
        <v>#DIV/0!</v>
      </c>
      <c r="N370" s="41" t="e">
        <f>'jan-apr'!M370</f>
        <v>#DIV/0!</v>
      </c>
      <c r="O370" s="41" t="e">
        <f t="shared" si="62"/>
        <v>#DIV/0!</v>
      </c>
      <c r="P370" s="4"/>
      <c r="Q370" s="4"/>
      <c r="R370" s="4"/>
    </row>
    <row r="371" spans="1:18" s="34" customFormat="1" x14ac:dyDescent="0.2">
      <c r="A371" s="33"/>
      <c r="C371" s="36"/>
      <c r="D371" s="36"/>
      <c r="E371" s="37" t="e">
        <f t="shared" si="63"/>
        <v>#DIV/0!</v>
      </c>
      <c r="F371" s="38" t="str">
        <f t="shared" si="55"/>
        <v/>
      </c>
      <c r="G371" s="39" t="e">
        <f t="shared" si="56"/>
        <v>#DIV/0!</v>
      </c>
      <c r="H371" s="39" t="e">
        <f t="shared" si="57"/>
        <v>#DIV/0!</v>
      </c>
      <c r="I371" s="37" t="e">
        <f t="shared" si="58"/>
        <v>#DIV/0!</v>
      </c>
      <c r="J371" s="40" t="e">
        <f t="shared" si="64"/>
        <v>#DIV/0!</v>
      </c>
      <c r="K371" s="37" t="e">
        <f t="shared" si="59"/>
        <v>#DIV/0!</v>
      </c>
      <c r="L371" s="37" t="e">
        <f t="shared" si="60"/>
        <v>#DIV/0!</v>
      </c>
      <c r="M371" s="37" t="e">
        <f t="shared" si="61"/>
        <v>#DIV/0!</v>
      </c>
      <c r="N371" s="41" t="e">
        <f>'jan-apr'!M371</f>
        <v>#DIV/0!</v>
      </c>
      <c r="O371" s="41" t="e">
        <f t="shared" si="62"/>
        <v>#DIV/0!</v>
      </c>
      <c r="P371" s="4"/>
      <c r="Q371" s="4"/>
      <c r="R371" s="4"/>
    </row>
    <row r="372" spans="1:18" s="34" customFormat="1" x14ac:dyDescent="0.2">
      <c r="A372" s="33"/>
      <c r="C372" s="36"/>
      <c r="D372" s="36"/>
      <c r="E372" s="37" t="e">
        <f t="shared" si="63"/>
        <v>#DIV/0!</v>
      </c>
      <c r="F372" s="38" t="str">
        <f t="shared" si="55"/>
        <v/>
      </c>
      <c r="G372" s="39" t="e">
        <f t="shared" si="56"/>
        <v>#DIV/0!</v>
      </c>
      <c r="H372" s="39" t="e">
        <f t="shared" si="57"/>
        <v>#DIV/0!</v>
      </c>
      <c r="I372" s="37" t="e">
        <f t="shared" si="58"/>
        <v>#DIV/0!</v>
      </c>
      <c r="J372" s="40" t="e">
        <f t="shared" si="64"/>
        <v>#DIV/0!</v>
      </c>
      <c r="K372" s="37" t="e">
        <f t="shared" si="59"/>
        <v>#DIV/0!</v>
      </c>
      <c r="L372" s="37" t="e">
        <f t="shared" si="60"/>
        <v>#DIV/0!</v>
      </c>
      <c r="M372" s="37" t="e">
        <f t="shared" si="61"/>
        <v>#DIV/0!</v>
      </c>
      <c r="N372" s="41" t="e">
        <f>'jan-apr'!M372</f>
        <v>#DIV/0!</v>
      </c>
      <c r="O372" s="41" t="e">
        <f t="shared" si="62"/>
        <v>#DIV/0!</v>
      </c>
      <c r="P372" s="4"/>
      <c r="Q372" s="4"/>
      <c r="R372" s="4"/>
    </row>
    <row r="373" spans="1:18" s="34" customFormat="1" x14ac:dyDescent="0.2">
      <c r="A373" s="33"/>
      <c r="C373" s="36"/>
      <c r="D373" s="36"/>
      <c r="E373" s="37" t="e">
        <f t="shared" si="63"/>
        <v>#DIV/0!</v>
      </c>
      <c r="F373" s="38" t="str">
        <f t="shared" si="55"/>
        <v/>
      </c>
      <c r="G373" s="39" t="e">
        <f t="shared" si="56"/>
        <v>#DIV/0!</v>
      </c>
      <c r="H373" s="39" t="e">
        <f t="shared" si="57"/>
        <v>#DIV/0!</v>
      </c>
      <c r="I373" s="37" t="e">
        <f t="shared" si="58"/>
        <v>#DIV/0!</v>
      </c>
      <c r="J373" s="40" t="e">
        <f t="shared" si="64"/>
        <v>#DIV/0!</v>
      </c>
      <c r="K373" s="37" t="e">
        <f t="shared" si="59"/>
        <v>#DIV/0!</v>
      </c>
      <c r="L373" s="37" t="e">
        <f t="shared" si="60"/>
        <v>#DIV/0!</v>
      </c>
      <c r="M373" s="37" t="e">
        <f t="shared" si="61"/>
        <v>#DIV/0!</v>
      </c>
      <c r="N373" s="41" t="e">
        <f>'jan-apr'!M373</f>
        <v>#DIV/0!</v>
      </c>
      <c r="O373" s="41" t="e">
        <f t="shared" si="62"/>
        <v>#DIV/0!</v>
      </c>
      <c r="P373" s="4"/>
      <c r="Q373" s="4"/>
      <c r="R373" s="4"/>
    </row>
    <row r="374" spans="1:18" s="34" customFormat="1" x14ac:dyDescent="0.2">
      <c r="A374" s="33"/>
      <c r="C374" s="36"/>
      <c r="D374" s="36"/>
      <c r="E374" s="37" t="e">
        <f t="shared" si="63"/>
        <v>#DIV/0!</v>
      </c>
      <c r="F374" s="38" t="str">
        <f t="shared" si="55"/>
        <v/>
      </c>
      <c r="G374" s="39" t="e">
        <f t="shared" si="56"/>
        <v>#DIV/0!</v>
      </c>
      <c r="H374" s="39" t="e">
        <f t="shared" si="57"/>
        <v>#DIV/0!</v>
      </c>
      <c r="I374" s="37" t="e">
        <f t="shared" si="58"/>
        <v>#DIV/0!</v>
      </c>
      <c r="J374" s="40" t="e">
        <f t="shared" si="64"/>
        <v>#DIV/0!</v>
      </c>
      <c r="K374" s="37" t="e">
        <f t="shared" si="59"/>
        <v>#DIV/0!</v>
      </c>
      <c r="L374" s="37" t="e">
        <f t="shared" si="60"/>
        <v>#DIV/0!</v>
      </c>
      <c r="M374" s="37" t="e">
        <f t="shared" si="61"/>
        <v>#DIV/0!</v>
      </c>
      <c r="N374" s="41" t="e">
        <f>'jan-apr'!M374</f>
        <v>#DIV/0!</v>
      </c>
      <c r="O374" s="41" t="e">
        <f t="shared" si="62"/>
        <v>#DIV/0!</v>
      </c>
      <c r="P374" s="4"/>
      <c r="Q374" s="4"/>
      <c r="R374" s="4"/>
    </row>
    <row r="375" spans="1:18" s="34" customFormat="1" x14ac:dyDescent="0.2">
      <c r="A375" s="33"/>
      <c r="C375" s="36"/>
      <c r="D375" s="36"/>
      <c r="E375" s="37" t="e">
        <f t="shared" si="63"/>
        <v>#DIV/0!</v>
      </c>
      <c r="F375" s="38" t="str">
        <f t="shared" si="55"/>
        <v/>
      </c>
      <c r="G375" s="39" t="e">
        <f t="shared" si="56"/>
        <v>#DIV/0!</v>
      </c>
      <c r="H375" s="39" t="e">
        <f t="shared" si="57"/>
        <v>#DIV/0!</v>
      </c>
      <c r="I375" s="37" t="e">
        <f t="shared" si="58"/>
        <v>#DIV/0!</v>
      </c>
      <c r="J375" s="40" t="e">
        <f t="shared" si="64"/>
        <v>#DIV/0!</v>
      </c>
      <c r="K375" s="37" t="e">
        <f t="shared" si="59"/>
        <v>#DIV/0!</v>
      </c>
      <c r="L375" s="37" t="e">
        <f t="shared" si="60"/>
        <v>#DIV/0!</v>
      </c>
      <c r="M375" s="37" t="e">
        <f t="shared" si="61"/>
        <v>#DIV/0!</v>
      </c>
      <c r="N375" s="41" t="e">
        <f>'jan-apr'!M375</f>
        <v>#DIV/0!</v>
      </c>
      <c r="O375" s="41" t="e">
        <f t="shared" si="62"/>
        <v>#DIV/0!</v>
      </c>
      <c r="P375" s="4"/>
      <c r="Q375" s="4"/>
      <c r="R375" s="4"/>
    </row>
    <row r="376" spans="1:18" s="34" customFormat="1" x14ac:dyDescent="0.2">
      <c r="A376" s="33"/>
      <c r="C376" s="36"/>
      <c r="D376" s="36"/>
      <c r="E376" s="37" t="e">
        <f t="shared" si="63"/>
        <v>#DIV/0!</v>
      </c>
      <c r="F376" s="38" t="str">
        <f t="shared" si="55"/>
        <v/>
      </c>
      <c r="G376" s="39" t="e">
        <f t="shared" si="56"/>
        <v>#DIV/0!</v>
      </c>
      <c r="H376" s="39" t="e">
        <f t="shared" si="57"/>
        <v>#DIV/0!</v>
      </c>
      <c r="I376" s="37" t="e">
        <f t="shared" si="58"/>
        <v>#DIV/0!</v>
      </c>
      <c r="J376" s="40" t="e">
        <f t="shared" si="64"/>
        <v>#DIV/0!</v>
      </c>
      <c r="K376" s="37" t="e">
        <f t="shared" si="59"/>
        <v>#DIV/0!</v>
      </c>
      <c r="L376" s="37" t="e">
        <f t="shared" si="60"/>
        <v>#DIV/0!</v>
      </c>
      <c r="M376" s="37" t="e">
        <f t="shared" si="61"/>
        <v>#DIV/0!</v>
      </c>
      <c r="N376" s="41" t="e">
        <f>'jan-apr'!M376</f>
        <v>#DIV/0!</v>
      </c>
      <c r="O376" s="41" t="e">
        <f t="shared" si="62"/>
        <v>#DIV/0!</v>
      </c>
      <c r="P376" s="4"/>
      <c r="Q376" s="4"/>
      <c r="R376" s="4"/>
    </row>
    <row r="377" spans="1:18" s="34" customFormat="1" x14ac:dyDescent="0.2">
      <c r="A377" s="33"/>
      <c r="C377" s="36"/>
      <c r="D377" s="36"/>
      <c r="E377" s="37" t="e">
        <f t="shared" si="63"/>
        <v>#DIV/0!</v>
      </c>
      <c r="F377" s="38" t="str">
        <f t="shared" si="55"/>
        <v/>
      </c>
      <c r="G377" s="39" t="e">
        <f t="shared" si="56"/>
        <v>#DIV/0!</v>
      </c>
      <c r="H377" s="39" t="e">
        <f t="shared" si="57"/>
        <v>#DIV/0!</v>
      </c>
      <c r="I377" s="37" t="e">
        <f t="shared" si="58"/>
        <v>#DIV/0!</v>
      </c>
      <c r="J377" s="40" t="e">
        <f t="shared" si="64"/>
        <v>#DIV/0!</v>
      </c>
      <c r="K377" s="37" t="e">
        <f t="shared" si="59"/>
        <v>#DIV/0!</v>
      </c>
      <c r="L377" s="37" t="e">
        <f t="shared" si="60"/>
        <v>#DIV/0!</v>
      </c>
      <c r="M377" s="37" t="e">
        <f t="shared" si="61"/>
        <v>#DIV/0!</v>
      </c>
      <c r="N377" s="41" t="e">
        <f>'jan-apr'!M377</f>
        <v>#DIV/0!</v>
      </c>
      <c r="O377" s="41" t="e">
        <f t="shared" si="62"/>
        <v>#DIV/0!</v>
      </c>
      <c r="P377" s="4"/>
      <c r="Q377" s="4"/>
      <c r="R377" s="4"/>
    </row>
    <row r="378" spans="1:18" s="34" customFormat="1" x14ac:dyDescent="0.2">
      <c r="A378" s="33"/>
      <c r="C378" s="36"/>
      <c r="D378" s="36"/>
      <c r="E378" s="37" t="e">
        <f t="shared" si="63"/>
        <v>#DIV/0!</v>
      </c>
      <c r="F378" s="38" t="str">
        <f t="shared" ref="F378:F429" si="65">IF(ISNUMBER(C378),E378/E$435,"")</f>
        <v/>
      </c>
      <c r="G378" s="39" t="e">
        <f t="shared" ref="G378:G429" si="66">(E$435-E378)*0.6</f>
        <v>#DIV/0!</v>
      </c>
      <c r="H378" s="39" t="e">
        <f t="shared" ref="H378:H429" si="67">IF(E378&gt;=E$435*0.9,0,IF(E378&lt;0.9*E$435,(E$435*0.9-E378)*0.35))</f>
        <v>#DIV/0!</v>
      </c>
      <c r="I378" s="37" t="e">
        <f t="shared" ref="I378:I429" si="68">G378+H378</f>
        <v>#DIV/0!</v>
      </c>
      <c r="J378" s="40" t="e">
        <f t="shared" si="64"/>
        <v>#DIV/0!</v>
      </c>
      <c r="K378" s="37" t="e">
        <f t="shared" ref="K378:K429" si="69">I378+J378</f>
        <v>#DIV/0!</v>
      </c>
      <c r="L378" s="37" t="e">
        <f t="shared" ref="L378:L429" si="70">(I378*D378)</f>
        <v>#DIV/0!</v>
      </c>
      <c r="M378" s="37" t="e">
        <f t="shared" ref="M378:M429" si="71">(K378*D378)</f>
        <v>#DIV/0!</v>
      </c>
      <c r="N378" s="41" t="e">
        <f>'jan-apr'!M378</f>
        <v>#DIV/0!</v>
      </c>
      <c r="O378" s="41" t="e">
        <f t="shared" ref="O378:O429" si="72">M378-N378</f>
        <v>#DIV/0!</v>
      </c>
      <c r="P378" s="4"/>
      <c r="Q378" s="4"/>
      <c r="R378" s="4"/>
    </row>
    <row r="379" spans="1:18" s="34" customFormat="1" x14ac:dyDescent="0.2">
      <c r="A379" s="33"/>
      <c r="C379" s="36"/>
      <c r="D379" s="36"/>
      <c r="E379" s="37" t="e">
        <f t="shared" si="63"/>
        <v>#DIV/0!</v>
      </c>
      <c r="F379" s="38" t="str">
        <f t="shared" si="65"/>
        <v/>
      </c>
      <c r="G379" s="39" t="e">
        <f t="shared" si="66"/>
        <v>#DIV/0!</v>
      </c>
      <c r="H379" s="39" t="e">
        <f t="shared" si="67"/>
        <v>#DIV/0!</v>
      </c>
      <c r="I379" s="37" t="e">
        <f t="shared" si="68"/>
        <v>#DIV/0!</v>
      </c>
      <c r="J379" s="40" t="e">
        <f t="shared" si="64"/>
        <v>#DIV/0!</v>
      </c>
      <c r="K379" s="37" t="e">
        <f t="shared" si="69"/>
        <v>#DIV/0!</v>
      </c>
      <c r="L379" s="37" t="e">
        <f t="shared" si="70"/>
        <v>#DIV/0!</v>
      </c>
      <c r="M379" s="37" t="e">
        <f t="shared" si="71"/>
        <v>#DIV/0!</v>
      </c>
      <c r="N379" s="41" t="e">
        <f>'jan-apr'!M379</f>
        <v>#DIV/0!</v>
      </c>
      <c r="O379" s="41" t="e">
        <f t="shared" si="72"/>
        <v>#DIV/0!</v>
      </c>
      <c r="P379" s="4"/>
      <c r="Q379" s="4"/>
      <c r="R379" s="4"/>
    </row>
    <row r="380" spans="1:18" s="34" customFormat="1" x14ac:dyDescent="0.2">
      <c r="A380" s="33"/>
      <c r="C380" s="36"/>
      <c r="D380" s="36"/>
      <c r="E380" s="37" t="e">
        <f t="shared" si="63"/>
        <v>#DIV/0!</v>
      </c>
      <c r="F380" s="38" t="str">
        <f t="shared" si="65"/>
        <v/>
      </c>
      <c r="G380" s="39" t="e">
        <f t="shared" si="66"/>
        <v>#DIV/0!</v>
      </c>
      <c r="H380" s="39" t="e">
        <f t="shared" si="67"/>
        <v>#DIV/0!</v>
      </c>
      <c r="I380" s="37" t="e">
        <f t="shared" si="68"/>
        <v>#DIV/0!</v>
      </c>
      <c r="J380" s="40" t="e">
        <f t="shared" si="64"/>
        <v>#DIV/0!</v>
      </c>
      <c r="K380" s="37" t="e">
        <f t="shared" si="69"/>
        <v>#DIV/0!</v>
      </c>
      <c r="L380" s="37" t="e">
        <f t="shared" si="70"/>
        <v>#DIV/0!</v>
      </c>
      <c r="M380" s="37" t="e">
        <f t="shared" si="71"/>
        <v>#DIV/0!</v>
      </c>
      <c r="N380" s="41" t="e">
        <f>'jan-apr'!M380</f>
        <v>#DIV/0!</v>
      </c>
      <c r="O380" s="41" t="e">
        <f t="shared" si="72"/>
        <v>#DIV/0!</v>
      </c>
      <c r="P380" s="4"/>
      <c r="Q380" s="4"/>
      <c r="R380" s="4"/>
    </row>
    <row r="381" spans="1:18" s="34" customFormat="1" x14ac:dyDescent="0.2">
      <c r="A381" s="33"/>
      <c r="C381" s="36"/>
      <c r="D381" s="36"/>
      <c r="E381" s="37" t="e">
        <f t="shared" si="63"/>
        <v>#DIV/0!</v>
      </c>
      <c r="F381" s="38" t="str">
        <f t="shared" si="65"/>
        <v/>
      </c>
      <c r="G381" s="39" t="e">
        <f t="shared" si="66"/>
        <v>#DIV/0!</v>
      </c>
      <c r="H381" s="39" t="e">
        <f t="shared" si="67"/>
        <v>#DIV/0!</v>
      </c>
      <c r="I381" s="37" t="e">
        <f t="shared" si="68"/>
        <v>#DIV/0!</v>
      </c>
      <c r="J381" s="40" t="e">
        <f t="shared" si="64"/>
        <v>#DIV/0!</v>
      </c>
      <c r="K381" s="37" t="e">
        <f t="shared" si="69"/>
        <v>#DIV/0!</v>
      </c>
      <c r="L381" s="37" t="e">
        <f t="shared" si="70"/>
        <v>#DIV/0!</v>
      </c>
      <c r="M381" s="37" t="e">
        <f t="shared" si="71"/>
        <v>#DIV/0!</v>
      </c>
      <c r="N381" s="41" t="e">
        <f>'jan-apr'!M381</f>
        <v>#DIV/0!</v>
      </c>
      <c r="O381" s="41" t="e">
        <f t="shared" si="72"/>
        <v>#DIV/0!</v>
      </c>
      <c r="P381" s="4"/>
      <c r="Q381" s="4"/>
      <c r="R381" s="4"/>
    </row>
    <row r="382" spans="1:18" s="34" customFormat="1" x14ac:dyDescent="0.2">
      <c r="A382" s="33"/>
      <c r="C382" s="36"/>
      <c r="D382" s="36"/>
      <c r="E382" s="37" t="e">
        <f t="shared" si="63"/>
        <v>#DIV/0!</v>
      </c>
      <c r="F382" s="38" t="str">
        <f t="shared" si="65"/>
        <v/>
      </c>
      <c r="G382" s="39" t="e">
        <f t="shared" si="66"/>
        <v>#DIV/0!</v>
      </c>
      <c r="H382" s="39" t="e">
        <f t="shared" si="67"/>
        <v>#DIV/0!</v>
      </c>
      <c r="I382" s="37" t="e">
        <f t="shared" si="68"/>
        <v>#DIV/0!</v>
      </c>
      <c r="J382" s="40" t="e">
        <f t="shared" si="64"/>
        <v>#DIV/0!</v>
      </c>
      <c r="K382" s="37" t="e">
        <f t="shared" si="69"/>
        <v>#DIV/0!</v>
      </c>
      <c r="L382" s="37" t="e">
        <f t="shared" si="70"/>
        <v>#DIV/0!</v>
      </c>
      <c r="M382" s="37" t="e">
        <f t="shared" si="71"/>
        <v>#DIV/0!</v>
      </c>
      <c r="N382" s="41" t="e">
        <f>'jan-apr'!M382</f>
        <v>#DIV/0!</v>
      </c>
      <c r="O382" s="41" t="e">
        <f t="shared" si="72"/>
        <v>#DIV/0!</v>
      </c>
      <c r="P382" s="4"/>
      <c r="Q382" s="4"/>
      <c r="R382" s="4"/>
    </row>
    <row r="383" spans="1:18" s="34" customFormat="1" x14ac:dyDescent="0.2">
      <c r="A383" s="33"/>
      <c r="C383" s="36"/>
      <c r="D383" s="36"/>
      <c r="E383" s="37" t="e">
        <f t="shared" si="63"/>
        <v>#DIV/0!</v>
      </c>
      <c r="F383" s="38" t="str">
        <f t="shared" si="65"/>
        <v/>
      </c>
      <c r="G383" s="39" t="e">
        <f t="shared" si="66"/>
        <v>#DIV/0!</v>
      </c>
      <c r="H383" s="39" t="e">
        <f t="shared" si="67"/>
        <v>#DIV/0!</v>
      </c>
      <c r="I383" s="37" t="e">
        <f t="shared" si="68"/>
        <v>#DIV/0!</v>
      </c>
      <c r="J383" s="40" t="e">
        <f t="shared" si="64"/>
        <v>#DIV/0!</v>
      </c>
      <c r="K383" s="37" t="e">
        <f t="shared" si="69"/>
        <v>#DIV/0!</v>
      </c>
      <c r="L383" s="37" t="e">
        <f t="shared" si="70"/>
        <v>#DIV/0!</v>
      </c>
      <c r="M383" s="37" t="e">
        <f t="shared" si="71"/>
        <v>#DIV/0!</v>
      </c>
      <c r="N383" s="41" t="e">
        <f>'jan-apr'!M383</f>
        <v>#DIV/0!</v>
      </c>
      <c r="O383" s="41" t="e">
        <f t="shared" si="72"/>
        <v>#DIV/0!</v>
      </c>
      <c r="P383" s="4"/>
      <c r="Q383" s="4"/>
      <c r="R383" s="4"/>
    </row>
    <row r="384" spans="1:18" s="34" customFormat="1" x14ac:dyDescent="0.2">
      <c r="A384" s="33"/>
      <c r="C384" s="36"/>
      <c r="D384" s="36"/>
      <c r="E384" s="37" t="e">
        <f t="shared" si="63"/>
        <v>#DIV/0!</v>
      </c>
      <c r="F384" s="38" t="str">
        <f t="shared" si="65"/>
        <v/>
      </c>
      <c r="G384" s="39" t="e">
        <f t="shared" si="66"/>
        <v>#DIV/0!</v>
      </c>
      <c r="H384" s="39" t="e">
        <f t="shared" si="67"/>
        <v>#DIV/0!</v>
      </c>
      <c r="I384" s="37" t="e">
        <f t="shared" si="68"/>
        <v>#DIV/0!</v>
      </c>
      <c r="J384" s="40" t="e">
        <f t="shared" si="64"/>
        <v>#DIV/0!</v>
      </c>
      <c r="K384" s="37" t="e">
        <f t="shared" si="69"/>
        <v>#DIV/0!</v>
      </c>
      <c r="L384" s="37" t="e">
        <f t="shared" si="70"/>
        <v>#DIV/0!</v>
      </c>
      <c r="M384" s="37" t="e">
        <f t="shared" si="71"/>
        <v>#DIV/0!</v>
      </c>
      <c r="N384" s="41" t="e">
        <f>'jan-apr'!M384</f>
        <v>#DIV/0!</v>
      </c>
      <c r="O384" s="41" t="e">
        <f t="shared" si="72"/>
        <v>#DIV/0!</v>
      </c>
      <c r="P384" s="4"/>
      <c r="Q384" s="4"/>
      <c r="R384" s="4"/>
    </row>
    <row r="385" spans="1:18" s="34" customFormat="1" x14ac:dyDescent="0.2">
      <c r="A385" s="33"/>
      <c r="C385" s="36"/>
      <c r="D385" s="36"/>
      <c r="E385" s="37" t="e">
        <f t="shared" si="63"/>
        <v>#DIV/0!</v>
      </c>
      <c r="F385" s="38" t="str">
        <f t="shared" si="65"/>
        <v/>
      </c>
      <c r="G385" s="39" t="e">
        <f t="shared" si="66"/>
        <v>#DIV/0!</v>
      </c>
      <c r="H385" s="39" t="e">
        <f t="shared" si="67"/>
        <v>#DIV/0!</v>
      </c>
      <c r="I385" s="37" t="e">
        <f t="shared" si="68"/>
        <v>#DIV/0!</v>
      </c>
      <c r="J385" s="40" t="e">
        <f t="shared" si="64"/>
        <v>#DIV/0!</v>
      </c>
      <c r="K385" s="37" t="e">
        <f t="shared" si="69"/>
        <v>#DIV/0!</v>
      </c>
      <c r="L385" s="37" t="e">
        <f t="shared" si="70"/>
        <v>#DIV/0!</v>
      </c>
      <c r="M385" s="37" t="e">
        <f t="shared" si="71"/>
        <v>#DIV/0!</v>
      </c>
      <c r="N385" s="41" t="e">
        <f>'jan-apr'!M385</f>
        <v>#DIV/0!</v>
      </c>
      <c r="O385" s="41" t="e">
        <f t="shared" si="72"/>
        <v>#DIV/0!</v>
      </c>
      <c r="P385" s="4"/>
      <c r="Q385" s="4"/>
      <c r="R385" s="4"/>
    </row>
    <row r="386" spans="1:18" s="34" customFormat="1" x14ac:dyDescent="0.2">
      <c r="A386" s="33"/>
      <c r="C386" s="36"/>
      <c r="D386" s="36"/>
      <c r="E386" s="37" t="e">
        <f t="shared" si="63"/>
        <v>#DIV/0!</v>
      </c>
      <c r="F386" s="38" t="str">
        <f t="shared" si="65"/>
        <v/>
      </c>
      <c r="G386" s="39" t="e">
        <f t="shared" si="66"/>
        <v>#DIV/0!</v>
      </c>
      <c r="H386" s="39" t="e">
        <f t="shared" si="67"/>
        <v>#DIV/0!</v>
      </c>
      <c r="I386" s="37" t="e">
        <f t="shared" si="68"/>
        <v>#DIV/0!</v>
      </c>
      <c r="J386" s="40" t="e">
        <f t="shared" si="64"/>
        <v>#DIV/0!</v>
      </c>
      <c r="K386" s="37" t="e">
        <f t="shared" si="69"/>
        <v>#DIV/0!</v>
      </c>
      <c r="L386" s="37" t="e">
        <f t="shared" si="70"/>
        <v>#DIV/0!</v>
      </c>
      <c r="M386" s="37" t="e">
        <f t="shared" si="71"/>
        <v>#DIV/0!</v>
      </c>
      <c r="N386" s="41" t="e">
        <f>'jan-apr'!M386</f>
        <v>#DIV/0!</v>
      </c>
      <c r="O386" s="41" t="e">
        <f t="shared" si="72"/>
        <v>#DIV/0!</v>
      </c>
      <c r="P386" s="4"/>
      <c r="Q386" s="4"/>
      <c r="R386" s="4"/>
    </row>
    <row r="387" spans="1:18" s="34" customFormat="1" x14ac:dyDescent="0.2">
      <c r="A387" s="33"/>
      <c r="C387" s="36"/>
      <c r="D387" s="36"/>
      <c r="E387" s="37" t="e">
        <f t="shared" si="63"/>
        <v>#DIV/0!</v>
      </c>
      <c r="F387" s="38" t="str">
        <f t="shared" si="65"/>
        <v/>
      </c>
      <c r="G387" s="39" t="e">
        <f t="shared" si="66"/>
        <v>#DIV/0!</v>
      </c>
      <c r="H387" s="39" t="e">
        <f t="shared" si="67"/>
        <v>#DIV/0!</v>
      </c>
      <c r="I387" s="37" t="e">
        <f t="shared" si="68"/>
        <v>#DIV/0!</v>
      </c>
      <c r="J387" s="40" t="e">
        <f t="shared" si="64"/>
        <v>#DIV/0!</v>
      </c>
      <c r="K387" s="37" t="e">
        <f t="shared" si="69"/>
        <v>#DIV/0!</v>
      </c>
      <c r="L387" s="37" t="e">
        <f t="shared" si="70"/>
        <v>#DIV/0!</v>
      </c>
      <c r="M387" s="37" t="e">
        <f t="shared" si="71"/>
        <v>#DIV/0!</v>
      </c>
      <c r="N387" s="41" t="e">
        <f>'jan-apr'!M387</f>
        <v>#DIV/0!</v>
      </c>
      <c r="O387" s="41" t="e">
        <f t="shared" si="72"/>
        <v>#DIV/0!</v>
      </c>
      <c r="P387" s="4"/>
      <c r="Q387" s="4"/>
      <c r="R387" s="4"/>
    </row>
    <row r="388" spans="1:18" s="34" customFormat="1" x14ac:dyDescent="0.2">
      <c r="A388" s="33"/>
      <c r="C388" s="36"/>
      <c r="D388" s="36"/>
      <c r="E388" s="37" t="e">
        <f t="shared" si="63"/>
        <v>#DIV/0!</v>
      </c>
      <c r="F388" s="38" t="str">
        <f t="shared" si="65"/>
        <v/>
      </c>
      <c r="G388" s="39" t="e">
        <f t="shared" si="66"/>
        <v>#DIV/0!</v>
      </c>
      <c r="H388" s="39" t="e">
        <f t="shared" si="67"/>
        <v>#DIV/0!</v>
      </c>
      <c r="I388" s="37" t="e">
        <f t="shared" si="68"/>
        <v>#DIV/0!</v>
      </c>
      <c r="J388" s="40" t="e">
        <f t="shared" si="64"/>
        <v>#DIV/0!</v>
      </c>
      <c r="K388" s="37" t="e">
        <f t="shared" si="69"/>
        <v>#DIV/0!</v>
      </c>
      <c r="L388" s="37" t="e">
        <f t="shared" si="70"/>
        <v>#DIV/0!</v>
      </c>
      <c r="M388" s="37" t="e">
        <f t="shared" si="71"/>
        <v>#DIV/0!</v>
      </c>
      <c r="N388" s="41" t="e">
        <f>'jan-apr'!M388</f>
        <v>#DIV/0!</v>
      </c>
      <c r="O388" s="41" t="e">
        <f t="shared" si="72"/>
        <v>#DIV/0!</v>
      </c>
      <c r="P388" s="4"/>
      <c r="Q388" s="4"/>
      <c r="R388" s="4"/>
    </row>
    <row r="389" spans="1:18" s="34" customFormat="1" x14ac:dyDescent="0.2">
      <c r="A389" s="33"/>
      <c r="C389" s="36"/>
      <c r="D389" s="36"/>
      <c r="E389" s="37" t="e">
        <f t="shared" si="63"/>
        <v>#DIV/0!</v>
      </c>
      <c r="F389" s="38" t="str">
        <f t="shared" si="65"/>
        <v/>
      </c>
      <c r="G389" s="39" t="e">
        <f t="shared" si="66"/>
        <v>#DIV/0!</v>
      </c>
      <c r="H389" s="39" t="e">
        <f t="shared" si="67"/>
        <v>#DIV/0!</v>
      </c>
      <c r="I389" s="37" t="e">
        <f t="shared" si="68"/>
        <v>#DIV/0!</v>
      </c>
      <c r="J389" s="40" t="e">
        <f t="shared" si="64"/>
        <v>#DIV/0!</v>
      </c>
      <c r="K389" s="37" t="e">
        <f t="shared" si="69"/>
        <v>#DIV/0!</v>
      </c>
      <c r="L389" s="37" t="e">
        <f t="shared" si="70"/>
        <v>#DIV/0!</v>
      </c>
      <c r="M389" s="37" t="e">
        <f t="shared" si="71"/>
        <v>#DIV/0!</v>
      </c>
      <c r="N389" s="41" t="e">
        <f>'jan-apr'!M389</f>
        <v>#DIV/0!</v>
      </c>
      <c r="O389" s="41" t="e">
        <f t="shared" si="72"/>
        <v>#DIV/0!</v>
      </c>
      <c r="P389" s="4"/>
      <c r="Q389" s="4"/>
      <c r="R389" s="4"/>
    </row>
    <row r="390" spans="1:18" s="34" customFormat="1" x14ac:dyDescent="0.2">
      <c r="A390" s="33"/>
      <c r="C390" s="36"/>
      <c r="D390" s="36"/>
      <c r="E390" s="37" t="e">
        <f t="shared" si="63"/>
        <v>#DIV/0!</v>
      </c>
      <c r="F390" s="38" t="str">
        <f t="shared" si="65"/>
        <v/>
      </c>
      <c r="G390" s="39" t="e">
        <f t="shared" si="66"/>
        <v>#DIV/0!</v>
      </c>
      <c r="H390" s="39" t="e">
        <f t="shared" si="67"/>
        <v>#DIV/0!</v>
      </c>
      <c r="I390" s="37" t="e">
        <f t="shared" si="68"/>
        <v>#DIV/0!</v>
      </c>
      <c r="J390" s="40" t="e">
        <f t="shared" si="64"/>
        <v>#DIV/0!</v>
      </c>
      <c r="K390" s="37" t="e">
        <f t="shared" si="69"/>
        <v>#DIV/0!</v>
      </c>
      <c r="L390" s="37" t="e">
        <f t="shared" si="70"/>
        <v>#DIV/0!</v>
      </c>
      <c r="M390" s="37" t="e">
        <f t="shared" si="71"/>
        <v>#DIV/0!</v>
      </c>
      <c r="N390" s="41" t="e">
        <f>'jan-apr'!M390</f>
        <v>#DIV/0!</v>
      </c>
      <c r="O390" s="41" t="e">
        <f t="shared" si="72"/>
        <v>#DIV/0!</v>
      </c>
      <c r="P390" s="4"/>
      <c r="Q390" s="4"/>
      <c r="R390" s="4"/>
    </row>
    <row r="391" spans="1:18" s="34" customFormat="1" x14ac:dyDescent="0.2">
      <c r="A391" s="33"/>
      <c r="C391" s="36"/>
      <c r="D391" s="36"/>
      <c r="E391" s="37" t="e">
        <f t="shared" si="63"/>
        <v>#DIV/0!</v>
      </c>
      <c r="F391" s="38" t="str">
        <f t="shared" si="65"/>
        <v/>
      </c>
      <c r="G391" s="39" t="e">
        <f t="shared" si="66"/>
        <v>#DIV/0!</v>
      </c>
      <c r="H391" s="39" t="e">
        <f t="shared" si="67"/>
        <v>#DIV/0!</v>
      </c>
      <c r="I391" s="37" t="e">
        <f t="shared" si="68"/>
        <v>#DIV/0!</v>
      </c>
      <c r="J391" s="40" t="e">
        <f t="shared" si="64"/>
        <v>#DIV/0!</v>
      </c>
      <c r="K391" s="37" t="e">
        <f t="shared" si="69"/>
        <v>#DIV/0!</v>
      </c>
      <c r="L391" s="37" t="e">
        <f t="shared" si="70"/>
        <v>#DIV/0!</v>
      </c>
      <c r="M391" s="37" t="e">
        <f t="shared" si="71"/>
        <v>#DIV/0!</v>
      </c>
      <c r="N391" s="41" t="e">
        <f>'jan-apr'!M391</f>
        <v>#DIV/0!</v>
      </c>
      <c r="O391" s="41" t="e">
        <f t="shared" si="72"/>
        <v>#DIV/0!</v>
      </c>
      <c r="P391" s="4"/>
      <c r="Q391" s="4"/>
      <c r="R391" s="4"/>
    </row>
    <row r="392" spans="1:18" s="34" customFormat="1" x14ac:dyDescent="0.2">
      <c r="A392" s="33"/>
      <c r="C392" s="36"/>
      <c r="D392" s="36"/>
      <c r="E392" s="37" t="e">
        <f t="shared" si="63"/>
        <v>#DIV/0!</v>
      </c>
      <c r="F392" s="38" t="str">
        <f t="shared" si="65"/>
        <v/>
      </c>
      <c r="G392" s="39" t="e">
        <f t="shared" si="66"/>
        <v>#DIV/0!</v>
      </c>
      <c r="H392" s="39" t="e">
        <f t="shared" si="67"/>
        <v>#DIV/0!</v>
      </c>
      <c r="I392" s="37" t="e">
        <f t="shared" si="68"/>
        <v>#DIV/0!</v>
      </c>
      <c r="J392" s="40" t="e">
        <f t="shared" si="64"/>
        <v>#DIV/0!</v>
      </c>
      <c r="K392" s="37" t="e">
        <f t="shared" si="69"/>
        <v>#DIV/0!</v>
      </c>
      <c r="L392" s="37" t="e">
        <f t="shared" si="70"/>
        <v>#DIV/0!</v>
      </c>
      <c r="M392" s="37" t="e">
        <f t="shared" si="71"/>
        <v>#DIV/0!</v>
      </c>
      <c r="N392" s="41" t="e">
        <f>'jan-apr'!M392</f>
        <v>#DIV/0!</v>
      </c>
      <c r="O392" s="41" t="e">
        <f t="shared" si="72"/>
        <v>#DIV/0!</v>
      </c>
      <c r="P392" s="4"/>
      <c r="Q392" s="4"/>
      <c r="R392" s="4"/>
    </row>
    <row r="393" spans="1:18" s="34" customFormat="1" x14ac:dyDescent="0.2">
      <c r="A393" s="33"/>
      <c r="C393" s="36"/>
      <c r="D393" s="36"/>
      <c r="E393" s="37" t="e">
        <f t="shared" ref="E393:E429" si="73">(C393)/D393</f>
        <v>#DIV/0!</v>
      </c>
      <c r="F393" s="38" t="str">
        <f t="shared" si="65"/>
        <v/>
      </c>
      <c r="G393" s="39" t="e">
        <f t="shared" si="66"/>
        <v>#DIV/0!</v>
      </c>
      <c r="H393" s="39" t="e">
        <f t="shared" si="67"/>
        <v>#DIV/0!</v>
      </c>
      <c r="I393" s="37" t="e">
        <f t="shared" si="68"/>
        <v>#DIV/0!</v>
      </c>
      <c r="J393" s="40" t="e">
        <f t="shared" ref="J393:J429" si="74">I$437</f>
        <v>#DIV/0!</v>
      </c>
      <c r="K393" s="37" t="e">
        <f t="shared" si="69"/>
        <v>#DIV/0!</v>
      </c>
      <c r="L393" s="37" t="e">
        <f t="shared" si="70"/>
        <v>#DIV/0!</v>
      </c>
      <c r="M393" s="37" t="e">
        <f t="shared" si="71"/>
        <v>#DIV/0!</v>
      </c>
      <c r="N393" s="41" t="e">
        <f>'jan-apr'!M393</f>
        <v>#DIV/0!</v>
      </c>
      <c r="O393" s="41" t="e">
        <f t="shared" si="72"/>
        <v>#DIV/0!</v>
      </c>
      <c r="P393" s="4"/>
      <c r="Q393" s="4"/>
      <c r="R393" s="4"/>
    </row>
    <row r="394" spans="1:18" s="34" customFormat="1" x14ac:dyDescent="0.2">
      <c r="A394" s="33"/>
      <c r="C394" s="36"/>
      <c r="D394" s="36"/>
      <c r="E394" s="37" t="e">
        <f t="shared" si="73"/>
        <v>#DIV/0!</v>
      </c>
      <c r="F394" s="38" t="str">
        <f t="shared" si="65"/>
        <v/>
      </c>
      <c r="G394" s="39" t="e">
        <f t="shared" si="66"/>
        <v>#DIV/0!</v>
      </c>
      <c r="H394" s="39" t="e">
        <f t="shared" si="67"/>
        <v>#DIV/0!</v>
      </c>
      <c r="I394" s="37" t="e">
        <f t="shared" si="68"/>
        <v>#DIV/0!</v>
      </c>
      <c r="J394" s="40" t="e">
        <f t="shared" si="74"/>
        <v>#DIV/0!</v>
      </c>
      <c r="K394" s="37" t="e">
        <f t="shared" si="69"/>
        <v>#DIV/0!</v>
      </c>
      <c r="L394" s="37" t="e">
        <f t="shared" si="70"/>
        <v>#DIV/0!</v>
      </c>
      <c r="M394" s="37" t="e">
        <f t="shared" si="71"/>
        <v>#DIV/0!</v>
      </c>
      <c r="N394" s="41" t="e">
        <f>'jan-apr'!M394</f>
        <v>#DIV/0!</v>
      </c>
      <c r="O394" s="41" t="e">
        <f t="shared" si="72"/>
        <v>#DIV/0!</v>
      </c>
      <c r="P394" s="4"/>
      <c r="Q394" s="4"/>
      <c r="R394" s="4"/>
    </row>
    <row r="395" spans="1:18" s="34" customFormat="1" x14ac:dyDescent="0.2">
      <c r="A395" s="33"/>
      <c r="C395" s="36"/>
      <c r="D395" s="36"/>
      <c r="E395" s="37" t="e">
        <f t="shared" si="73"/>
        <v>#DIV/0!</v>
      </c>
      <c r="F395" s="38" t="str">
        <f t="shared" si="65"/>
        <v/>
      </c>
      <c r="G395" s="39" t="e">
        <f t="shared" si="66"/>
        <v>#DIV/0!</v>
      </c>
      <c r="H395" s="39" t="e">
        <f t="shared" si="67"/>
        <v>#DIV/0!</v>
      </c>
      <c r="I395" s="37" t="e">
        <f t="shared" si="68"/>
        <v>#DIV/0!</v>
      </c>
      <c r="J395" s="40" t="e">
        <f t="shared" si="74"/>
        <v>#DIV/0!</v>
      </c>
      <c r="K395" s="37" t="e">
        <f t="shared" si="69"/>
        <v>#DIV/0!</v>
      </c>
      <c r="L395" s="37" t="e">
        <f t="shared" si="70"/>
        <v>#DIV/0!</v>
      </c>
      <c r="M395" s="37" t="e">
        <f t="shared" si="71"/>
        <v>#DIV/0!</v>
      </c>
      <c r="N395" s="41" t="e">
        <f>'jan-apr'!M395</f>
        <v>#DIV/0!</v>
      </c>
      <c r="O395" s="41" t="e">
        <f t="shared" si="72"/>
        <v>#DIV/0!</v>
      </c>
      <c r="P395" s="4"/>
      <c r="Q395" s="4"/>
      <c r="R395" s="4"/>
    </row>
    <row r="396" spans="1:18" s="34" customFormat="1" x14ac:dyDescent="0.2">
      <c r="A396" s="33"/>
      <c r="C396" s="36"/>
      <c r="D396" s="36"/>
      <c r="E396" s="37" t="e">
        <f t="shared" si="73"/>
        <v>#DIV/0!</v>
      </c>
      <c r="F396" s="38" t="str">
        <f t="shared" si="65"/>
        <v/>
      </c>
      <c r="G396" s="39" t="e">
        <f t="shared" si="66"/>
        <v>#DIV/0!</v>
      </c>
      <c r="H396" s="39" t="e">
        <f t="shared" si="67"/>
        <v>#DIV/0!</v>
      </c>
      <c r="I396" s="37" t="e">
        <f t="shared" si="68"/>
        <v>#DIV/0!</v>
      </c>
      <c r="J396" s="40" t="e">
        <f t="shared" si="74"/>
        <v>#DIV/0!</v>
      </c>
      <c r="K396" s="37" t="e">
        <f t="shared" si="69"/>
        <v>#DIV/0!</v>
      </c>
      <c r="L396" s="37" t="e">
        <f t="shared" si="70"/>
        <v>#DIV/0!</v>
      </c>
      <c r="M396" s="37" t="e">
        <f t="shared" si="71"/>
        <v>#DIV/0!</v>
      </c>
      <c r="N396" s="41" t="e">
        <f>'jan-apr'!M396</f>
        <v>#DIV/0!</v>
      </c>
      <c r="O396" s="41" t="e">
        <f t="shared" si="72"/>
        <v>#DIV/0!</v>
      </c>
      <c r="P396" s="4"/>
      <c r="Q396" s="4"/>
      <c r="R396" s="4"/>
    </row>
    <row r="397" spans="1:18" s="34" customFormat="1" x14ac:dyDescent="0.2">
      <c r="A397" s="33"/>
      <c r="C397" s="36"/>
      <c r="D397" s="36"/>
      <c r="E397" s="37" t="e">
        <f t="shared" si="73"/>
        <v>#DIV/0!</v>
      </c>
      <c r="F397" s="38" t="str">
        <f t="shared" si="65"/>
        <v/>
      </c>
      <c r="G397" s="39" t="e">
        <f t="shared" si="66"/>
        <v>#DIV/0!</v>
      </c>
      <c r="H397" s="39" t="e">
        <f t="shared" si="67"/>
        <v>#DIV/0!</v>
      </c>
      <c r="I397" s="37" t="e">
        <f t="shared" si="68"/>
        <v>#DIV/0!</v>
      </c>
      <c r="J397" s="40" t="e">
        <f t="shared" si="74"/>
        <v>#DIV/0!</v>
      </c>
      <c r="K397" s="37" t="e">
        <f t="shared" si="69"/>
        <v>#DIV/0!</v>
      </c>
      <c r="L397" s="37" t="e">
        <f t="shared" si="70"/>
        <v>#DIV/0!</v>
      </c>
      <c r="M397" s="37" t="e">
        <f t="shared" si="71"/>
        <v>#DIV/0!</v>
      </c>
      <c r="N397" s="41" t="e">
        <f>'jan-apr'!M397</f>
        <v>#DIV/0!</v>
      </c>
      <c r="O397" s="41" t="e">
        <f t="shared" si="72"/>
        <v>#DIV/0!</v>
      </c>
      <c r="P397" s="4"/>
      <c r="Q397" s="4"/>
      <c r="R397" s="4"/>
    </row>
    <row r="398" spans="1:18" s="34" customFormat="1" x14ac:dyDescent="0.2">
      <c r="A398" s="33"/>
      <c r="C398" s="36"/>
      <c r="D398" s="36"/>
      <c r="E398" s="37" t="e">
        <f t="shared" si="73"/>
        <v>#DIV/0!</v>
      </c>
      <c r="F398" s="38" t="str">
        <f t="shared" si="65"/>
        <v/>
      </c>
      <c r="G398" s="39" t="e">
        <f t="shared" si="66"/>
        <v>#DIV/0!</v>
      </c>
      <c r="H398" s="39" t="e">
        <f t="shared" si="67"/>
        <v>#DIV/0!</v>
      </c>
      <c r="I398" s="37" t="e">
        <f t="shared" si="68"/>
        <v>#DIV/0!</v>
      </c>
      <c r="J398" s="40" t="e">
        <f t="shared" si="74"/>
        <v>#DIV/0!</v>
      </c>
      <c r="K398" s="37" t="e">
        <f t="shared" si="69"/>
        <v>#DIV/0!</v>
      </c>
      <c r="L398" s="37" t="e">
        <f t="shared" si="70"/>
        <v>#DIV/0!</v>
      </c>
      <c r="M398" s="37" t="e">
        <f t="shared" si="71"/>
        <v>#DIV/0!</v>
      </c>
      <c r="N398" s="41" t="e">
        <f>'jan-apr'!M398</f>
        <v>#DIV/0!</v>
      </c>
      <c r="O398" s="41" t="e">
        <f t="shared" si="72"/>
        <v>#DIV/0!</v>
      </c>
      <c r="P398" s="4"/>
      <c r="Q398" s="4"/>
      <c r="R398" s="4"/>
    </row>
    <row r="399" spans="1:18" s="34" customFormat="1" x14ac:dyDescent="0.2">
      <c r="A399" s="33"/>
      <c r="C399" s="36"/>
      <c r="D399" s="36"/>
      <c r="E399" s="37" t="e">
        <f t="shared" si="73"/>
        <v>#DIV/0!</v>
      </c>
      <c r="F399" s="38" t="str">
        <f t="shared" si="65"/>
        <v/>
      </c>
      <c r="G399" s="39" t="e">
        <f t="shared" si="66"/>
        <v>#DIV/0!</v>
      </c>
      <c r="H399" s="39" t="e">
        <f t="shared" si="67"/>
        <v>#DIV/0!</v>
      </c>
      <c r="I399" s="37" t="e">
        <f t="shared" si="68"/>
        <v>#DIV/0!</v>
      </c>
      <c r="J399" s="40" t="e">
        <f t="shared" si="74"/>
        <v>#DIV/0!</v>
      </c>
      <c r="K399" s="37" t="e">
        <f t="shared" si="69"/>
        <v>#DIV/0!</v>
      </c>
      <c r="L399" s="37" t="e">
        <f t="shared" si="70"/>
        <v>#DIV/0!</v>
      </c>
      <c r="M399" s="37" t="e">
        <f t="shared" si="71"/>
        <v>#DIV/0!</v>
      </c>
      <c r="N399" s="41" t="e">
        <f>'jan-apr'!M399</f>
        <v>#DIV/0!</v>
      </c>
      <c r="O399" s="41" t="e">
        <f t="shared" si="72"/>
        <v>#DIV/0!</v>
      </c>
      <c r="P399" s="4"/>
      <c r="Q399" s="4"/>
      <c r="R399" s="4"/>
    </row>
    <row r="400" spans="1:18" s="34" customFormat="1" x14ac:dyDescent="0.2">
      <c r="A400" s="33"/>
      <c r="C400" s="36"/>
      <c r="D400" s="36"/>
      <c r="E400" s="37" t="e">
        <f t="shared" si="73"/>
        <v>#DIV/0!</v>
      </c>
      <c r="F400" s="38" t="str">
        <f t="shared" si="65"/>
        <v/>
      </c>
      <c r="G400" s="39" t="e">
        <f t="shared" si="66"/>
        <v>#DIV/0!</v>
      </c>
      <c r="H400" s="39" t="e">
        <f t="shared" si="67"/>
        <v>#DIV/0!</v>
      </c>
      <c r="I400" s="37" t="e">
        <f t="shared" si="68"/>
        <v>#DIV/0!</v>
      </c>
      <c r="J400" s="40" t="e">
        <f t="shared" si="74"/>
        <v>#DIV/0!</v>
      </c>
      <c r="K400" s="37" t="e">
        <f t="shared" si="69"/>
        <v>#DIV/0!</v>
      </c>
      <c r="L400" s="37" t="e">
        <f t="shared" si="70"/>
        <v>#DIV/0!</v>
      </c>
      <c r="M400" s="37" t="e">
        <f t="shared" si="71"/>
        <v>#DIV/0!</v>
      </c>
      <c r="N400" s="41" t="e">
        <f>'jan-apr'!M400</f>
        <v>#DIV/0!</v>
      </c>
      <c r="O400" s="41" t="e">
        <f t="shared" si="72"/>
        <v>#DIV/0!</v>
      </c>
      <c r="P400" s="4"/>
      <c r="Q400" s="4"/>
      <c r="R400" s="4"/>
    </row>
    <row r="401" spans="1:18" s="34" customFormat="1" x14ac:dyDescent="0.2">
      <c r="A401" s="33"/>
      <c r="C401" s="36"/>
      <c r="D401" s="36"/>
      <c r="E401" s="37" t="e">
        <f t="shared" si="73"/>
        <v>#DIV/0!</v>
      </c>
      <c r="F401" s="38" t="str">
        <f t="shared" si="65"/>
        <v/>
      </c>
      <c r="G401" s="39" t="e">
        <f t="shared" si="66"/>
        <v>#DIV/0!</v>
      </c>
      <c r="H401" s="39" t="e">
        <f t="shared" si="67"/>
        <v>#DIV/0!</v>
      </c>
      <c r="I401" s="37" t="e">
        <f t="shared" si="68"/>
        <v>#DIV/0!</v>
      </c>
      <c r="J401" s="40" t="e">
        <f t="shared" si="74"/>
        <v>#DIV/0!</v>
      </c>
      <c r="K401" s="37" t="e">
        <f t="shared" si="69"/>
        <v>#DIV/0!</v>
      </c>
      <c r="L401" s="37" t="e">
        <f t="shared" si="70"/>
        <v>#DIV/0!</v>
      </c>
      <c r="M401" s="37" t="e">
        <f t="shared" si="71"/>
        <v>#DIV/0!</v>
      </c>
      <c r="N401" s="41" t="e">
        <f>'jan-apr'!M401</f>
        <v>#DIV/0!</v>
      </c>
      <c r="O401" s="41" t="e">
        <f t="shared" si="72"/>
        <v>#DIV/0!</v>
      </c>
      <c r="P401" s="4"/>
      <c r="Q401" s="4"/>
      <c r="R401" s="4"/>
    </row>
    <row r="402" spans="1:18" s="34" customFormat="1" x14ac:dyDescent="0.2">
      <c r="A402" s="33"/>
      <c r="C402" s="36"/>
      <c r="D402" s="36"/>
      <c r="E402" s="37" t="e">
        <f t="shared" si="73"/>
        <v>#DIV/0!</v>
      </c>
      <c r="F402" s="38" t="str">
        <f t="shared" si="65"/>
        <v/>
      </c>
      <c r="G402" s="39" t="e">
        <f t="shared" si="66"/>
        <v>#DIV/0!</v>
      </c>
      <c r="H402" s="39" t="e">
        <f t="shared" si="67"/>
        <v>#DIV/0!</v>
      </c>
      <c r="I402" s="37" t="e">
        <f t="shared" si="68"/>
        <v>#DIV/0!</v>
      </c>
      <c r="J402" s="40" t="e">
        <f t="shared" si="74"/>
        <v>#DIV/0!</v>
      </c>
      <c r="K402" s="37" t="e">
        <f t="shared" si="69"/>
        <v>#DIV/0!</v>
      </c>
      <c r="L402" s="37" t="e">
        <f t="shared" si="70"/>
        <v>#DIV/0!</v>
      </c>
      <c r="M402" s="37" t="e">
        <f t="shared" si="71"/>
        <v>#DIV/0!</v>
      </c>
      <c r="N402" s="41" t="e">
        <f>'jan-apr'!M402</f>
        <v>#DIV/0!</v>
      </c>
      <c r="O402" s="41" t="e">
        <f t="shared" si="72"/>
        <v>#DIV/0!</v>
      </c>
      <c r="P402" s="4"/>
      <c r="Q402" s="4"/>
      <c r="R402" s="4"/>
    </row>
    <row r="403" spans="1:18" s="34" customFormat="1" x14ac:dyDescent="0.2">
      <c r="A403" s="33"/>
      <c r="C403" s="36"/>
      <c r="D403" s="36"/>
      <c r="E403" s="37" t="e">
        <f t="shared" si="73"/>
        <v>#DIV/0!</v>
      </c>
      <c r="F403" s="38" t="str">
        <f t="shared" si="65"/>
        <v/>
      </c>
      <c r="G403" s="39" t="e">
        <f t="shared" si="66"/>
        <v>#DIV/0!</v>
      </c>
      <c r="H403" s="39" t="e">
        <f t="shared" si="67"/>
        <v>#DIV/0!</v>
      </c>
      <c r="I403" s="37" t="e">
        <f t="shared" si="68"/>
        <v>#DIV/0!</v>
      </c>
      <c r="J403" s="40" t="e">
        <f t="shared" si="74"/>
        <v>#DIV/0!</v>
      </c>
      <c r="K403" s="37" t="e">
        <f t="shared" si="69"/>
        <v>#DIV/0!</v>
      </c>
      <c r="L403" s="37" t="e">
        <f t="shared" si="70"/>
        <v>#DIV/0!</v>
      </c>
      <c r="M403" s="37" t="e">
        <f t="shared" si="71"/>
        <v>#DIV/0!</v>
      </c>
      <c r="N403" s="41" t="e">
        <f>'jan-apr'!M403</f>
        <v>#DIV/0!</v>
      </c>
      <c r="O403" s="41" t="e">
        <f t="shared" si="72"/>
        <v>#DIV/0!</v>
      </c>
      <c r="P403" s="4"/>
      <c r="Q403" s="4"/>
      <c r="R403" s="4"/>
    </row>
    <row r="404" spans="1:18" s="34" customFormat="1" x14ac:dyDescent="0.2">
      <c r="A404" s="33"/>
      <c r="C404" s="36"/>
      <c r="D404" s="36"/>
      <c r="E404" s="37" t="e">
        <f t="shared" si="73"/>
        <v>#DIV/0!</v>
      </c>
      <c r="F404" s="38" t="str">
        <f t="shared" si="65"/>
        <v/>
      </c>
      <c r="G404" s="39" t="e">
        <f t="shared" si="66"/>
        <v>#DIV/0!</v>
      </c>
      <c r="H404" s="39" t="e">
        <f t="shared" si="67"/>
        <v>#DIV/0!</v>
      </c>
      <c r="I404" s="37" t="e">
        <f t="shared" si="68"/>
        <v>#DIV/0!</v>
      </c>
      <c r="J404" s="40" t="e">
        <f t="shared" si="74"/>
        <v>#DIV/0!</v>
      </c>
      <c r="K404" s="37" t="e">
        <f t="shared" si="69"/>
        <v>#DIV/0!</v>
      </c>
      <c r="L404" s="37" t="e">
        <f t="shared" si="70"/>
        <v>#DIV/0!</v>
      </c>
      <c r="M404" s="37" t="e">
        <f t="shared" si="71"/>
        <v>#DIV/0!</v>
      </c>
      <c r="N404" s="41" t="e">
        <f>'jan-apr'!M404</f>
        <v>#DIV/0!</v>
      </c>
      <c r="O404" s="41" t="e">
        <f t="shared" si="72"/>
        <v>#DIV/0!</v>
      </c>
      <c r="P404" s="4"/>
      <c r="Q404" s="4"/>
      <c r="R404" s="4"/>
    </row>
    <row r="405" spans="1:18" s="34" customFormat="1" x14ac:dyDescent="0.2">
      <c r="A405" s="33"/>
      <c r="C405" s="36"/>
      <c r="D405" s="36"/>
      <c r="E405" s="37" t="e">
        <f t="shared" si="73"/>
        <v>#DIV/0!</v>
      </c>
      <c r="F405" s="38" t="str">
        <f t="shared" si="65"/>
        <v/>
      </c>
      <c r="G405" s="39" t="e">
        <f t="shared" si="66"/>
        <v>#DIV/0!</v>
      </c>
      <c r="H405" s="39" t="e">
        <f t="shared" si="67"/>
        <v>#DIV/0!</v>
      </c>
      <c r="I405" s="37" t="e">
        <f t="shared" si="68"/>
        <v>#DIV/0!</v>
      </c>
      <c r="J405" s="40" t="e">
        <f t="shared" si="74"/>
        <v>#DIV/0!</v>
      </c>
      <c r="K405" s="37" t="e">
        <f t="shared" si="69"/>
        <v>#DIV/0!</v>
      </c>
      <c r="L405" s="37" t="e">
        <f t="shared" si="70"/>
        <v>#DIV/0!</v>
      </c>
      <c r="M405" s="37" t="e">
        <f t="shared" si="71"/>
        <v>#DIV/0!</v>
      </c>
      <c r="N405" s="41" t="e">
        <f>'jan-apr'!M405</f>
        <v>#DIV/0!</v>
      </c>
      <c r="O405" s="41" t="e">
        <f t="shared" si="72"/>
        <v>#DIV/0!</v>
      </c>
      <c r="P405" s="4"/>
      <c r="Q405" s="4"/>
      <c r="R405" s="4"/>
    </row>
    <row r="406" spans="1:18" s="34" customFormat="1" x14ac:dyDescent="0.2">
      <c r="A406" s="33"/>
      <c r="C406" s="36"/>
      <c r="D406" s="36"/>
      <c r="E406" s="37" t="e">
        <f t="shared" si="73"/>
        <v>#DIV/0!</v>
      </c>
      <c r="F406" s="38" t="str">
        <f t="shared" si="65"/>
        <v/>
      </c>
      <c r="G406" s="39" t="e">
        <f t="shared" si="66"/>
        <v>#DIV/0!</v>
      </c>
      <c r="H406" s="39" t="e">
        <f t="shared" si="67"/>
        <v>#DIV/0!</v>
      </c>
      <c r="I406" s="37" t="e">
        <f t="shared" si="68"/>
        <v>#DIV/0!</v>
      </c>
      <c r="J406" s="40" t="e">
        <f t="shared" si="74"/>
        <v>#DIV/0!</v>
      </c>
      <c r="K406" s="37" t="e">
        <f t="shared" si="69"/>
        <v>#DIV/0!</v>
      </c>
      <c r="L406" s="37" t="e">
        <f t="shared" si="70"/>
        <v>#DIV/0!</v>
      </c>
      <c r="M406" s="37" t="e">
        <f t="shared" si="71"/>
        <v>#DIV/0!</v>
      </c>
      <c r="N406" s="41" t="e">
        <f>'jan-apr'!M406</f>
        <v>#DIV/0!</v>
      </c>
      <c r="O406" s="41" t="e">
        <f t="shared" si="72"/>
        <v>#DIV/0!</v>
      </c>
      <c r="P406" s="4"/>
      <c r="Q406" s="4"/>
      <c r="R406" s="4"/>
    </row>
    <row r="407" spans="1:18" s="34" customFormat="1" x14ac:dyDescent="0.2">
      <c r="A407" s="33"/>
      <c r="C407" s="36"/>
      <c r="D407" s="36"/>
      <c r="E407" s="37" t="e">
        <f t="shared" si="73"/>
        <v>#DIV/0!</v>
      </c>
      <c r="F407" s="38" t="str">
        <f t="shared" si="65"/>
        <v/>
      </c>
      <c r="G407" s="39" t="e">
        <f t="shared" si="66"/>
        <v>#DIV/0!</v>
      </c>
      <c r="H407" s="39" t="e">
        <f t="shared" si="67"/>
        <v>#DIV/0!</v>
      </c>
      <c r="I407" s="37" t="e">
        <f t="shared" si="68"/>
        <v>#DIV/0!</v>
      </c>
      <c r="J407" s="40" t="e">
        <f t="shared" si="74"/>
        <v>#DIV/0!</v>
      </c>
      <c r="K407" s="37" t="e">
        <f t="shared" si="69"/>
        <v>#DIV/0!</v>
      </c>
      <c r="L407" s="37" t="e">
        <f t="shared" si="70"/>
        <v>#DIV/0!</v>
      </c>
      <c r="M407" s="37" t="e">
        <f t="shared" si="71"/>
        <v>#DIV/0!</v>
      </c>
      <c r="N407" s="41" t="e">
        <f>'jan-apr'!M407</f>
        <v>#DIV/0!</v>
      </c>
      <c r="O407" s="41" t="e">
        <f t="shared" si="72"/>
        <v>#DIV/0!</v>
      </c>
      <c r="P407" s="4"/>
      <c r="Q407" s="4"/>
      <c r="R407" s="4"/>
    </row>
    <row r="408" spans="1:18" s="34" customFormat="1" x14ac:dyDescent="0.2">
      <c r="A408" s="33"/>
      <c r="C408" s="36"/>
      <c r="D408" s="36"/>
      <c r="E408" s="37" t="e">
        <f t="shared" si="73"/>
        <v>#DIV/0!</v>
      </c>
      <c r="F408" s="38" t="str">
        <f t="shared" si="65"/>
        <v/>
      </c>
      <c r="G408" s="39" t="e">
        <f t="shared" si="66"/>
        <v>#DIV/0!</v>
      </c>
      <c r="H408" s="39" t="e">
        <f t="shared" si="67"/>
        <v>#DIV/0!</v>
      </c>
      <c r="I408" s="37" t="e">
        <f t="shared" si="68"/>
        <v>#DIV/0!</v>
      </c>
      <c r="J408" s="40" t="e">
        <f t="shared" si="74"/>
        <v>#DIV/0!</v>
      </c>
      <c r="K408" s="37" t="e">
        <f t="shared" si="69"/>
        <v>#DIV/0!</v>
      </c>
      <c r="L408" s="37" t="e">
        <f t="shared" si="70"/>
        <v>#DIV/0!</v>
      </c>
      <c r="M408" s="37" t="e">
        <f t="shared" si="71"/>
        <v>#DIV/0!</v>
      </c>
      <c r="N408" s="41" t="e">
        <f>'jan-apr'!M408</f>
        <v>#DIV/0!</v>
      </c>
      <c r="O408" s="41" t="e">
        <f t="shared" si="72"/>
        <v>#DIV/0!</v>
      </c>
      <c r="P408" s="4"/>
      <c r="Q408" s="4"/>
      <c r="R408" s="4"/>
    </row>
    <row r="409" spans="1:18" s="34" customFormat="1" x14ac:dyDescent="0.2">
      <c r="A409" s="33"/>
      <c r="C409" s="36"/>
      <c r="D409" s="36"/>
      <c r="E409" s="37" t="e">
        <f t="shared" si="73"/>
        <v>#DIV/0!</v>
      </c>
      <c r="F409" s="38" t="str">
        <f t="shared" si="65"/>
        <v/>
      </c>
      <c r="G409" s="39" t="e">
        <f t="shared" si="66"/>
        <v>#DIV/0!</v>
      </c>
      <c r="H409" s="39" t="e">
        <f t="shared" si="67"/>
        <v>#DIV/0!</v>
      </c>
      <c r="I409" s="37" t="e">
        <f t="shared" si="68"/>
        <v>#DIV/0!</v>
      </c>
      <c r="J409" s="40" t="e">
        <f t="shared" si="74"/>
        <v>#DIV/0!</v>
      </c>
      <c r="K409" s="37" t="e">
        <f t="shared" si="69"/>
        <v>#DIV/0!</v>
      </c>
      <c r="L409" s="37" t="e">
        <f t="shared" si="70"/>
        <v>#DIV/0!</v>
      </c>
      <c r="M409" s="37" t="e">
        <f t="shared" si="71"/>
        <v>#DIV/0!</v>
      </c>
      <c r="N409" s="41" t="e">
        <f>'jan-apr'!M409</f>
        <v>#DIV/0!</v>
      </c>
      <c r="O409" s="41" t="e">
        <f t="shared" si="72"/>
        <v>#DIV/0!</v>
      </c>
      <c r="P409" s="4"/>
      <c r="Q409" s="4"/>
      <c r="R409" s="4"/>
    </row>
    <row r="410" spans="1:18" s="34" customFormat="1" x14ac:dyDescent="0.2">
      <c r="A410" s="33"/>
      <c r="C410" s="36"/>
      <c r="D410" s="36"/>
      <c r="E410" s="37" t="e">
        <f t="shared" si="73"/>
        <v>#DIV/0!</v>
      </c>
      <c r="F410" s="38" t="str">
        <f t="shared" si="65"/>
        <v/>
      </c>
      <c r="G410" s="39" t="e">
        <f t="shared" si="66"/>
        <v>#DIV/0!</v>
      </c>
      <c r="H410" s="39" t="e">
        <f t="shared" si="67"/>
        <v>#DIV/0!</v>
      </c>
      <c r="I410" s="37" t="e">
        <f t="shared" si="68"/>
        <v>#DIV/0!</v>
      </c>
      <c r="J410" s="40" t="e">
        <f t="shared" si="74"/>
        <v>#DIV/0!</v>
      </c>
      <c r="K410" s="37" t="e">
        <f t="shared" si="69"/>
        <v>#DIV/0!</v>
      </c>
      <c r="L410" s="37" t="e">
        <f t="shared" si="70"/>
        <v>#DIV/0!</v>
      </c>
      <c r="M410" s="37" t="e">
        <f t="shared" si="71"/>
        <v>#DIV/0!</v>
      </c>
      <c r="N410" s="41" t="e">
        <f>'jan-apr'!M410</f>
        <v>#DIV/0!</v>
      </c>
      <c r="O410" s="41" t="e">
        <f t="shared" si="72"/>
        <v>#DIV/0!</v>
      </c>
      <c r="P410" s="4"/>
      <c r="Q410" s="4"/>
      <c r="R410" s="4"/>
    </row>
    <row r="411" spans="1:18" s="34" customFormat="1" x14ac:dyDescent="0.2">
      <c r="A411" s="33"/>
      <c r="C411" s="36"/>
      <c r="D411" s="36"/>
      <c r="E411" s="37" t="e">
        <f t="shared" si="73"/>
        <v>#DIV/0!</v>
      </c>
      <c r="F411" s="38" t="str">
        <f t="shared" si="65"/>
        <v/>
      </c>
      <c r="G411" s="39" t="e">
        <f t="shared" si="66"/>
        <v>#DIV/0!</v>
      </c>
      <c r="H411" s="39" t="e">
        <f t="shared" si="67"/>
        <v>#DIV/0!</v>
      </c>
      <c r="I411" s="37" t="e">
        <f t="shared" si="68"/>
        <v>#DIV/0!</v>
      </c>
      <c r="J411" s="40" t="e">
        <f t="shared" si="74"/>
        <v>#DIV/0!</v>
      </c>
      <c r="K411" s="37" t="e">
        <f t="shared" si="69"/>
        <v>#DIV/0!</v>
      </c>
      <c r="L411" s="37" t="e">
        <f t="shared" si="70"/>
        <v>#DIV/0!</v>
      </c>
      <c r="M411" s="37" t="e">
        <f t="shared" si="71"/>
        <v>#DIV/0!</v>
      </c>
      <c r="N411" s="41" t="e">
        <f>'jan-apr'!M411</f>
        <v>#DIV/0!</v>
      </c>
      <c r="O411" s="41" t="e">
        <f t="shared" si="72"/>
        <v>#DIV/0!</v>
      </c>
      <c r="P411" s="4"/>
      <c r="Q411" s="4"/>
      <c r="R411" s="4"/>
    </row>
    <row r="412" spans="1:18" s="34" customFormat="1" x14ac:dyDescent="0.2">
      <c r="A412" s="33"/>
      <c r="C412" s="36"/>
      <c r="D412" s="36"/>
      <c r="E412" s="37" t="e">
        <f t="shared" si="73"/>
        <v>#DIV/0!</v>
      </c>
      <c r="F412" s="38" t="str">
        <f t="shared" si="65"/>
        <v/>
      </c>
      <c r="G412" s="39" t="e">
        <f t="shared" si="66"/>
        <v>#DIV/0!</v>
      </c>
      <c r="H412" s="39" t="e">
        <f t="shared" si="67"/>
        <v>#DIV/0!</v>
      </c>
      <c r="I412" s="37" t="e">
        <f t="shared" si="68"/>
        <v>#DIV/0!</v>
      </c>
      <c r="J412" s="40" t="e">
        <f t="shared" si="74"/>
        <v>#DIV/0!</v>
      </c>
      <c r="K412" s="37" t="e">
        <f t="shared" si="69"/>
        <v>#DIV/0!</v>
      </c>
      <c r="L412" s="37" t="e">
        <f t="shared" si="70"/>
        <v>#DIV/0!</v>
      </c>
      <c r="M412" s="37" t="e">
        <f t="shared" si="71"/>
        <v>#DIV/0!</v>
      </c>
      <c r="N412" s="41" t="e">
        <f>'jan-apr'!M412</f>
        <v>#DIV/0!</v>
      </c>
      <c r="O412" s="41" t="e">
        <f t="shared" si="72"/>
        <v>#DIV/0!</v>
      </c>
      <c r="P412" s="4"/>
      <c r="Q412" s="4"/>
      <c r="R412" s="4"/>
    </row>
    <row r="413" spans="1:18" s="34" customFormat="1" x14ac:dyDescent="0.2">
      <c r="A413" s="33"/>
      <c r="C413" s="36"/>
      <c r="D413" s="36"/>
      <c r="E413" s="37" t="e">
        <f t="shared" si="73"/>
        <v>#DIV/0!</v>
      </c>
      <c r="F413" s="38" t="str">
        <f t="shared" si="65"/>
        <v/>
      </c>
      <c r="G413" s="39" t="e">
        <f t="shared" si="66"/>
        <v>#DIV/0!</v>
      </c>
      <c r="H413" s="39" t="e">
        <f t="shared" si="67"/>
        <v>#DIV/0!</v>
      </c>
      <c r="I413" s="37" t="e">
        <f t="shared" si="68"/>
        <v>#DIV/0!</v>
      </c>
      <c r="J413" s="40" t="e">
        <f t="shared" si="74"/>
        <v>#DIV/0!</v>
      </c>
      <c r="K413" s="37" t="e">
        <f t="shared" si="69"/>
        <v>#DIV/0!</v>
      </c>
      <c r="L413" s="37" t="e">
        <f t="shared" si="70"/>
        <v>#DIV/0!</v>
      </c>
      <c r="M413" s="37" t="e">
        <f t="shared" si="71"/>
        <v>#DIV/0!</v>
      </c>
      <c r="N413" s="41" t="e">
        <f>'jan-apr'!M413</f>
        <v>#DIV/0!</v>
      </c>
      <c r="O413" s="41" t="e">
        <f t="shared" si="72"/>
        <v>#DIV/0!</v>
      </c>
      <c r="P413" s="4"/>
      <c r="Q413" s="4"/>
      <c r="R413" s="4"/>
    </row>
    <row r="414" spans="1:18" s="34" customFormat="1" x14ac:dyDescent="0.2">
      <c r="A414" s="33"/>
      <c r="C414" s="36"/>
      <c r="D414" s="36"/>
      <c r="E414" s="37" t="e">
        <f t="shared" si="73"/>
        <v>#DIV/0!</v>
      </c>
      <c r="F414" s="38" t="str">
        <f t="shared" si="65"/>
        <v/>
      </c>
      <c r="G414" s="39" t="e">
        <f t="shared" si="66"/>
        <v>#DIV/0!</v>
      </c>
      <c r="H414" s="39" t="e">
        <f t="shared" si="67"/>
        <v>#DIV/0!</v>
      </c>
      <c r="I414" s="37" t="e">
        <f t="shared" si="68"/>
        <v>#DIV/0!</v>
      </c>
      <c r="J414" s="40" t="e">
        <f t="shared" si="74"/>
        <v>#DIV/0!</v>
      </c>
      <c r="K414" s="37" t="e">
        <f t="shared" si="69"/>
        <v>#DIV/0!</v>
      </c>
      <c r="L414" s="37" t="e">
        <f t="shared" si="70"/>
        <v>#DIV/0!</v>
      </c>
      <c r="M414" s="37" t="e">
        <f t="shared" si="71"/>
        <v>#DIV/0!</v>
      </c>
      <c r="N414" s="41" t="e">
        <f>'jan-apr'!M414</f>
        <v>#DIV/0!</v>
      </c>
      <c r="O414" s="41" t="e">
        <f t="shared" si="72"/>
        <v>#DIV/0!</v>
      </c>
      <c r="P414" s="4"/>
      <c r="Q414" s="4"/>
      <c r="R414" s="4"/>
    </row>
    <row r="415" spans="1:18" s="34" customFormat="1" x14ac:dyDescent="0.2">
      <c r="A415" s="33"/>
      <c r="C415" s="36"/>
      <c r="D415" s="36"/>
      <c r="E415" s="37" t="e">
        <f t="shared" si="73"/>
        <v>#DIV/0!</v>
      </c>
      <c r="F415" s="38" t="str">
        <f t="shared" si="65"/>
        <v/>
      </c>
      <c r="G415" s="39" t="e">
        <f t="shared" si="66"/>
        <v>#DIV/0!</v>
      </c>
      <c r="H415" s="39" t="e">
        <f t="shared" si="67"/>
        <v>#DIV/0!</v>
      </c>
      <c r="I415" s="37" t="e">
        <f t="shared" si="68"/>
        <v>#DIV/0!</v>
      </c>
      <c r="J415" s="40" t="e">
        <f t="shared" si="74"/>
        <v>#DIV/0!</v>
      </c>
      <c r="K415" s="37" t="e">
        <f t="shared" si="69"/>
        <v>#DIV/0!</v>
      </c>
      <c r="L415" s="37" t="e">
        <f t="shared" si="70"/>
        <v>#DIV/0!</v>
      </c>
      <c r="M415" s="37" t="e">
        <f t="shared" si="71"/>
        <v>#DIV/0!</v>
      </c>
      <c r="N415" s="41" t="e">
        <f>'jan-apr'!M415</f>
        <v>#DIV/0!</v>
      </c>
      <c r="O415" s="41" t="e">
        <f t="shared" si="72"/>
        <v>#DIV/0!</v>
      </c>
      <c r="P415" s="4"/>
      <c r="Q415" s="4"/>
      <c r="R415" s="4"/>
    </row>
    <row r="416" spans="1:18" s="34" customFormat="1" x14ac:dyDescent="0.2">
      <c r="A416" s="33"/>
      <c r="C416" s="36"/>
      <c r="D416" s="36"/>
      <c r="E416" s="37" t="e">
        <f t="shared" si="73"/>
        <v>#DIV/0!</v>
      </c>
      <c r="F416" s="38" t="str">
        <f t="shared" si="65"/>
        <v/>
      </c>
      <c r="G416" s="39" t="e">
        <f t="shared" si="66"/>
        <v>#DIV/0!</v>
      </c>
      <c r="H416" s="39" t="e">
        <f t="shared" si="67"/>
        <v>#DIV/0!</v>
      </c>
      <c r="I416" s="37" t="e">
        <f t="shared" si="68"/>
        <v>#DIV/0!</v>
      </c>
      <c r="J416" s="40" t="e">
        <f t="shared" si="74"/>
        <v>#DIV/0!</v>
      </c>
      <c r="K416" s="37" t="e">
        <f t="shared" si="69"/>
        <v>#DIV/0!</v>
      </c>
      <c r="L416" s="37" t="e">
        <f t="shared" si="70"/>
        <v>#DIV/0!</v>
      </c>
      <c r="M416" s="37" t="e">
        <f t="shared" si="71"/>
        <v>#DIV/0!</v>
      </c>
      <c r="N416" s="41" t="e">
        <f>'jan-apr'!M416</f>
        <v>#DIV/0!</v>
      </c>
      <c r="O416" s="41" t="e">
        <f t="shared" si="72"/>
        <v>#DIV/0!</v>
      </c>
      <c r="P416" s="4"/>
      <c r="Q416" s="4"/>
      <c r="R416" s="4"/>
    </row>
    <row r="417" spans="1:18" s="34" customFormat="1" x14ac:dyDescent="0.2">
      <c r="A417" s="33"/>
      <c r="C417" s="36"/>
      <c r="D417" s="36"/>
      <c r="E417" s="37" t="e">
        <f t="shared" si="73"/>
        <v>#DIV/0!</v>
      </c>
      <c r="F417" s="38" t="str">
        <f t="shared" si="65"/>
        <v/>
      </c>
      <c r="G417" s="39" t="e">
        <f t="shared" si="66"/>
        <v>#DIV/0!</v>
      </c>
      <c r="H417" s="39" t="e">
        <f t="shared" si="67"/>
        <v>#DIV/0!</v>
      </c>
      <c r="I417" s="37" t="e">
        <f t="shared" si="68"/>
        <v>#DIV/0!</v>
      </c>
      <c r="J417" s="40" t="e">
        <f t="shared" si="74"/>
        <v>#DIV/0!</v>
      </c>
      <c r="K417" s="37" t="e">
        <f t="shared" si="69"/>
        <v>#DIV/0!</v>
      </c>
      <c r="L417" s="37" t="e">
        <f t="shared" si="70"/>
        <v>#DIV/0!</v>
      </c>
      <c r="M417" s="37" t="e">
        <f t="shared" si="71"/>
        <v>#DIV/0!</v>
      </c>
      <c r="N417" s="41" t="e">
        <f>'jan-apr'!M417</f>
        <v>#DIV/0!</v>
      </c>
      <c r="O417" s="41" t="e">
        <f t="shared" si="72"/>
        <v>#DIV/0!</v>
      </c>
      <c r="P417" s="4"/>
      <c r="Q417" s="4"/>
      <c r="R417" s="4"/>
    </row>
    <row r="418" spans="1:18" s="34" customFormat="1" x14ac:dyDescent="0.2">
      <c r="A418" s="33"/>
      <c r="C418" s="36"/>
      <c r="D418" s="36"/>
      <c r="E418" s="37" t="e">
        <f t="shared" si="73"/>
        <v>#DIV/0!</v>
      </c>
      <c r="F418" s="38" t="str">
        <f t="shared" si="65"/>
        <v/>
      </c>
      <c r="G418" s="39" t="e">
        <f t="shared" si="66"/>
        <v>#DIV/0!</v>
      </c>
      <c r="H418" s="39" t="e">
        <f t="shared" si="67"/>
        <v>#DIV/0!</v>
      </c>
      <c r="I418" s="37" t="e">
        <f t="shared" si="68"/>
        <v>#DIV/0!</v>
      </c>
      <c r="J418" s="40" t="e">
        <f t="shared" si="74"/>
        <v>#DIV/0!</v>
      </c>
      <c r="K418" s="37" t="e">
        <f t="shared" si="69"/>
        <v>#DIV/0!</v>
      </c>
      <c r="L418" s="37" t="e">
        <f t="shared" si="70"/>
        <v>#DIV/0!</v>
      </c>
      <c r="M418" s="37" t="e">
        <f t="shared" si="71"/>
        <v>#DIV/0!</v>
      </c>
      <c r="N418" s="41" t="e">
        <f>'jan-apr'!M418</f>
        <v>#DIV/0!</v>
      </c>
      <c r="O418" s="41" t="e">
        <f t="shared" si="72"/>
        <v>#DIV/0!</v>
      </c>
      <c r="P418" s="4"/>
      <c r="Q418" s="4"/>
      <c r="R418" s="4"/>
    </row>
    <row r="419" spans="1:18" s="34" customFormat="1" x14ac:dyDescent="0.2">
      <c r="A419" s="33"/>
      <c r="C419" s="36"/>
      <c r="D419" s="36"/>
      <c r="E419" s="37" t="e">
        <f t="shared" si="73"/>
        <v>#DIV/0!</v>
      </c>
      <c r="F419" s="38" t="str">
        <f t="shared" si="65"/>
        <v/>
      </c>
      <c r="G419" s="39" t="e">
        <f t="shared" si="66"/>
        <v>#DIV/0!</v>
      </c>
      <c r="H419" s="39" t="e">
        <f t="shared" si="67"/>
        <v>#DIV/0!</v>
      </c>
      <c r="I419" s="37" t="e">
        <f t="shared" si="68"/>
        <v>#DIV/0!</v>
      </c>
      <c r="J419" s="40" t="e">
        <f t="shared" si="74"/>
        <v>#DIV/0!</v>
      </c>
      <c r="K419" s="37" t="e">
        <f t="shared" si="69"/>
        <v>#DIV/0!</v>
      </c>
      <c r="L419" s="37" t="e">
        <f t="shared" si="70"/>
        <v>#DIV/0!</v>
      </c>
      <c r="M419" s="37" t="e">
        <f t="shared" si="71"/>
        <v>#DIV/0!</v>
      </c>
      <c r="N419" s="41" t="e">
        <f>'jan-apr'!M419</f>
        <v>#DIV/0!</v>
      </c>
      <c r="O419" s="41" t="e">
        <f t="shared" si="72"/>
        <v>#DIV/0!</v>
      </c>
      <c r="P419" s="4"/>
      <c r="Q419" s="4"/>
      <c r="R419" s="4"/>
    </row>
    <row r="420" spans="1:18" s="34" customFormat="1" x14ac:dyDescent="0.2">
      <c r="A420" s="33"/>
      <c r="C420" s="36"/>
      <c r="D420" s="36"/>
      <c r="E420" s="37" t="e">
        <f t="shared" si="73"/>
        <v>#DIV/0!</v>
      </c>
      <c r="F420" s="38" t="str">
        <f t="shared" si="65"/>
        <v/>
      </c>
      <c r="G420" s="39" t="e">
        <f t="shared" si="66"/>
        <v>#DIV/0!</v>
      </c>
      <c r="H420" s="39" t="e">
        <f t="shared" si="67"/>
        <v>#DIV/0!</v>
      </c>
      <c r="I420" s="37" t="e">
        <f t="shared" si="68"/>
        <v>#DIV/0!</v>
      </c>
      <c r="J420" s="40" t="e">
        <f t="shared" si="74"/>
        <v>#DIV/0!</v>
      </c>
      <c r="K420" s="37" t="e">
        <f t="shared" si="69"/>
        <v>#DIV/0!</v>
      </c>
      <c r="L420" s="37" t="e">
        <f t="shared" si="70"/>
        <v>#DIV/0!</v>
      </c>
      <c r="M420" s="37" t="e">
        <f t="shared" si="71"/>
        <v>#DIV/0!</v>
      </c>
      <c r="N420" s="41" t="e">
        <f>'jan-apr'!M420</f>
        <v>#DIV/0!</v>
      </c>
      <c r="O420" s="41" t="e">
        <f t="shared" si="72"/>
        <v>#DIV/0!</v>
      </c>
      <c r="P420" s="4"/>
      <c r="Q420" s="4"/>
      <c r="R420" s="4"/>
    </row>
    <row r="421" spans="1:18" s="34" customFormat="1" x14ac:dyDescent="0.2">
      <c r="A421" s="33"/>
      <c r="C421" s="36"/>
      <c r="D421" s="36"/>
      <c r="E421" s="37" t="e">
        <f t="shared" si="73"/>
        <v>#DIV/0!</v>
      </c>
      <c r="F421" s="38" t="str">
        <f t="shared" si="65"/>
        <v/>
      </c>
      <c r="G421" s="39" t="e">
        <f t="shared" si="66"/>
        <v>#DIV/0!</v>
      </c>
      <c r="H421" s="39" t="e">
        <f t="shared" si="67"/>
        <v>#DIV/0!</v>
      </c>
      <c r="I421" s="37" t="e">
        <f t="shared" si="68"/>
        <v>#DIV/0!</v>
      </c>
      <c r="J421" s="40" t="e">
        <f t="shared" si="74"/>
        <v>#DIV/0!</v>
      </c>
      <c r="K421" s="37" t="e">
        <f t="shared" si="69"/>
        <v>#DIV/0!</v>
      </c>
      <c r="L421" s="37" t="e">
        <f t="shared" si="70"/>
        <v>#DIV/0!</v>
      </c>
      <c r="M421" s="37" t="e">
        <f t="shared" si="71"/>
        <v>#DIV/0!</v>
      </c>
      <c r="N421" s="41" t="e">
        <f>'jan-apr'!M421</f>
        <v>#DIV/0!</v>
      </c>
      <c r="O421" s="41" t="e">
        <f t="shared" si="72"/>
        <v>#DIV/0!</v>
      </c>
      <c r="P421" s="4"/>
      <c r="Q421" s="4"/>
      <c r="R421" s="4"/>
    </row>
    <row r="422" spans="1:18" s="34" customFormat="1" x14ac:dyDescent="0.2">
      <c r="A422" s="33"/>
      <c r="C422" s="36"/>
      <c r="D422" s="36"/>
      <c r="E422" s="37" t="e">
        <f t="shared" si="73"/>
        <v>#DIV/0!</v>
      </c>
      <c r="F422" s="38" t="str">
        <f t="shared" si="65"/>
        <v/>
      </c>
      <c r="G422" s="39" t="e">
        <f t="shared" si="66"/>
        <v>#DIV/0!</v>
      </c>
      <c r="H422" s="39" t="e">
        <f t="shared" si="67"/>
        <v>#DIV/0!</v>
      </c>
      <c r="I422" s="37" t="e">
        <f t="shared" si="68"/>
        <v>#DIV/0!</v>
      </c>
      <c r="J422" s="40" t="e">
        <f t="shared" si="74"/>
        <v>#DIV/0!</v>
      </c>
      <c r="K422" s="37" t="e">
        <f t="shared" si="69"/>
        <v>#DIV/0!</v>
      </c>
      <c r="L422" s="37" t="e">
        <f t="shared" si="70"/>
        <v>#DIV/0!</v>
      </c>
      <c r="M422" s="37" t="e">
        <f t="shared" si="71"/>
        <v>#DIV/0!</v>
      </c>
      <c r="N422" s="41" t="e">
        <f>'jan-apr'!M422</f>
        <v>#DIV/0!</v>
      </c>
      <c r="O422" s="41" t="e">
        <f t="shared" si="72"/>
        <v>#DIV/0!</v>
      </c>
      <c r="P422" s="4"/>
      <c r="Q422" s="4"/>
      <c r="R422" s="4"/>
    </row>
    <row r="423" spans="1:18" s="34" customFormat="1" x14ac:dyDescent="0.2">
      <c r="A423" s="33"/>
      <c r="C423" s="36"/>
      <c r="D423" s="36"/>
      <c r="E423" s="37" t="e">
        <f t="shared" si="73"/>
        <v>#DIV/0!</v>
      </c>
      <c r="F423" s="38" t="str">
        <f t="shared" si="65"/>
        <v/>
      </c>
      <c r="G423" s="39" t="e">
        <f t="shared" si="66"/>
        <v>#DIV/0!</v>
      </c>
      <c r="H423" s="39" t="e">
        <f t="shared" si="67"/>
        <v>#DIV/0!</v>
      </c>
      <c r="I423" s="37" t="e">
        <f t="shared" si="68"/>
        <v>#DIV/0!</v>
      </c>
      <c r="J423" s="40" t="e">
        <f t="shared" si="74"/>
        <v>#DIV/0!</v>
      </c>
      <c r="K423" s="37" t="e">
        <f t="shared" si="69"/>
        <v>#DIV/0!</v>
      </c>
      <c r="L423" s="37" t="e">
        <f t="shared" si="70"/>
        <v>#DIV/0!</v>
      </c>
      <c r="M423" s="37" t="e">
        <f t="shared" si="71"/>
        <v>#DIV/0!</v>
      </c>
      <c r="N423" s="41" t="e">
        <f>'jan-apr'!M423</f>
        <v>#DIV/0!</v>
      </c>
      <c r="O423" s="41" t="e">
        <f t="shared" si="72"/>
        <v>#DIV/0!</v>
      </c>
      <c r="P423" s="4"/>
      <c r="Q423" s="4"/>
      <c r="R423" s="4"/>
    </row>
    <row r="424" spans="1:18" s="34" customFormat="1" x14ac:dyDescent="0.2">
      <c r="A424" s="33"/>
      <c r="C424" s="36"/>
      <c r="D424" s="36"/>
      <c r="E424" s="37" t="e">
        <f t="shared" si="73"/>
        <v>#DIV/0!</v>
      </c>
      <c r="F424" s="38" t="str">
        <f t="shared" si="65"/>
        <v/>
      </c>
      <c r="G424" s="39" t="e">
        <f t="shared" si="66"/>
        <v>#DIV/0!</v>
      </c>
      <c r="H424" s="39" t="e">
        <f t="shared" si="67"/>
        <v>#DIV/0!</v>
      </c>
      <c r="I424" s="37" t="e">
        <f t="shared" si="68"/>
        <v>#DIV/0!</v>
      </c>
      <c r="J424" s="40" t="e">
        <f t="shared" si="74"/>
        <v>#DIV/0!</v>
      </c>
      <c r="K424" s="37" t="e">
        <f t="shared" si="69"/>
        <v>#DIV/0!</v>
      </c>
      <c r="L424" s="37" t="e">
        <f t="shared" si="70"/>
        <v>#DIV/0!</v>
      </c>
      <c r="M424" s="37" t="e">
        <f t="shared" si="71"/>
        <v>#DIV/0!</v>
      </c>
      <c r="N424" s="41" t="e">
        <f>'jan-apr'!M424</f>
        <v>#DIV/0!</v>
      </c>
      <c r="O424" s="41" t="e">
        <f t="shared" si="72"/>
        <v>#DIV/0!</v>
      </c>
      <c r="P424" s="4"/>
      <c r="Q424" s="4"/>
      <c r="R424" s="4"/>
    </row>
    <row r="425" spans="1:18" s="34" customFormat="1" x14ac:dyDescent="0.2">
      <c r="A425" s="33"/>
      <c r="C425" s="36"/>
      <c r="D425" s="36"/>
      <c r="E425" s="37" t="e">
        <f t="shared" si="73"/>
        <v>#DIV/0!</v>
      </c>
      <c r="F425" s="38" t="str">
        <f t="shared" si="65"/>
        <v/>
      </c>
      <c r="G425" s="39" t="e">
        <f t="shared" si="66"/>
        <v>#DIV/0!</v>
      </c>
      <c r="H425" s="39" t="e">
        <f t="shared" si="67"/>
        <v>#DIV/0!</v>
      </c>
      <c r="I425" s="37" t="e">
        <f t="shared" si="68"/>
        <v>#DIV/0!</v>
      </c>
      <c r="J425" s="40" t="e">
        <f t="shared" si="74"/>
        <v>#DIV/0!</v>
      </c>
      <c r="K425" s="37" t="e">
        <f t="shared" si="69"/>
        <v>#DIV/0!</v>
      </c>
      <c r="L425" s="37" t="e">
        <f t="shared" si="70"/>
        <v>#DIV/0!</v>
      </c>
      <c r="M425" s="37" t="e">
        <f t="shared" si="71"/>
        <v>#DIV/0!</v>
      </c>
      <c r="N425" s="41" t="e">
        <f>'jan-apr'!M425</f>
        <v>#DIV/0!</v>
      </c>
      <c r="O425" s="41" t="e">
        <f t="shared" si="72"/>
        <v>#DIV/0!</v>
      </c>
      <c r="P425" s="4"/>
      <c r="Q425" s="4"/>
      <c r="R425" s="4"/>
    </row>
    <row r="426" spans="1:18" s="34" customFormat="1" x14ac:dyDescent="0.2">
      <c r="A426" s="33"/>
      <c r="C426" s="36"/>
      <c r="D426" s="36"/>
      <c r="E426" s="37" t="e">
        <f t="shared" si="73"/>
        <v>#DIV/0!</v>
      </c>
      <c r="F426" s="38" t="str">
        <f t="shared" si="65"/>
        <v/>
      </c>
      <c r="G426" s="39" t="e">
        <f t="shared" si="66"/>
        <v>#DIV/0!</v>
      </c>
      <c r="H426" s="39" t="e">
        <f t="shared" si="67"/>
        <v>#DIV/0!</v>
      </c>
      <c r="I426" s="37" t="e">
        <f t="shared" si="68"/>
        <v>#DIV/0!</v>
      </c>
      <c r="J426" s="40" t="e">
        <f t="shared" si="74"/>
        <v>#DIV/0!</v>
      </c>
      <c r="K426" s="37" t="e">
        <f t="shared" si="69"/>
        <v>#DIV/0!</v>
      </c>
      <c r="L426" s="37" t="e">
        <f t="shared" si="70"/>
        <v>#DIV/0!</v>
      </c>
      <c r="M426" s="37" t="e">
        <f t="shared" si="71"/>
        <v>#DIV/0!</v>
      </c>
      <c r="N426" s="41" t="e">
        <f>'jan-apr'!M426</f>
        <v>#DIV/0!</v>
      </c>
      <c r="O426" s="41" t="e">
        <f t="shared" si="72"/>
        <v>#DIV/0!</v>
      </c>
      <c r="P426" s="4"/>
      <c r="Q426" s="4"/>
      <c r="R426" s="4"/>
    </row>
    <row r="427" spans="1:18" s="34" customFormat="1" x14ac:dyDescent="0.2">
      <c r="A427" s="33"/>
      <c r="C427" s="36"/>
      <c r="D427" s="36"/>
      <c r="E427" s="37" t="e">
        <f t="shared" si="73"/>
        <v>#DIV/0!</v>
      </c>
      <c r="F427" s="38" t="str">
        <f t="shared" si="65"/>
        <v/>
      </c>
      <c r="G427" s="39" t="e">
        <f t="shared" si="66"/>
        <v>#DIV/0!</v>
      </c>
      <c r="H427" s="39" t="e">
        <f t="shared" si="67"/>
        <v>#DIV/0!</v>
      </c>
      <c r="I427" s="37" t="e">
        <f t="shared" si="68"/>
        <v>#DIV/0!</v>
      </c>
      <c r="J427" s="40" t="e">
        <f t="shared" si="74"/>
        <v>#DIV/0!</v>
      </c>
      <c r="K427" s="37" t="e">
        <f t="shared" si="69"/>
        <v>#DIV/0!</v>
      </c>
      <c r="L427" s="37" t="e">
        <f t="shared" si="70"/>
        <v>#DIV/0!</v>
      </c>
      <c r="M427" s="37" t="e">
        <f t="shared" si="71"/>
        <v>#DIV/0!</v>
      </c>
      <c r="N427" s="41" t="e">
        <f>'jan-apr'!M427</f>
        <v>#DIV/0!</v>
      </c>
      <c r="O427" s="41" t="e">
        <f t="shared" si="72"/>
        <v>#DIV/0!</v>
      </c>
      <c r="P427" s="4"/>
      <c r="Q427" s="4"/>
      <c r="R427" s="4"/>
    </row>
    <row r="428" spans="1:18" s="34" customFormat="1" x14ac:dyDescent="0.2">
      <c r="A428" s="33"/>
      <c r="C428" s="36"/>
      <c r="D428" s="36"/>
      <c r="E428" s="37" t="e">
        <f t="shared" si="73"/>
        <v>#DIV/0!</v>
      </c>
      <c r="F428" s="38" t="str">
        <f t="shared" si="65"/>
        <v/>
      </c>
      <c r="G428" s="39" t="e">
        <f t="shared" si="66"/>
        <v>#DIV/0!</v>
      </c>
      <c r="H428" s="39" t="e">
        <f t="shared" si="67"/>
        <v>#DIV/0!</v>
      </c>
      <c r="I428" s="37" t="e">
        <f t="shared" si="68"/>
        <v>#DIV/0!</v>
      </c>
      <c r="J428" s="40" t="e">
        <f t="shared" si="74"/>
        <v>#DIV/0!</v>
      </c>
      <c r="K428" s="37" t="e">
        <f t="shared" si="69"/>
        <v>#DIV/0!</v>
      </c>
      <c r="L428" s="37" t="e">
        <f t="shared" si="70"/>
        <v>#DIV/0!</v>
      </c>
      <c r="M428" s="37" t="e">
        <f t="shared" si="71"/>
        <v>#DIV/0!</v>
      </c>
      <c r="N428" s="41" t="e">
        <f>'jan-apr'!M428</f>
        <v>#DIV/0!</v>
      </c>
      <c r="O428" s="41" t="e">
        <f t="shared" si="72"/>
        <v>#DIV/0!</v>
      </c>
      <c r="P428" s="4"/>
      <c r="Q428" s="4"/>
      <c r="R428" s="4"/>
    </row>
    <row r="429" spans="1:18" s="34" customFormat="1" x14ac:dyDescent="0.2">
      <c r="A429" s="33"/>
      <c r="C429" s="36"/>
      <c r="D429" s="36"/>
      <c r="E429" s="37" t="e">
        <f t="shared" si="73"/>
        <v>#DIV/0!</v>
      </c>
      <c r="F429" s="38" t="str">
        <f t="shared" si="65"/>
        <v/>
      </c>
      <c r="G429" s="39" t="e">
        <f t="shared" si="66"/>
        <v>#DIV/0!</v>
      </c>
      <c r="H429" s="39" t="e">
        <f t="shared" si="67"/>
        <v>#DIV/0!</v>
      </c>
      <c r="I429" s="37" t="e">
        <f t="shared" si="68"/>
        <v>#DIV/0!</v>
      </c>
      <c r="J429" s="40" t="e">
        <f t="shared" si="74"/>
        <v>#DIV/0!</v>
      </c>
      <c r="K429" s="37" t="e">
        <f t="shared" si="69"/>
        <v>#DIV/0!</v>
      </c>
      <c r="L429" s="37" t="e">
        <f t="shared" si="70"/>
        <v>#DIV/0!</v>
      </c>
      <c r="M429" s="37" t="e">
        <f t="shared" si="71"/>
        <v>#DIV/0!</v>
      </c>
      <c r="N429" s="41" t="e">
        <f>'jan-apr'!M429</f>
        <v>#DIV/0!</v>
      </c>
      <c r="O429" s="41" t="e">
        <f t="shared" si="72"/>
        <v>#DIV/0!</v>
      </c>
      <c r="P429" s="4"/>
      <c r="Q429" s="4"/>
      <c r="R429" s="4"/>
    </row>
    <row r="430" spans="1:18" s="34" customFormat="1" x14ac:dyDescent="0.2">
      <c r="A430" s="33"/>
      <c r="C430" s="36"/>
      <c r="D430" s="36"/>
      <c r="E430" s="37"/>
      <c r="F430" s="38"/>
      <c r="G430" s="39"/>
      <c r="H430" s="39"/>
      <c r="I430" s="37"/>
      <c r="J430" s="40"/>
      <c r="K430" s="37"/>
      <c r="L430" s="37"/>
      <c r="M430" s="37"/>
      <c r="N430" s="41"/>
      <c r="O430" s="41"/>
      <c r="P430" s="4"/>
      <c r="Q430" s="4"/>
      <c r="R430" s="4"/>
    </row>
    <row r="431" spans="1:18" s="34" customFormat="1" x14ac:dyDescent="0.2">
      <c r="A431" s="33"/>
      <c r="C431" s="36"/>
      <c r="D431" s="36"/>
      <c r="E431" s="37"/>
      <c r="F431" s="38"/>
      <c r="G431" s="39"/>
      <c r="H431" s="39"/>
      <c r="I431" s="37"/>
      <c r="J431" s="40"/>
      <c r="K431" s="37"/>
      <c r="L431" s="37"/>
      <c r="M431" s="37"/>
      <c r="N431" s="41"/>
      <c r="O431" s="41"/>
      <c r="P431" s="4"/>
      <c r="Q431" s="4"/>
      <c r="R431" s="4"/>
    </row>
    <row r="432" spans="1:18" s="34" customFormat="1" x14ac:dyDescent="0.2">
      <c r="A432" s="33"/>
      <c r="C432" s="36"/>
      <c r="D432" s="36"/>
      <c r="E432" s="37"/>
      <c r="F432" s="38"/>
      <c r="G432" s="39"/>
      <c r="H432" s="39"/>
      <c r="I432" s="37"/>
      <c r="J432" s="40"/>
      <c r="K432" s="37"/>
      <c r="L432" s="37"/>
      <c r="M432" s="37"/>
      <c r="N432" s="41"/>
      <c r="O432" s="41"/>
      <c r="P432" s="4"/>
      <c r="Q432" s="4"/>
      <c r="R432" s="4"/>
    </row>
    <row r="433" spans="1:18" s="34" customFormat="1" x14ac:dyDescent="0.2">
      <c r="A433" s="33"/>
      <c r="C433" s="36"/>
      <c r="D433" s="36"/>
      <c r="E433" s="37"/>
      <c r="F433" s="38"/>
      <c r="G433" s="39"/>
      <c r="H433" s="39"/>
      <c r="I433" s="37"/>
      <c r="J433" s="40"/>
      <c r="K433" s="37"/>
      <c r="L433" s="37"/>
      <c r="M433" s="37"/>
      <c r="N433" s="41"/>
      <c r="O433" s="41"/>
      <c r="P433" s="4"/>
      <c r="Q433" s="4"/>
      <c r="R433" s="4"/>
    </row>
    <row r="434" spans="1:18" s="34" customFormat="1" x14ac:dyDescent="0.2">
      <c r="A434" s="33"/>
      <c r="C434" s="36"/>
      <c r="D434" s="36"/>
      <c r="E434" s="37"/>
      <c r="F434" s="38"/>
      <c r="G434" s="39"/>
      <c r="H434" s="39"/>
      <c r="I434" s="37"/>
      <c r="J434" s="40"/>
      <c r="K434" s="37"/>
      <c r="L434" s="37"/>
      <c r="M434" s="37"/>
      <c r="N434" s="41"/>
      <c r="O434" s="41"/>
      <c r="P434" s="4"/>
      <c r="Q434" s="4"/>
      <c r="R434" s="4"/>
    </row>
    <row r="435" spans="1:18" s="60" customFormat="1" ht="13.5" thickBot="1" x14ac:dyDescent="0.25">
      <c r="A435" s="44"/>
      <c r="B435" s="44" t="s">
        <v>32</v>
      </c>
      <c r="C435" s="45">
        <f>SUM(C8:C433)</f>
        <v>0</v>
      </c>
      <c r="D435" s="46">
        <f>SUM(D8:D433)</f>
        <v>0</v>
      </c>
      <c r="E435" s="46" t="e">
        <f>(C435)/D435</f>
        <v>#DIV/0!</v>
      </c>
      <c r="F435" s="47" t="str">
        <f>IF(C435&gt;0,E435/E$435,"")</f>
        <v/>
      </c>
      <c r="G435" s="48"/>
      <c r="H435" s="48"/>
      <c r="I435" s="46"/>
      <c r="J435" s="49"/>
      <c r="K435" s="46"/>
      <c r="L435" s="46" t="e">
        <f>SUM(L8:L433)</f>
        <v>#DIV/0!</v>
      </c>
      <c r="M435" s="46" t="e">
        <f>SUM(M8:M433)</f>
        <v>#DIV/0!</v>
      </c>
      <c r="N435" s="46">
        <f>jan!M365</f>
        <v>9.6391886472702026E-7</v>
      </c>
      <c r="O435" s="46" t="e">
        <f t="shared" ref="O435" si="75">M435-N435</f>
        <v>#DIV/0!</v>
      </c>
      <c r="P435" s="4"/>
      <c r="Q435" s="4"/>
      <c r="R435" s="4"/>
    </row>
    <row r="436" spans="1:18" s="34" customFormat="1" ht="13.5" thickTop="1" x14ac:dyDescent="0.2">
      <c r="A436" s="50"/>
      <c r="B436" s="50"/>
      <c r="C436" s="50"/>
      <c r="D436" s="2"/>
      <c r="E436" s="37"/>
      <c r="F436" s="38"/>
      <c r="G436" s="39"/>
      <c r="H436" s="39"/>
      <c r="I436" s="37"/>
      <c r="J436" s="40"/>
      <c r="K436" s="37"/>
      <c r="L436" s="37"/>
      <c r="M436" s="37"/>
      <c r="O436" s="51"/>
      <c r="P436" s="4"/>
      <c r="Q436" s="4"/>
      <c r="R436" s="4"/>
    </row>
    <row r="437" spans="1:18" s="34" customFormat="1" x14ac:dyDescent="0.2">
      <c r="A437" s="52" t="s">
        <v>33</v>
      </c>
      <c r="B437" s="52"/>
      <c r="C437" s="52"/>
      <c r="D437" s="53" t="e">
        <f>L435</f>
        <v>#DIV/0!</v>
      </c>
      <c r="E437" s="54" t="s">
        <v>34</v>
      </c>
      <c r="F437" s="55">
        <f>D435</f>
        <v>0</v>
      </c>
      <c r="G437" s="54" t="s">
        <v>35</v>
      </c>
      <c r="H437" s="54"/>
      <c r="I437" s="56" t="e">
        <f>-L435/D435</f>
        <v>#DIV/0!</v>
      </c>
      <c r="J437" s="57" t="s">
        <v>36</v>
      </c>
      <c r="M437" s="58"/>
      <c r="P437" s="4"/>
      <c r="Q437" s="4"/>
      <c r="R437" s="4"/>
    </row>
  </sheetData>
  <mergeCells count="6">
    <mergeCell ref="A1:M1"/>
    <mergeCell ref="A2:A5"/>
    <mergeCell ref="B2:B5"/>
    <mergeCell ref="E2:F2"/>
    <mergeCell ref="G2:K2"/>
    <mergeCell ref="L2:M2"/>
  </mergeCells>
  <pageMargins left="0.70866141732283472" right="0.70866141732283472" top="0.78740157480314965" bottom="0.78740157480314965" header="0.31496062992125984" footer="0.31496062992125984"/>
  <pageSetup paperSize="9" scale="95" pageOrder="overThenDown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37"/>
  <sheetViews>
    <sheetView workbookViewId="0">
      <pane xSplit="2" ySplit="7" topLeftCell="C403" activePane="bottomRight" state="frozen"/>
      <selection pane="topRight" activeCell="C1" sqref="C1"/>
      <selection pane="bottomLeft" activeCell="A8" sqref="A8"/>
      <selection pane="bottomRight" activeCell="D3" sqref="D3"/>
    </sheetView>
  </sheetViews>
  <sheetFormatPr baseColWidth="10" defaultColWidth="6.42578125" defaultRowHeight="12.75" x14ac:dyDescent="0.2"/>
  <cols>
    <col min="1" max="1" width="6.42578125" style="2" customWidth="1"/>
    <col min="2" max="2" width="14" style="2" bestFit="1" customWidth="1"/>
    <col min="3" max="3" width="14.42578125" style="2" customWidth="1"/>
    <col min="4" max="6" width="11.42578125" style="2" customWidth="1"/>
    <col min="7" max="8" width="11.42578125" style="61" customWidth="1"/>
    <col min="9" max="9" width="11.42578125" style="2" customWidth="1"/>
    <col min="10" max="10" width="11.42578125" style="62" customWidth="1"/>
    <col min="11" max="11" width="11.42578125" style="2" customWidth="1"/>
    <col min="12" max="12" width="14.5703125" style="2" customWidth="1"/>
    <col min="13" max="13" width="14.42578125" style="2" customWidth="1"/>
    <col min="14" max="14" width="13.140625" style="2" customWidth="1"/>
    <col min="15" max="15" width="11.42578125" style="2" customWidth="1"/>
    <col min="16" max="16" width="6.42578125" style="2" customWidth="1"/>
    <col min="17" max="21" width="6.42578125" style="4" customWidth="1"/>
    <col min="22" max="16384" width="6.42578125" style="2"/>
  </cols>
  <sheetData>
    <row r="1" spans="1:21" ht="22.5" customHeight="1" x14ac:dyDescent="0.2">
      <c r="A1" s="81" t="s">
        <v>399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2"/>
      <c r="N1" s="3"/>
      <c r="O1" s="3"/>
    </row>
    <row r="2" spans="1:21" x14ac:dyDescent="0.2">
      <c r="A2" s="83" t="s">
        <v>0</v>
      </c>
      <c r="B2" s="83" t="s">
        <v>1</v>
      </c>
      <c r="C2" s="5" t="s">
        <v>2</v>
      </c>
      <c r="D2" s="6" t="s">
        <v>3</v>
      </c>
      <c r="E2" s="86" t="s">
        <v>400</v>
      </c>
      <c r="F2" s="87"/>
      <c r="G2" s="86" t="s">
        <v>4</v>
      </c>
      <c r="H2" s="88"/>
      <c r="I2" s="88"/>
      <c r="J2" s="88"/>
      <c r="K2" s="87"/>
      <c r="L2" s="86" t="s">
        <v>5</v>
      </c>
      <c r="M2" s="87"/>
      <c r="N2" s="7" t="s">
        <v>6</v>
      </c>
      <c r="O2" s="7" t="s">
        <v>7</v>
      </c>
    </row>
    <row r="3" spans="1:21" x14ac:dyDescent="0.2">
      <c r="A3" s="84"/>
      <c r="B3" s="84"/>
      <c r="C3" s="8" t="s">
        <v>45</v>
      </c>
      <c r="D3" s="9" t="s">
        <v>439</v>
      </c>
      <c r="E3" s="10" t="s">
        <v>9</v>
      </c>
      <c r="F3" s="11" t="s">
        <v>10</v>
      </c>
      <c r="G3" s="12" t="s">
        <v>11</v>
      </c>
      <c r="H3" s="70" t="s">
        <v>12</v>
      </c>
      <c r="I3" s="10" t="s">
        <v>13</v>
      </c>
      <c r="J3" s="13" t="s">
        <v>14</v>
      </c>
      <c r="K3" s="14" t="s">
        <v>15</v>
      </c>
      <c r="L3" s="15" t="s">
        <v>13</v>
      </c>
      <c r="M3" s="16" t="s">
        <v>6</v>
      </c>
      <c r="N3" s="17" t="s">
        <v>16</v>
      </c>
      <c r="O3" s="17" t="s">
        <v>17</v>
      </c>
    </row>
    <row r="4" spans="1:21" x14ac:dyDescent="0.2">
      <c r="A4" s="84"/>
      <c r="B4" s="84"/>
      <c r="C4" s="9"/>
      <c r="D4" s="9"/>
      <c r="E4" s="18"/>
      <c r="F4" s="16" t="s">
        <v>18</v>
      </c>
      <c r="G4" s="19" t="s">
        <v>19</v>
      </c>
      <c r="H4" s="71" t="s">
        <v>20</v>
      </c>
      <c r="I4" s="18" t="s">
        <v>16</v>
      </c>
      <c r="J4" s="20" t="s">
        <v>21</v>
      </c>
      <c r="K4" s="15" t="s">
        <v>22</v>
      </c>
      <c r="L4" s="15" t="s">
        <v>23</v>
      </c>
      <c r="M4" s="16" t="s">
        <v>16</v>
      </c>
      <c r="N4" s="21" t="s">
        <v>42</v>
      </c>
      <c r="O4" s="17" t="s">
        <v>40</v>
      </c>
    </row>
    <row r="5" spans="1:21" s="34" customFormat="1" x14ac:dyDescent="0.2">
      <c r="A5" s="85"/>
      <c r="B5" s="85"/>
      <c r="C5" s="1"/>
      <c r="D5" s="22"/>
      <c r="E5" s="22"/>
      <c r="F5" s="23" t="s">
        <v>26</v>
      </c>
      <c r="G5" s="24" t="s">
        <v>27</v>
      </c>
      <c r="H5" s="25" t="s">
        <v>28</v>
      </c>
      <c r="I5" s="22"/>
      <c r="J5" s="26" t="s">
        <v>29</v>
      </c>
      <c r="K5" s="22"/>
      <c r="L5" s="23" t="s">
        <v>30</v>
      </c>
      <c r="M5" s="23" t="s">
        <v>41</v>
      </c>
      <c r="N5" s="27"/>
      <c r="O5" s="27"/>
      <c r="Q5" s="4"/>
      <c r="R5" s="4"/>
      <c r="S5" s="4"/>
      <c r="T5" s="4"/>
      <c r="U5" s="4"/>
    </row>
    <row r="6" spans="1:21" s="59" customFormat="1" x14ac:dyDescent="0.2">
      <c r="A6" s="74"/>
      <c r="B6" s="74"/>
      <c r="C6" s="74">
        <v>1</v>
      </c>
      <c r="D6" s="75">
        <v>2</v>
      </c>
      <c r="E6" s="74">
        <v>3</v>
      </c>
      <c r="F6" s="74">
        <v>4</v>
      </c>
      <c r="G6" s="74">
        <v>5</v>
      </c>
      <c r="H6" s="74">
        <f t="shared" ref="H6:M6" si="0">G6+1</f>
        <v>6</v>
      </c>
      <c r="I6" s="74">
        <f t="shared" si="0"/>
        <v>7</v>
      </c>
      <c r="J6" s="74">
        <f t="shared" si="0"/>
        <v>8</v>
      </c>
      <c r="K6" s="74">
        <f t="shared" si="0"/>
        <v>9</v>
      </c>
      <c r="L6" s="74">
        <f t="shared" si="0"/>
        <v>10</v>
      </c>
      <c r="M6" s="74">
        <f t="shared" si="0"/>
        <v>11</v>
      </c>
      <c r="N6" s="74">
        <v>12</v>
      </c>
      <c r="O6" s="74">
        <v>13</v>
      </c>
      <c r="Q6" s="4"/>
      <c r="R6" s="4"/>
      <c r="S6" s="4"/>
      <c r="T6" s="4"/>
      <c r="U6" s="4"/>
    </row>
    <row r="7" spans="1:21" s="34" customFormat="1" x14ac:dyDescent="0.2">
      <c r="A7" s="28"/>
      <c r="B7" s="29"/>
      <c r="C7" s="29"/>
      <c r="D7" s="29"/>
      <c r="E7" s="29"/>
      <c r="F7" s="29"/>
      <c r="G7" s="30"/>
      <c r="H7" s="30"/>
      <c r="I7" s="29"/>
      <c r="J7" s="31"/>
      <c r="K7" s="29"/>
      <c r="L7" s="29"/>
      <c r="M7" s="29"/>
      <c r="N7" s="32"/>
      <c r="O7" s="29"/>
      <c r="Q7" s="4"/>
      <c r="R7" s="4"/>
      <c r="S7" s="4"/>
      <c r="T7" s="4"/>
      <c r="U7" s="4"/>
    </row>
    <row r="8" spans="1:21" s="34" customFormat="1" x14ac:dyDescent="0.2">
      <c r="A8" s="33"/>
      <c r="C8" s="36"/>
      <c r="D8" s="36"/>
      <c r="E8" s="37" t="e">
        <f>(C8)/D8</f>
        <v>#DIV/0!</v>
      </c>
      <c r="F8" s="38" t="str">
        <f>IF(ISNUMBER(C8),E8/E$435,"")</f>
        <v/>
      </c>
      <c r="G8" s="39" t="e">
        <f>(E$435-E8)*0.6</f>
        <v>#DIV/0!</v>
      </c>
      <c r="H8" s="39" t="e">
        <f>IF(E8&gt;=E$435*0.9,0,IF(E8&lt;0.9*E$435,(E$435*0.9-E8)*0.35))</f>
        <v>#DIV/0!</v>
      </c>
      <c r="I8" s="37" t="e">
        <f t="shared" ref="I8" si="1">G8+H8</f>
        <v>#DIV/0!</v>
      </c>
      <c r="J8" s="40" t="e">
        <f>I$437</f>
        <v>#DIV/0!</v>
      </c>
      <c r="K8" s="37" t="e">
        <f t="shared" ref="K8" si="2">I8+J8</f>
        <v>#DIV/0!</v>
      </c>
      <c r="L8" s="37" t="e">
        <f t="shared" ref="L8" si="3">(I8*D8)</f>
        <v>#DIV/0!</v>
      </c>
      <c r="M8" s="37" t="e">
        <f t="shared" ref="M8" si="4">(K8*D8)</f>
        <v>#DIV/0!</v>
      </c>
      <c r="N8" s="41" t="e">
        <f>'jan-mar'!M8</f>
        <v>#DIV/0!</v>
      </c>
      <c r="O8" s="41" t="e">
        <f>M8-N8</f>
        <v>#DIV/0!</v>
      </c>
      <c r="Q8" s="4"/>
      <c r="R8" s="4"/>
      <c r="S8" s="4"/>
      <c r="T8" s="4"/>
      <c r="U8" s="4"/>
    </row>
    <row r="9" spans="1:21" s="34" customFormat="1" x14ac:dyDescent="0.2">
      <c r="A9" s="33"/>
      <c r="C9" s="36"/>
      <c r="D9" s="36"/>
      <c r="E9" s="37" t="e">
        <f t="shared" ref="E9:E72" si="5">(C9)/D9</f>
        <v>#DIV/0!</v>
      </c>
      <c r="F9" s="38" t="str">
        <f t="shared" ref="F9:F72" si="6">IF(ISNUMBER(C9),E9/E$435,"")</f>
        <v/>
      </c>
      <c r="G9" s="39" t="e">
        <f t="shared" ref="G9:G72" si="7">(E$435-E9)*0.6</f>
        <v>#DIV/0!</v>
      </c>
      <c r="H9" s="39" t="e">
        <f t="shared" ref="H9:H72" si="8">IF(E9&gt;=E$435*0.9,0,IF(E9&lt;0.9*E$435,(E$435*0.9-E9)*0.35))</f>
        <v>#DIV/0!</v>
      </c>
      <c r="I9" s="37" t="e">
        <f t="shared" ref="I9:I72" si="9">G9+H9</f>
        <v>#DIV/0!</v>
      </c>
      <c r="J9" s="40" t="e">
        <f t="shared" ref="J9:J72" si="10">I$437</f>
        <v>#DIV/0!</v>
      </c>
      <c r="K9" s="37" t="e">
        <f t="shared" ref="K9:K72" si="11">I9+J9</f>
        <v>#DIV/0!</v>
      </c>
      <c r="L9" s="37" t="e">
        <f t="shared" ref="L9:L72" si="12">(I9*D9)</f>
        <v>#DIV/0!</v>
      </c>
      <c r="M9" s="37" t="e">
        <f t="shared" ref="M9:M72" si="13">(K9*D9)</f>
        <v>#DIV/0!</v>
      </c>
      <c r="N9" s="41" t="e">
        <f>'jan-mar'!M9</f>
        <v>#DIV/0!</v>
      </c>
      <c r="O9" s="41" t="e">
        <f t="shared" ref="O9:O72" si="14">M9-N9</f>
        <v>#DIV/0!</v>
      </c>
      <c r="Q9" s="4"/>
      <c r="R9" s="4"/>
      <c r="S9" s="4"/>
      <c r="T9" s="4"/>
      <c r="U9" s="4"/>
    </row>
    <row r="10" spans="1:21" s="34" customFormat="1" x14ac:dyDescent="0.2">
      <c r="A10" s="33"/>
      <c r="C10" s="36"/>
      <c r="D10" s="36"/>
      <c r="E10" s="37" t="e">
        <f t="shared" si="5"/>
        <v>#DIV/0!</v>
      </c>
      <c r="F10" s="38" t="str">
        <f t="shared" si="6"/>
        <v/>
      </c>
      <c r="G10" s="39" t="e">
        <f t="shared" si="7"/>
        <v>#DIV/0!</v>
      </c>
      <c r="H10" s="39" t="e">
        <f t="shared" si="8"/>
        <v>#DIV/0!</v>
      </c>
      <c r="I10" s="37" t="e">
        <f t="shared" si="9"/>
        <v>#DIV/0!</v>
      </c>
      <c r="J10" s="40" t="e">
        <f t="shared" si="10"/>
        <v>#DIV/0!</v>
      </c>
      <c r="K10" s="37" t="e">
        <f t="shared" si="11"/>
        <v>#DIV/0!</v>
      </c>
      <c r="L10" s="37" t="e">
        <f t="shared" si="12"/>
        <v>#DIV/0!</v>
      </c>
      <c r="M10" s="37" t="e">
        <f t="shared" si="13"/>
        <v>#DIV/0!</v>
      </c>
      <c r="N10" s="41" t="e">
        <f>'jan-mar'!M10</f>
        <v>#DIV/0!</v>
      </c>
      <c r="O10" s="41" t="e">
        <f t="shared" si="14"/>
        <v>#DIV/0!</v>
      </c>
      <c r="Q10" s="4"/>
      <c r="R10" s="4"/>
      <c r="S10" s="4"/>
      <c r="T10" s="4"/>
      <c r="U10" s="4"/>
    </row>
    <row r="11" spans="1:21" s="34" customFormat="1" x14ac:dyDescent="0.2">
      <c r="A11" s="33"/>
      <c r="C11" s="36"/>
      <c r="D11" s="36"/>
      <c r="E11" s="37" t="e">
        <f t="shared" si="5"/>
        <v>#DIV/0!</v>
      </c>
      <c r="F11" s="38" t="str">
        <f t="shared" si="6"/>
        <v/>
      </c>
      <c r="G11" s="39" t="e">
        <f t="shared" si="7"/>
        <v>#DIV/0!</v>
      </c>
      <c r="H11" s="39" t="e">
        <f t="shared" si="8"/>
        <v>#DIV/0!</v>
      </c>
      <c r="I11" s="37" t="e">
        <f t="shared" si="9"/>
        <v>#DIV/0!</v>
      </c>
      <c r="J11" s="40" t="e">
        <f t="shared" si="10"/>
        <v>#DIV/0!</v>
      </c>
      <c r="K11" s="37" t="e">
        <f t="shared" si="11"/>
        <v>#DIV/0!</v>
      </c>
      <c r="L11" s="37" t="e">
        <f t="shared" si="12"/>
        <v>#DIV/0!</v>
      </c>
      <c r="M11" s="37" t="e">
        <f t="shared" si="13"/>
        <v>#DIV/0!</v>
      </c>
      <c r="N11" s="41" t="e">
        <f>'jan-mar'!M11</f>
        <v>#DIV/0!</v>
      </c>
      <c r="O11" s="41" t="e">
        <f t="shared" si="14"/>
        <v>#DIV/0!</v>
      </c>
      <c r="Q11" s="4"/>
      <c r="R11" s="4"/>
      <c r="S11" s="4"/>
      <c r="T11" s="4"/>
      <c r="U11" s="4"/>
    </row>
    <row r="12" spans="1:21" s="34" customFormat="1" x14ac:dyDescent="0.2">
      <c r="A12" s="33"/>
      <c r="C12" s="36"/>
      <c r="D12" s="36"/>
      <c r="E12" s="37" t="e">
        <f t="shared" si="5"/>
        <v>#DIV/0!</v>
      </c>
      <c r="F12" s="38" t="str">
        <f t="shared" si="6"/>
        <v/>
      </c>
      <c r="G12" s="39" t="e">
        <f t="shared" si="7"/>
        <v>#DIV/0!</v>
      </c>
      <c r="H12" s="39" t="e">
        <f t="shared" si="8"/>
        <v>#DIV/0!</v>
      </c>
      <c r="I12" s="37" t="e">
        <f t="shared" si="9"/>
        <v>#DIV/0!</v>
      </c>
      <c r="J12" s="40" t="e">
        <f t="shared" si="10"/>
        <v>#DIV/0!</v>
      </c>
      <c r="K12" s="37" t="e">
        <f t="shared" si="11"/>
        <v>#DIV/0!</v>
      </c>
      <c r="L12" s="37" t="e">
        <f t="shared" si="12"/>
        <v>#DIV/0!</v>
      </c>
      <c r="M12" s="37" t="e">
        <f t="shared" si="13"/>
        <v>#DIV/0!</v>
      </c>
      <c r="N12" s="41" t="e">
        <f>'jan-mar'!M12</f>
        <v>#DIV/0!</v>
      </c>
      <c r="O12" s="41" t="e">
        <f t="shared" si="14"/>
        <v>#DIV/0!</v>
      </c>
      <c r="Q12" s="4"/>
      <c r="R12" s="4"/>
      <c r="S12" s="4"/>
      <c r="T12" s="4"/>
      <c r="U12" s="4"/>
    </row>
    <row r="13" spans="1:21" s="34" customFormat="1" x14ac:dyDescent="0.2">
      <c r="A13" s="33"/>
      <c r="C13" s="36"/>
      <c r="D13" s="36"/>
      <c r="E13" s="37" t="e">
        <f t="shared" si="5"/>
        <v>#DIV/0!</v>
      </c>
      <c r="F13" s="38" t="str">
        <f t="shared" si="6"/>
        <v/>
      </c>
      <c r="G13" s="39" t="e">
        <f t="shared" si="7"/>
        <v>#DIV/0!</v>
      </c>
      <c r="H13" s="39" t="e">
        <f t="shared" si="8"/>
        <v>#DIV/0!</v>
      </c>
      <c r="I13" s="37" t="e">
        <f t="shared" si="9"/>
        <v>#DIV/0!</v>
      </c>
      <c r="J13" s="40" t="e">
        <f t="shared" si="10"/>
        <v>#DIV/0!</v>
      </c>
      <c r="K13" s="37" t="e">
        <f t="shared" si="11"/>
        <v>#DIV/0!</v>
      </c>
      <c r="L13" s="37" t="e">
        <f t="shared" si="12"/>
        <v>#DIV/0!</v>
      </c>
      <c r="M13" s="37" t="e">
        <f t="shared" si="13"/>
        <v>#DIV/0!</v>
      </c>
      <c r="N13" s="41" t="e">
        <f>'jan-mar'!M13</f>
        <v>#DIV/0!</v>
      </c>
      <c r="O13" s="41" t="e">
        <f t="shared" si="14"/>
        <v>#DIV/0!</v>
      </c>
      <c r="Q13" s="4"/>
      <c r="R13" s="4"/>
      <c r="S13" s="4"/>
      <c r="T13" s="4"/>
      <c r="U13" s="4"/>
    </row>
    <row r="14" spans="1:21" s="34" customFormat="1" x14ac:dyDescent="0.2">
      <c r="A14" s="33"/>
      <c r="C14" s="36"/>
      <c r="D14" s="36"/>
      <c r="E14" s="37" t="e">
        <f t="shared" si="5"/>
        <v>#DIV/0!</v>
      </c>
      <c r="F14" s="38" t="str">
        <f t="shared" si="6"/>
        <v/>
      </c>
      <c r="G14" s="39" t="e">
        <f t="shared" si="7"/>
        <v>#DIV/0!</v>
      </c>
      <c r="H14" s="39" t="e">
        <f t="shared" si="8"/>
        <v>#DIV/0!</v>
      </c>
      <c r="I14" s="37" t="e">
        <f t="shared" si="9"/>
        <v>#DIV/0!</v>
      </c>
      <c r="J14" s="40" t="e">
        <f t="shared" si="10"/>
        <v>#DIV/0!</v>
      </c>
      <c r="K14" s="37" t="e">
        <f t="shared" si="11"/>
        <v>#DIV/0!</v>
      </c>
      <c r="L14" s="37" t="e">
        <f t="shared" si="12"/>
        <v>#DIV/0!</v>
      </c>
      <c r="M14" s="37" t="e">
        <f t="shared" si="13"/>
        <v>#DIV/0!</v>
      </c>
      <c r="N14" s="41" t="e">
        <f>'jan-mar'!M14</f>
        <v>#DIV/0!</v>
      </c>
      <c r="O14" s="41" t="e">
        <f t="shared" si="14"/>
        <v>#DIV/0!</v>
      </c>
      <c r="Q14" s="4"/>
      <c r="R14" s="4"/>
      <c r="S14" s="4"/>
      <c r="T14" s="4"/>
      <c r="U14" s="4"/>
    </row>
    <row r="15" spans="1:21" s="34" customFormat="1" x14ac:dyDescent="0.2">
      <c r="A15" s="33"/>
      <c r="C15" s="36"/>
      <c r="D15" s="36"/>
      <c r="E15" s="37" t="e">
        <f t="shared" si="5"/>
        <v>#DIV/0!</v>
      </c>
      <c r="F15" s="38" t="str">
        <f t="shared" si="6"/>
        <v/>
      </c>
      <c r="G15" s="39" t="e">
        <f t="shared" si="7"/>
        <v>#DIV/0!</v>
      </c>
      <c r="H15" s="39" t="e">
        <f t="shared" si="8"/>
        <v>#DIV/0!</v>
      </c>
      <c r="I15" s="37" t="e">
        <f t="shared" si="9"/>
        <v>#DIV/0!</v>
      </c>
      <c r="J15" s="40" t="e">
        <f t="shared" si="10"/>
        <v>#DIV/0!</v>
      </c>
      <c r="K15" s="37" t="e">
        <f t="shared" si="11"/>
        <v>#DIV/0!</v>
      </c>
      <c r="L15" s="37" t="e">
        <f t="shared" si="12"/>
        <v>#DIV/0!</v>
      </c>
      <c r="M15" s="37" t="e">
        <f t="shared" si="13"/>
        <v>#DIV/0!</v>
      </c>
      <c r="N15" s="41" t="e">
        <f>'jan-mar'!M15</f>
        <v>#DIV/0!</v>
      </c>
      <c r="O15" s="41" t="e">
        <f t="shared" si="14"/>
        <v>#DIV/0!</v>
      </c>
      <c r="Q15" s="4"/>
      <c r="R15" s="4"/>
      <c r="S15" s="4"/>
      <c r="T15" s="4"/>
      <c r="U15" s="4"/>
    </row>
    <row r="16" spans="1:21" s="34" customFormat="1" x14ac:dyDescent="0.2">
      <c r="A16" s="33"/>
      <c r="C16" s="36"/>
      <c r="D16" s="36"/>
      <c r="E16" s="37" t="e">
        <f t="shared" si="5"/>
        <v>#DIV/0!</v>
      </c>
      <c r="F16" s="38" t="str">
        <f t="shared" si="6"/>
        <v/>
      </c>
      <c r="G16" s="39" t="e">
        <f t="shared" si="7"/>
        <v>#DIV/0!</v>
      </c>
      <c r="H16" s="39" t="e">
        <f t="shared" si="8"/>
        <v>#DIV/0!</v>
      </c>
      <c r="I16" s="37" t="e">
        <f t="shared" si="9"/>
        <v>#DIV/0!</v>
      </c>
      <c r="J16" s="40" t="e">
        <f t="shared" si="10"/>
        <v>#DIV/0!</v>
      </c>
      <c r="K16" s="37" t="e">
        <f t="shared" si="11"/>
        <v>#DIV/0!</v>
      </c>
      <c r="L16" s="37" t="e">
        <f t="shared" si="12"/>
        <v>#DIV/0!</v>
      </c>
      <c r="M16" s="37" t="e">
        <f t="shared" si="13"/>
        <v>#DIV/0!</v>
      </c>
      <c r="N16" s="41" t="e">
        <f>'jan-mar'!M16</f>
        <v>#DIV/0!</v>
      </c>
      <c r="O16" s="41" t="e">
        <f t="shared" si="14"/>
        <v>#DIV/0!</v>
      </c>
      <c r="Q16" s="4"/>
      <c r="R16" s="4"/>
      <c r="S16" s="4"/>
      <c r="T16" s="4"/>
      <c r="U16" s="4"/>
    </row>
    <row r="17" spans="1:21" s="34" customFormat="1" x14ac:dyDescent="0.2">
      <c r="A17" s="33"/>
      <c r="C17" s="36"/>
      <c r="D17" s="36"/>
      <c r="E17" s="37" t="e">
        <f t="shared" si="5"/>
        <v>#DIV/0!</v>
      </c>
      <c r="F17" s="38" t="str">
        <f t="shared" si="6"/>
        <v/>
      </c>
      <c r="G17" s="39" t="e">
        <f t="shared" si="7"/>
        <v>#DIV/0!</v>
      </c>
      <c r="H17" s="39" t="e">
        <f t="shared" si="8"/>
        <v>#DIV/0!</v>
      </c>
      <c r="I17" s="37" t="e">
        <f t="shared" si="9"/>
        <v>#DIV/0!</v>
      </c>
      <c r="J17" s="40" t="e">
        <f t="shared" si="10"/>
        <v>#DIV/0!</v>
      </c>
      <c r="K17" s="37" t="e">
        <f t="shared" si="11"/>
        <v>#DIV/0!</v>
      </c>
      <c r="L17" s="37" t="e">
        <f t="shared" si="12"/>
        <v>#DIV/0!</v>
      </c>
      <c r="M17" s="37" t="e">
        <f t="shared" si="13"/>
        <v>#DIV/0!</v>
      </c>
      <c r="N17" s="41" t="e">
        <f>'jan-mar'!M17</f>
        <v>#DIV/0!</v>
      </c>
      <c r="O17" s="41" t="e">
        <f t="shared" si="14"/>
        <v>#DIV/0!</v>
      </c>
      <c r="Q17" s="4"/>
      <c r="R17" s="4"/>
      <c r="S17" s="4"/>
      <c r="T17" s="4"/>
      <c r="U17" s="4"/>
    </row>
    <row r="18" spans="1:21" s="34" customFormat="1" x14ac:dyDescent="0.2">
      <c r="A18" s="33"/>
      <c r="C18" s="36"/>
      <c r="D18" s="36"/>
      <c r="E18" s="37" t="e">
        <f t="shared" si="5"/>
        <v>#DIV/0!</v>
      </c>
      <c r="F18" s="38" t="str">
        <f t="shared" si="6"/>
        <v/>
      </c>
      <c r="G18" s="39" t="e">
        <f t="shared" si="7"/>
        <v>#DIV/0!</v>
      </c>
      <c r="H18" s="39" t="e">
        <f t="shared" si="8"/>
        <v>#DIV/0!</v>
      </c>
      <c r="I18" s="37" t="e">
        <f t="shared" si="9"/>
        <v>#DIV/0!</v>
      </c>
      <c r="J18" s="40" t="e">
        <f t="shared" si="10"/>
        <v>#DIV/0!</v>
      </c>
      <c r="K18" s="37" t="e">
        <f t="shared" si="11"/>
        <v>#DIV/0!</v>
      </c>
      <c r="L18" s="37" t="e">
        <f t="shared" si="12"/>
        <v>#DIV/0!</v>
      </c>
      <c r="M18" s="37" t="e">
        <f t="shared" si="13"/>
        <v>#DIV/0!</v>
      </c>
      <c r="N18" s="41" t="e">
        <f>'jan-mar'!M18</f>
        <v>#DIV/0!</v>
      </c>
      <c r="O18" s="41" t="e">
        <f t="shared" si="14"/>
        <v>#DIV/0!</v>
      </c>
      <c r="Q18" s="4"/>
      <c r="R18" s="4"/>
      <c r="S18" s="4"/>
      <c r="T18" s="4"/>
      <c r="U18" s="4"/>
    </row>
    <row r="19" spans="1:21" s="34" customFormat="1" x14ac:dyDescent="0.2">
      <c r="A19" s="33"/>
      <c r="C19" s="36"/>
      <c r="D19" s="36"/>
      <c r="E19" s="37" t="e">
        <f t="shared" si="5"/>
        <v>#DIV/0!</v>
      </c>
      <c r="F19" s="38" t="str">
        <f t="shared" si="6"/>
        <v/>
      </c>
      <c r="G19" s="39" t="e">
        <f t="shared" si="7"/>
        <v>#DIV/0!</v>
      </c>
      <c r="H19" s="39" t="e">
        <f t="shared" si="8"/>
        <v>#DIV/0!</v>
      </c>
      <c r="I19" s="37" t="e">
        <f t="shared" si="9"/>
        <v>#DIV/0!</v>
      </c>
      <c r="J19" s="40" t="e">
        <f t="shared" si="10"/>
        <v>#DIV/0!</v>
      </c>
      <c r="K19" s="37" t="e">
        <f t="shared" si="11"/>
        <v>#DIV/0!</v>
      </c>
      <c r="L19" s="37" t="e">
        <f t="shared" si="12"/>
        <v>#DIV/0!</v>
      </c>
      <c r="M19" s="37" t="e">
        <f t="shared" si="13"/>
        <v>#DIV/0!</v>
      </c>
      <c r="N19" s="41" t="e">
        <f>'jan-mar'!M19</f>
        <v>#DIV/0!</v>
      </c>
      <c r="O19" s="41" t="e">
        <f t="shared" si="14"/>
        <v>#DIV/0!</v>
      </c>
      <c r="Q19" s="4"/>
      <c r="R19" s="4"/>
      <c r="S19" s="4"/>
      <c r="T19" s="4"/>
      <c r="U19" s="4"/>
    </row>
    <row r="20" spans="1:21" s="34" customFormat="1" x14ac:dyDescent="0.2">
      <c r="A20" s="33"/>
      <c r="C20" s="36"/>
      <c r="D20" s="36"/>
      <c r="E20" s="37" t="e">
        <f t="shared" si="5"/>
        <v>#DIV/0!</v>
      </c>
      <c r="F20" s="38" t="str">
        <f t="shared" si="6"/>
        <v/>
      </c>
      <c r="G20" s="39" t="e">
        <f t="shared" si="7"/>
        <v>#DIV/0!</v>
      </c>
      <c r="H20" s="39" t="e">
        <f t="shared" si="8"/>
        <v>#DIV/0!</v>
      </c>
      <c r="I20" s="37" t="e">
        <f t="shared" si="9"/>
        <v>#DIV/0!</v>
      </c>
      <c r="J20" s="40" t="e">
        <f t="shared" si="10"/>
        <v>#DIV/0!</v>
      </c>
      <c r="K20" s="37" t="e">
        <f t="shared" si="11"/>
        <v>#DIV/0!</v>
      </c>
      <c r="L20" s="37" t="e">
        <f t="shared" si="12"/>
        <v>#DIV/0!</v>
      </c>
      <c r="M20" s="37" t="e">
        <f t="shared" si="13"/>
        <v>#DIV/0!</v>
      </c>
      <c r="N20" s="41" t="e">
        <f>'jan-mar'!M20</f>
        <v>#DIV/0!</v>
      </c>
      <c r="O20" s="41" t="e">
        <f t="shared" si="14"/>
        <v>#DIV/0!</v>
      </c>
      <c r="Q20" s="4"/>
      <c r="R20" s="4"/>
      <c r="S20" s="4"/>
      <c r="T20" s="4"/>
      <c r="U20" s="4"/>
    </row>
    <row r="21" spans="1:21" s="34" customFormat="1" x14ac:dyDescent="0.2">
      <c r="A21" s="33"/>
      <c r="C21" s="36"/>
      <c r="D21" s="36"/>
      <c r="E21" s="37" t="e">
        <f t="shared" si="5"/>
        <v>#DIV/0!</v>
      </c>
      <c r="F21" s="38" t="str">
        <f t="shared" si="6"/>
        <v/>
      </c>
      <c r="G21" s="39" t="e">
        <f t="shared" si="7"/>
        <v>#DIV/0!</v>
      </c>
      <c r="H21" s="39" t="e">
        <f t="shared" si="8"/>
        <v>#DIV/0!</v>
      </c>
      <c r="I21" s="37" t="e">
        <f t="shared" si="9"/>
        <v>#DIV/0!</v>
      </c>
      <c r="J21" s="40" t="e">
        <f t="shared" si="10"/>
        <v>#DIV/0!</v>
      </c>
      <c r="K21" s="37" t="e">
        <f t="shared" si="11"/>
        <v>#DIV/0!</v>
      </c>
      <c r="L21" s="37" t="e">
        <f t="shared" si="12"/>
        <v>#DIV/0!</v>
      </c>
      <c r="M21" s="37" t="e">
        <f t="shared" si="13"/>
        <v>#DIV/0!</v>
      </c>
      <c r="N21" s="41" t="e">
        <f>'jan-mar'!M21</f>
        <v>#DIV/0!</v>
      </c>
      <c r="O21" s="41" t="e">
        <f t="shared" si="14"/>
        <v>#DIV/0!</v>
      </c>
      <c r="Q21" s="4"/>
      <c r="R21" s="4"/>
      <c r="S21" s="4"/>
      <c r="T21" s="4"/>
      <c r="U21" s="4"/>
    </row>
    <row r="22" spans="1:21" s="34" customFormat="1" x14ac:dyDescent="0.2">
      <c r="A22" s="33"/>
      <c r="C22" s="36"/>
      <c r="D22" s="36"/>
      <c r="E22" s="37" t="e">
        <f t="shared" si="5"/>
        <v>#DIV/0!</v>
      </c>
      <c r="F22" s="38" t="str">
        <f t="shared" si="6"/>
        <v/>
      </c>
      <c r="G22" s="39" t="e">
        <f t="shared" si="7"/>
        <v>#DIV/0!</v>
      </c>
      <c r="H22" s="39" t="e">
        <f t="shared" si="8"/>
        <v>#DIV/0!</v>
      </c>
      <c r="I22" s="37" t="e">
        <f t="shared" si="9"/>
        <v>#DIV/0!</v>
      </c>
      <c r="J22" s="40" t="e">
        <f t="shared" si="10"/>
        <v>#DIV/0!</v>
      </c>
      <c r="K22" s="37" t="e">
        <f t="shared" si="11"/>
        <v>#DIV/0!</v>
      </c>
      <c r="L22" s="37" t="e">
        <f t="shared" si="12"/>
        <v>#DIV/0!</v>
      </c>
      <c r="M22" s="37" t="e">
        <f t="shared" si="13"/>
        <v>#DIV/0!</v>
      </c>
      <c r="N22" s="41" t="e">
        <f>'jan-mar'!M22</f>
        <v>#DIV/0!</v>
      </c>
      <c r="O22" s="41" t="e">
        <f t="shared" si="14"/>
        <v>#DIV/0!</v>
      </c>
      <c r="Q22" s="4"/>
      <c r="R22" s="4"/>
      <c r="S22" s="4"/>
      <c r="T22" s="4"/>
      <c r="U22" s="4"/>
    </row>
    <row r="23" spans="1:21" s="34" customFormat="1" x14ac:dyDescent="0.2">
      <c r="A23" s="33"/>
      <c r="C23" s="36"/>
      <c r="D23" s="36"/>
      <c r="E23" s="37" t="e">
        <f t="shared" si="5"/>
        <v>#DIV/0!</v>
      </c>
      <c r="F23" s="38" t="str">
        <f t="shared" si="6"/>
        <v/>
      </c>
      <c r="G23" s="39" t="e">
        <f t="shared" si="7"/>
        <v>#DIV/0!</v>
      </c>
      <c r="H23" s="39" t="e">
        <f t="shared" si="8"/>
        <v>#DIV/0!</v>
      </c>
      <c r="I23" s="37" t="e">
        <f t="shared" si="9"/>
        <v>#DIV/0!</v>
      </c>
      <c r="J23" s="40" t="e">
        <f t="shared" si="10"/>
        <v>#DIV/0!</v>
      </c>
      <c r="K23" s="37" t="e">
        <f t="shared" si="11"/>
        <v>#DIV/0!</v>
      </c>
      <c r="L23" s="37" t="e">
        <f t="shared" si="12"/>
        <v>#DIV/0!</v>
      </c>
      <c r="M23" s="37" t="e">
        <f t="shared" si="13"/>
        <v>#DIV/0!</v>
      </c>
      <c r="N23" s="41" t="e">
        <f>'jan-mar'!M23</f>
        <v>#DIV/0!</v>
      </c>
      <c r="O23" s="41" t="e">
        <f t="shared" si="14"/>
        <v>#DIV/0!</v>
      </c>
      <c r="Q23" s="4"/>
      <c r="R23" s="4"/>
      <c r="S23" s="4"/>
      <c r="T23" s="4"/>
      <c r="U23" s="4"/>
    </row>
    <row r="24" spans="1:21" s="34" customFormat="1" x14ac:dyDescent="0.2">
      <c r="A24" s="33"/>
      <c r="C24" s="36"/>
      <c r="D24" s="36"/>
      <c r="E24" s="37" t="e">
        <f t="shared" si="5"/>
        <v>#DIV/0!</v>
      </c>
      <c r="F24" s="38" t="str">
        <f t="shared" si="6"/>
        <v/>
      </c>
      <c r="G24" s="39" t="e">
        <f t="shared" si="7"/>
        <v>#DIV/0!</v>
      </c>
      <c r="H24" s="39" t="e">
        <f t="shared" si="8"/>
        <v>#DIV/0!</v>
      </c>
      <c r="I24" s="37" t="e">
        <f t="shared" si="9"/>
        <v>#DIV/0!</v>
      </c>
      <c r="J24" s="40" t="e">
        <f t="shared" si="10"/>
        <v>#DIV/0!</v>
      </c>
      <c r="K24" s="37" t="e">
        <f t="shared" si="11"/>
        <v>#DIV/0!</v>
      </c>
      <c r="L24" s="37" t="e">
        <f t="shared" si="12"/>
        <v>#DIV/0!</v>
      </c>
      <c r="M24" s="37" t="e">
        <f t="shared" si="13"/>
        <v>#DIV/0!</v>
      </c>
      <c r="N24" s="41" t="e">
        <f>'jan-mar'!M24</f>
        <v>#DIV/0!</v>
      </c>
      <c r="O24" s="41" t="e">
        <f t="shared" si="14"/>
        <v>#DIV/0!</v>
      </c>
      <c r="Q24" s="4"/>
      <c r="R24" s="4"/>
      <c r="S24" s="4"/>
      <c r="T24" s="4"/>
      <c r="U24" s="4"/>
    </row>
    <row r="25" spans="1:21" s="34" customFormat="1" x14ac:dyDescent="0.2">
      <c r="A25" s="33"/>
      <c r="C25" s="36"/>
      <c r="D25" s="36"/>
      <c r="E25" s="37" t="e">
        <f t="shared" si="5"/>
        <v>#DIV/0!</v>
      </c>
      <c r="F25" s="38" t="str">
        <f t="shared" si="6"/>
        <v/>
      </c>
      <c r="G25" s="39" t="e">
        <f t="shared" si="7"/>
        <v>#DIV/0!</v>
      </c>
      <c r="H25" s="39" t="e">
        <f t="shared" si="8"/>
        <v>#DIV/0!</v>
      </c>
      <c r="I25" s="37" t="e">
        <f t="shared" si="9"/>
        <v>#DIV/0!</v>
      </c>
      <c r="J25" s="40" t="e">
        <f t="shared" si="10"/>
        <v>#DIV/0!</v>
      </c>
      <c r="K25" s="37" t="e">
        <f t="shared" si="11"/>
        <v>#DIV/0!</v>
      </c>
      <c r="L25" s="37" t="e">
        <f t="shared" si="12"/>
        <v>#DIV/0!</v>
      </c>
      <c r="M25" s="37" t="e">
        <f t="shared" si="13"/>
        <v>#DIV/0!</v>
      </c>
      <c r="N25" s="41" t="e">
        <f>'jan-mar'!M25</f>
        <v>#DIV/0!</v>
      </c>
      <c r="O25" s="41" t="e">
        <f t="shared" si="14"/>
        <v>#DIV/0!</v>
      </c>
      <c r="Q25" s="4"/>
      <c r="R25" s="4"/>
      <c r="S25" s="4"/>
      <c r="T25" s="4"/>
      <c r="U25" s="4"/>
    </row>
    <row r="26" spans="1:21" s="34" customFormat="1" x14ac:dyDescent="0.2">
      <c r="A26" s="33"/>
      <c r="C26" s="36"/>
      <c r="D26" s="36"/>
      <c r="E26" s="37" t="e">
        <f t="shared" si="5"/>
        <v>#DIV/0!</v>
      </c>
      <c r="F26" s="38" t="str">
        <f t="shared" si="6"/>
        <v/>
      </c>
      <c r="G26" s="39" t="e">
        <f t="shared" si="7"/>
        <v>#DIV/0!</v>
      </c>
      <c r="H26" s="39" t="e">
        <f t="shared" si="8"/>
        <v>#DIV/0!</v>
      </c>
      <c r="I26" s="37" t="e">
        <f t="shared" si="9"/>
        <v>#DIV/0!</v>
      </c>
      <c r="J26" s="40" t="e">
        <f t="shared" si="10"/>
        <v>#DIV/0!</v>
      </c>
      <c r="K26" s="37" t="e">
        <f t="shared" si="11"/>
        <v>#DIV/0!</v>
      </c>
      <c r="L26" s="37" t="e">
        <f t="shared" si="12"/>
        <v>#DIV/0!</v>
      </c>
      <c r="M26" s="37" t="e">
        <f t="shared" si="13"/>
        <v>#DIV/0!</v>
      </c>
      <c r="N26" s="41" t="e">
        <f>'jan-mar'!M26</f>
        <v>#DIV/0!</v>
      </c>
      <c r="O26" s="41" t="e">
        <f t="shared" si="14"/>
        <v>#DIV/0!</v>
      </c>
      <c r="Q26" s="4"/>
      <c r="R26" s="4"/>
      <c r="S26" s="4"/>
      <c r="T26" s="4"/>
      <c r="U26" s="4"/>
    </row>
    <row r="27" spans="1:21" s="34" customFormat="1" x14ac:dyDescent="0.2">
      <c r="A27" s="33"/>
      <c r="C27" s="36"/>
      <c r="D27" s="36"/>
      <c r="E27" s="37" t="e">
        <f t="shared" si="5"/>
        <v>#DIV/0!</v>
      </c>
      <c r="F27" s="38" t="str">
        <f t="shared" si="6"/>
        <v/>
      </c>
      <c r="G27" s="39" t="e">
        <f t="shared" si="7"/>
        <v>#DIV/0!</v>
      </c>
      <c r="H27" s="39" t="e">
        <f t="shared" si="8"/>
        <v>#DIV/0!</v>
      </c>
      <c r="I27" s="37" t="e">
        <f t="shared" si="9"/>
        <v>#DIV/0!</v>
      </c>
      <c r="J27" s="40" t="e">
        <f t="shared" si="10"/>
        <v>#DIV/0!</v>
      </c>
      <c r="K27" s="37" t="e">
        <f t="shared" si="11"/>
        <v>#DIV/0!</v>
      </c>
      <c r="L27" s="37" t="e">
        <f t="shared" si="12"/>
        <v>#DIV/0!</v>
      </c>
      <c r="M27" s="37" t="e">
        <f t="shared" si="13"/>
        <v>#DIV/0!</v>
      </c>
      <c r="N27" s="41" t="e">
        <f>'jan-mar'!M27</f>
        <v>#DIV/0!</v>
      </c>
      <c r="O27" s="41" t="e">
        <f t="shared" si="14"/>
        <v>#DIV/0!</v>
      </c>
      <c r="Q27" s="4"/>
      <c r="R27" s="4"/>
      <c r="S27" s="4"/>
      <c r="T27" s="4"/>
      <c r="U27" s="4"/>
    </row>
    <row r="28" spans="1:21" s="34" customFormat="1" x14ac:dyDescent="0.2">
      <c r="A28" s="33"/>
      <c r="C28" s="36"/>
      <c r="D28" s="36"/>
      <c r="E28" s="37" t="e">
        <f t="shared" si="5"/>
        <v>#DIV/0!</v>
      </c>
      <c r="F28" s="38" t="str">
        <f t="shared" si="6"/>
        <v/>
      </c>
      <c r="G28" s="39" t="e">
        <f t="shared" si="7"/>
        <v>#DIV/0!</v>
      </c>
      <c r="H28" s="39" t="e">
        <f t="shared" si="8"/>
        <v>#DIV/0!</v>
      </c>
      <c r="I28" s="37" t="e">
        <f t="shared" si="9"/>
        <v>#DIV/0!</v>
      </c>
      <c r="J28" s="40" t="e">
        <f t="shared" si="10"/>
        <v>#DIV/0!</v>
      </c>
      <c r="K28" s="37" t="e">
        <f t="shared" si="11"/>
        <v>#DIV/0!</v>
      </c>
      <c r="L28" s="37" t="e">
        <f t="shared" si="12"/>
        <v>#DIV/0!</v>
      </c>
      <c r="M28" s="37" t="e">
        <f t="shared" si="13"/>
        <v>#DIV/0!</v>
      </c>
      <c r="N28" s="41" t="e">
        <f>'jan-mar'!M28</f>
        <v>#DIV/0!</v>
      </c>
      <c r="O28" s="41" t="e">
        <f t="shared" si="14"/>
        <v>#DIV/0!</v>
      </c>
      <c r="Q28" s="4"/>
      <c r="R28" s="4"/>
      <c r="S28" s="4"/>
      <c r="T28" s="4"/>
      <c r="U28" s="4"/>
    </row>
    <row r="29" spans="1:21" s="34" customFormat="1" x14ac:dyDescent="0.2">
      <c r="A29" s="33"/>
      <c r="C29" s="36"/>
      <c r="D29" s="36"/>
      <c r="E29" s="37" t="e">
        <f t="shared" si="5"/>
        <v>#DIV/0!</v>
      </c>
      <c r="F29" s="38" t="str">
        <f t="shared" si="6"/>
        <v/>
      </c>
      <c r="G29" s="39" t="e">
        <f t="shared" si="7"/>
        <v>#DIV/0!</v>
      </c>
      <c r="H29" s="39" t="e">
        <f t="shared" si="8"/>
        <v>#DIV/0!</v>
      </c>
      <c r="I29" s="37" t="e">
        <f t="shared" si="9"/>
        <v>#DIV/0!</v>
      </c>
      <c r="J29" s="40" t="e">
        <f t="shared" si="10"/>
        <v>#DIV/0!</v>
      </c>
      <c r="K29" s="37" t="e">
        <f t="shared" si="11"/>
        <v>#DIV/0!</v>
      </c>
      <c r="L29" s="37" t="e">
        <f t="shared" si="12"/>
        <v>#DIV/0!</v>
      </c>
      <c r="M29" s="37" t="e">
        <f t="shared" si="13"/>
        <v>#DIV/0!</v>
      </c>
      <c r="N29" s="41" t="e">
        <f>'jan-mar'!M29</f>
        <v>#DIV/0!</v>
      </c>
      <c r="O29" s="41" t="e">
        <f t="shared" si="14"/>
        <v>#DIV/0!</v>
      </c>
      <c r="Q29" s="4"/>
      <c r="R29" s="4"/>
      <c r="S29" s="4"/>
      <c r="T29" s="4"/>
      <c r="U29" s="4"/>
    </row>
    <row r="30" spans="1:21" s="34" customFormat="1" x14ac:dyDescent="0.2">
      <c r="A30" s="33"/>
      <c r="C30" s="36"/>
      <c r="D30" s="36"/>
      <c r="E30" s="37" t="e">
        <f t="shared" si="5"/>
        <v>#DIV/0!</v>
      </c>
      <c r="F30" s="38" t="str">
        <f t="shared" si="6"/>
        <v/>
      </c>
      <c r="G30" s="39" t="e">
        <f t="shared" si="7"/>
        <v>#DIV/0!</v>
      </c>
      <c r="H30" s="39" t="e">
        <f t="shared" si="8"/>
        <v>#DIV/0!</v>
      </c>
      <c r="I30" s="37" t="e">
        <f t="shared" si="9"/>
        <v>#DIV/0!</v>
      </c>
      <c r="J30" s="40" t="e">
        <f t="shared" si="10"/>
        <v>#DIV/0!</v>
      </c>
      <c r="K30" s="37" t="e">
        <f t="shared" si="11"/>
        <v>#DIV/0!</v>
      </c>
      <c r="L30" s="37" t="e">
        <f t="shared" si="12"/>
        <v>#DIV/0!</v>
      </c>
      <c r="M30" s="37" t="e">
        <f t="shared" si="13"/>
        <v>#DIV/0!</v>
      </c>
      <c r="N30" s="41" t="e">
        <f>'jan-mar'!M30</f>
        <v>#DIV/0!</v>
      </c>
      <c r="O30" s="41" t="e">
        <f t="shared" si="14"/>
        <v>#DIV/0!</v>
      </c>
      <c r="Q30" s="4"/>
      <c r="R30" s="4"/>
      <c r="S30" s="4"/>
      <c r="T30" s="4"/>
      <c r="U30" s="4"/>
    </row>
    <row r="31" spans="1:21" s="34" customFormat="1" x14ac:dyDescent="0.2">
      <c r="A31" s="33"/>
      <c r="C31" s="36"/>
      <c r="D31" s="36"/>
      <c r="E31" s="37" t="e">
        <f t="shared" si="5"/>
        <v>#DIV/0!</v>
      </c>
      <c r="F31" s="38" t="str">
        <f t="shared" si="6"/>
        <v/>
      </c>
      <c r="G31" s="39" t="e">
        <f t="shared" si="7"/>
        <v>#DIV/0!</v>
      </c>
      <c r="H31" s="39" t="e">
        <f t="shared" si="8"/>
        <v>#DIV/0!</v>
      </c>
      <c r="I31" s="37" t="e">
        <f t="shared" si="9"/>
        <v>#DIV/0!</v>
      </c>
      <c r="J31" s="40" t="e">
        <f t="shared" si="10"/>
        <v>#DIV/0!</v>
      </c>
      <c r="K31" s="37" t="e">
        <f t="shared" si="11"/>
        <v>#DIV/0!</v>
      </c>
      <c r="L31" s="37" t="e">
        <f t="shared" si="12"/>
        <v>#DIV/0!</v>
      </c>
      <c r="M31" s="37" t="e">
        <f t="shared" si="13"/>
        <v>#DIV/0!</v>
      </c>
      <c r="N31" s="41" t="e">
        <f>'jan-mar'!M31</f>
        <v>#DIV/0!</v>
      </c>
      <c r="O31" s="41" t="e">
        <f t="shared" si="14"/>
        <v>#DIV/0!</v>
      </c>
      <c r="Q31" s="4"/>
      <c r="R31" s="4"/>
      <c r="S31" s="4"/>
      <c r="T31" s="4"/>
      <c r="U31" s="4"/>
    </row>
    <row r="32" spans="1:21" s="34" customFormat="1" x14ac:dyDescent="0.2">
      <c r="A32" s="33"/>
      <c r="C32" s="36"/>
      <c r="D32" s="36"/>
      <c r="E32" s="37" t="e">
        <f t="shared" si="5"/>
        <v>#DIV/0!</v>
      </c>
      <c r="F32" s="38" t="str">
        <f t="shared" si="6"/>
        <v/>
      </c>
      <c r="G32" s="39" t="e">
        <f t="shared" si="7"/>
        <v>#DIV/0!</v>
      </c>
      <c r="H32" s="39" t="e">
        <f t="shared" si="8"/>
        <v>#DIV/0!</v>
      </c>
      <c r="I32" s="37" t="e">
        <f t="shared" si="9"/>
        <v>#DIV/0!</v>
      </c>
      <c r="J32" s="40" t="e">
        <f t="shared" si="10"/>
        <v>#DIV/0!</v>
      </c>
      <c r="K32" s="37" t="e">
        <f t="shared" si="11"/>
        <v>#DIV/0!</v>
      </c>
      <c r="L32" s="37" t="e">
        <f t="shared" si="12"/>
        <v>#DIV/0!</v>
      </c>
      <c r="M32" s="37" t="e">
        <f t="shared" si="13"/>
        <v>#DIV/0!</v>
      </c>
      <c r="N32" s="41" t="e">
        <f>'jan-mar'!M32</f>
        <v>#DIV/0!</v>
      </c>
      <c r="O32" s="41" t="e">
        <f t="shared" si="14"/>
        <v>#DIV/0!</v>
      </c>
      <c r="Q32" s="4"/>
      <c r="R32" s="4"/>
      <c r="S32" s="4"/>
      <c r="T32" s="4"/>
      <c r="U32" s="4"/>
    </row>
    <row r="33" spans="1:21" s="34" customFormat="1" x14ac:dyDescent="0.2">
      <c r="A33" s="33"/>
      <c r="C33" s="36"/>
      <c r="D33" s="36"/>
      <c r="E33" s="37" t="e">
        <f t="shared" si="5"/>
        <v>#DIV/0!</v>
      </c>
      <c r="F33" s="38" t="str">
        <f t="shared" si="6"/>
        <v/>
      </c>
      <c r="G33" s="39" t="e">
        <f t="shared" si="7"/>
        <v>#DIV/0!</v>
      </c>
      <c r="H33" s="39" t="e">
        <f t="shared" si="8"/>
        <v>#DIV/0!</v>
      </c>
      <c r="I33" s="37" t="e">
        <f t="shared" si="9"/>
        <v>#DIV/0!</v>
      </c>
      <c r="J33" s="40" t="e">
        <f t="shared" si="10"/>
        <v>#DIV/0!</v>
      </c>
      <c r="K33" s="37" t="e">
        <f t="shared" si="11"/>
        <v>#DIV/0!</v>
      </c>
      <c r="L33" s="37" t="e">
        <f t="shared" si="12"/>
        <v>#DIV/0!</v>
      </c>
      <c r="M33" s="37" t="e">
        <f t="shared" si="13"/>
        <v>#DIV/0!</v>
      </c>
      <c r="N33" s="41" t="e">
        <f>'jan-mar'!M33</f>
        <v>#DIV/0!</v>
      </c>
      <c r="O33" s="41" t="e">
        <f t="shared" si="14"/>
        <v>#DIV/0!</v>
      </c>
      <c r="Q33" s="4"/>
      <c r="R33" s="4"/>
      <c r="S33" s="4"/>
      <c r="T33" s="4"/>
      <c r="U33" s="4"/>
    </row>
    <row r="34" spans="1:21" s="34" customFormat="1" x14ac:dyDescent="0.2">
      <c r="A34" s="33"/>
      <c r="C34" s="36"/>
      <c r="D34" s="36"/>
      <c r="E34" s="37" t="e">
        <f t="shared" si="5"/>
        <v>#DIV/0!</v>
      </c>
      <c r="F34" s="38" t="str">
        <f t="shared" si="6"/>
        <v/>
      </c>
      <c r="G34" s="39" t="e">
        <f t="shared" si="7"/>
        <v>#DIV/0!</v>
      </c>
      <c r="H34" s="39" t="e">
        <f t="shared" si="8"/>
        <v>#DIV/0!</v>
      </c>
      <c r="I34" s="37" t="e">
        <f t="shared" si="9"/>
        <v>#DIV/0!</v>
      </c>
      <c r="J34" s="40" t="e">
        <f t="shared" si="10"/>
        <v>#DIV/0!</v>
      </c>
      <c r="K34" s="37" t="e">
        <f t="shared" si="11"/>
        <v>#DIV/0!</v>
      </c>
      <c r="L34" s="37" t="e">
        <f t="shared" si="12"/>
        <v>#DIV/0!</v>
      </c>
      <c r="M34" s="37" t="e">
        <f t="shared" si="13"/>
        <v>#DIV/0!</v>
      </c>
      <c r="N34" s="41" t="e">
        <f>'jan-mar'!M34</f>
        <v>#DIV/0!</v>
      </c>
      <c r="O34" s="41" t="e">
        <f t="shared" si="14"/>
        <v>#DIV/0!</v>
      </c>
      <c r="Q34" s="4"/>
      <c r="R34" s="4"/>
      <c r="S34" s="4"/>
      <c r="T34" s="4"/>
      <c r="U34" s="4"/>
    </row>
    <row r="35" spans="1:21" s="34" customFormat="1" x14ac:dyDescent="0.2">
      <c r="A35" s="33"/>
      <c r="C35" s="36"/>
      <c r="D35" s="36"/>
      <c r="E35" s="37" t="e">
        <f t="shared" si="5"/>
        <v>#DIV/0!</v>
      </c>
      <c r="F35" s="38" t="str">
        <f t="shared" si="6"/>
        <v/>
      </c>
      <c r="G35" s="39" t="e">
        <f t="shared" si="7"/>
        <v>#DIV/0!</v>
      </c>
      <c r="H35" s="39" t="e">
        <f t="shared" si="8"/>
        <v>#DIV/0!</v>
      </c>
      <c r="I35" s="37" t="e">
        <f t="shared" si="9"/>
        <v>#DIV/0!</v>
      </c>
      <c r="J35" s="40" t="e">
        <f t="shared" si="10"/>
        <v>#DIV/0!</v>
      </c>
      <c r="K35" s="37" t="e">
        <f t="shared" si="11"/>
        <v>#DIV/0!</v>
      </c>
      <c r="L35" s="37" t="e">
        <f t="shared" si="12"/>
        <v>#DIV/0!</v>
      </c>
      <c r="M35" s="37" t="e">
        <f t="shared" si="13"/>
        <v>#DIV/0!</v>
      </c>
      <c r="N35" s="41" t="e">
        <f>'jan-mar'!M35</f>
        <v>#DIV/0!</v>
      </c>
      <c r="O35" s="41" t="e">
        <f t="shared" si="14"/>
        <v>#DIV/0!</v>
      </c>
      <c r="Q35" s="4"/>
      <c r="R35" s="4"/>
      <c r="S35" s="4"/>
      <c r="T35" s="4"/>
      <c r="U35" s="4"/>
    </row>
    <row r="36" spans="1:21" s="34" customFormat="1" x14ac:dyDescent="0.2">
      <c r="A36" s="33"/>
      <c r="C36" s="36"/>
      <c r="D36" s="36"/>
      <c r="E36" s="37" t="e">
        <f t="shared" si="5"/>
        <v>#DIV/0!</v>
      </c>
      <c r="F36" s="38" t="str">
        <f t="shared" si="6"/>
        <v/>
      </c>
      <c r="G36" s="39" t="e">
        <f t="shared" si="7"/>
        <v>#DIV/0!</v>
      </c>
      <c r="H36" s="39" t="e">
        <f t="shared" si="8"/>
        <v>#DIV/0!</v>
      </c>
      <c r="I36" s="37" t="e">
        <f t="shared" si="9"/>
        <v>#DIV/0!</v>
      </c>
      <c r="J36" s="40" t="e">
        <f t="shared" si="10"/>
        <v>#DIV/0!</v>
      </c>
      <c r="K36" s="37" t="e">
        <f t="shared" si="11"/>
        <v>#DIV/0!</v>
      </c>
      <c r="L36" s="37" t="e">
        <f t="shared" si="12"/>
        <v>#DIV/0!</v>
      </c>
      <c r="M36" s="37" t="e">
        <f t="shared" si="13"/>
        <v>#DIV/0!</v>
      </c>
      <c r="N36" s="41" t="e">
        <f>'jan-mar'!M36</f>
        <v>#DIV/0!</v>
      </c>
      <c r="O36" s="41" t="e">
        <f t="shared" si="14"/>
        <v>#DIV/0!</v>
      </c>
      <c r="Q36" s="4"/>
      <c r="R36" s="4"/>
      <c r="S36" s="4"/>
      <c r="T36" s="4"/>
      <c r="U36" s="4"/>
    </row>
    <row r="37" spans="1:21" s="34" customFormat="1" x14ac:dyDescent="0.2">
      <c r="A37" s="33"/>
      <c r="C37" s="36"/>
      <c r="D37" s="36"/>
      <c r="E37" s="37" t="e">
        <f t="shared" si="5"/>
        <v>#DIV/0!</v>
      </c>
      <c r="F37" s="38" t="str">
        <f t="shared" si="6"/>
        <v/>
      </c>
      <c r="G37" s="39" t="e">
        <f t="shared" si="7"/>
        <v>#DIV/0!</v>
      </c>
      <c r="H37" s="39" t="e">
        <f t="shared" si="8"/>
        <v>#DIV/0!</v>
      </c>
      <c r="I37" s="37" t="e">
        <f t="shared" si="9"/>
        <v>#DIV/0!</v>
      </c>
      <c r="J37" s="40" t="e">
        <f t="shared" si="10"/>
        <v>#DIV/0!</v>
      </c>
      <c r="K37" s="37" t="e">
        <f t="shared" si="11"/>
        <v>#DIV/0!</v>
      </c>
      <c r="L37" s="37" t="e">
        <f t="shared" si="12"/>
        <v>#DIV/0!</v>
      </c>
      <c r="M37" s="37" t="e">
        <f t="shared" si="13"/>
        <v>#DIV/0!</v>
      </c>
      <c r="N37" s="41" t="e">
        <f>'jan-mar'!M37</f>
        <v>#DIV/0!</v>
      </c>
      <c r="O37" s="41" t="e">
        <f t="shared" si="14"/>
        <v>#DIV/0!</v>
      </c>
      <c r="Q37" s="4"/>
      <c r="R37" s="4"/>
      <c r="S37" s="4"/>
      <c r="T37" s="4"/>
      <c r="U37" s="4"/>
    </row>
    <row r="38" spans="1:21" s="34" customFormat="1" x14ac:dyDescent="0.2">
      <c r="A38" s="33"/>
      <c r="C38" s="36"/>
      <c r="D38" s="36"/>
      <c r="E38" s="37" t="e">
        <f t="shared" si="5"/>
        <v>#DIV/0!</v>
      </c>
      <c r="F38" s="38" t="str">
        <f t="shared" si="6"/>
        <v/>
      </c>
      <c r="G38" s="39" t="e">
        <f t="shared" si="7"/>
        <v>#DIV/0!</v>
      </c>
      <c r="H38" s="39" t="e">
        <f t="shared" si="8"/>
        <v>#DIV/0!</v>
      </c>
      <c r="I38" s="37" t="e">
        <f t="shared" si="9"/>
        <v>#DIV/0!</v>
      </c>
      <c r="J38" s="40" t="e">
        <f t="shared" si="10"/>
        <v>#DIV/0!</v>
      </c>
      <c r="K38" s="37" t="e">
        <f t="shared" si="11"/>
        <v>#DIV/0!</v>
      </c>
      <c r="L38" s="37" t="e">
        <f t="shared" si="12"/>
        <v>#DIV/0!</v>
      </c>
      <c r="M38" s="37" t="e">
        <f t="shared" si="13"/>
        <v>#DIV/0!</v>
      </c>
      <c r="N38" s="41" t="e">
        <f>'jan-mar'!M38</f>
        <v>#DIV/0!</v>
      </c>
      <c r="O38" s="41" t="e">
        <f t="shared" si="14"/>
        <v>#DIV/0!</v>
      </c>
      <c r="Q38" s="4"/>
      <c r="R38" s="4"/>
      <c r="S38" s="4"/>
      <c r="T38" s="4"/>
      <c r="U38" s="4"/>
    </row>
    <row r="39" spans="1:21" s="34" customFormat="1" x14ac:dyDescent="0.2">
      <c r="A39" s="33"/>
      <c r="C39" s="36"/>
      <c r="D39" s="36"/>
      <c r="E39" s="37" t="e">
        <f t="shared" si="5"/>
        <v>#DIV/0!</v>
      </c>
      <c r="F39" s="38" t="str">
        <f t="shared" si="6"/>
        <v/>
      </c>
      <c r="G39" s="39" t="e">
        <f t="shared" si="7"/>
        <v>#DIV/0!</v>
      </c>
      <c r="H39" s="39" t="e">
        <f t="shared" si="8"/>
        <v>#DIV/0!</v>
      </c>
      <c r="I39" s="37" t="e">
        <f t="shared" si="9"/>
        <v>#DIV/0!</v>
      </c>
      <c r="J39" s="40" t="e">
        <f t="shared" si="10"/>
        <v>#DIV/0!</v>
      </c>
      <c r="K39" s="37" t="e">
        <f t="shared" si="11"/>
        <v>#DIV/0!</v>
      </c>
      <c r="L39" s="37" t="e">
        <f t="shared" si="12"/>
        <v>#DIV/0!</v>
      </c>
      <c r="M39" s="37" t="e">
        <f t="shared" si="13"/>
        <v>#DIV/0!</v>
      </c>
      <c r="N39" s="41" t="e">
        <f>'jan-mar'!M39</f>
        <v>#DIV/0!</v>
      </c>
      <c r="O39" s="41" t="e">
        <f t="shared" si="14"/>
        <v>#DIV/0!</v>
      </c>
      <c r="Q39" s="4"/>
      <c r="R39" s="4"/>
      <c r="S39" s="4"/>
      <c r="T39" s="4"/>
      <c r="U39" s="4"/>
    </row>
    <row r="40" spans="1:21" s="34" customFormat="1" x14ac:dyDescent="0.2">
      <c r="A40" s="33"/>
      <c r="C40" s="36"/>
      <c r="D40" s="36"/>
      <c r="E40" s="37" t="e">
        <f t="shared" si="5"/>
        <v>#DIV/0!</v>
      </c>
      <c r="F40" s="38" t="str">
        <f t="shared" si="6"/>
        <v/>
      </c>
      <c r="G40" s="39" t="e">
        <f t="shared" si="7"/>
        <v>#DIV/0!</v>
      </c>
      <c r="H40" s="39" t="e">
        <f t="shared" si="8"/>
        <v>#DIV/0!</v>
      </c>
      <c r="I40" s="37" t="e">
        <f t="shared" si="9"/>
        <v>#DIV/0!</v>
      </c>
      <c r="J40" s="40" t="e">
        <f t="shared" si="10"/>
        <v>#DIV/0!</v>
      </c>
      <c r="K40" s="37" t="e">
        <f t="shared" si="11"/>
        <v>#DIV/0!</v>
      </c>
      <c r="L40" s="37" t="e">
        <f t="shared" si="12"/>
        <v>#DIV/0!</v>
      </c>
      <c r="M40" s="37" t="e">
        <f t="shared" si="13"/>
        <v>#DIV/0!</v>
      </c>
      <c r="N40" s="41" t="e">
        <f>'jan-mar'!M40</f>
        <v>#DIV/0!</v>
      </c>
      <c r="O40" s="41" t="e">
        <f t="shared" si="14"/>
        <v>#DIV/0!</v>
      </c>
      <c r="Q40" s="4"/>
      <c r="R40" s="4"/>
      <c r="S40" s="4"/>
      <c r="T40" s="4"/>
      <c r="U40" s="4"/>
    </row>
    <row r="41" spans="1:21" s="34" customFormat="1" x14ac:dyDescent="0.2">
      <c r="A41" s="33"/>
      <c r="C41" s="36"/>
      <c r="D41" s="36"/>
      <c r="E41" s="37" t="e">
        <f t="shared" si="5"/>
        <v>#DIV/0!</v>
      </c>
      <c r="F41" s="38" t="str">
        <f t="shared" si="6"/>
        <v/>
      </c>
      <c r="G41" s="39" t="e">
        <f t="shared" si="7"/>
        <v>#DIV/0!</v>
      </c>
      <c r="H41" s="39" t="e">
        <f t="shared" si="8"/>
        <v>#DIV/0!</v>
      </c>
      <c r="I41" s="37" t="e">
        <f t="shared" si="9"/>
        <v>#DIV/0!</v>
      </c>
      <c r="J41" s="40" t="e">
        <f t="shared" si="10"/>
        <v>#DIV/0!</v>
      </c>
      <c r="K41" s="37" t="e">
        <f t="shared" si="11"/>
        <v>#DIV/0!</v>
      </c>
      <c r="L41" s="37" t="e">
        <f t="shared" si="12"/>
        <v>#DIV/0!</v>
      </c>
      <c r="M41" s="37" t="e">
        <f t="shared" si="13"/>
        <v>#DIV/0!</v>
      </c>
      <c r="N41" s="41" t="e">
        <f>'jan-mar'!M41</f>
        <v>#DIV/0!</v>
      </c>
      <c r="O41" s="41" t="e">
        <f t="shared" si="14"/>
        <v>#DIV/0!</v>
      </c>
      <c r="Q41" s="4"/>
      <c r="R41" s="4"/>
      <c r="S41" s="4"/>
      <c r="T41" s="4"/>
      <c r="U41" s="4"/>
    </row>
    <row r="42" spans="1:21" s="34" customFormat="1" x14ac:dyDescent="0.2">
      <c r="A42" s="33"/>
      <c r="C42" s="36"/>
      <c r="D42" s="36"/>
      <c r="E42" s="37" t="e">
        <f t="shared" si="5"/>
        <v>#DIV/0!</v>
      </c>
      <c r="F42" s="38" t="str">
        <f t="shared" si="6"/>
        <v/>
      </c>
      <c r="G42" s="39" t="e">
        <f t="shared" si="7"/>
        <v>#DIV/0!</v>
      </c>
      <c r="H42" s="39" t="e">
        <f t="shared" si="8"/>
        <v>#DIV/0!</v>
      </c>
      <c r="I42" s="37" t="e">
        <f t="shared" si="9"/>
        <v>#DIV/0!</v>
      </c>
      <c r="J42" s="40" t="e">
        <f t="shared" si="10"/>
        <v>#DIV/0!</v>
      </c>
      <c r="K42" s="37" t="e">
        <f t="shared" si="11"/>
        <v>#DIV/0!</v>
      </c>
      <c r="L42" s="37" t="e">
        <f t="shared" si="12"/>
        <v>#DIV/0!</v>
      </c>
      <c r="M42" s="37" t="e">
        <f t="shared" si="13"/>
        <v>#DIV/0!</v>
      </c>
      <c r="N42" s="41" t="e">
        <f>'jan-mar'!M42</f>
        <v>#DIV/0!</v>
      </c>
      <c r="O42" s="41" t="e">
        <f t="shared" si="14"/>
        <v>#DIV/0!</v>
      </c>
      <c r="Q42" s="4"/>
      <c r="R42" s="4"/>
      <c r="S42" s="4"/>
      <c r="T42" s="4"/>
      <c r="U42" s="4"/>
    </row>
    <row r="43" spans="1:21" s="34" customFormat="1" x14ac:dyDescent="0.2">
      <c r="A43" s="33"/>
      <c r="C43" s="36"/>
      <c r="D43" s="36"/>
      <c r="E43" s="37" t="e">
        <f t="shared" si="5"/>
        <v>#DIV/0!</v>
      </c>
      <c r="F43" s="38" t="str">
        <f t="shared" si="6"/>
        <v/>
      </c>
      <c r="G43" s="39" t="e">
        <f t="shared" si="7"/>
        <v>#DIV/0!</v>
      </c>
      <c r="H43" s="39" t="e">
        <f t="shared" si="8"/>
        <v>#DIV/0!</v>
      </c>
      <c r="I43" s="37" t="e">
        <f t="shared" si="9"/>
        <v>#DIV/0!</v>
      </c>
      <c r="J43" s="40" t="e">
        <f t="shared" si="10"/>
        <v>#DIV/0!</v>
      </c>
      <c r="K43" s="37" t="e">
        <f t="shared" si="11"/>
        <v>#DIV/0!</v>
      </c>
      <c r="L43" s="37" t="e">
        <f t="shared" si="12"/>
        <v>#DIV/0!</v>
      </c>
      <c r="M43" s="37" t="e">
        <f t="shared" si="13"/>
        <v>#DIV/0!</v>
      </c>
      <c r="N43" s="41" t="e">
        <f>'jan-mar'!M43</f>
        <v>#DIV/0!</v>
      </c>
      <c r="O43" s="41" t="e">
        <f t="shared" si="14"/>
        <v>#DIV/0!</v>
      </c>
      <c r="Q43" s="4"/>
      <c r="R43" s="4"/>
      <c r="S43" s="4"/>
      <c r="T43" s="4"/>
      <c r="U43" s="4"/>
    </row>
    <row r="44" spans="1:21" s="34" customFormat="1" x14ac:dyDescent="0.2">
      <c r="A44" s="33"/>
      <c r="C44" s="36"/>
      <c r="D44" s="36"/>
      <c r="E44" s="37" t="e">
        <f t="shared" si="5"/>
        <v>#DIV/0!</v>
      </c>
      <c r="F44" s="38" t="str">
        <f t="shared" si="6"/>
        <v/>
      </c>
      <c r="G44" s="39" t="e">
        <f t="shared" si="7"/>
        <v>#DIV/0!</v>
      </c>
      <c r="H44" s="39" t="e">
        <f t="shared" si="8"/>
        <v>#DIV/0!</v>
      </c>
      <c r="I44" s="37" t="e">
        <f t="shared" si="9"/>
        <v>#DIV/0!</v>
      </c>
      <c r="J44" s="40" t="e">
        <f t="shared" si="10"/>
        <v>#DIV/0!</v>
      </c>
      <c r="K44" s="37" t="e">
        <f t="shared" si="11"/>
        <v>#DIV/0!</v>
      </c>
      <c r="L44" s="37" t="e">
        <f t="shared" si="12"/>
        <v>#DIV/0!</v>
      </c>
      <c r="M44" s="37" t="e">
        <f t="shared" si="13"/>
        <v>#DIV/0!</v>
      </c>
      <c r="N44" s="41" t="e">
        <f>'jan-mar'!M44</f>
        <v>#DIV/0!</v>
      </c>
      <c r="O44" s="41" t="e">
        <f t="shared" si="14"/>
        <v>#DIV/0!</v>
      </c>
      <c r="Q44" s="4"/>
      <c r="R44" s="4"/>
      <c r="S44" s="4"/>
      <c r="T44" s="4"/>
      <c r="U44" s="4"/>
    </row>
    <row r="45" spans="1:21" s="34" customFormat="1" x14ac:dyDescent="0.2">
      <c r="A45" s="33"/>
      <c r="C45" s="36"/>
      <c r="D45" s="36"/>
      <c r="E45" s="37" t="e">
        <f t="shared" si="5"/>
        <v>#DIV/0!</v>
      </c>
      <c r="F45" s="38" t="str">
        <f t="shared" si="6"/>
        <v/>
      </c>
      <c r="G45" s="39" t="e">
        <f t="shared" si="7"/>
        <v>#DIV/0!</v>
      </c>
      <c r="H45" s="39" t="e">
        <f t="shared" si="8"/>
        <v>#DIV/0!</v>
      </c>
      <c r="I45" s="37" t="e">
        <f t="shared" si="9"/>
        <v>#DIV/0!</v>
      </c>
      <c r="J45" s="40" t="e">
        <f t="shared" si="10"/>
        <v>#DIV/0!</v>
      </c>
      <c r="K45" s="37" t="e">
        <f t="shared" si="11"/>
        <v>#DIV/0!</v>
      </c>
      <c r="L45" s="37" t="e">
        <f t="shared" si="12"/>
        <v>#DIV/0!</v>
      </c>
      <c r="M45" s="37" t="e">
        <f t="shared" si="13"/>
        <v>#DIV/0!</v>
      </c>
      <c r="N45" s="41" t="e">
        <f>'jan-mar'!M45</f>
        <v>#DIV/0!</v>
      </c>
      <c r="O45" s="41" t="e">
        <f t="shared" si="14"/>
        <v>#DIV/0!</v>
      </c>
      <c r="Q45" s="4"/>
      <c r="R45" s="4"/>
      <c r="S45" s="4"/>
      <c r="T45" s="4"/>
      <c r="U45" s="4"/>
    </row>
    <row r="46" spans="1:21" s="34" customFormat="1" x14ac:dyDescent="0.2">
      <c r="A46" s="33"/>
      <c r="C46" s="36"/>
      <c r="D46" s="36"/>
      <c r="E46" s="37" t="e">
        <f t="shared" si="5"/>
        <v>#DIV/0!</v>
      </c>
      <c r="F46" s="38" t="str">
        <f t="shared" si="6"/>
        <v/>
      </c>
      <c r="G46" s="39" t="e">
        <f t="shared" si="7"/>
        <v>#DIV/0!</v>
      </c>
      <c r="H46" s="39" t="e">
        <f t="shared" si="8"/>
        <v>#DIV/0!</v>
      </c>
      <c r="I46" s="37" t="e">
        <f t="shared" si="9"/>
        <v>#DIV/0!</v>
      </c>
      <c r="J46" s="40" t="e">
        <f t="shared" si="10"/>
        <v>#DIV/0!</v>
      </c>
      <c r="K46" s="37" t="e">
        <f t="shared" si="11"/>
        <v>#DIV/0!</v>
      </c>
      <c r="L46" s="37" t="e">
        <f t="shared" si="12"/>
        <v>#DIV/0!</v>
      </c>
      <c r="M46" s="37" t="e">
        <f t="shared" si="13"/>
        <v>#DIV/0!</v>
      </c>
      <c r="N46" s="41" t="e">
        <f>'jan-mar'!M46</f>
        <v>#DIV/0!</v>
      </c>
      <c r="O46" s="41" t="e">
        <f t="shared" si="14"/>
        <v>#DIV/0!</v>
      </c>
      <c r="Q46" s="4"/>
      <c r="R46" s="4"/>
      <c r="S46" s="4"/>
      <c r="T46" s="4"/>
      <c r="U46" s="4"/>
    </row>
    <row r="47" spans="1:21" s="34" customFormat="1" x14ac:dyDescent="0.2">
      <c r="A47" s="33"/>
      <c r="C47" s="36"/>
      <c r="D47" s="36"/>
      <c r="E47" s="37" t="e">
        <f t="shared" si="5"/>
        <v>#DIV/0!</v>
      </c>
      <c r="F47" s="38" t="str">
        <f t="shared" si="6"/>
        <v/>
      </c>
      <c r="G47" s="39" t="e">
        <f t="shared" si="7"/>
        <v>#DIV/0!</v>
      </c>
      <c r="H47" s="39" t="e">
        <f t="shared" si="8"/>
        <v>#DIV/0!</v>
      </c>
      <c r="I47" s="37" t="e">
        <f t="shared" si="9"/>
        <v>#DIV/0!</v>
      </c>
      <c r="J47" s="40" t="e">
        <f t="shared" si="10"/>
        <v>#DIV/0!</v>
      </c>
      <c r="K47" s="37" t="e">
        <f t="shared" si="11"/>
        <v>#DIV/0!</v>
      </c>
      <c r="L47" s="37" t="e">
        <f t="shared" si="12"/>
        <v>#DIV/0!</v>
      </c>
      <c r="M47" s="37" t="e">
        <f t="shared" si="13"/>
        <v>#DIV/0!</v>
      </c>
      <c r="N47" s="41" t="e">
        <f>'jan-mar'!M47</f>
        <v>#DIV/0!</v>
      </c>
      <c r="O47" s="41" t="e">
        <f t="shared" si="14"/>
        <v>#DIV/0!</v>
      </c>
      <c r="Q47" s="4"/>
      <c r="R47" s="4"/>
      <c r="S47" s="4"/>
      <c r="T47" s="4"/>
      <c r="U47" s="4"/>
    </row>
    <row r="48" spans="1:21" s="34" customFormat="1" x14ac:dyDescent="0.2">
      <c r="A48" s="33"/>
      <c r="C48" s="36"/>
      <c r="D48" s="36"/>
      <c r="E48" s="37" t="e">
        <f t="shared" si="5"/>
        <v>#DIV/0!</v>
      </c>
      <c r="F48" s="38" t="str">
        <f t="shared" si="6"/>
        <v/>
      </c>
      <c r="G48" s="39" t="e">
        <f t="shared" si="7"/>
        <v>#DIV/0!</v>
      </c>
      <c r="H48" s="39" t="e">
        <f t="shared" si="8"/>
        <v>#DIV/0!</v>
      </c>
      <c r="I48" s="37" t="e">
        <f t="shared" si="9"/>
        <v>#DIV/0!</v>
      </c>
      <c r="J48" s="40" t="e">
        <f t="shared" si="10"/>
        <v>#DIV/0!</v>
      </c>
      <c r="K48" s="37" t="e">
        <f t="shared" si="11"/>
        <v>#DIV/0!</v>
      </c>
      <c r="L48" s="37" t="e">
        <f t="shared" si="12"/>
        <v>#DIV/0!</v>
      </c>
      <c r="M48" s="37" t="e">
        <f t="shared" si="13"/>
        <v>#DIV/0!</v>
      </c>
      <c r="N48" s="41" t="e">
        <f>'jan-mar'!M48</f>
        <v>#DIV/0!</v>
      </c>
      <c r="O48" s="41" t="e">
        <f t="shared" si="14"/>
        <v>#DIV/0!</v>
      </c>
      <c r="Q48" s="4"/>
      <c r="R48" s="4"/>
      <c r="S48" s="4"/>
      <c r="T48" s="4"/>
      <c r="U48" s="4"/>
    </row>
    <row r="49" spans="1:21" s="34" customFormat="1" x14ac:dyDescent="0.2">
      <c r="A49" s="33"/>
      <c r="C49" s="36"/>
      <c r="D49" s="36"/>
      <c r="E49" s="37" t="e">
        <f t="shared" si="5"/>
        <v>#DIV/0!</v>
      </c>
      <c r="F49" s="38" t="str">
        <f t="shared" si="6"/>
        <v/>
      </c>
      <c r="G49" s="39" t="e">
        <f t="shared" si="7"/>
        <v>#DIV/0!</v>
      </c>
      <c r="H49" s="39" t="e">
        <f t="shared" si="8"/>
        <v>#DIV/0!</v>
      </c>
      <c r="I49" s="37" t="e">
        <f t="shared" si="9"/>
        <v>#DIV/0!</v>
      </c>
      <c r="J49" s="40" t="e">
        <f t="shared" si="10"/>
        <v>#DIV/0!</v>
      </c>
      <c r="K49" s="37" t="e">
        <f t="shared" si="11"/>
        <v>#DIV/0!</v>
      </c>
      <c r="L49" s="37" t="e">
        <f t="shared" si="12"/>
        <v>#DIV/0!</v>
      </c>
      <c r="M49" s="37" t="e">
        <f t="shared" si="13"/>
        <v>#DIV/0!</v>
      </c>
      <c r="N49" s="41" t="e">
        <f>'jan-mar'!M49</f>
        <v>#DIV/0!</v>
      </c>
      <c r="O49" s="41" t="e">
        <f t="shared" si="14"/>
        <v>#DIV/0!</v>
      </c>
      <c r="Q49" s="4"/>
      <c r="R49" s="4"/>
      <c r="S49" s="4"/>
      <c r="T49" s="4"/>
      <c r="U49" s="4"/>
    </row>
    <row r="50" spans="1:21" s="34" customFormat="1" x14ac:dyDescent="0.2">
      <c r="A50" s="33"/>
      <c r="C50" s="36"/>
      <c r="D50" s="36"/>
      <c r="E50" s="37" t="e">
        <f t="shared" si="5"/>
        <v>#DIV/0!</v>
      </c>
      <c r="F50" s="38" t="str">
        <f t="shared" si="6"/>
        <v/>
      </c>
      <c r="G50" s="39" t="e">
        <f t="shared" si="7"/>
        <v>#DIV/0!</v>
      </c>
      <c r="H50" s="39" t="e">
        <f t="shared" si="8"/>
        <v>#DIV/0!</v>
      </c>
      <c r="I50" s="37" t="e">
        <f t="shared" si="9"/>
        <v>#DIV/0!</v>
      </c>
      <c r="J50" s="40" t="e">
        <f t="shared" si="10"/>
        <v>#DIV/0!</v>
      </c>
      <c r="K50" s="37" t="e">
        <f t="shared" si="11"/>
        <v>#DIV/0!</v>
      </c>
      <c r="L50" s="37" t="e">
        <f t="shared" si="12"/>
        <v>#DIV/0!</v>
      </c>
      <c r="M50" s="37" t="e">
        <f t="shared" si="13"/>
        <v>#DIV/0!</v>
      </c>
      <c r="N50" s="41" t="e">
        <f>'jan-mar'!M50</f>
        <v>#DIV/0!</v>
      </c>
      <c r="O50" s="41" t="e">
        <f t="shared" si="14"/>
        <v>#DIV/0!</v>
      </c>
      <c r="Q50" s="4"/>
      <c r="R50" s="4"/>
      <c r="S50" s="4"/>
      <c r="T50" s="4"/>
      <c r="U50" s="4"/>
    </row>
    <row r="51" spans="1:21" s="34" customFormat="1" x14ac:dyDescent="0.2">
      <c r="A51" s="33"/>
      <c r="C51" s="36"/>
      <c r="D51" s="36"/>
      <c r="E51" s="37" t="e">
        <f t="shared" si="5"/>
        <v>#DIV/0!</v>
      </c>
      <c r="F51" s="38" t="str">
        <f t="shared" si="6"/>
        <v/>
      </c>
      <c r="G51" s="39" t="e">
        <f t="shared" si="7"/>
        <v>#DIV/0!</v>
      </c>
      <c r="H51" s="39" t="e">
        <f t="shared" si="8"/>
        <v>#DIV/0!</v>
      </c>
      <c r="I51" s="37" t="e">
        <f t="shared" si="9"/>
        <v>#DIV/0!</v>
      </c>
      <c r="J51" s="40" t="e">
        <f t="shared" si="10"/>
        <v>#DIV/0!</v>
      </c>
      <c r="K51" s="37" t="e">
        <f t="shared" si="11"/>
        <v>#DIV/0!</v>
      </c>
      <c r="L51" s="37" t="e">
        <f t="shared" si="12"/>
        <v>#DIV/0!</v>
      </c>
      <c r="M51" s="37" t="e">
        <f t="shared" si="13"/>
        <v>#DIV/0!</v>
      </c>
      <c r="N51" s="41" t="e">
        <f>'jan-mar'!M51</f>
        <v>#DIV/0!</v>
      </c>
      <c r="O51" s="41" t="e">
        <f t="shared" si="14"/>
        <v>#DIV/0!</v>
      </c>
      <c r="Q51" s="4"/>
      <c r="R51" s="4"/>
      <c r="S51" s="4"/>
      <c r="T51" s="4"/>
      <c r="U51" s="4"/>
    </row>
    <row r="52" spans="1:21" s="34" customFormat="1" x14ac:dyDescent="0.2">
      <c r="A52" s="33"/>
      <c r="C52" s="36"/>
      <c r="D52" s="36"/>
      <c r="E52" s="37" t="e">
        <f t="shared" si="5"/>
        <v>#DIV/0!</v>
      </c>
      <c r="F52" s="38" t="str">
        <f t="shared" si="6"/>
        <v/>
      </c>
      <c r="G52" s="39" t="e">
        <f t="shared" si="7"/>
        <v>#DIV/0!</v>
      </c>
      <c r="H52" s="39" t="e">
        <f t="shared" si="8"/>
        <v>#DIV/0!</v>
      </c>
      <c r="I52" s="37" t="e">
        <f t="shared" si="9"/>
        <v>#DIV/0!</v>
      </c>
      <c r="J52" s="40" t="e">
        <f t="shared" si="10"/>
        <v>#DIV/0!</v>
      </c>
      <c r="K52" s="37" t="e">
        <f t="shared" si="11"/>
        <v>#DIV/0!</v>
      </c>
      <c r="L52" s="37" t="e">
        <f t="shared" si="12"/>
        <v>#DIV/0!</v>
      </c>
      <c r="M52" s="37" t="e">
        <f t="shared" si="13"/>
        <v>#DIV/0!</v>
      </c>
      <c r="N52" s="41" t="e">
        <f>'jan-mar'!M52</f>
        <v>#DIV/0!</v>
      </c>
      <c r="O52" s="41" t="e">
        <f t="shared" si="14"/>
        <v>#DIV/0!</v>
      </c>
      <c r="Q52" s="4"/>
      <c r="R52" s="4"/>
      <c r="S52" s="4"/>
      <c r="T52" s="4"/>
      <c r="U52" s="4"/>
    </row>
    <row r="53" spans="1:21" s="34" customFormat="1" x14ac:dyDescent="0.2">
      <c r="A53" s="33"/>
      <c r="C53" s="36"/>
      <c r="D53" s="36"/>
      <c r="E53" s="37" t="e">
        <f t="shared" si="5"/>
        <v>#DIV/0!</v>
      </c>
      <c r="F53" s="38" t="str">
        <f t="shared" si="6"/>
        <v/>
      </c>
      <c r="G53" s="39" t="e">
        <f t="shared" si="7"/>
        <v>#DIV/0!</v>
      </c>
      <c r="H53" s="39" t="e">
        <f t="shared" si="8"/>
        <v>#DIV/0!</v>
      </c>
      <c r="I53" s="37" t="e">
        <f t="shared" si="9"/>
        <v>#DIV/0!</v>
      </c>
      <c r="J53" s="40" t="e">
        <f t="shared" si="10"/>
        <v>#DIV/0!</v>
      </c>
      <c r="K53" s="37" t="e">
        <f t="shared" si="11"/>
        <v>#DIV/0!</v>
      </c>
      <c r="L53" s="37" t="e">
        <f t="shared" si="12"/>
        <v>#DIV/0!</v>
      </c>
      <c r="M53" s="37" t="e">
        <f t="shared" si="13"/>
        <v>#DIV/0!</v>
      </c>
      <c r="N53" s="41" t="e">
        <f>'jan-mar'!M53</f>
        <v>#DIV/0!</v>
      </c>
      <c r="O53" s="41" t="e">
        <f t="shared" si="14"/>
        <v>#DIV/0!</v>
      </c>
      <c r="Q53" s="4"/>
      <c r="R53" s="4"/>
      <c r="S53" s="4"/>
      <c r="T53" s="4"/>
      <c r="U53" s="4"/>
    </row>
    <row r="54" spans="1:21" s="34" customFormat="1" x14ac:dyDescent="0.2">
      <c r="A54" s="33"/>
      <c r="C54" s="36"/>
      <c r="D54" s="36"/>
      <c r="E54" s="37" t="e">
        <f t="shared" si="5"/>
        <v>#DIV/0!</v>
      </c>
      <c r="F54" s="38" t="str">
        <f t="shared" si="6"/>
        <v/>
      </c>
      <c r="G54" s="39" t="e">
        <f t="shared" si="7"/>
        <v>#DIV/0!</v>
      </c>
      <c r="H54" s="39" t="e">
        <f t="shared" si="8"/>
        <v>#DIV/0!</v>
      </c>
      <c r="I54" s="37" t="e">
        <f t="shared" si="9"/>
        <v>#DIV/0!</v>
      </c>
      <c r="J54" s="40" t="e">
        <f t="shared" si="10"/>
        <v>#DIV/0!</v>
      </c>
      <c r="K54" s="37" t="e">
        <f t="shared" si="11"/>
        <v>#DIV/0!</v>
      </c>
      <c r="L54" s="37" t="e">
        <f t="shared" si="12"/>
        <v>#DIV/0!</v>
      </c>
      <c r="M54" s="37" t="e">
        <f t="shared" si="13"/>
        <v>#DIV/0!</v>
      </c>
      <c r="N54" s="41" t="e">
        <f>'jan-mar'!M54</f>
        <v>#DIV/0!</v>
      </c>
      <c r="O54" s="41" t="e">
        <f t="shared" si="14"/>
        <v>#DIV/0!</v>
      </c>
      <c r="Q54" s="4"/>
      <c r="R54" s="4"/>
      <c r="S54" s="4"/>
      <c r="T54" s="4"/>
      <c r="U54" s="4"/>
    </row>
    <row r="55" spans="1:21" s="34" customFormat="1" x14ac:dyDescent="0.2">
      <c r="A55" s="33"/>
      <c r="C55" s="36"/>
      <c r="D55" s="36"/>
      <c r="E55" s="37" t="e">
        <f t="shared" si="5"/>
        <v>#DIV/0!</v>
      </c>
      <c r="F55" s="38" t="str">
        <f t="shared" si="6"/>
        <v/>
      </c>
      <c r="G55" s="39" t="e">
        <f t="shared" si="7"/>
        <v>#DIV/0!</v>
      </c>
      <c r="H55" s="39" t="e">
        <f t="shared" si="8"/>
        <v>#DIV/0!</v>
      </c>
      <c r="I55" s="37" t="e">
        <f t="shared" si="9"/>
        <v>#DIV/0!</v>
      </c>
      <c r="J55" s="40" t="e">
        <f t="shared" si="10"/>
        <v>#DIV/0!</v>
      </c>
      <c r="K55" s="37" t="e">
        <f t="shared" si="11"/>
        <v>#DIV/0!</v>
      </c>
      <c r="L55" s="37" t="e">
        <f t="shared" si="12"/>
        <v>#DIV/0!</v>
      </c>
      <c r="M55" s="37" t="e">
        <f t="shared" si="13"/>
        <v>#DIV/0!</v>
      </c>
      <c r="N55" s="41" t="e">
        <f>'jan-mar'!M55</f>
        <v>#DIV/0!</v>
      </c>
      <c r="O55" s="41" t="e">
        <f t="shared" si="14"/>
        <v>#DIV/0!</v>
      </c>
      <c r="Q55" s="4"/>
      <c r="R55" s="4"/>
      <c r="S55" s="4"/>
      <c r="T55" s="4"/>
      <c r="U55" s="4"/>
    </row>
    <row r="56" spans="1:21" s="34" customFormat="1" x14ac:dyDescent="0.2">
      <c r="A56" s="33"/>
      <c r="C56" s="36"/>
      <c r="D56" s="36"/>
      <c r="E56" s="37" t="e">
        <f t="shared" si="5"/>
        <v>#DIV/0!</v>
      </c>
      <c r="F56" s="38" t="str">
        <f t="shared" si="6"/>
        <v/>
      </c>
      <c r="G56" s="39" t="e">
        <f t="shared" si="7"/>
        <v>#DIV/0!</v>
      </c>
      <c r="H56" s="39" t="e">
        <f t="shared" si="8"/>
        <v>#DIV/0!</v>
      </c>
      <c r="I56" s="37" t="e">
        <f t="shared" si="9"/>
        <v>#DIV/0!</v>
      </c>
      <c r="J56" s="40" t="e">
        <f t="shared" si="10"/>
        <v>#DIV/0!</v>
      </c>
      <c r="K56" s="37" t="e">
        <f t="shared" si="11"/>
        <v>#DIV/0!</v>
      </c>
      <c r="L56" s="37" t="e">
        <f t="shared" si="12"/>
        <v>#DIV/0!</v>
      </c>
      <c r="M56" s="37" t="e">
        <f t="shared" si="13"/>
        <v>#DIV/0!</v>
      </c>
      <c r="N56" s="41" t="e">
        <f>'jan-mar'!M56</f>
        <v>#DIV/0!</v>
      </c>
      <c r="O56" s="41" t="e">
        <f t="shared" si="14"/>
        <v>#DIV/0!</v>
      </c>
      <c r="Q56" s="4"/>
      <c r="R56" s="4"/>
      <c r="S56" s="4"/>
      <c r="T56" s="4"/>
      <c r="U56" s="4"/>
    </row>
    <row r="57" spans="1:21" s="34" customFormat="1" x14ac:dyDescent="0.2">
      <c r="A57" s="33"/>
      <c r="C57" s="36"/>
      <c r="D57" s="36"/>
      <c r="E57" s="37" t="e">
        <f t="shared" si="5"/>
        <v>#DIV/0!</v>
      </c>
      <c r="F57" s="38" t="str">
        <f t="shared" si="6"/>
        <v/>
      </c>
      <c r="G57" s="39" t="e">
        <f t="shared" si="7"/>
        <v>#DIV/0!</v>
      </c>
      <c r="H57" s="39" t="e">
        <f t="shared" si="8"/>
        <v>#DIV/0!</v>
      </c>
      <c r="I57" s="37" t="e">
        <f t="shared" si="9"/>
        <v>#DIV/0!</v>
      </c>
      <c r="J57" s="40" t="e">
        <f t="shared" si="10"/>
        <v>#DIV/0!</v>
      </c>
      <c r="K57" s="37" t="e">
        <f t="shared" si="11"/>
        <v>#DIV/0!</v>
      </c>
      <c r="L57" s="37" t="e">
        <f t="shared" si="12"/>
        <v>#DIV/0!</v>
      </c>
      <c r="M57" s="37" t="e">
        <f t="shared" si="13"/>
        <v>#DIV/0!</v>
      </c>
      <c r="N57" s="41" t="e">
        <f>'jan-mar'!M57</f>
        <v>#DIV/0!</v>
      </c>
      <c r="O57" s="41" t="e">
        <f t="shared" si="14"/>
        <v>#DIV/0!</v>
      </c>
      <c r="Q57" s="4"/>
      <c r="R57" s="4"/>
      <c r="S57" s="4"/>
      <c r="T57" s="4"/>
      <c r="U57" s="4"/>
    </row>
    <row r="58" spans="1:21" s="34" customFormat="1" x14ac:dyDescent="0.2">
      <c r="A58" s="33"/>
      <c r="C58" s="36"/>
      <c r="D58" s="36"/>
      <c r="E58" s="37" t="e">
        <f t="shared" si="5"/>
        <v>#DIV/0!</v>
      </c>
      <c r="F58" s="38" t="str">
        <f t="shared" si="6"/>
        <v/>
      </c>
      <c r="G58" s="39" t="e">
        <f t="shared" si="7"/>
        <v>#DIV/0!</v>
      </c>
      <c r="H58" s="39" t="e">
        <f t="shared" si="8"/>
        <v>#DIV/0!</v>
      </c>
      <c r="I58" s="37" t="e">
        <f t="shared" si="9"/>
        <v>#DIV/0!</v>
      </c>
      <c r="J58" s="40" t="e">
        <f t="shared" si="10"/>
        <v>#DIV/0!</v>
      </c>
      <c r="K58" s="37" t="e">
        <f t="shared" si="11"/>
        <v>#DIV/0!</v>
      </c>
      <c r="L58" s="37" t="e">
        <f t="shared" si="12"/>
        <v>#DIV/0!</v>
      </c>
      <c r="M58" s="37" t="e">
        <f t="shared" si="13"/>
        <v>#DIV/0!</v>
      </c>
      <c r="N58" s="41" t="e">
        <f>'jan-mar'!M58</f>
        <v>#DIV/0!</v>
      </c>
      <c r="O58" s="41" t="e">
        <f t="shared" si="14"/>
        <v>#DIV/0!</v>
      </c>
      <c r="Q58" s="4"/>
      <c r="R58" s="4"/>
      <c r="S58" s="4"/>
      <c r="T58" s="4"/>
      <c r="U58" s="4"/>
    </row>
    <row r="59" spans="1:21" s="34" customFormat="1" x14ac:dyDescent="0.2">
      <c r="A59" s="33"/>
      <c r="C59" s="36"/>
      <c r="D59" s="36"/>
      <c r="E59" s="37" t="e">
        <f t="shared" si="5"/>
        <v>#DIV/0!</v>
      </c>
      <c r="F59" s="38" t="str">
        <f t="shared" si="6"/>
        <v/>
      </c>
      <c r="G59" s="39" t="e">
        <f t="shared" si="7"/>
        <v>#DIV/0!</v>
      </c>
      <c r="H59" s="39" t="e">
        <f t="shared" si="8"/>
        <v>#DIV/0!</v>
      </c>
      <c r="I59" s="37" t="e">
        <f t="shared" si="9"/>
        <v>#DIV/0!</v>
      </c>
      <c r="J59" s="40" t="e">
        <f t="shared" si="10"/>
        <v>#DIV/0!</v>
      </c>
      <c r="K59" s="37" t="e">
        <f t="shared" si="11"/>
        <v>#DIV/0!</v>
      </c>
      <c r="L59" s="37" t="e">
        <f t="shared" si="12"/>
        <v>#DIV/0!</v>
      </c>
      <c r="M59" s="37" t="e">
        <f t="shared" si="13"/>
        <v>#DIV/0!</v>
      </c>
      <c r="N59" s="41" t="e">
        <f>'jan-mar'!M59</f>
        <v>#DIV/0!</v>
      </c>
      <c r="O59" s="41" t="e">
        <f t="shared" si="14"/>
        <v>#DIV/0!</v>
      </c>
      <c r="Q59" s="4"/>
      <c r="R59" s="4"/>
      <c r="S59" s="4"/>
      <c r="T59" s="4"/>
      <c r="U59" s="4"/>
    </row>
    <row r="60" spans="1:21" s="34" customFormat="1" x14ac:dyDescent="0.2">
      <c r="A60" s="33"/>
      <c r="C60" s="36"/>
      <c r="D60" s="36"/>
      <c r="E60" s="37" t="e">
        <f t="shared" si="5"/>
        <v>#DIV/0!</v>
      </c>
      <c r="F60" s="38" t="str">
        <f t="shared" si="6"/>
        <v/>
      </c>
      <c r="G60" s="39" t="e">
        <f t="shared" si="7"/>
        <v>#DIV/0!</v>
      </c>
      <c r="H60" s="39" t="e">
        <f t="shared" si="8"/>
        <v>#DIV/0!</v>
      </c>
      <c r="I60" s="37" t="e">
        <f t="shared" si="9"/>
        <v>#DIV/0!</v>
      </c>
      <c r="J60" s="40" t="e">
        <f t="shared" si="10"/>
        <v>#DIV/0!</v>
      </c>
      <c r="K60" s="37" t="e">
        <f t="shared" si="11"/>
        <v>#DIV/0!</v>
      </c>
      <c r="L60" s="37" t="e">
        <f t="shared" si="12"/>
        <v>#DIV/0!</v>
      </c>
      <c r="M60" s="37" t="e">
        <f t="shared" si="13"/>
        <v>#DIV/0!</v>
      </c>
      <c r="N60" s="41" t="e">
        <f>'jan-mar'!M60</f>
        <v>#DIV/0!</v>
      </c>
      <c r="O60" s="41" t="e">
        <f t="shared" si="14"/>
        <v>#DIV/0!</v>
      </c>
      <c r="Q60" s="4"/>
      <c r="R60" s="4"/>
      <c r="S60" s="4"/>
      <c r="T60" s="4"/>
      <c r="U60" s="4"/>
    </row>
    <row r="61" spans="1:21" s="34" customFormat="1" x14ac:dyDescent="0.2">
      <c r="A61" s="33"/>
      <c r="C61" s="36"/>
      <c r="D61" s="36"/>
      <c r="E61" s="37" t="e">
        <f t="shared" si="5"/>
        <v>#DIV/0!</v>
      </c>
      <c r="F61" s="38" t="str">
        <f t="shared" si="6"/>
        <v/>
      </c>
      <c r="G61" s="39" t="e">
        <f t="shared" si="7"/>
        <v>#DIV/0!</v>
      </c>
      <c r="H61" s="39" t="e">
        <f t="shared" si="8"/>
        <v>#DIV/0!</v>
      </c>
      <c r="I61" s="37" t="e">
        <f t="shared" si="9"/>
        <v>#DIV/0!</v>
      </c>
      <c r="J61" s="40" t="e">
        <f t="shared" si="10"/>
        <v>#DIV/0!</v>
      </c>
      <c r="K61" s="37" t="e">
        <f t="shared" si="11"/>
        <v>#DIV/0!</v>
      </c>
      <c r="L61" s="37" t="e">
        <f t="shared" si="12"/>
        <v>#DIV/0!</v>
      </c>
      <c r="M61" s="37" t="e">
        <f t="shared" si="13"/>
        <v>#DIV/0!</v>
      </c>
      <c r="N61" s="41" t="e">
        <f>'jan-mar'!M61</f>
        <v>#DIV/0!</v>
      </c>
      <c r="O61" s="41" t="e">
        <f t="shared" si="14"/>
        <v>#DIV/0!</v>
      </c>
      <c r="Q61" s="4"/>
      <c r="R61" s="4"/>
      <c r="S61" s="4"/>
      <c r="T61" s="4"/>
      <c r="U61" s="4"/>
    </row>
    <row r="62" spans="1:21" s="34" customFormat="1" x14ac:dyDescent="0.2">
      <c r="A62" s="33"/>
      <c r="C62" s="36"/>
      <c r="D62" s="36"/>
      <c r="E62" s="37" t="e">
        <f t="shared" si="5"/>
        <v>#DIV/0!</v>
      </c>
      <c r="F62" s="38" t="str">
        <f t="shared" si="6"/>
        <v/>
      </c>
      <c r="G62" s="39" t="e">
        <f t="shared" si="7"/>
        <v>#DIV/0!</v>
      </c>
      <c r="H62" s="39" t="e">
        <f t="shared" si="8"/>
        <v>#DIV/0!</v>
      </c>
      <c r="I62" s="37" t="e">
        <f t="shared" si="9"/>
        <v>#DIV/0!</v>
      </c>
      <c r="J62" s="40" t="e">
        <f t="shared" si="10"/>
        <v>#DIV/0!</v>
      </c>
      <c r="K62" s="37" t="e">
        <f t="shared" si="11"/>
        <v>#DIV/0!</v>
      </c>
      <c r="L62" s="37" t="e">
        <f t="shared" si="12"/>
        <v>#DIV/0!</v>
      </c>
      <c r="M62" s="37" t="e">
        <f t="shared" si="13"/>
        <v>#DIV/0!</v>
      </c>
      <c r="N62" s="41" t="e">
        <f>'jan-mar'!M62</f>
        <v>#DIV/0!</v>
      </c>
      <c r="O62" s="41" t="e">
        <f t="shared" si="14"/>
        <v>#DIV/0!</v>
      </c>
      <c r="Q62" s="4"/>
      <c r="R62" s="4"/>
      <c r="S62" s="4"/>
      <c r="T62" s="4"/>
      <c r="U62" s="4"/>
    </row>
    <row r="63" spans="1:21" s="34" customFormat="1" x14ac:dyDescent="0.2">
      <c r="A63" s="33"/>
      <c r="C63" s="36"/>
      <c r="D63" s="36"/>
      <c r="E63" s="37" t="e">
        <f t="shared" si="5"/>
        <v>#DIV/0!</v>
      </c>
      <c r="F63" s="38" t="str">
        <f t="shared" si="6"/>
        <v/>
      </c>
      <c r="G63" s="39" t="e">
        <f t="shared" si="7"/>
        <v>#DIV/0!</v>
      </c>
      <c r="H63" s="39" t="e">
        <f t="shared" si="8"/>
        <v>#DIV/0!</v>
      </c>
      <c r="I63" s="37" t="e">
        <f t="shared" si="9"/>
        <v>#DIV/0!</v>
      </c>
      <c r="J63" s="40" t="e">
        <f t="shared" si="10"/>
        <v>#DIV/0!</v>
      </c>
      <c r="K63" s="37" t="e">
        <f t="shared" si="11"/>
        <v>#DIV/0!</v>
      </c>
      <c r="L63" s="37" t="e">
        <f t="shared" si="12"/>
        <v>#DIV/0!</v>
      </c>
      <c r="M63" s="37" t="e">
        <f t="shared" si="13"/>
        <v>#DIV/0!</v>
      </c>
      <c r="N63" s="41" t="e">
        <f>'jan-mar'!M63</f>
        <v>#DIV/0!</v>
      </c>
      <c r="O63" s="41" t="e">
        <f t="shared" si="14"/>
        <v>#DIV/0!</v>
      </c>
      <c r="Q63" s="4"/>
      <c r="R63" s="4"/>
      <c r="S63" s="4"/>
      <c r="T63" s="4"/>
      <c r="U63" s="4"/>
    </row>
    <row r="64" spans="1:21" s="34" customFormat="1" x14ac:dyDescent="0.2">
      <c r="A64" s="33"/>
      <c r="C64" s="36"/>
      <c r="D64" s="36"/>
      <c r="E64" s="37" t="e">
        <f t="shared" si="5"/>
        <v>#DIV/0!</v>
      </c>
      <c r="F64" s="38" t="str">
        <f t="shared" si="6"/>
        <v/>
      </c>
      <c r="G64" s="39" t="e">
        <f t="shared" si="7"/>
        <v>#DIV/0!</v>
      </c>
      <c r="H64" s="39" t="e">
        <f t="shared" si="8"/>
        <v>#DIV/0!</v>
      </c>
      <c r="I64" s="37" t="e">
        <f t="shared" si="9"/>
        <v>#DIV/0!</v>
      </c>
      <c r="J64" s="40" t="e">
        <f t="shared" si="10"/>
        <v>#DIV/0!</v>
      </c>
      <c r="K64" s="37" t="e">
        <f t="shared" si="11"/>
        <v>#DIV/0!</v>
      </c>
      <c r="L64" s="37" t="e">
        <f t="shared" si="12"/>
        <v>#DIV/0!</v>
      </c>
      <c r="M64" s="37" t="e">
        <f t="shared" si="13"/>
        <v>#DIV/0!</v>
      </c>
      <c r="N64" s="41" t="e">
        <f>'jan-mar'!M64</f>
        <v>#DIV/0!</v>
      </c>
      <c r="O64" s="41" t="e">
        <f t="shared" si="14"/>
        <v>#DIV/0!</v>
      </c>
      <c r="Q64" s="4"/>
      <c r="R64" s="4"/>
      <c r="S64" s="4"/>
      <c r="T64" s="4"/>
      <c r="U64" s="4"/>
    </row>
    <row r="65" spans="1:21" s="34" customFormat="1" x14ac:dyDescent="0.2">
      <c r="A65" s="33"/>
      <c r="C65" s="36"/>
      <c r="D65" s="36"/>
      <c r="E65" s="37" t="e">
        <f t="shared" si="5"/>
        <v>#DIV/0!</v>
      </c>
      <c r="F65" s="38" t="str">
        <f t="shared" si="6"/>
        <v/>
      </c>
      <c r="G65" s="39" t="e">
        <f t="shared" si="7"/>
        <v>#DIV/0!</v>
      </c>
      <c r="H65" s="39" t="e">
        <f t="shared" si="8"/>
        <v>#DIV/0!</v>
      </c>
      <c r="I65" s="37" t="e">
        <f t="shared" si="9"/>
        <v>#DIV/0!</v>
      </c>
      <c r="J65" s="40" t="e">
        <f t="shared" si="10"/>
        <v>#DIV/0!</v>
      </c>
      <c r="K65" s="37" t="e">
        <f t="shared" si="11"/>
        <v>#DIV/0!</v>
      </c>
      <c r="L65" s="37" t="e">
        <f t="shared" si="12"/>
        <v>#DIV/0!</v>
      </c>
      <c r="M65" s="37" t="e">
        <f t="shared" si="13"/>
        <v>#DIV/0!</v>
      </c>
      <c r="N65" s="41" t="e">
        <f>'jan-mar'!M65</f>
        <v>#DIV/0!</v>
      </c>
      <c r="O65" s="41" t="e">
        <f t="shared" si="14"/>
        <v>#DIV/0!</v>
      </c>
      <c r="Q65" s="4"/>
      <c r="R65" s="4"/>
      <c r="S65" s="4"/>
      <c r="T65" s="4"/>
      <c r="U65" s="4"/>
    </row>
    <row r="66" spans="1:21" s="34" customFormat="1" x14ac:dyDescent="0.2">
      <c r="A66" s="33"/>
      <c r="C66" s="36"/>
      <c r="D66" s="36"/>
      <c r="E66" s="37" t="e">
        <f t="shared" si="5"/>
        <v>#DIV/0!</v>
      </c>
      <c r="F66" s="38" t="str">
        <f t="shared" si="6"/>
        <v/>
      </c>
      <c r="G66" s="39" t="e">
        <f t="shared" si="7"/>
        <v>#DIV/0!</v>
      </c>
      <c r="H66" s="39" t="e">
        <f t="shared" si="8"/>
        <v>#DIV/0!</v>
      </c>
      <c r="I66" s="37" t="e">
        <f t="shared" si="9"/>
        <v>#DIV/0!</v>
      </c>
      <c r="J66" s="40" t="e">
        <f t="shared" si="10"/>
        <v>#DIV/0!</v>
      </c>
      <c r="K66" s="37" t="e">
        <f t="shared" si="11"/>
        <v>#DIV/0!</v>
      </c>
      <c r="L66" s="37" t="e">
        <f t="shared" si="12"/>
        <v>#DIV/0!</v>
      </c>
      <c r="M66" s="37" t="e">
        <f t="shared" si="13"/>
        <v>#DIV/0!</v>
      </c>
      <c r="N66" s="41" t="e">
        <f>'jan-mar'!M66</f>
        <v>#DIV/0!</v>
      </c>
      <c r="O66" s="41" t="e">
        <f t="shared" si="14"/>
        <v>#DIV/0!</v>
      </c>
      <c r="Q66" s="4"/>
      <c r="R66" s="4"/>
      <c r="S66" s="4"/>
      <c r="T66" s="4"/>
      <c r="U66" s="4"/>
    </row>
    <row r="67" spans="1:21" s="34" customFormat="1" x14ac:dyDescent="0.2">
      <c r="A67" s="33"/>
      <c r="C67" s="36"/>
      <c r="D67" s="36"/>
      <c r="E67" s="37" t="e">
        <f t="shared" si="5"/>
        <v>#DIV/0!</v>
      </c>
      <c r="F67" s="38" t="str">
        <f t="shared" si="6"/>
        <v/>
      </c>
      <c r="G67" s="39" t="e">
        <f t="shared" si="7"/>
        <v>#DIV/0!</v>
      </c>
      <c r="H67" s="39" t="e">
        <f t="shared" si="8"/>
        <v>#DIV/0!</v>
      </c>
      <c r="I67" s="37" t="e">
        <f t="shared" si="9"/>
        <v>#DIV/0!</v>
      </c>
      <c r="J67" s="40" t="e">
        <f t="shared" si="10"/>
        <v>#DIV/0!</v>
      </c>
      <c r="K67" s="37" t="e">
        <f t="shared" si="11"/>
        <v>#DIV/0!</v>
      </c>
      <c r="L67" s="37" t="e">
        <f t="shared" si="12"/>
        <v>#DIV/0!</v>
      </c>
      <c r="M67" s="37" t="e">
        <f t="shared" si="13"/>
        <v>#DIV/0!</v>
      </c>
      <c r="N67" s="41" t="e">
        <f>'jan-mar'!M67</f>
        <v>#DIV/0!</v>
      </c>
      <c r="O67" s="41" t="e">
        <f t="shared" si="14"/>
        <v>#DIV/0!</v>
      </c>
      <c r="Q67" s="4"/>
      <c r="R67" s="4"/>
      <c r="S67" s="4"/>
      <c r="T67" s="4"/>
      <c r="U67" s="4"/>
    </row>
    <row r="68" spans="1:21" s="34" customFormat="1" x14ac:dyDescent="0.2">
      <c r="A68" s="33"/>
      <c r="C68" s="36"/>
      <c r="D68" s="36"/>
      <c r="E68" s="37" t="e">
        <f t="shared" si="5"/>
        <v>#DIV/0!</v>
      </c>
      <c r="F68" s="38" t="str">
        <f t="shared" si="6"/>
        <v/>
      </c>
      <c r="G68" s="39" t="e">
        <f t="shared" si="7"/>
        <v>#DIV/0!</v>
      </c>
      <c r="H68" s="39" t="e">
        <f t="shared" si="8"/>
        <v>#DIV/0!</v>
      </c>
      <c r="I68" s="37" t="e">
        <f t="shared" si="9"/>
        <v>#DIV/0!</v>
      </c>
      <c r="J68" s="40" t="e">
        <f t="shared" si="10"/>
        <v>#DIV/0!</v>
      </c>
      <c r="K68" s="37" t="e">
        <f t="shared" si="11"/>
        <v>#DIV/0!</v>
      </c>
      <c r="L68" s="37" t="e">
        <f t="shared" si="12"/>
        <v>#DIV/0!</v>
      </c>
      <c r="M68" s="37" t="e">
        <f t="shared" si="13"/>
        <v>#DIV/0!</v>
      </c>
      <c r="N68" s="41" t="e">
        <f>'jan-mar'!M68</f>
        <v>#DIV/0!</v>
      </c>
      <c r="O68" s="41" t="e">
        <f t="shared" si="14"/>
        <v>#DIV/0!</v>
      </c>
      <c r="Q68" s="4"/>
      <c r="R68" s="4"/>
      <c r="S68" s="4"/>
      <c r="T68" s="4"/>
      <c r="U68" s="4"/>
    </row>
    <row r="69" spans="1:21" s="34" customFormat="1" x14ac:dyDescent="0.2">
      <c r="A69" s="33"/>
      <c r="C69" s="36"/>
      <c r="D69" s="36"/>
      <c r="E69" s="37" t="e">
        <f t="shared" si="5"/>
        <v>#DIV/0!</v>
      </c>
      <c r="F69" s="38" t="str">
        <f t="shared" si="6"/>
        <v/>
      </c>
      <c r="G69" s="39" t="e">
        <f t="shared" si="7"/>
        <v>#DIV/0!</v>
      </c>
      <c r="H69" s="39" t="e">
        <f t="shared" si="8"/>
        <v>#DIV/0!</v>
      </c>
      <c r="I69" s="37" t="e">
        <f t="shared" si="9"/>
        <v>#DIV/0!</v>
      </c>
      <c r="J69" s="40" t="e">
        <f t="shared" si="10"/>
        <v>#DIV/0!</v>
      </c>
      <c r="K69" s="37" t="e">
        <f t="shared" si="11"/>
        <v>#DIV/0!</v>
      </c>
      <c r="L69" s="37" t="e">
        <f t="shared" si="12"/>
        <v>#DIV/0!</v>
      </c>
      <c r="M69" s="37" t="e">
        <f t="shared" si="13"/>
        <v>#DIV/0!</v>
      </c>
      <c r="N69" s="41" t="e">
        <f>'jan-mar'!M69</f>
        <v>#DIV/0!</v>
      </c>
      <c r="O69" s="41" t="e">
        <f t="shared" si="14"/>
        <v>#DIV/0!</v>
      </c>
      <c r="Q69" s="4"/>
      <c r="R69" s="4"/>
      <c r="S69" s="4"/>
      <c r="T69" s="4"/>
      <c r="U69" s="4"/>
    </row>
    <row r="70" spans="1:21" s="34" customFormat="1" x14ac:dyDescent="0.2">
      <c r="A70" s="33"/>
      <c r="C70" s="36"/>
      <c r="D70" s="36"/>
      <c r="E70" s="37" t="e">
        <f t="shared" si="5"/>
        <v>#DIV/0!</v>
      </c>
      <c r="F70" s="38" t="str">
        <f t="shared" si="6"/>
        <v/>
      </c>
      <c r="G70" s="39" t="e">
        <f t="shared" si="7"/>
        <v>#DIV/0!</v>
      </c>
      <c r="H70" s="39" t="e">
        <f t="shared" si="8"/>
        <v>#DIV/0!</v>
      </c>
      <c r="I70" s="37" t="e">
        <f t="shared" si="9"/>
        <v>#DIV/0!</v>
      </c>
      <c r="J70" s="40" t="e">
        <f t="shared" si="10"/>
        <v>#DIV/0!</v>
      </c>
      <c r="K70" s="37" t="e">
        <f t="shared" si="11"/>
        <v>#DIV/0!</v>
      </c>
      <c r="L70" s="37" t="e">
        <f t="shared" si="12"/>
        <v>#DIV/0!</v>
      </c>
      <c r="M70" s="37" t="e">
        <f t="shared" si="13"/>
        <v>#DIV/0!</v>
      </c>
      <c r="N70" s="41" t="e">
        <f>'jan-mar'!M70</f>
        <v>#DIV/0!</v>
      </c>
      <c r="O70" s="41" t="e">
        <f t="shared" si="14"/>
        <v>#DIV/0!</v>
      </c>
      <c r="Q70" s="4"/>
      <c r="R70" s="4"/>
      <c r="S70" s="4"/>
      <c r="T70" s="4"/>
      <c r="U70" s="4"/>
    </row>
    <row r="71" spans="1:21" s="34" customFormat="1" x14ac:dyDescent="0.2">
      <c r="A71" s="33"/>
      <c r="C71" s="36"/>
      <c r="D71" s="36"/>
      <c r="E71" s="37" t="e">
        <f t="shared" si="5"/>
        <v>#DIV/0!</v>
      </c>
      <c r="F71" s="38" t="str">
        <f t="shared" si="6"/>
        <v/>
      </c>
      <c r="G71" s="39" t="e">
        <f t="shared" si="7"/>
        <v>#DIV/0!</v>
      </c>
      <c r="H71" s="39" t="e">
        <f t="shared" si="8"/>
        <v>#DIV/0!</v>
      </c>
      <c r="I71" s="37" t="e">
        <f t="shared" si="9"/>
        <v>#DIV/0!</v>
      </c>
      <c r="J71" s="40" t="e">
        <f t="shared" si="10"/>
        <v>#DIV/0!</v>
      </c>
      <c r="K71" s="37" t="e">
        <f t="shared" si="11"/>
        <v>#DIV/0!</v>
      </c>
      <c r="L71" s="37" t="e">
        <f t="shared" si="12"/>
        <v>#DIV/0!</v>
      </c>
      <c r="M71" s="37" t="e">
        <f t="shared" si="13"/>
        <v>#DIV/0!</v>
      </c>
      <c r="N71" s="41" t="e">
        <f>'jan-mar'!M71</f>
        <v>#DIV/0!</v>
      </c>
      <c r="O71" s="41" t="e">
        <f t="shared" si="14"/>
        <v>#DIV/0!</v>
      </c>
      <c r="Q71" s="4"/>
      <c r="R71" s="4"/>
      <c r="S71" s="4"/>
      <c r="T71" s="4"/>
      <c r="U71" s="4"/>
    </row>
    <row r="72" spans="1:21" s="34" customFormat="1" x14ac:dyDescent="0.2">
      <c r="A72" s="33"/>
      <c r="C72" s="36"/>
      <c r="D72" s="36"/>
      <c r="E72" s="37" t="e">
        <f t="shared" si="5"/>
        <v>#DIV/0!</v>
      </c>
      <c r="F72" s="38" t="str">
        <f t="shared" si="6"/>
        <v/>
      </c>
      <c r="G72" s="39" t="e">
        <f t="shared" si="7"/>
        <v>#DIV/0!</v>
      </c>
      <c r="H72" s="39" t="e">
        <f t="shared" si="8"/>
        <v>#DIV/0!</v>
      </c>
      <c r="I72" s="37" t="e">
        <f t="shared" si="9"/>
        <v>#DIV/0!</v>
      </c>
      <c r="J72" s="40" t="e">
        <f t="shared" si="10"/>
        <v>#DIV/0!</v>
      </c>
      <c r="K72" s="37" t="e">
        <f t="shared" si="11"/>
        <v>#DIV/0!</v>
      </c>
      <c r="L72" s="37" t="e">
        <f t="shared" si="12"/>
        <v>#DIV/0!</v>
      </c>
      <c r="M72" s="37" t="e">
        <f t="shared" si="13"/>
        <v>#DIV/0!</v>
      </c>
      <c r="N72" s="41" t="e">
        <f>'jan-mar'!M72</f>
        <v>#DIV/0!</v>
      </c>
      <c r="O72" s="41" t="e">
        <f t="shared" si="14"/>
        <v>#DIV/0!</v>
      </c>
      <c r="Q72" s="4"/>
      <c r="R72" s="4"/>
      <c r="S72" s="4"/>
      <c r="T72" s="4"/>
      <c r="U72" s="4"/>
    </row>
    <row r="73" spans="1:21" s="34" customFormat="1" x14ac:dyDescent="0.2">
      <c r="A73" s="33"/>
      <c r="C73" s="36"/>
      <c r="D73" s="36"/>
      <c r="E73" s="37" t="e">
        <f t="shared" ref="E73:E136" si="15">(C73)/D73</f>
        <v>#DIV/0!</v>
      </c>
      <c r="F73" s="38" t="str">
        <f t="shared" ref="F73:F136" si="16">IF(ISNUMBER(C73),E73/E$435,"")</f>
        <v/>
      </c>
      <c r="G73" s="39" t="e">
        <f t="shared" ref="G73:G136" si="17">(E$435-E73)*0.6</f>
        <v>#DIV/0!</v>
      </c>
      <c r="H73" s="39" t="e">
        <f t="shared" ref="H73:H136" si="18">IF(E73&gt;=E$435*0.9,0,IF(E73&lt;0.9*E$435,(E$435*0.9-E73)*0.35))</f>
        <v>#DIV/0!</v>
      </c>
      <c r="I73" s="37" t="e">
        <f t="shared" ref="I73:I136" si="19">G73+H73</f>
        <v>#DIV/0!</v>
      </c>
      <c r="J73" s="40" t="e">
        <f t="shared" ref="J73:J136" si="20">I$437</f>
        <v>#DIV/0!</v>
      </c>
      <c r="K73" s="37" t="e">
        <f t="shared" ref="K73:K136" si="21">I73+J73</f>
        <v>#DIV/0!</v>
      </c>
      <c r="L73" s="37" t="e">
        <f t="shared" ref="L73:L136" si="22">(I73*D73)</f>
        <v>#DIV/0!</v>
      </c>
      <c r="M73" s="37" t="e">
        <f t="shared" ref="M73:M136" si="23">(K73*D73)</f>
        <v>#DIV/0!</v>
      </c>
      <c r="N73" s="41" t="e">
        <f>'jan-mar'!M73</f>
        <v>#DIV/0!</v>
      </c>
      <c r="O73" s="41" t="e">
        <f t="shared" ref="O73:O136" si="24">M73-N73</f>
        <v>#DIV/0!</v>
      </c>
      <c r="Q73" s="4"/>
      <c r="R73" s="4"/>
      <c r="S73" s="4"/>
      <c r="T73" s="4"/>
      <c r="U73" s="4"/>
    </row>
    <row r="74" spans="1:21" s="34" customFormat="1" x14ac:dyDescent="0.2">
      <c r="A74" s="33"/>
      <c r="C74" s="36"/>
      <c r="D74" s="36"/>
      <c r="E74" s="37" t="e">
        <f t="shared" si="15"/>
        <v>#DIV/0!</v>
      </c>
      <c r="F74" s="38" t="str">
        <f t="shared" si="16"/>
        <v/>
      </c>
      <c r="G74" s="39" t="e">
        <f t="shared" si="17"/>
        <v>#DIV/0!</v>
      </c>
      <c r="H74" s="39" t="e">
        <f t="shared" si="18"/>
        <v>#DIV/0!</v>
      </c>
      <c r="I74" s="37" t="e">
        <f t="shared" si="19"/>
        <v>#DIV/0!</v>
      </c>
      <c r="J74" s="40" t="e">
        <f t="shared" si="20"/>
        <v>#DIV/0!</v>
      </c>
      <c r="K74" s="37" t="e">
        <f t="shared" si="21"/>
        <v>#DIV/0!</v>
      </c>
      <c r="L74" s="37" t="e">
        <f t="shared" si="22"/>
        <v>#DIV/0!</v>
      </c>
      <c r="M74" s="37" t="e">
        <f t="shared" si="23"/>
        <v>#DIV/0!</v>
      </c>
      <c r="N74" s="41" t="e">
        <f>'jan-mar'!M74</f>
        <v>#DIV/0!</v>
      </c>
      <c r="O74" s="41" t="e">
        <f t="shared" si="24"/>
        <v>#DIV/0!</v>
      </c>
      <c r="Q74" s="4"/>
      <c r="R74" s="4"/>
      <c r="S74" s="4"/>
      <c r="T74" s="4"/>
      <c r="U74" s="4"/>
    </row>
    <row r="75" spans="1:21" s="34" customFormat="1" x14ac:dyDescent="0.2">
      <c r="A75" s="33"/>
      <c r="C75" s="36"/>
      <c r="D75" s="36"/>
      <c r="E75" s="37" t="e">
        <f t="shared" si="15"/>
        <v>#DIV/0!</v>
      </c>
      <c r="F75" s="38" t="str">
        <f t="shared" si="16"/>
        <v/>
      </c>
      <c r="G75" s="39" t="e">
        <f t="shared" si="17"/>
        <v>#DIV/0!</v>
      </c>
      <c r="H75" s="39" t="e">
        <f t="shared" si="18"/>
        <v>#DIV/0!</v>
      </c>
      <c r="I75" s="37" t="e">
        <f t="shared" si="19"/>
        <v>#DIV/0!</v>
      </c>
      <c r="J75" s="40" t="e">
        <f t="shared" si="20"/>
        <v>#DIV/0!</v>
      </c>
      <c r="K75" s="37" t="e">
        <f t="shared" si="21"/>
        <v>#DIV/0!</v>
      </c>
      <c r="L75" s="37" t="e">
        <f t="shared" si="22"/>
        <v>#DIV/0!</v>
      </c>
      <c r="M75" s="37" t="e">
        <f t="shared" si="23"/>
        <v>#DIV/0!</v>
      </c>
      <c r="N75" s="41" t="e">
        <f>'jan-mar'!M75</f>
        <v>#DIV/0!</v>
      </c>
      <c r="O75" s="41" t="e">
        <f t="shared" si="24"/>
        <v>#DIV/0!</v>
      </c>
      <c r="Q75" s="4"/>
      <c r="R75" s="4"/>
      <c r="S75" s="4"/>
      <c r="T75" s="4"/>
      <c r="U75" s="4"/>
    </row>
    <row r="76" spans="1:21" s="34" customFormat="1" x14ac:dyDescent="0.2">
      <c r="A76" s="33"/>
      <c r="C76" s="36"/>
      <c r="D76" s="36"/>
      <c r="E76" s="37" t="e">
        <f t="shared" si="15"/>
        <v>#DIV/0!</v>
      </c>
      <c r="F76" s="38" t="str">
        <f t="shared" si="16"/>
        <v/>
      </c>
      <c r="G76" s="39" t="e">
        <f t="shared" si="17"/>
        <v>#DIV/0!</v>
      </c>
      <c r="H76" s="39" t="e">
        <f t="shared" si="18"/>
        <v>#DIV/0!</v>
      </c>
      <c r="I76" s="37" t="e">
        <f t="shared" si="19"/>
        <v>#DIV/0!</v>
      </c>
      <c r="J76" s="40" t="e">
        <f t="shared" si="20"/>
        <v>#DIV/0!</v>
      </c>
      <c r="K76" s="37" t="e">
        <f t="shared" si="21"/>
        <v>#DIV/0!</v>
      </c>
      <c r="L76" s="37" t="e">
        <f t="shared" si="22"/>
        <v>#DIV/0!</v>
      </c>
      <c r="M76" s="37" t="e">
        <f t="shared" si="23"/>
        <v>#DIV/0!</v>
      </c>
      <c r="N76" s="41" t="e">
        <f>'jan-mar'!M76</f>
        <v>#DIV/0!</v>
      </c>
      <c r="O76" s="41" t="e">
        <f t="shared" si="24"/>
        <v>#DIV/0!</v>
      </c>
      <c r="Q76" s="4"/>
      <c r="R76" s="4"/>
      <c r="S76" s="4"/>
      <c r="T76" s="4"/>
      <c r="U76" s="4"/>
    </row>
    <row r="77" spans="1:21" s="34" customFormat="1" x14ac:dyDescent="0.2">
      <c r="A77" s="33"/>
      <c r="C77" s="36"/>
      <c r="D77" s="36"/>
      <c r="E77" s="37" t="e">
        <f t="shared" si="15"/>
        <v>#DIV/0!</v>
      </c>
      <c r="F77" s="38" t="str">
        <f t="shared" si="16"/>
        <v/>
      </c>
      <c r="G77" s="39" t="e">
        <f t="shared" si="17"/>
        <v>#DIV/0!</v>
      </c>
      <c r="H77" s="39" t="e">
        <f t="shared" si="18"/>
        <v>#DIV/0!</v>
      </c>
      <c r="I77" s="37" t="e">
        <f t="shared" si="19"/>
        <v>#DIV/0!</v>
      </c>
      <c r="J77" s="40" t="e">
        <f t="shared" si="20"/>
        <v>#DIV/0!</v>
      </c>
      <c r="K77" s="37" t="e">
        <f t="shared" si="21"/>
        <v>#DIV/0!</v>
      </c>
      <c r="L77" s="37" t="e">
        <f t="shared" si="22"/>
        <v>#DIV/0!</v>
      </c>
      <c r="M77" s="37" t="e">
        <f t="shared" si="23"/>
        <v>#DIV/0!</v>
      </c>
      <c r="N77" s="41" t="e">
        <f>'jan-mar'!M77</f>
        <v>#DIV/0!</v>
      </c>
      <c r="O77" s="41" t="e">
        <f t="shared" si="24"/>
        <v>#DIV/0!</v>
      </c>
      <c r="Q77" s="4"/>
      <c r="R77" s="4"/>
      <c r="S77" s="4"/>
      <c r="T77" s="4"/>
      <c r="U77" s="4"/>
    </row>
    <row r="78" spans="1:21" s="34" customFormat="1" x14ac:dyDescent="0.2">
      <c r="A78" s="33"/>
      <c r="C78" s="36"/>
      <c r="D78" s="36"/>
      <c r="E78" s="37" t="e">
        <f t="shared" si="15"/>
        <v>#DIV/0!</v>
      </c>
      <c r="F78" s="38" t="str">
        <f t="shared" si="16"/>
        <v/>
      </c>
      <c r="G78" s="39" t="e">
        <f t="shared" si="17"/>
        <v>#DIV/0!</v>
      </c>
      <c r="H78" s="39" t="e">
        <f t="shared" si="18"/>
        <v>#DIV/0!</v>
      </c>
      <c r="I78" s="37" t="e">
        <f t="shared" si="19"/>
        <v>#DIV/0!</v>
      </c>
      <c r="J78" s="40" t="e">
        <f t="shared" si="20"/>
        <v>#DIV/0!</v>
      </c>
      <c r="K78" s="37" t="e">
        <f t="shared" si="21"/>
        <v>#DIV/0!</v>
      </c>
      <c r="L78" s="37" t="e">
        <f t="shared" si="22"/>
        <v>#DIV/0!</v>
      </c>
      <c r="M78" s="37" t="e">
        <f t="shared" si="23"/>
        <v>#DIV/0!</v>
      </c>
      <c r="N78" s="41" t="e">
        <f>'jan-mar'!M78</f>
        <v>#DIV/0!</v>
      </c>
      <c r="O78" s="41" t="e">
        <f t="shared" si="24"/>
        <v>#DIV/0!</v>
      </c>
      <c r="Q78" s="4"/>
      <c r="R78" s="4"/>
      <c r="S78" s="4"/>
      <c r="T78" s="4"/>
      <c r="U78" s="4"/>
    </row>
    <row r="79" spans="1:21" s="34" customFormat="1" x14ac:dyDescent="0.2">
      <c r="A79" s="33"/>
      <c r="C79" s="36"/>
      <c r="D79" s="36"/>
      <c r="E79" s="37" t="e">
        <f t="shared" si="15"/>
        <v>#DIV/0!</v>
      </c>
      <c r="F79" s="38" t="str">
        <f t="shared" si="16"/>
        <v/>
      </c>
      <c r="G79" s="39" t="e">
        <f t="shared" si="17"/>
        <v>#DIV/0!</v>
      </c>
      <c r="H79" s="39" t="e">
        <f t="shared" si="18"/>
        <v>#DIV/0!</v>
      </c>
      <c r="I79" s="37" t="e">
        <f t="shared" si="19"/>
        <v>#DIV/0!</v>
      </c>
      <c r="J79" s="40" t="e">
        <f t="shared" si="20"/>
        <v>#DIV/0!</v>
      </c>
      <c r="K79" s="37" t="e">
        <f t="shared" si="21"/>
        <v>#DIV/0!</v>
      </c>
      <c r="L79" s="37" t="e">
        <f t="shared" si="22"/>
        <v>#DIV/0!</v>
      </c>
      <c r="M79" s="37" t="e">
        <f t="shared" si="23"/>
        <v>#DIV/0!</v>
      </c>
      <c r="N79" s="41" t="e">
        <f>'jan-mar'!M79</f>
        <v>#DIV/0!</v>
      </c>
      <c r="O79" s="41" t="e">
        <f t="shared" si="24"/>
        <v>#DIV/0!</v>
      </c>
      <c r="Q79" s="4"/>
      <c r="R79" s="4"/>
      <c r="S79" s="4"/>
      <c r="T79" s="4"/>
      <c r="U79" s="4"/>
    </row>
    <row r="80" spans="1:21" s="34" customFormat="1" x14ac:dyDescent="0.2">
      <c r="A80" s="33"/>
      <c r="C80" s="36"/>
      <c r="D80" s="36"/>
      <c r="E80" s="37" t="e">
        <f t="shared" si="15"/>
        <v>#DIV/0!</v>
      </c>
      <c r="F80" s="38" t="str">
        <f t="shared" si="16"/>
        <v/>
      </c>
      <c r="G80" s="39" t="e">
        <f t="shared" si="17"/>
        <v>#DIV/0!</v>
      </c>
      <c r="H80" s="39" t="e">
        <f t="shared" si="18"/>
        <v>#DIV/0!</v>
      </c>
      <c r="I80" s="37" t="e">
        <f t="shared" si="19"/>
        <v>#DIV/0!</v>
      </c>
      <c r="J80" s="40" t="e">
        <f t="shared" si="20"/>
        <v>#DIV/0!</v>
      </c>
      <c r="K80" s="37" t="e">
        <f t="shared" si="21"/>
        <v>#DIV/0!</v>
      </c>
      <c r="L80" s="37" t="e">
        <f t="shared" si="22"/>
        <v>#DIV/0!</v>
      </c>
      <c r="M80" s="37" t="e">
        <f t="shared" si="23"/>
        <v>#DIV/0!</v>
      </c>
      <c r="N80" s="41" t="e">
        <f>'jan-mar'!M80</f>
        <v>#DIV/0!</v>
      </c>
      <c r="O80" s="41" t="e">
        <f t="shared" si="24"/>
        <v>#DIV/0!</v>
      </c>
      <c r="Q80" s="4"/>
      <c r="R80" s="4"/>
      <c r="S80" s="4"/>
      <c r="T80" s="4"/>
      <c r="U80" s="4"/>
    </row>
    <row r="81" spans="1:21" s="34" customFormat="1" x14ac:dyDescent="0.2">
      <c r="A81" s="33"/>
      <c r="C81" s="36"/>
      <c r="D81" s="36"/>
      <c r="E81" s="37" t="e">
        <f t="shared" si="15"/>
        <v>#DIV/0!</v>
      </c>
      <c r="F81" s="38" t="str">
        <f t="shared" si="16"/>
        <v/>
      </c>
      <c r="G81" s="39" t="e">
        <f t="shared" si="17"/>
        <v>#DIV/0!</v>
      </c>
      <c r="H81" s="39" t="e">
        <f t="shared" si="18"/>
        <v>#DIV/0!</v>
      </c>
      <c r="I81" s="37" t="e">
        <f t="shared" si="19"/>
        <v>#DIV/0!</v>
      </c>
      <c r="J81" s="40" t="e">
        <f t="shared" si="20"/>
        <v>#DIV/0!</v>
      </c>
      <c r="K81" s="37" t="e">
        <f t="shared" si="21"/>
        <v>#DIV/0!</v>
      </c>
      <c r="L81" s="37" t="e">
        <f t="shared" si="22"/>
        <v>#DIV/0!</v>
      </c>
      <c r="M81" s="37" t="e">
        <f t="shared" si="23"/>
        <v>#DIV/0!</v>
      </c>
      <c r="N81" s="41" t="e">
        <f>'jan-mar'!M81</f>
        <v>#DIV/0!</v>
      </c>
      <c r="O81" s="41" t="e">
        <f t="shared" si="24"/>
        <v>#DIV/0!</v>
      </c>
      <c r="Q81" s="4"/>
      <c r="R81" s="4"/>
      <c r="S81" s="4"/>
      <c r="T81" s="4"/>
      <c r="U81" s="4"/>
    </row>
    <row r="82" spans="1:21" s="34" customFormat="1" x14ac:dyDescent="0.2">
      <c r="A82" s="33"/>
      <c r="C82" s="36"/>
      <c r="D82" s="36"/>
      <c r="E82" s="37" t="e">
        <f t="shared" si="15"/>
        <v>#DIV/0!</v>
      </c>
      <c r="F82" s="38" t="str">
        <f t="shared" si="16"/>
        <v/>
      </c>
      <c r="G82" s="39" t="e">
        <f t="shared" si="17"/>
        <v>#DIV/0!</v>
      </c>
      <c r="H82" s="39" t="e">
        <f t="shared" si="18"/>
        <v>#DIV/0!</v>
      </c>
      <c r="I82" s="37" t="e">
        <f t="shared" si="19"/>
        <v>#DIV/0!</v>
      </c>
      <c r="J82" s="40" t="e">
        <f t="shared" si="20"/>
        <v>#DIV/0!</v>
      </c>
      <c r="K82" s="37" t="e">
        <f t="shared" si="21"/>
        <v>#DIV/0!</v>
      </c>
      <c r="L82" s="37" t="e">
        <f t="shared" si="22"/>
        <v>#DIV/0!</v>
      </c>
      <c r="M82" s="37" t="e">
        <f t="shared" si="23"/>
        <v>#DIV/0!</v>
      </c>
      <c r="N82" s="41" t="e">
        <f>'jan-mar'!M82</f>
        <v>#DIV/0!</v>
      </c>
      <c r="O82" s="41" t="e">
        <f t="shared" si="24"/>
        <v>#DIV/0!</v>
      </c>
      <c r="Q82" s="4"/>
      <c r="R82" s="4"/>
      <c r="S82" s="4"/>
      <c r="T82" s="4"/>
      <c r="U82" s="4"/>
    </row>
    <row r="83" spans="1:21" s="34" customFormat="1" x14ac:dyDescent="0.2">
      <c r="A83" s="33"/>
      <c r="C83" s="36"/>
      <c r="D83" s="36"/>
      <c r="E83" s="37" t="e">
        <f t="shared" si="15"/>
        <v>#DIV/0!</v>
      </c>
      <c r="F83" s="38" t="str">
        <f t="shared" si="16"/>
        <v/>
      </c>
      <c r="G83" s="39" t="e">
        <f t="shared" si="17"/>
        <v>#DIV/0!</v>
      </c>
      <c r="H83" s="39" t="e">
        <f t="shared" si="18"/>
        <v>#DIV/0!</v>
      </c>
      <c r="I83" s="37" t="e">
        <f t="shared" si="19"/>
        <v>#DIV/0!</v>
      </c>
      <c r="J83" s="40" t="e">
        <f t="shared" si="20"/>
        <v>#DIV/0!</v>
      </c>
      <c r="K83" s="37" t="e">
        <f t="shared" si="21"/>
        <v>#DIV/0!</v>
      </c>
      <c r="L83" s="37" t="e">
        <f t="shared" si="22"/>
        <v>#DIV/0!</v>
      </c>
      <c r="M83" s="37" t="e">
        <f t="shared" si="23"/>
        <v>#DIV/0!</v>
      </c>
      <c r="N83" s="41" t="e">
        <f>'jan-mar'!M83</f>
        <v>#DIV/0!</v>
      </c>
      <c r="O83" s="41" t="e">
        <f t="shared" si="24"/>
        <v>#DIV/0!</v>
      </c>
      <c r="Q83" s="4"/>
      <c r="R83" s="4"/>
      <c r="S83" s="4"/>
      <c r="T83" s="4"/>
      <c r="U83" s="4"/>
    </row>
    <row r="84" spans="1:21" s="34" customFormat="1" x14ac:dyDescent="0.2">
      <c r="A84" s="33"/>
      <c r="C84" s="36"/>
      <c r="D84" s="36"/>
      <c r="E84" s="37" t="e">
        <f t="shared" si="15"/>
        <v>#DIV/0!</v>
      </c>
      <c r="F84" s="38" t="str">
        <f t="shared" si="16"/>
        <v/>
      </c>
      <c r="G84" s="39" t="e">
        <f t="shared" si="17"/>
        <v>#DIV/0!</v>
      </c>
      <c r="H84" s="39" t="e">
        <f t="shared" si="18"/>
        <v>#DIV/0!</v>
      </c>
      <c r="I84" s="37" t="e">
        <f t="shared" si="19"/>
        <v>#DIV/0!</v>
      </c>
      <c r="J84" s="40" t="e">
        <f t="shared" si="20"/>
        <v>#DIV/0!</v>
      </c>
      <c r="K84" s="37" t="e">
        <f t="shared" si="21"/>
        <v>#DIV/0!</v>
      </c>
      <c r="L84" s="37" t="e">
        <f t="shared" si="22"/>
        <v>#DIV/0!</v>
      </c>
      <c r="M84" s="37" t="e">
        <f t="shared" si="23"/>
        <v>#DIV/0!</v>
      </c>
      <c r="N84" s="41" t="e">
        <f>'jan-mar'!M84</f>
        <v>#DIV/0!</v>
      </c>
      <c r="O84" s="41" t="e">
        <f t="shared" si="24"/>
        <v>#DIV/0!</v>
      </c>
      <c r="Q84" s="4"/>
      <c r="R84" s="4"/>
      <c r="S84" s="4"/>
      <c r="T84" s="4"/>
      <c r="U84" s="4"/>
    </row>
    <row r="85" spans="1:21" s="34" customFormat="1" x14ac:dyDescent="0.2">
      <c r="A85" s="33"/>
      <c r="C85" s="36"/>
      <c r="D85" s="36"/>
      <c r="E85" s="37" t="e">
        <f t="shared" si="15"/>
        <v>#DIV/0!</v>
      </c>
      <c r="F85" s="38" t="str">
        <f t="shared" si="16"/>
        <v/>
      </c>
      <c r="G85" s="39" t="e">
        <f t="shared" si="17"/>
        <v>#DIV/0!</v>
      </c>
      <c r="H85" s="39" t="e">
        <f t="shared" si="18"/>
        <v>#DIV/0!</v>
      </c>
      <c r="I85" s="37" t="e">
        <f t="shared" si="19"/>
        <v>#DIV/0!</v>
      </c>
      <c r="J85" s="40" t="e">
        <f t="shared" si="20"/>
        <v>#DIV/0!</v>
      </c>
      <c r="K85" s="37" t="e">
        <f t="shared" si="21"/>
        <v>#DIV/0!</v>
      </c>
      <c r="L85" s="37" t="e">
        <f t="shared" si="22"/>
        <v>#DIV/0!</v>
      </c>
      <c r="M85" s="37" t="e">
        <f t="shared" si="23"/>
        <v>#DIV/0!</v>
      </c>
      <c r="N85" s="41" t="e">
        <f>'jan-mar'!M85</f>
        <v>#DIV/0!</v>
      </c>
      <c r="O85" s="41" t="e">
        <f t="shared" si="24"/>
        <v>#DIV/0!</v>
      </c>
      <c r="Q85" s="4"/>
      <c r="R85" s="4"/>
      <c r="S85" s="4"/>
      <c r="T85" s="4"/>
      <c r="U85" s="4"/>
    </row>
    <row r="86" spans="1:21" s="34" customFormat="1" x14ac:dyDescent="0.2">
      <c r="A86" s="33"/>
      <c r="C86" s="36"/>
      <c r="D86" s="36"/>
      <c r="E86" s="37" t="e">
        <f t="shared" si="15"/>
        <v>#DIV/0!</v>
      </c>
      <c r="F86" s="38" t="str">
        <f t="shared" si="16"/>
        <v/>
      </c>
      <c r="G86" s="39" t="e">
        <f t="shared" si="17"/>
        <v>#DIV/0!</v>
      </c>
      <c r="H86" s="39" t="e">
        <f t="shared" si="18"/>
        <v>#DIV/0!</v>
      </c>
      <c r="I86" s="37" t="e">
        <f t="shared" si="19"/>
        <v>#DIV/0!</v>
      </c>
      <c r="J86" s="40" t="e">
        <f t="shared" si="20"/>
        <v>#DIV/0!</v>
      </c>
      <c r="K86" s="37" t="e">
        <f t="shared" si="21"/>
        <v>#DIV/0!</v>
      </c>
      <c r="L86" s="37" t="e">
        <f t="shared" si="22"/>
        <v>#DIV/0!</v>
      </c>
      <c r="M86" s="37" t="e">
        <f t="shared" si="23"/>
        <v>#DIV/0!</v>
      </c>
      <c r="N86" s="41" t="e">
        <f>'jan-mar'!M86</f>
        <v>#DIV/0!</v>
      </c>
      <c r="O86" s="41" t="e">
        <f t="shared" si="24"/>
        <v>#DIV/0!</v>
      </c>
      <c r="Q86" s="4"/>
      <c r="R86" s="4"/>
      <c r="S86" s="4"/>
      <c r="T86" s="4"/>
      <c r="U86" s="4"/>
    </row>
    <row r="87" spans="1:21" s="34" customFormat="1" x14ac:dyDescent="0.2">
      <c r="A87" s="33"/>
      <c r="C87" s="36"/>
      <c r="D87" s="36"/>
      <c r="E87" s="37" t="e">
        <f t="shared" si="15"/>
        <v>#DIV/0!</v>
      </c>
      <c r="F87" s="38" t="str">
        <f t="shared" si="16"/>
        <v/>
      </c>
      <c r="G87" s="39" t="e">
        <f t="shared" si="17"/>
        <v>#DIV/0!</v>
      </c>
      <c r="H87" s="39" t="e">
        <f t="shared" si="18"/>
        <v>#DIV/0!</v>
      </c>
      <c r="I87" s="37" t="e">
        <f t="shared" si="19"/>
        <v>#DIV/0!</v>
      </c>
      <c r="J87" s="40" t="e">
        <f t="shared" si="20"/>
        <v>#DIV/0!</v>
      </c>
      <c r="K87" s="37" t="e">
        <f t="shared" si="21"/>
        <v>#DIV/0!</v>
      </c>
      <c r="L87" s="37" t="e">
        <f t="shared" si="22"/>
        <v>#DIV/0!</v>
      </c>
      <c r="M87" s="37" t="e">
        <f t="shared" si="23"/>
        <v>#DIV/0!</v>
      </c>
      <c r="N87" s="41" t="e">
        <f>'jan-mar'!M87</f>
        <v>#DIV/0!</v>
      </c>
      <c r="O87" s="41" t="e">
        <f t="shared" si="24"/>
        <v>#DIV/0!</v>
      </c>
      <c r="Q87" s="4"/>
      <c r="R87" s="4"/>
      <c r="S87" s="4"/>
      <c r="T87" s="4"/>
      <c r="U87" s="4"/>
    </row>
    <row r="88" spans="1:21" s="34" customFormat="1" x14ac:dyDescent="0.2">
      <c r="A88" s="33"/>
      <c r="C88" s="36"/>
      <c r="D88" s="36"/>
      <c r="E88" s="37" t="e">
        <f t="shared" si="15"/>
        <v>#DIV/0!</v>
      </c>
      <c r="F88" s="38" t="str">
        <f t="shared" si="16"/>
        <v/>
      </c>
      <c r="G88" s="39" t="e">
        <f t="shared" si="17"/>
        <v>#DIV/0!</v>
      </c>
      <c r="H88" s="39" t="e">
        <f t="shared" si="18"/>
        <v>#DIV/0!</v>
      </c>
      <c r="I88" s="37" t="e">
        <f t="shared" si="19"/>
        <v>#DIV/0!</v>
      </c>
      <c r="J88" s="40" t="e">
        <f t="shared" si="20"/>
        <v>#DIV/0!</v>
      </c>
      <c r="K88" s="37" t="e">
        <f t="shared" si="21"/>
        <v>#DIV/0!</v>
      </c>
      <c r="L88" s="37" t="e">
        <f t="shared" si="22"/>
        <v>#DIV/0!</v>
      </c>
      <c r="M88" s="37" t="e">
        <f t="shared" si="23"/>
        <v>#DIV/0!</v>
      </c>
      <c r="N88" s="41" t="e">
        <f>'jan-mar'!M88</f>
        <v>#DIV/0!</v>
      </c>
      <c r="O88" s="41" t="e">
        <f t="shared" si="24"/>
        <v>#DIV/0!</v>
      </c>
      <c r="Q88" s="4"/>
      <c r="R88" s="4"/>
      <c r="S88" s="4"/>
      <c r="T88" s="4"/>
      <c r="U88" s="4"/>
    </row>
    <row r="89" spans="1:21" s="34" customFormat="1" x14ac:dyDescent="0.2">
      <c r="A89" s="33"/>
      <c r="C89" s="36"/>
      <c r="D89" s="36"/>
      <c r="E89" s="37" t="e">
        <f t="shared" si="15"/>
        <v>#DIV/0!</v>
      </c>
      <c r="F89" s="38" t="str">
        <f t="shared" si="16"/>
        <v/>
      </c>
      <c r="G89" s="39" t="e">
        <f t="shared" si="17"/>
        <v>#DIV/0!</v>
      </c>
      <c r="H89" s="39" t="e">
        <f t="shared" si="18"/>
        <v>#DIV/0!</v>
      </c>
      <c r="I89" s="37" t="e">
        <f t="shared" si="19"/>
        <v>#DIV/0!</v>
      </c>
      <c r="J89" s="40" t="e">
        <f t="shared" si="20"/>
        <v>#DIV/0!</v>
      </c>
      <c r="K89" s="37" t="e">
        <f t="shared" si="21"/>
        <v>#DIV/0!</v>
      </c>
      <c r="L89" s="37" t="e">
        <f t="shared" si="22"/>
        <v>#DIV/0!</v>
      </c>
      <c r="M89" s="37" t="e">
        <f t="shared" si="23"/>
        <v>#DIV/0!</v>
      </c>
      <c r="N89" s="41" t="e">
        <f>'jan-mar'!M89</f>
        <v>#DIV/0!</v>
      </c>
      <c r="O89" s="41" t="e">
        <f t="shared" si="24"/>
        <v>#DIV/0!</v>
      </c>
      <c r="Q89" s="4"/>
      <c r="R89" s="4"/>
      <c r="S89" s="4"/>
      <c r="T89" s="4"/>
      <c r="U89" s="4"/>
    </row>
    <row r="90" spans="1:21" s="34" customFormat="1" x14ac:dyDescent="0.2">
      <c r="A90" s="33"/>
      <c r="C90" s="36"/>
      <c r="D90" s="36"/>
      <c r="E90" s="37" t="e">
        <f t="shared" si="15"/>
        <v>#DIV/0!</v>
      </c>
      <c r="F90" s="38" t="str">
        <f t="shared" si="16"/>
        <v/>
      </c>
      <c r="G90" s="39" t="e">
        <f t="shared" si="17"/>
        <v>#DIV/0!</v>
      </c>
      <c r="H90" s="39" t="e">
        <f t="shared" si="18"/>
        <v>#DIV/0!</v>
      </c>
      <c r="I90" s="37" t="e">
        <f t="shared" si="19"/>
        <v>#DIV/0!</v>
      </c>
      <c r="J90" s="40" t="e">
        <f t="shared" si="20"/>
        <v>#DIV/0!</v>
      </c>
      <c r="K90" s="37" t="e">
        <f t="shared" si="21"/>
        <v>#DIV/0!</v>
      </c>
      <c r="L90" s="37" t="e">
        <f t="shared" si="22"/>
        <v>#DIV/0!</v>
      </c>
      <c r="M90" s="37" t="e">
        <f t="shared" si="23"/>
        <v>#DIV/0!</v>
      </c>
      <c r="N90" s="41" t="e">
        <f>'jan-mar'!M90</f>
        <v>#DIV/0!</v>
      </c>
      <c r="O90" s="41" t="e">
        <f t="shared" si="24"/>
        <v>#DIV/0!</v>
      </c>
      <c r="Q90" s="4"/>
      <c r="R90" s="4"/>
      <c r="S90" s="4"/>
      <c r="T90" s="4"/>
      <c r="U90" s="4"/>
    </row>
    <row r="91" spans="1:21" s="34" customFormat="1" x14ac:dyDescent="0.2">
      <c r="A91" s="33"/>
      <c r="C91" s="36"/>
      <c r="D91" s="36"/>
      <c r="E91" s="37" t="e">
        <f t="shared" si="15"/>
        <v>#DIV/0!</v>
      </c>
      <c r="F91" s="38" t="str">
        <f t="shared" si="16"/>
        <v/>
      </c>
      <c r="G91" s="39" t="e">
        <f t="shared" si="17"/>
        <v>#DIV/0!</v>
      </c>
      <c r="H91" s="39" t="e">
        <f t="shared" si="18"/>
        <v>#DIV/0!</v>
      </c>
      <c r="I91" s="37" t="e">
        <f t="shared" si="19"/>
        <v>#DIV/0!</v>
      </c>
      <c r="J91" s="40" t="e">
        <f t="shared" si="20"/>
        <v>#DIV/0!</v>
      </c>
      <c r="K91" s="37" t="e">
        <f t="shared" si="21"/>
        <v>#DIV/0!</v>
      </c>
      <c r="L91" s="37" t="e">
        <f t="shared" si="22"/>
        <v>#DIV/0!</v>
      </c>
      <c r="M91" s="37" t="e">
        <f t="shared" si="23"/>
        <v>#DIV/0!</v>
      </c>
      <c r="N91" s="41" t="e">
        <f>'jan-mar'!M91</f>
        <v>#DIV/0!</v>
      </c>
      <c r="O91" s="41" t="e">
        <f t="shared" si="24"/>
        <v>#DIV/0!</v>
      </c>
      <c r="Q91" s="4"/>
      <c r="R91" s="4"/>
      <c r="S91" s="4"/>
      <c r="T91" s="4"/>
      <c r="U91" s="4"/>
    </row>
    <row r="92" spans="1:21" s="34" customFormat="1" x14ac:dyDescent="0.2">
      <c r="A92" s="33"/>
      <c r="C92" s="36"/>
      <c r="D92" s="36"/>
      <c r="E92" s="37" t="e">
        <f t="shared" si="15"/>
        <v>#DIV/0!</v>
      </c>
      <c r="F92" s="38" t="str">
        <f t="shared" si="16"/>
        <v/>
      </c>
      <c r="G92" s="39" t="e">
        <f t="shared" si="17"/>
        <v>#DIV/0!</v>
      </c>
      <c r="H92" s="39" t="e">
        <f t="shared" si="18"/>
        <v>#DIV/0!</v>
      </c>
      <c r="I92" s="37" t="e">
        <f t="shared" si="19"/>
        <v>#DIV/0!</v>
      </c>
      <c r="J92" s="40" t="e">
        <f t="shared" si="20"/>
        <v>#DIV/0!</v>
      </c>
      <c r="K92" s="37" t="e">
        <f t="shared" si="21"/>
        <v>#DIV/0!</v>
      </c>
      <c r="L92" s="37" t="e">
        <f t="shared" si="22"/>
        <v>#DIV/0!</v>
      </c>
      <c r="M92" s="37" t="e">
        <f t="shared" si="23"/>
        <v>#DIV/0!</v>
      </c>
      <c r="N92" s="41" t="e">
        <f>'jan-mar'!M92</f>
        <v>#DIV/0!</v>
      </c>
      <c r="O92" s="41" t="e">
        <f t="shared" si="24"/>
        <v>#DIV/0!</v>
      </c>
      <c r="Q92" s="4"/>
      <c r="R92" s="4"/>
      <c r="S92" s="4"/>
      <c r="T92" s="4"/>
      <c r="U92" s="4"/>
    </row>
    <row r="93" spans="1:21" s="34" customFormat="1" x14ac:dyDescent="0.2">
      <c r="A93" s="33"/>
      <c r="C93" s="36"/>
      <c r="D93" s="36"/>
      <c r="E93" s="37" t="e">
        <f t="shared" si="15"/>
        <v>#DIV/0!</v>
      </c>
      <c r="F93" s="38" t="str">
        <f t="shared" si="16"/>
        <v/>
      </c>
      <c r="G93" s="39" t="e">
        <f t="shared" si="17"/>
        <v>#DIV/0!</v>
      </c>
      <c r="H93" s="39" t="e">
        <f t="shared" si="18"/>
        <v>#DIV/0!</v>
      </c>
      <c r="I93" s="37" t="e">
        <f t="shared" si="19"/>
        <v>#DIV/0!</v>
      </c>
      <c r="J93" s="40" t="e">
        <f t="shared" si="20"/>
        <v>#DIV/0!</v>
      </c>
      <c r="K93" s="37" t="e">
        <f t="shared" si="21"/>
        <v>#DIV/0!</v>
      </c>
      <c r="L93" s="37" t="e">
        <f t="shared" si="22"/>
        <v>#DIV/0!</v>
      </c>
      <c r="M93" s="37" t="e">
        <f t="shared" si="23"/>
        <v>#DIV/0!</v>
      </c>
      <c r="N93" s="41" t="e">
        <f>'jan-mar'!M93</f>
        <v>#DIV/0!</v>
      </c>
      <c r="O93" s="41" t="e">
        <f t="shared" si="24"/>
        <v>#DIV/0!</v>
      </c>
      <c r="Q93" s="4"/>
      <c r="R93" s="4"/>
      <c r="S93" s="4"/>
      <c r="T93" s="4"/>
      <c r="U93" s="4"/>
    </row>
    <row r="94" spans="1:21" s="34" customFormat="1" x14ac:dyDescent="0.2">
      <c r="A94" s="33"/>
      <c r="C94" s="36"/>
      <c r="D94" s="36"/>
      <c r="E94" s="37" t="e">
        <f t="shared" si="15"/>
        <v>#DIV/0!</v>
      </c>
      <c r="F94" s="38" t="str">
        <f t="shared" si="16"/>
        <v/>
      </c>
      <c r="G94" s="39" t="e">
        <f t="shared" si="17"/>
        <v>#DIV/0!</v>
      </c>
      <c r="H94" s="39" t="e">
        <f t="shared" si="18"/>
        <v>#DIV/0!</v>
      </c>
      <c r="I94" s="37" t="e">
        <f t="shared" si="19"/>
        <v>#DIV/0!</v>
      </c>
      <c r="J94" s="40" t="e">
        <f t="shared" si="20"/>
        <v>#DIV/0!</v>
      </c>
      <c r="K94" s="37" t="e">
        <f t="shared" si="21"/>
        <v>#DIV/0!</v>
      </c>
      <c r="L94" s="37" t="e">
        <f t="shared" si="22"/>
        <v>#DIV/0!</v>
      </c>
      <c r="M94" s="37" t="e">
        <f t="shared" si="23"/>
        <v>#DIV/0!</v>
      </c>
      <c r="N94" s="41" t="e">
        <f>'jan-mar'!M94</f>
        <v>#DIV/0!</v>
      </c>
      <c r="O94" s="41" t="e">
        <f t="shared" si="24"/>
        <v>#DIV/0!</v>
      </c>
      <c r="Q94" s="4"/>
      <c r="R94" s="4"/>
      <c r="S94" s="4"/>
      <c r="T94" s="4"/>
      <c r="U94" s="4"/>
    </row>
    <row r="95" spans="1:21" s="34" customFormat="1" x14ac:dyDescent="0.2">
      <c r="A95" s="33"/>
      <c r="C95" s="36"/>
      <c r="D95" s="36"/>
      <c r="E95" s="37" t="e">
        <f t="shared" si="15"/>
        <v>#DIV/0!</v>
      </c>
      <c r="F95" s="38" t="str">
        <f t="shared" si="16"/>
        <v/>
      </c>
      <c r="G95" s="39" t="e">
        <f t="shared" si="17"/>
        <v>#DIV/0!</v>
      </c>
      <c r="H95" s="39" t="e">
        <f t="shared" si="18"/>
        <v>#DIV/0!</v>
      </c>
      <c r="I95" s="37" t="e">
        <f t="shared" si="19"/>
        <v>#DIV/0!</v>
      </c>
      <c r="J95" s="40" t="e">
        <f t="shared" si="20"/>
        <v>#DIV/0!</v>
      </c>
      <c r="K95" s="37" t="e">
        <f t="shared" si="21"/>
        <v>#DIV/0!</v>
      </c>
      <c r="L95" s="37" t="e">
        <f t="shared" si="22"/>
        <v>#DIV/0!</v>
      </c>
      <c r="M95" s="37" t="e">
        <f t="shared" si="23"/>
        <v>#DIV/0!</v>
      </c>
      <c r="N95" s="41" t="e">
        <f>'jan-mar'!M95</f>
        <v>#DIV/0!</v>
      </c>
      <c r="O95" s="41" t="e">
        <f t="shared" si="24"/>
        <v>#DIV/0!</v>
      </c>
      <c r="Q95" s="4"/>
      <c r="R95" s="4"/>
      <c r="S95" s="4"/>
      <c r="T95" s="4"/>
      <c r="U95" s="4"/>
    </row>
    <row r="96" spans="1:21" s="34" customFormat="1" x14ac:dyDescent="0.2">
      <c r="A96" s="33"/>
      <c r="C96" s="36"/>
      <c r="D96" s="36"/>
      <c r="E96" s="37" t="e">
        <f t="shared" si="15"/>
        <v>#DIV/0!</v>
      </c>
      <c r="F96" s="38" t="str">
        <f t="shared" si="16"/>
        <v/>
      </c>
      <c r="G96" s="39" t="e">
        <f t="shared" si="17"/>
        <v>#DIV/0!</v>
      </c>
      <c r="H96" s="39" t="e">
        <f t="shared" si="18"/>
        <v>#DIV/0!</v>
      </c>
      <c r="I96" s="37" t="e">
        <f t="shared" si="19"/>
        <v>#DIV/0!</v>
      </c>
      <c r="J96" s="40" t="e">
        <f t="shared" si="20"/>
        <v>#DIV/0!</v>
      </c>
      <c r="K96" s="37" t="e">
        <f t="shared" si="21"/>
        <v>#DIV/0!</v>
      </c>
      <c r="L96" s="37" t="e">
        <f t="shared" si="22"/>
        <v>#DIV/0!</v>
      </c>
      <c r="M96" s="37" t="e">
        <f t="shared" si="23"/>
        <v>#DIV/0!</v>
      </c>
      <c r="N96" s="41" t="e">
        <f>'jan-mar'!M96</f>
        <v>#DIV/0!</v>
      </c>
      <c r="O96" s="41" t="e">
        <f t="shared" si="24"/>
        <v>#DIV/0!</v>
      </c>
      <c r="Q96" s="4"/>
      <c r="R96" s="4"/>
      <c r="S96" s="4"/>
      <c r="T96" s="4"/>
      <c r="U96" s="4"/>
    </row>
    <row r="97" spans="1:21" s="34" customFormat="1" x14ac:dyDescent="0.2">
      <c r="A97" s="33"/>
      <c r="C97" s="36"/>
      <c r="D97" s="36"/>
      <c r="E97" s="37" t="e">
        <f t="shared" si="15"/>
        <v>#DIV/0!</v>
      </c>
      <c r="F97" s="38" t="str">
        <f t="shared" si="16"/>
        <v/>
      </c>
      <c r="G97" s="39" t="e">
        <f t="shared" si="17"/>
        <v>#DIV/0!</v>
      </c>
      <c r="H97" s="39" t="e">
        <f t="shared" si="18"/>
        <v>#DIV/0!</v>
      </c>
      <c r="I97" s="37" t="e">
        <f t="shared" si="19"/>
        <v>#DIV/0!</v>
      </c>
      <c r="J97" s="40" t="e">
        <f t="shared" si="20"/>
        <v>#DIV/0!</v>
      </c>
      <c r="K97" s="37" t="e">
        <f t="shared" si="21"/>
        <v>#DIV/0!</v>
      </c>
      <c r="L97" s="37" t="e">
        <f t="shared" si="22"/>
        <v>#DIV/0!</v>
      </c>
      <c r="M97" s="37" t="e">
        <f t="shared" si="23"/>
        <v>#DIV/0!</v>
      </c>
      <c r="N97" s="41" t="e">
        <f>'jan-mar'!M97</f>
        <v>#DIV/0!</v>
      </c>
      <c r="O97" s="41" t="e">
        <f t="shared" si="24"/>
        <v>#DIV/0!</v>
      </c>
      <c r="Q97" s="4"/>
      <c r="R97" s="4"/>
      <c r="S97" s="4"/>
      <c r="T97" s="4"/>
      <c r="U97" s="4"/>
    </row>
    <row r="98" spans="1:21" s="34" customFormat="1" x14ac:dyDescent="0.2">
      <c r="A98" s="33"/>
      <c r="C98" s="36"/>
      <c r="D98" s="36"/>
      <c r="E98" s="37" t="e">
        <f t="shared" si="15"/>
        <v>#DIV/0!</v>
      </c>
      <c r="F98" s="38" t="str">
        <f t="shared" si="16"/>
        <v/>
      </c>
      <c r="G98" s="39" t="e">
        <f t="shared" si="17"/>
        <v>#DIV/0!</v>
      </c>
      <c r="H98" s="39" t="e">
        <f t="shared" si="18"/>
        <v>#DIV/0!</v>
      </c>
      <c r="I98" s="37" t="e">
        <f t="shared" si="19"/>
        <v>#DIV/0!</v>
      </c>
      <c r="J98" s="40" t="e">
        <f t="shared" si="20"/>
        <v>#DIV/0!</v>
      </c>
      <c r="K98" s="37" t="e">
        <f t="shared" si="21"/>
        <v>#DIV/0!</v>
      </c>
      <c r="L98" s="37" t="e">
        <f t="shared" si="22"/>
        <v>#DIV/0!</v>
      </c>
      <c r="M98" s="37" t="e">
        <f t="shared" si="23"/>
        <v>#DIV/0!</v>
      </c>
      <c r="N98" s="41" t="e">
        <f>'jan-mar'!M98</f>
        <v>#DIV/0!</v>
      </c>
      <c r="O98" s="41" t="e">
        <f t="shared" si="24"/>
        <v>#DIV/0!</v>
      </c>
      <c r="Q98" s="4"/>
      <c r="R98" s="4"/>
      <c r="S98" s="4"/>
      <c r="T98" s="4"/>
      <c r="U98" s="4"/>
    </row>
    <row r="99" spans="1:21" s="34" customFormat="1" x14ac:dyDescent="0.2">
      <c r="A99" s="33"/>
      <c r="C99" s="36"/>
      <c r="D99" s="36"/>
      <c r="E99" s="37" t="e">
        <f t="shared" si="15"/>
        <v>#DIV/0!</v>
      </c>
      <c r="F99" s="38" t="str">
        <f t="shared" si="16"/>
        <v/>
      </c>
      <c r="G99" s="39" t="e">
        <f t="shared" si="17"/>
        <v>#DIV/0!</v>
      </c>
      <c r="H99" s="39" t="e">
        <f t="shared" si="18"/>
        <v>#DIV/0!</v>
      </c>
      <c r="I99" s="37" t="e">
        <f t="shared" si="19"/>
        <v>#DIV/0!</v>
      </c>
      <c r="J99" s="40" t="e">
        <f t="shared" si="20"/>
        <v>#DIV/0!</v>
      </c>
      <c r="K99" s="37" t="e">
        <f t="shared" si="21"/>
        <v>#DIV/0!</v>
      </c>
      <c r="L99" s="37" t="e">
        <f t="shared" si="22"/>
        <v>#DIV/0!</v>
      </c>
      <c r="M99" s="37" t="e">
        <f t="shared" si="23"/>
        <v>#DIV/0!</v>
      </c>
      <c r="N99" s="41" t="e">
        <f>'jan-mar'!M99</f>
        <v>#DIV/0!</v>
      </c>
      <c r="O99" s="41" t="e">
        <f t="shared" si="24"/>
        <v>#DIV/0!</v>
      </c>
      <c r="Q99" s="4"/>
      <c r="R99" s="4"/>
      <c r="S99" s="4"/>
      <c r="T99" s="4"/>
      <c r="U99" s="4"/>
    </row>
    <row r="100" spans="1:21" s="34" customFormat="1" x14ac:dyDescent="0.2">
      <c r="A100" s="33"/>
      <c r="C100" s="36"/>
      <c r="D100" s="36"/>
      <c r="E100" s="37" t="e">
        <f t="shared" si="15"/>
        <v>#DIV/0!</v>
      </c>
      <c r="F100" s="38" t="str">
        <f t="shared" si="16"/>
        <v/>
      </c>
      <c r="G100" s="39" t="e">
        <f t="shared" si="17"/>
        <v>#DIV/0!</v>
      </c>
      <c r="H100" s="39" t="e">
        <f t="shared" si="18"/>
        <v>#DIV/0!</v>
      </c>
      <c r="I100" s="37" t="e">
        <f t="shared" si="19"/>
        <v>#DIV/0!</v>
      </c>
      <c r="J100" s="40" t="e">
        <f t="shared" si="20"/>
        <v>#DIV/0!</v>
      </c>
      <c r="K100" s="37" t="e">
        <f t="shared" si="21"/>
        <v>#DIV/0!</v>
      </c>
      <c r="L100" s="37" t="e">
        <f t="shared" si="22"/>
        <v>#DIV/0!</v>
      </c>
      <c r="M100" s="37" t="e">
        <f t="shared" si="23"/>
        <v>#DIV/0!</v>
      </c>
      <c r="N100" s="41" t="e">
        <f>'jan-mar'!M100</f>
        <v>#DIV/0!</v>
      </c>
      <c r="O100" s="41" t="e">
        <f t="shared" si="24"/>
        <v>#DIV/0!</v>
      </c>
      <c r="Q100" s="4"/>
      <c r="R100" s="4"/>
      <c r="S100" s="4"/>
      <c r="T100" s="4"/>
      <c r="U100" s="4"/>
    </row>
    <row r="101" spans="1:21" s="34" customFormat="1" x14ac:dyDescent="0.2">
      <c r="A101" s="33"/>
      <c r="C101" s="36"/>
      <c r="D101" s="36"/>
      <c r="E101" s="37" t="e">
        <f t="shared" si="15"/>
        <v>#DIV/0!</v>
      </c>
      <c r="F101" s="38" t="str">
        <f t="shared" si="16"/>
        <v/>
      </c>
      <c r="G101" s="39" t="e">
        <f t="shared" si="17"/>
        <v>#DIV/0!</v>
      </c>
      <c r="H101" s="39" t="e">
        <f t="shared" si="18"/>
        <v>#DIV/0!</v>
      </c>
      <c r="I101" s="37" t="e">
        <f t="shared" si="19"/>
        <v>#DIV/0!</v>
      </c>
      <c r="J101" s="40" t="e">
        <f t="shared" si="20"/>
        <v>#DIV/0!</v>
      </c>
      <c r="K101" s="37" t="e">
        <f t="shared" si="21"/>
        <v>#DIV/0!</v>
      </c>
      <c r="L101" s="37" t="e">
        <f t="shared" si="22"/>
        <v>#DIV/0!</v>
      </c>
      <c r="M101" s="37" t="e">
        <f t="shared" si="23"/>
        <v>#DIV/0!</v>
      </c>
      <c r="N101" s="41" t="e">
        <f>'jan-mar'!M101</f>
        <v>#DIV/0!</v>
      </c>
      <c r="O101" s="41" t="e">
        <f t="shared" si="24"/>
        <v>#DIV/0!</v>
      </c>
      <c r="Q101" s="4"/>
      <c r="R101" s="4"/>
      <c r="S101" s="4"/>
      <c r="T101" s="4"/>
      <c r="U101" s="4"/>
    </row>
    <row r="102" spans="1:21" s="34" customFormat="1" x14ac:dyDescent="0.2">
      <c r="A102" s="33"/>
      <c r="C102" s="36"/>
      <c r="D102" s="36"/>
      <c r="E102" s="37" t="e">
        <f t="shared" si="15"/>
        <v>#DIV/0!</v>
      </c>
      <c r="F102" s="38" t="str">
        <f t="shared" si="16"/>
        <v/>
      </c>
      <c r="G102" s="39" t="e">
        <f t="shared" si="17"/>
        <v>#DIV/0!</v>
      </c>
      <c r="H102" s="39" t="e">
        <f t="shared" si="18"/>
        <v>#DIV/0!</v>
      </c>
      <c r="I102" s="37" t="e">
        <f t="shared" si="19"/>
        <v>#DIV/0!</v>
      </c>
      <c r="J102" s="40" t="e">
        <f t="shared" si="20"/>
        <v>#DIV/0!</v>
      </c>
      <c r="K102" s="37" t="e">
        <f t="shared" si="21"/>
        <v>#DIV/0!</v>
      </c>
      <c r="L102" s="37" t="e">
        <f t="shared" si="22"/>
        <v>#DIV/0!</v>
      </c>
      <c r="M102" s="37" t="e">
        <f t="shared" si="23"/>
        <v>#DIV/0!</v>
      </c>
      <c r="N102" s="41" t="e">
        <f>'jan-mar'!M102</f>
        <v>#DIV/0!</v>
      </c>
      <c r="O102" s="41" t="e">
        <f t="shared" si="24"/>
        <v>#DIV/0!</v>
      </c>
      <c r="Q102" s="4"/>
      <c r="R102" s="4"/>
      <c r="S102" s="4"/>
      <c r="T102" s="4"/>
      <c r="U102" s="4"/>
    </row>
    <row r="103" spans="1:21" s="34" customFormat="1" x14ac:dyDescent="0.2">
      <c r="A103" s="33"/>
      <c r="C103" s="36"/>
      <c r="D103" s="36"/>
      <c r="E103" s="37" t="e">
        <f t="shared" si="15"/>
        <v>#DIV/0!</v>
      </c>
      <c r="F103" s="38" t="str">
        <f t="shared" si="16"/>
        <v/>
      </c>
      <c r="G103" s="39" t="e">
        <f t="shared" si="17"/>
        <v>#DIV/0!</v>
      </c>
      <c r="H103" s="39" t="e">
        <f t="shared" si="18"/>
        <v>#DIV/0!</v>
      </c>
      <c r="I103" s="37" t="e">
        <f t="shared" si="19"/>
        <v>#DIV/0!</v>
      </c>
      <c r="J103" s="40" t="e">
        <f t="shared" si="20"/>
        <v>#DIV/0!</v>
      </c>
      <c r="K103" s="37" t="e">
        <f t="shared" si="21"/>
        <v>#DIV/0!</v>
      </c>
      <c r="L103" s="37" t="e">
        <f t="shared" si="22"/>
        <v>#DIV/0!</v>
      </c>
      <c r="M103" s="37" t="e">
        <f t="shared" si="23"/>
        <v>#DIV/0!</v>
      </c>
      <c r="N103" s="41" t="e">
        <f>'jan-mar'!M103</f>
        <v>#DIV/0!</v>
      </c>
      <c r="O103" s="41" t="e">
        <f t="shared" si="24"/>
        <v>#DIV/0!</v>
      </c>
      <c r="Q103" s="4"/>
      <c r="R103" s="4"/>
      <c r="S103" s="4"/>
      <c r="T103" s="4"/>
      <c r="U103" s="4"/>
    </row>
    <row r="104" spans="1:21" s="34" customFormat="1" x14ac:dyDescent="0.2">
      <c r="A104" s="33"/>
      <c r="C104" s="36"/>
      <c r="D104" s="36"/>
      <c r="E104" s="37" t="e">
        <f t="shared" si="15"/>
        <v>#DIV/0!</v>
      </c>
      <c r="F104" s="38" t="str">
        <f t="shared" si="16"/>
        <v/>
      </c>
      <c r="G104" s="39" t="e">
        <f t="shared" si="17"/>
        <v>#DIV/0!</v>
      </c>
      <c r="H104" s="39" t="e">
        <f t="shared" si="18"/>
        <v>#DIV/0!</v>
      </c>
      <c r="I104" s="37" t="e">
        <f t="shared" si="19"/>
        <v>#DIV/0!</v>
      </c>
      <c r="J104" s="40" t="e">
        <f t="shared" si="20"/>
        <v>#DIV/0!</v>
      </c>
      <c r="K104" s="37" t="e">
        <f t="shared" si="21"/>
        <v>#DIV/0!</v>
      </c>
      <c r="L104" s="37" t="e">
        <f t="shared" si="22"/>
        <v>#DIV/0!</v>
      </c>
      <c r="M104" s="37" t="e">
        <f t="shared" si="23"/>
        <v>#DIV/0!</v>
      </c>
      <c r="N104" s="41" t="e">
        <f>'jan-mar'!M104</f>
        <v>#DIV/0!</v>
      </c>
      <c r="O104" s="41" t="e">
        <f t="shared" si="24"/>
        <v>#DIV/0!</v>
      </c>
      <c r="Q104" s="4"/>
      <c r="R104" s="4"/>
      <c r="S104" s="4"/>
      <c r="T104" s="4"/>
      <c r="U104" s="4"/>
    </row>
    <row r="105" spans="1:21" s="34" customFormat="1" x14ac:dyDescent="0.2">
      <c r="A105" s="33"/>
      <c r="C105" s="36"/>
      <c r="D105" s="36"/>
      <c r="E105" s="37" t="e">
        <f t="shared" si="15"/>
        <v>#DIV/0!</v>
      </c>
      <c r="F105" s="38" t="str">
        <f t="shared" si="16"/>
        <v/>
      </c>
      <c r="G105" s="39" t="e">
        <f t="shared" si="17"/>
        <v>#DIV/0!</v>
      </c>
      <c r="H105" s="39" t="e">
        <f t="shared" si="18"/>
        <v>#DIV/0!</v>
      </c>
      <c r="I105" s="37" t="e">
        <f t="shared" si="19"/>
        <v>#DIV/0!</v>
      </c>
      <c r="J105" s="40" t="e">
        <f t="shared" si="20"/>
        <v>#DIV/0!</v>
      </c>
      <c r="K105" s="37" t="e">
        <f t="shared" si="21"/>
        <v>#DIV/0!</v>
      </c>
      <c r="L105" s="37" t="e">
        <f t="shared" si="22"/>
        <v>#DIV/0!</v>
      </c>
      <c r="M105" s="37" t="e">
        <f t="shared" si="23"/>
        <v>#DIV/0!</v>
      </c>
      <c r="N105" s="41" t="e">
        <f>'jan-mar'!M105</f>
        <v>#DIV/0!</v>
      </c>
      <c r="O105" s="41" t="e">
        <f t="shared" si="24"/>
        <v>#DIV/0!</v>
      </c>
      <c r="Q105" s="4"/>
      <c r="R105" s="4"/>
      <c r="S105" s="4"/>
      <c r="T105" s="4"/>
      <c r="U105" s="4"/>
    </row>
    <row r="106" spans="1:21" s="34" customFormat="1" x14ac:dyDescent="0.2">
      <c r="A106" s="33"/>
      <c r="C106" s="36"/>
      <c r="D106" s="36"/>
      <c r="E106" s="37" t="e">
        <f t="shared" si="15"/>
        <v>#DIV/0!</v>
      </c>
      <c r="F106" s="38" t="str">
        <f t="shared" si="16"/>
        <v/>
      </c>
      <c r="G106" s="39" t="e">
        <f t="shared" si="17"/>
        <v>#DIV/0!</v>
      </c>
      <c r="H106" s="39" t="e">
        <f t="shared" si="18"/>
        <v>#DIV/0!</v>
      </c>
      <c r="I106" s="37" t="e">
        <f t="shared" si="19"/>
        <v>#DIV/0!</v>
      </c>
      <c r="J106" s="40" t="e">
        <f t="shared" si="20"/>
        <v>#DIV/0!</v>
      </c>
      <c r="K106" s="37" t="e">
        <f t="shared" si="21"/>
        <v>#DIV/0!</v>
      </c>
      <c r="L106" s="37" t="e">
        <f t="shared" si="22"/>
        <v>#DIV/0!</v>
      </c>
      <c r="M106" s="37" t="e">
        <f t="shared" si="23"/>
        <v>#DIV/0!</v>
      </c>
      <c r="N106" s="41" t="e">
        <f>'jan-mar'!M106</f>
        <v>#DIV/0!</v>
      </c>
      <c r="O106" s="41" t="e">
        <f t="shared" si="24"/>
        <v>#DIV/0!</v>
      </c>
      <c r="Q106" s="4"/>
      <c r="R106" s="4"/>
      <c r="S106" s="4"/>
      <c r="T106" s="4"/>
      <c r="U106" s="4"/>
    </row>
    <row r="107" spans="1:21" s="34" customFormat="1" x14ac:dyDescent="0.2">
      <c r="A107" s="33"/>
      <c r="C107" s="36"/>
      <c r="D107" s="36"/>
      <c r="E107" s="37" t="e">
        <f t="shared" si="15"/>
        <v>#DIV/0!</v>
      </c>
      <c r="F107" s="38" t="str">
        <f t="shared" si="16"/>
        <v/>
      </c>
      <c r="G107" s="39" t="e">
        <f t="shared" si="17"/>
        <v>#DIV/0!</v>
      </c>
      <c r="H107" s="39" t="e">
        <f t="shared" si="18"/>
        <v>#DIV/0!</v>
      </c>
      <c r="I107" s="37" t="e">
        <f t="shared" si="19"/>
        <v>#DIV/0!</v>
      </c>
      <c r="J107" s="40" t="e">
        <f t="shared" si="20"/>
        <v>#DIV/0!</v>
      </c>
      <c r="K107" s="37" t="e">
        <f t="shared" si="21"/>
        <v>#DIV/0!</v>
      </c>
      <c r="L107" s="37" t="e">
        <f t="shared" si="22"/>
        <v>#DIV/0!</v>
      </c>
      <c r="M107" s="37" t="e">
        <f t="shared" si="23"/>
        <v>#DIV/0!</v>
      </c>
      <c r="N107" s="41" t="e">
        <f>'jan-mar'!M107</f>
        <v>#DIV/0!</v>
      </c>
      <c r="O107" s="41" t="e">
        <f t="shared" si="24"/>
        <v>#DIV/0!</v>
      </c>
      <c r="Q107" s="4"/>
      <c r="R107" s="4"/>
      <c r="S107" s="4"/>
      <c r="T107" s="4"/>
      <c r="U107" s="4"/>
    </row>
    <row r="108" spans="1:21" s="34" customFormat="1" x14ac:dyDescent="0.2">
      <c r="A108" s="33"/>
      <c r="C108" s="36"/>
      <c r="D108" s="36"/>
      <c r="E108" s="37" t="e">
        <f t="shared" si="15"/>
        <v>#DIV/0!</v>
      </c>
      <c r="F108" s="38" t="str">
        <f t="shared" si="16"/>
        <v/>
      </c>
      <c r="G108" s="39" t="e">
        <f t="shared" si="17"/>
        <v>#DIV/0!</v>
      </c>
      <c r="H108" s="39" t="e">
        <f t="shared" si="18"/>
        <v>#DIV/0!</v>
      </c>
      <c r="I108" s="37" t="e">
        <f t="shared" si="19"/>
        <v>#DIV/0!</v>
      </c>
      <c r="J108" s="40" t="e">
        <f t="shared" si="20"/>
        <v>#DIV/0!</v>
      </c>
      <c r="K108" s="37" t="e">
        <f t="shared" si="21"/>
        <v>#DIV/0!</v>
      </c>
      <c r="L108" s="37" t="e">
        <f t="shared" si="22"/>
        <v>#DIV/0!</v>
      </c>
      <c r="M108" s="37" t="e">
        <f t="shared" si="23"/>
        <v>#DIV/0!</v>
      </c>
      <c r="N108" s="41" t="e">
        <f>'jan-mar'!M108</f>
        <v>#DIV/0!</v>
      </c>
      <c r="O108" s="41" t="e">
        <f t="shared" si="24"/>
        <v>#DIV/0!</v>
      </c>
      <c r="Q108" s="4"/>
      <c r="R108" s="4"/>
      <c r="S108" s="4"/>
      <c r="T108" s="4"/>
      <c r="U108" s="4"/>
    </row>
    <row r="109" spans="1:21" s="34" customFormat="1" x14ac:dyDescent="0.2">
      <c r="A109" s="33"/>
      <c r="C109" s="36"/>
      <c r="D109" s="36"/>
      <c r="E109" s="37" t="e">
        <f t="shared" si="15"/>
        <v>#DIV/0!</v>
      </c>
      <c r="F109" s="38" t="str">
        <f t="shared" si="16"/>
        <v/>
      </c>
      <c r="G109" s="39" t="e">
        <f t="shared" si="17"/>
        <v>#DIV/0!</v>
      </c>
      <c r="H109" s="39" t="e">
        <f t="shared" si="18"/>
        <v>#DIV/0!</v>
      </c>
      <c r="I109" s="37" t="e">
        <f t="shared" si="19"/>
        <v>#DIV/0!</v>
      </c>
      <c r="J109" s="40" t="e">
        <f t="shared" si="20"/>
        <v>#DIV/0!</v>
      </c>
      <c r="K109" s="37" t="e">
        <f t="shared" si="21"/>
        <v>#DIV/0!</v>
      </c>
      <c r="L109" s="37" t="e">
        <f t="shared" si="22"/>
        <v>#DIV/0!</v>
      </c>
      <c r="M109" s="37" t="e">
        <f t="shared" si="23"/>
        <v>#DIV/0!</v>
      </c>
      <c r="N109" s="41" t="e">
        <f>'jan-mar'!M109</f>
        <v>#DIV/0!</v>
      </c>
      <c r="O109" s="41" t="e">
        <f t="shared" si="24"/>
        <v>#DIV/0!</v>
      </c>
      <c r="Q109" s="4"/>
      <c r="R109" s="4"/>
      <c r="S109" s="4"/>
      <c r="T109" s="4"/>
      <c r="U109" s="4"/>
    </row>
    <row r="110" spans="1:21" s="34" customFormat="1" x14ac:dyDescent="0.2">
      <c r="A110" s="33"/>
      <c r="C110" s="36"/>
      <c r="D110" s="36"/>
      <c r="E110" s="37" t="e">
        <f t="shared" si="15"/>
        <v>#DIV/0!</v>
      </c>
      <c r="F110" s="38" t="str">
        <f t="shared" si="16"/>
        <v/>
      </c>
      <c r="G110" s="39" t="e">
        <f t="shared" si="17"/>
        <v>#DIV/0!</v>
      </c>
      <c r="H110" s="39" t="e">
        <f t="shared" si="18"/>
        <v>#DIV/0!</v>
      </c>
      <c r="I110" s="37" t="e">
        <f t="shared" si="19"/>
        <v>#DIV/0!</v>
      </c>
      <c r="J110" s="40" t="e">
        <f t="shared" si="20"/>
        <v>#DIV/0!</v>
      </c>
      <c r="K110" s="37" t="e">
        <f t="shared" si="21"/>
        <v>#DIV/0!</v>
      </c>
      <c r="L110" s="37" t="e">
        <f t="shared" si="22"/>
        <v>#DIV/0!</v>
      </c>
      <c r="M110" s="37" t="e">
        <f t="shared" si="23"/>
        <v>#DIV/0!</v>
      </c>
      <c r="N110" s="41" t="e">
        <f>'jan-mar'!M110</f>
        <v>#DIV/0!</v>
      </c>
      <c r="O110" s="41" t="e">
        <f t="shared" si="24"/>
        <v>#DIV/0!</v>
      </c>
      <c r="Q110" s="4"/>
      <c r="R110" s="4"/>
      <c r="S110" s="4"/>
      <c r="T110" s="4"/>
      <c r="U110" s="4"/>
    </row>
    <row r="111" spans="1:21" s="34" customFormat="1" x14ac:dyDescent="0.2">
      <c r="A111" s="33"/>
      <c r="C111" s="36"/>
      <c r="D111" s="36"/>
      <c r="E111" s="37" t="e">
        <f t="shared" si="15"/>
        <v>#DIV/0!</v>
      </c>
      <c r="F111" s="38" t="str">
        <f t="shared" si="16"/>
        <v/>
      </c>
      <c r="G111" s="39" t="e">
        <f t="shared" si="17"/>
        <v>#DIV/0!</v>
      </c>
      <c r="H111" s="39" t="e">
        <f t="shared" si="18"/>
        <v>#DIV/0!</v>
      </c>
      <c r="I111" s="37" t="e">
        <f t="shared" si="19"/>
        <v>#DIV/0!</v>
      </c>
      <c r="J111" s="40" t="e">
        <f t="shared" si="20"/>
        <v>#DIV/0!</v>
      </c>
      <c r="K111" s="37" t="e">
        <f t="shared" si="21"/>
        <v>#DIV/0!</v>
      </c>
      <c r="L111" s="37" t="e">
        <f t="shared" si="22"/>
        <v>#DIV/0!</v>
      </c>
      <c r="M111" s="37" t="e">
        <f t="shared" si="23"/>
        <v>#DIV/0!</v>
      </c>
      <c r="N111" s="41" t="e">
        <f>'jan-mar'!M111</f>
        <v>#DIV/0!</v>
      </c>
      <c r="O111" s="41" t="e">
        <f t="shared" si="24"/>
        <v>#DIV/0!</v>
      </c>
      <c r="Q111" s="4"/>
      <c r="R111" s="4"/>
      <c r="S111" s="4"/>
      <c r="T111" s="4"/>
      <c r="U111" s="4"/>
    </row>
    <row r="112" spans="1:21" s="34" customFormat="1" x14ac:dyDescent="0.2">
      <c r="A112" s="33"/>
      <c r="C112" s="36"/>
      <c r="D112" s="36"/>
      <c r="E112" s="37" t="e">
        <f t="shared" si="15"/>
        <v>#DIV/0!</v>
      </c>
      <c r="F112" s="38" t="str">
        <f t="shared" si="16"/>
        <v/>
      </c>
      <c r="G112" s="39" t="e">
        <f t="shared" si="17"/>
        <v>#DIV/0!</v>
      </c>
      <c r="H112" s="39" t="e">
        <f t="shared" si="18"/>
        <v>#DIV/0!</v>
      </c>
      <c r="I112" s="37" t="e">
        <f t="shared" si="19"/>
        <v>#DIV/0!</v>
      </c>
      <c r="J112" s="40" t="e">
        <f t="shared" si="20"/>
        <v>#DIV/0!</v>
      </c>
      <c r="K112" s="37" t="e">
        <f t="shared" si="21"/>
        <v>#DIV/0!</v>
      </c>
      <c r="L112" s="37" t="e">
        <f t="shared" si="22"/>
        <v>#DIV/0!</v>
      </c>
      <c r="M112" s="37" t="e">
        <f t="shared" si="23"/>
        <v>#DIV/0!</v>
      </c>
      <c r="N112" s="41" t="e">
        <f>'jan-mar'!M112</f>
        <v>#DIV/0!</v>
      </c>
      <c r="O112" s="41" t="e">
        <f t="shared" si="24"/>
        <v>#DIV/0!</v>
      </c>
      <c r="Q112" s="4"/>
      <c r="R112" s="4"/>
      <c r="S112" s="4"/>
      <c r="T112" s="4"/>
      <c r="U112" s="4"/>
    </row>
    <row r="113" spans="1:21" s="34" customFormat="1" x14ac:dyDescent="0.2">
      <c r="A113" s="33"/>
      <c r="C113" s="36"/>
      <c r="D113" s="36"/>
      <c r="E113" s="37" t="e">
        <f t="shared" si="15"/>
        <v>#DIV/0!</v>
      </c>
      <c r="F113" s="38" t="str">
        <f t="shared" si="16"/>
        <v/>
      </c>
      <c r="G113" s="39" t="e">
        <f t="shared" si="17"/>
        <v>#DIV/0!</v>
      </c>
      <c r="H113" s="39" t="e">
        <f t="shared" si="18"/>
        <v>#DIV/0!</v>
      </c>
      <c r="I113" s="37" t="e">
        <f t="shared" si="19"/>
        <v>#DIV/0!</v>
      </c>
      <c r="J113" s="40" t="e">
        <f t="shared" si="20"/>
        <v>#DIV/0!</v>
      </c>
      <c r="K113" s="37" t="e">
        <f t="shared" si="21"/>
        <v>#DIV/0!</v>
      </c>
      <c r="L113" s="37" t="e">
        <f t="shared" si="22"/>
        <v>#DIV/0!</v>
      </c>
      <c r="M113" s="37" t="e">
        <f t="shared" si="23"/>
        <v>#DIV/0!</v>
      </c>
      <c r="N113" s="41" t="e">
        <f>'jan-mar'!M113</f>
        <v>#DIV/0!</v>
      </c>
      <c r="O113" s="41" t="e">
        <f t="shared" si="24"/>
        <v>#DIV/0!</v>
      </c>
      <c r="Q113" s="4"/>
      <c r="R113" s="4"/>
      <c r="S113" s="4"/>
      <c r="T113" s="4"/>
      <c r="U113" s="4"/>
    </row>
    <row r="114" spans="1:21" s="34" customFormat="1" x14ac:dyDescent="0.2">
      <c r="A114" s="33"/>
      <c r="C114" s="36"/>
      <c r="D114" s="36"/>
      <c r="E114" s="37" t="e">
        <f t="shared" si="15"/>
        <v>#DIV/0!</v>
      </c>
      <c r="F114" s="38" t="str">
        <f t="shared" si="16"/>
        <v/>
      </c>
      <c r="G114" s="39" t="e">
        <f t="shared" si="17"/>
        <v>#DIV/0!</v>
      </c>
      <c r="H114" s="39" t="e">
        <f t="shared" si="18"/>
        <v>#DIV/0!</v>
      </c>
      <c r="I114" s="37" t="e">
        <f t="shared" si="19"/>
        <v>#DIV/0!</v>
      </c>
      <c r="J114" s="40" t="e">
        <f t="shared" si="20"/>
        <v>#DIV/0!</v>
      </c>
      <c r="K114" s="37" t="e">
        <f t="shared" si="21"/>
        <v>#DIV/0!</v>
      </c>
      <c r="L114" s="37" t="e">
        <f t="shared" si="22"/>
        <v>#DIV/0!</v>
      </c>
      <c r="M114" s="37" t="e">
        <f t="shared" si="23"/>
        <v>#DIV/0!</v>
      </c>
      <c r="N114" s="41" t="e">
        <f>'jan-mar'!M114</f>
        <v>#DIV/0!</v>
      </c>
      <c r="O114" s="41" t="e">
        <f t="shared" si="24"/>
        <v>#DIV/0!</v>
      </c>
      <c r="Q114" s="4"/>
      <c r="R114" s="4"/>
      <c r="S114" s="4"/>
      <c r="T114" s="4"/>
      <c r="U114" s="4"/>
    </row>
    <row r="115" spans="1:21" s="34" customFormat="1" x14ac:dyDescent="0.2">
      <c r="A115" s="33"/>
      <c r="C115" s="36"/>
      <c r="D115" s="36"/>
      <c r="E115" s="37" t="e">
        <f t="shared" si="15"/>
        <v>#DIV/0!</v>
      </c>
      <c r="F115" s="38" t="str">
        <f t="shared" si="16"/>
        <v/>
      </c>
      <c r="G115" s="39" t="e">
        <f t="shared" si="17"/>
        <v>#DIV/0!</v>
      </c>
      <c r="H115" s="39" t="e">
        <f t="shared" si="18"/>
        <v>#DIV/0!</v>
      </c>
      <c r="I115" s="37" t="e">
        <f t="shared" si="19"/>
        <v>#DIV/0!</v>
      </c>
      <c r="J115" s="40" t="e">
        <f t="shared" si="20"/>
        <v>#DIV/0!</v>
      </c>
      <c r="K115" s="37" t="e">
        <f t="shared" si="21"/>
        <v>#DIV/0!</v>
      </c>
      <c r="L115" s="37" t="e">
        <f t="shared" si="22"/>
        <v>#DIV/0!</v>
      </c>
      <c r="M115" s="37" t="e">
        <f t="shared" si="23"/>
        <v>#DIV/0!</v>
      </c>
      <c r="N115" s="41" t="e">
        <f>'jan-mar'!M115</f>
        <v>#DIV/0!</v>
      </c>
      <c r="O115" s="41" t="e">
        <f t="shared" si="24"/>
        <v>#DIV/0!</v>
      </c>
      <c r="Q115" s="4"/>
      <c r="R115" s="4"/>
      <c r="S115" s="4"/>
      <c r="T115" s="4"/>
      <c r="U115" s="4"/>
    </row>
    <row r="116" spans="1:21" s="34" customFormat="1" x14ac:dyDescent="0.2">
      <c r="A116" s="33"/>
      <c r="C116" s="36"/>
      <c r="D116" s="36"/>
      <c r="E116" s="37" t="e">
        <f t="shared" si="15"/>
        <v>#DIV/0!</v>
      </c>
      <c r="F116" s="38" t="str">
        <f t="shared" si="16"/>
        <v/>
      </c>
      <c r="G116" s="39" t="e">
        <f t="shared" si="17"/>
        <v>#DIV/0!</v>
      </c>
      <c r="H116" s="39" t="e">
        <f t="shared" si="18"/>
        <v>#DIV/0!</v>
      </c>
      <c r="I116" s="37" t="e">
        <f t="shared" si="19"/>
        <v>#DIV/0!</v>
      </c>
      <c r="J116" s="40" t="e">
        <f t="shared" si="20"/>
        <v>#DIV/0!</v>
      </c>
      <c r="K116" s="37" t="e">
        <f t="shared" si="21"/>
        <v>#DIV/0!</v>
      </c>
      <c r="L116" s="37" t="e">
        <f t="shared" si="22"/>
        <v>#DIV/0!</v>
      </c>
      <c r="M116" s="37" t="e">
        <f t="shared" si="23"/>
        <v>#DIV/0!</v>
      </c>
      <c r="N116" s="41" t="e">
        <f>'jan-mar'!M116</f>
        <v>#DIV/0!</v>
      </c>
      <c r="O116" s="41" t="e">
        <f t="shared" si="24"/>
        <v>#DIV/0!</v>
      </c>
      <c r="Q116" s="4"/>
      <c r="R116" s="4"/>
      <c r="S116" s="4"/>
      <c r="T116" s="4"/>
      <c r="U116" s="4"/>
    </row>
    <row r="117" spans="1:21" s="34" customFormat="1" x14ac:dyDescent="0.2">
      <c r="A117" s="33"/>
      <c r="C117" s="36"/>
      <c r="D117" s="36"/>
      <c r="E117" s="37" t="e">
        <f t="shared" si="15"/>
        <v>#DIV/0!</v>
      </c>
      <c r="F117" s="38" t="str">
        <f t="shared" si="16"/>
        <v/>
      </c>
      <c r="G117" s="39" t="e">
        <f t="shared" si="17"/>
        <v>#DIV/0!</v>
      </c>
      <c r="H117" s="39" t="e">
        <f t="shared" si="18"/>
        <v>#DIV/0!</v>
      </c>
      <c r="I117" s="37" t="e">
        <f t="shared" si="19"/>
        <v>#DIV/0!</v>
      </c>
      <c r="J117" s="40" t="e">
        <f t="shared" si="20"/>
        <v>#DIV/0!</v>
      </c>
      <c r="K117" s="37" t="e">
        <f t="shared" si="21"/>
        <v>#DIV/0!</v>
      </c>
      <c r="L117" s="37" t="e">
        <f t="shared" si="22"/>
        <v>#DIV/0!</v>
      </c>
      <c r="M117" s="37" t="e">
        <f t="shared" si="23"/>
        <v>#DIV/0!</v>
      </c>
      <c r="N117" s="41" t="e">
        <f>'jan-mar'!M117</f>
        <v>#DIV/0!</v>
      </c>
      <c r="O117" s="41" t="e">
        <f t="shared" si="24"/>
        <v>#DIV/0!</v>
      </c>
      <c r="Q117" s="4"/>
      <c r="R117" s="4"/>
      <c r="S117" s="4"/>
      <c r="T117" s="4"/>
      <c r="U117" s="4"/>
    </row>
    <row r="118" spans="1:21" s="34" customFormat="1" x14ac:dyDescent="0.2">
      <c r="A118" s="33"/>
      <c r="C118" s="36"/>
      <c r="D118" s="36"/>
      <c r="E118" s="37" t="e">
        <f t="shared" si="15"/>
        <v>#DIV/0!</v>
      </c>
      <c r="F118" s="38" t="str">
        <f t="shared" si="16"/>
        <v/>
      </c>
      <c r="G118" s="39" t="e">
        <f t="shared" si="17"/>
        <v>#DIV/0!</v>
      </c>
      <c r="H118" s="39" t="e">
        <f t="shared" si="18"/>
        <v>#DIV/0!</v>
      </c>
      <c r="I118" s="37" t="e">
        <f t="shared" si="19"/>
        <v>#DIV/0!</v>
      </c>
      <c r="J118" s="40" t="e">
        <f t="shared" si="20"/>
        <v>#DIV/0!</v>
      </c>
      <c r="K118" s="37" t="e">
        <f t="shared" si="21"/>
        <v>#DIV/0!</v>
      </c>
      <c r="L118" s="37" t="e">
        <f t="shared" si="22"/>
        <v>#DIV/0!</v>
      </c>
      <c r="M118" s="37" t="e">
        <f t="shared" si="23"/>
        <v>#DIV/0!</v>
      </c>
      <c r="N118" s="41" t="e">
        <f>'jan-mar'!M118</f>
        <v>#DIV/0!</v>
      </c>
      <c r="O118" s="41" t="e">
        <f t="shared" si="24"/>
        <v>#DIV/0!</v>
      </c>
      <c r="Q118" s="4"/>
      <c r="R118" s="4"/>
      <c r="S118" s="4"/>
      <c r="T118" s="4"/>
      <c r="U118" s="4"/>
    </row>
    <row r="119" spans="1:21" s="34" customFormat="1" x14ac:dyDescent="0.2">
      <c r="A119" s="33"/>
      <c r="C119" s="36"/>
      <c r="D119" s="36"/>
      <c r="E119" s="37" t="e">
        <f t="shared" si="15"/>
        <v>#DIV/0!</v>
      </c>
      <c r="F119" s="38" t="str">
        <f t="shared" si="16"/>
        <v/>
      </c>
      <c r="G119" s="39" t="e">
        <f t="shared" si="17"/>
        <v>#DIV/0!</v>
      </c>
      <c r="H119" s="39" t="e">
        <f t="shared" si="18"/>
        <v>#DIV/0!</v>
      </c>
      <c r="I119" s="37" t="e">
        <f t="shared" si="19"/>
        <v>#DIV/0!</v>
      </c>
      <c r="J119" s="40" t="e">
        <f t="shared" si="20"/>
        <v>#DIV/0!</v>
      </c>
      <c r="K119" s="37" t="e">
        <f t="shared" si="21"/>
        <v>#DIV/0!</v>
      </c>
      <c r="L119" s="37" t="e">
        <f t="shared" si="22"/>
        <v>#DIV/0!</v>
      </c>
      <c r="M119" s="37" t="e">
        <f t="shared" si="23"/>
        <v>#DIV/0!</v>
      </c>
      <c r="N119" s="41" t="e">
        <f>'jan-mar'!M119</f>
        <v>#DIV/0!</v>
      </c>
      <c r="O119" s="41" t="e">
        <f t="shared" si="24"/>
        <v>#DIV/0!</v>
      </c>
      <c r="Q119" s="4"/>
      <c r="R119" s="4"/>
      <c r="S119" s="4"/>
      <c r="T119" s="4"/>
      <c r="U119" s="4"/>
    </row>
    <row r="120" spans="1:21" s="34" customFormat="1" x14ac:dyDescent="0.2">
      <c r="A120" s="33"/>
      <c r="C120" s="36"/>
      <c r="D120" s="36"/>
      <c r="E120" s="37" t="e">
        <f t="shared" si="15"/>
        <v>#DIV/0!</v>
      </c>
      <c r="F120" s="38" t="str">
        <f t="shared" si="16"/>
        <v/>
      </c>
      <c r="G120" s="39" t="e">
        <f t="shared" si="17"/>
        <v>#DIV/0!</v>
      </c>
      <c r="H120" s="39" t="e">
        <f t="shared" si="18"/>
        <v>#DIV/0!</v>
      </c>
      <c r="I120" s="37" t="e">
        <f t="shared" si="19"/>
        <v>#DIV/0!</v>
      </c>
      <c r="J120" s="40" t="e">
        <f t="shared" si="20"/>
        <v>#DIV/0!</v>
      </c>
      <c r="K120" s="37" t="e">
        <f t="shared" si="21"/>
        <v>#DIV/0!</v>
      </c>
      <c r="L120" s="37" t="e">
        <f t="shared" si="22"/>
        <v>#DIV/0!</v>
      </c>
      <c r="M120" s="37" t="e">
        <f t="shared" si="23"/>
        <v>#DIV/0!</v>
      </c>
      <c r="N120" s="41" t="e">
        <f>'jan-mar'!M120</f>
        <v>#DIV/0!</v>
      </c>
      <c r="O120" s="41" t="e">
        <f t="shared" si="24"/>
        <v>#DIV/0!</v>
      </c>
      <c r="Q120" s="4"/>
      <c r="R120" s="4"/>
      <c r="S120" s="4"/>
      <c r="T120" s="4"/>
      <c r="U120" s="4"/>
    </row>
    <row r="121" spans="1:21" s="34" customFormat="1" x14ac:dyDescent="0.2">
      <c r="A121" s="33"/>
      <c r="C121" s="36"/>
      <c r="D121" s="36"/>
      <c r="E121" s="37" t="e">
        <f t="shared" si="15"/>
        <v>#DIV/0!</v>
      </c>
      <c r="F121" s="38" t="str">
        <f t="shared" si="16"/>
        <v/>
      </c>
      <c r="G121" s="39" t="e">
        <f t="shared" si="17"/>
        <v>#DIV/0!</v>
      </c>
      <c r="H121" s="39" t="e">
        <f t="shared" si="18"/>
        <v>#DIV/0!</v>
      </c>
      <c r="I121" s="37" t="e">
        <f t="shared" si="19"/>
        <v>#DIV/0!</v>
      </c>
      <c r="J121" s="40" t="e">
        <f t="shared" si="20"/>
        <v>#DIV/0!</v>
      </c>
      <c r="K121" s="37" t="e">
        <f t="shared" si="21"/>
        <v>#DIV/0!</v>
      </c>
      <c r="L121" s="37" t="e">
        <f t="shared" si="22"/>
        <v>#DIV/0!</v>
      </c>
      <c r="M121" s="37" t="e">
        <f t="shared" si="23"/>
        <v>#DIV/0!</v>
      </c>
      <c r="N121" s="41" t="e">
        <f>'jan-mar'!M121</f>
        <v>#DIV/0!</v>
      </c>
      <c r="O121" s="41" t="e">
        <f t="shared" si="24"/>
        <v>#DIV/0!</v>
      </c>
      <c r="Q121" s="4"/>
      <c r="R121" s="4"/>
      <c r="S121" s="4"/>
      <c r="T121" s="4"/>
      <c r="U121" s="4"/>
    </row>
    <row r="122" spans="1:21" s="34" customFormat="1" x14ac:dyDescent="0.2">
      <c r="A122" s="33"/>
      <c r="C122" s="36"/>
      <c r="D122" s="36"/>
      <c r="E122" s="37" t="e">
        <f t="shared" si="15"/>
        <v>#DIV/0!</v>
      </c>
      <c r="F122" s="38" t="str">
        <f t="shared" si="16"/>
        <v/>
      </c>
      <c r="G122" s="39" t="e">
        <f t="shared" si="17"/>
        <v>#DIV/0!</v>
      </c>
      <c r="H122" s="39" t="e">
        <f t="shared" si="18"/>
        <v>#DIV/0!</v>
      </c>
      <c r="I122" s="37" t="e">
        <f t="shared" si="19"/>
        <v>#DIV/0!</v>
      </c>
      <c r="J122" s="40" t="e">
        <f t="shared" si="20"/>
        <v>#DIV/0!</v>
      </c>
      <c r="K122" s="37" t="e">
        <f t="shared" si="21"/>
        <v>#DIV/0!</v>
      </c>
      <c r="L122" s="37" t="e">
        <f t="shared" si="22"/>
        <v>#DIV/0!</v>
      </c>
      <c r="M122" s="37" t="e">
        <f t="shared" si="23"/>
        <v>#DIV/0!</v>
      </c>
      <c r="N122" s="41" t="e">
        <f>'jan-mar'!M122</f>
        <v>#DIV/0!</v>
      </c>
      <c r="O122" s="41" t="e">
        <f t="shared" si="24"/>
        <v>#DIV/0!</v>
      </c>
      <c r="Q122" s="4"/>
      <c r="R122" s="4"/>
      <c r="S122" s="4"/>
      <c r="T122" s="4"/>
      <c r="U122" s="4"/>
    </row>
    <row r="123" spans="1:21" s="34" customFormat="1" x14ac:dyDescent="0.2">
      <c r="A123" s="33"/>
      <c r="C123" s="36"/>
      <c r="D123" s="36"/>
      <c r="E123" s="37" t="e">
        <f t="shared" si="15"/>
        <v>#DIV/0!</v>
      </c>
      <c r="F123" s="38" t="str">
        <f t="shared" si="16"/>
        <v/>
      </c>
      <c r="G123" s="39" t="e">
        <f t="shared" si="17"/>
        <v>#DIV/0!</v>
      </c>
      <c r="H123" s="39" t="e">
        <f t="shared" si="18"/>
        <v>#DIV/0!</v>
      </c>
      <c r="I123" s="37" t="e">
        <f t="shared" si="19"/>
        <v>#DIV/0!</v>
      </c>
      <c r="J123" s="40" t="e">
        <f t="shared" si="20"/>
        <v>#DIV/0!</v>
      </c>
      <c r="K123" s="37" t="e">
        <f t="shared" si="21"/>
        <v>#DIV/0!</v>
      </c>
      <c r="L123" s="37" t="e">
        <f t="shared" si="22"/>
        <v>#DIV/0!</v>
      </c>
      <c r="M123" s="37" t="e">
        <f t="shared" si="23"/>
        <v>#DIV/0!</v>
      </c>
      <c r="N123" s="41" t="e">
        <f>'jan-mar'!M123</f>
        <v>#DIV/0!</v>
      </c>
      <c r="O123" s="41" t="e">
        <f t="shared" si="24"/>
        <v>#DIV/0!</v>
      </c>
      <c r="Q123" s="4"/>
      <c r="R123" s="4"/>
      <c r="S123" s="4"/>
      <c r="T123" s="4"/>
      <c r="U123" s="4"/>
    </row>
    <row r="124" spans="1:21" s="34" customFormat="1" x14ac:dyDescent="0.2">
      <c r="A124" s="33"/>
      <c r="C124" s="36"/>
      <c r="D124" s="36"/>
      <c r="E124" s="37" t="e">
        <f t="shared" si="15"/>
        <v>#DIV/0!</v>
      </c>
      <c r="F124" s="38" t="str">
        <f t="shared" si="16"/>
        <v/>
      </c>
      <c r="G124" s="39" t="e">
        <f t="shared" si="17"/>
        <v>#DIV/0!</v>
      </c>
      <c r="H124" s="39" t="e">
        <f t="shared" si="18"/>
        <v>#DIV/0!</v>
      </c>
      <c r="I124" s="37" t="e">
        <f t="shared" si="19"/>
        <v>#DIV/0!</v>
      </c>
      <c r="J124" s="40" t="e">
        <f t="shared" si="20"/>
        <v>#DIV/0!</v>
      </c>
      <c r="K124" s="37" t="e">
        <f t="shared" si="21"/>
        <v>#DIV/0!</v>
      </c>
      <c r="L124" s="37" t="e">
        <f t="shared" si="22"/>
        <v>#DIV/0!</v>
      </c>
      <c r="M124" s="37" t="e">
        <f t="shared" si="23"/>
        <v>#DIV/0!</v>
      </c>
      <c r="N124" s="41" t="e">
        <f>'jan-mar'!M124</f>
        <v>#DIV/0!</v>
      </c>
      <c r="O124" s="41" t="e">
        <f t="shared" si="24"/>
        <v>#DIV/0!</v>
      </c>
      <c r="Q124" s="4"/>
      <c r="R124" s="4"/>
      <c r="S124" s="4"/>
      <c r="T124" s="4"/>
      <c r="U124" s="4"/>
    </row>
    <row r="125" spans="1:21" s="34" customFormat="1" x14ac:dyDescent="0.2">
      <c r="A125" s="33"/>
      <c r="C125" s="36"/>
      <c r="D125" s="36"/>
      <c r="E125" s="37" t="e">
        <f t="shared" si="15"/>
        <v>#DIV/0!</v>
      </c>
      <c r="F125" s="38" t="str">
        <f t="shared" si="16"/>
        <v/>
      </c>
      <c r="G125" s="39" t="e">
        <f t="shared" si="17"/>
        <v>#DIV/0!</v>
      </c>
      <c r="H125" s="39" t="e">
        <f t="shared" si="18"/>
        <v>#DIV/0!</v>
      </c>
      <c r="I125" s="37" t="e">
        <f t="shared" si="19"/>
        <v>#DIV/0!</v>
      </c>
      <c r="J125" s="40" t="e">
        <f t="shared" si="20"/>
        <v>#DIV/0!</v>
      </c>
      <c r="K125" s="37" t="e">
        <f t="shared" si="21"/>
        <v>#DIV/0!</v>
      </c>
      <c r="L125" s="37" t="e">
        <f t="shared" si="22"/>
        <v>#DIV/0!</v>
      </c>
      <c r="M125" s="37" t="e">
        <f t="shared" si="23"/>
        <v>#DIV/0!</v>
      </c>
      <c r="N125" s="41" t="e">
        <f>'jan-mar'!M125</f>
        <v>#DIV/0!</v>
      </c>
      <c r="O125" s="41" t="e">
        <f t="shared" si="24"/>
        <v>#DIV/0!</v>
      </c>
      <c r="Q125" s="4"/>
      <c r="R125" s="4"/>
      <c r="S125" s="4"/>
      <c r="T125" s="4"/>
      <c r="U125" s="4"/>
    </row>
    <row r="126" spans="1:21" s="34" customFormat="1" x14ac:dyDescent="0.2">
      <c r="A126" s="33"/>
      <c r="C126" s="36"/>
      <c r="D126" s="36"/>
      <c r="E126" s="37" t="e">
        <f t="shared" si="15"/>
        <v>#DIV/0!</v>
      </c>
      <c r="F126" s="38" t="str">
        <f t="shared" si="16"/>
        <v/>
      </c>
      <c r="G126" s="39" t="e">
        <f t="shared" si="17"/>
        <v>#DIV/0!</v>
      </c>
      <c r="H126" s="39" t="e">
        <f t="shared" si="18"/>
        <v>#DIV/0!</v>
      </c>
      <c r="I126" s="37" t="e">
        <f t="shared" si="19"/>
        <v>#DIV/0!</v>
      </c>
      <c r="J126" s="40" t="e">
        <f t="shared" si="20"/>
        <v>#DIV/0!</v>
      </c>
      <c r="K126" s="37" t="e">
        <f t="shared" si="21"/>
        <v>#DIV/0!</v>
      </c>
      <c r="L126" s="37" t="e">
        <f t="shared" si="22"/>
        <v>#DIV/0!</v>
      </c>
      <c r="M126" s="37" t="e">
        <f t="shared" si="23"/>
        <v>#DIV/0!</v>
      </c>
      <c r="N126" s="41" t="e">
        <f>'jan-mar'!M126</f>
        <v>#DIV/0!</v>
      </c>
      <c r="O126" s="41" t="e">
        <f t="shared" si="24"/>
        <v>#DIV/0!</v>
      </c>
      <c r="Q126" s="4"/>
      <c r="R126" s="4"/>
      <c r="S126" s="4"/>
      <c r="T126" s="4"/>
      <c r="U126" s="4"/>
    </row>
    <row r="127" spans="1:21" s="34" customFormat="1" x14ac:dyDescent="0.2">
      <c r="A127" s="33"/>
      <c r="C127" s="36"/>
      <c r="D127" s="36"/>
      <c r="E127" s="37" t="e">
        <f t="shared" si="15"/>
        <v>#DIV/0!</v>
      </c>
      <c r="F127" s="38" t="str">
        <f t="shared" si="16"/>
        <v/>
      </c>
      <c r="G127" s="39" t="e">
        <f t="shared" si="17"/>
        <v>#DIV/0!</v>
      </c>
      <c r="H127" s="39" t="e">
        <f t="shared" si="18"/>
        <v>#DIV/0!</v>
      </c>
      <c r="I127" s="37" t="e">
        <f t="shared" si="19"/>
        <v>#DIV/0!</v>
      </c>
      <c r="J127" s="40" t="e">
        <f t="shared" si="20"/>
        <v>#DIV/0!</v>
      </c>
      <c r="K127" s="37" t="e">
        <f t="shared" si="21"/>
        <v>#DIV/0!</v>
      </c>
      <c r="L127" s="37" t="e">
        <f t="shared" si="22"/>
        <v>#DIV/0!</v>
      </c>
      <c r="M127" s="37" t="e">
        <f t="shared" si="23"/>
        <v>#DIV/0!</v>
      </c>
      <c r="N127" s="41" t="e">
        <f>'jan-mar'!M127</f>
        <v>#DIV/0!</v>
      </c>
      <c r="O127" s="41" t="e">
        <f t="shared" si="24"/>
        <v>#DIV/0!</v>
      </c>
      <c r="Q127" s="4"/>
      <c r="R127" s="4"/>
      <c r="S127" s="4"/>
      <c r="T127" s="4"/>
      <c r="U127" s="4"/>
    </row>
    <row r="128" spans="1:21" s="34" customFormat="1" x14ac:dyDescent="0.2">
      <c r="A128" s="33"/>
      <c r="C128" s="36"/>
      <c r="D128" s="36"/>
      <c r="E128" s="37" t="e">
        <f t="shared" si="15"/>
        <v>#DIV/0!</v>
      </c>
      <c r="F128" s="38" t="str">
        <f t="shared" si="16"/>
        <v/>
      </c>
      <c r="G128" s="39" t="e">
        <f t="shared" si="17"/>
        <v>#DIV/0!</v>
      </c>
      <c r="H128" s="39" t="e">
        <f t="shared" si="18"/>
        <v>#DIV/0!</v>
      </c>
      <c r="I128" s="37" t="e">
        <f t="shared" si="19"/>
        <v>#DIV/0!</v>
      </c>
      <c r="J128" s="40" t="e">
        <f t="shared" si="20"/>
        <v>#DIV/0!</v>
      </c>
      <c r="K128" s="37" t="e">
        <f t="shared" si="21"/>
        <v>#DIV/0!</v>
      </c>
      <c r="L128" s="37" t="e">
        <f t="shared" si="22"/>
        <v>#DIV/0!</v>
      </c>
      <c r="M128" s="37" t="e">
        <f t="shared" si="23"/>
        <v>#DIV/0!</v>
      </c>
      <c r="N128" s="41" t="e">
        <f>'jan-mar'!M128</f>
        <v>#DIV/0!</v>
      </c>
      <c r="O128" s="41" t="e">
        <f t="shared" si="24"/>
        <v>#DIV/0!</v>
      </c>
      <c r="Q128" s="4"/>
      <c r="R128" s="4"/>
      <c r="S128" s="4"/>
      <c r="T128" s="4"/>
      <c r="U128" s="4"/>
    </row>
    <row r="129" spans="1:21" s="34" customFormat="1" x14ac:dyDescent="0.2">
      <c r="A129" s="33"/>
      <c r="C129" s="36"/>
      <c r="D129" s="36"/>
      <c r="E129" s="37" t="e">
        <f t="shared" si="15"/>
        <v>#DIV/0!</v>
      </c>
      <c r="F129" s="38" t="str">
        <f t="shared" si="16"/>
        <v/>
      </c>
      <c r="G129" s="39" t="e">
        <f t="shared" si="17"/>
        <v>#DIV/0!</v>
      </c>
      <c r="H129" s="39" t="e">
        <f t="shared" si="18"/>
        <v>#DIV/0!</v>
      </c>
      <c r="I129" s="37" t="e">
        <f t="shared" si="19"/>
        <v>#DIV/0!</v>
      </c>
      <c r="J129" s="40" t="e">
        <f t="shared" si="20"/>
        <v>#DIV/0!</v>
      </c>
      <c r="K129" s="37" t="e">
        <f t="shared" si="21"/>
        <v>#DIV/0!</v>
      </c>
      <c r="L129" s="37" t="e">
        <f t="shared" si="22"/>
        <v>#DIV/0!</v>
      </c>
      <c r="M129" s="37" t="e">
        <f t="shared" si="23"/>
        <v>#DIV/0!</v>
      </c>
      <c r="N129" s="41" t="e">
        <f>'jan-mar'!M129</f>
        <v>#DIV/0!</v>
      </c>
      <c r="O129" s="41" t="e">
        <f t="shared" si="24"/>
        <v>#DIV/0!</v>
      </c>
      <c r="Q129" s="4"/>
      <c r="R129" s="4"/>
      <c r="S129" s="4"/>
      <c r="T129" s="4"/>
      <c r="U129" s="4"/>
    </row>
    <row r="130" spans="1:21" s="34" customFormat="1" x14ac:dyDescent="0.2">
      <c r="A130" s="33"/>
      <c r="C130" s="36"/>
      <c r="D130" s="36"/>
      <c r="E130" s="37" t="e">
        <f t="shared" si="15"/>
        <v>#DIV/0!</v>
      </c>
      <c r="F130" s="38" t="str">
        <f t="shared" si="16"/>
        <v/>
      </c>
      <c r="G130" s="39" t="e">
        <f t="shared" si="17"/>
        <v>#DIV/0!</v>
      </c>
      <c r="H130" s="39" t="e">
        <f t="shared" si="18"/>
        <v>#DIV/0!</v>
      </c>
      <c r="I130" s="37" t="e">
        <f t="shared" si="19"/>
        <v>#DIV/0!</v>
      </c>
      <c r="J130" s="40" t="e">
        <f t="shared" si="20"/>
        <v>#DIV/0!</v>
      </c>
      <c r="K130" s="37" t="e">
        <f t="shared" si="21"/>
        <v>#DIV/0!</v>
      </c>
      <c r="L130" s="37" t="e">
        <f t="shared" si="22"/>
        <v>#DIV/0!</v>
      </c>
      <c r="M130" s="37" t="e">
        <f t="shared" si="23"/>
        <v>#DIV/0!</v>
      </c>
      <c r="N130" s="41" t="e">
        <f>'jan-mar'!M130</f>
        <v>#DIV/0!</v>
      </c>
      <c r="O130" s="41" t="e">
        <f t="shared" si="24"/>
        <v>#DIV/0!</v>
      </c>
      <c r="Q130" s="4"/>
      <c r="R130" s="4"/>
      <c r="S130" s="4"/>
      <c r="T130" s="4"/>
      <c r="U130" s="4"/>
    </row>
    <row r="131" spans="1:21" s="34" customFormat="1" x14ac:dyDescent="0.2">
      <c r="A131" s="33"/>
      <c r="C131" s="36"/>
      <c r="D131" s="36"/>
      <c r="E131" s="37" t="e">
        <f t="shared" si="15"/>
        <v>#DIV/0!</v>
      </c>
      <c r="F131" s="38" t="str">
        <f t="shared" si="16"/>
        <v/>
      </c>
      <c r="G131" s="39" t="e">
        <f t="shared" si="17"/>
        <v>#DIV/0!</v>
      </c>
      <c r="H131" s="39" t="e">
        <f t="shared" si="18"/>
        <v>#DIV/0!</v>
      </c>
      <c r="I131" s="37" t="e">
        <f t="shared" si="19"/>
        <v>#DIV/0!</v>
      </c>
      <c r="J131" s="40" t="e">
        <f t="shared" si="20"/>
        <v>#DIV/0!</v>
      </c>
      <c r="K131" s="37" t="e">
        <f t="shared" si="21"/>
        <v>#DIV/0!</v>
      </c>
      <c r="L131" s="37" t="e">
        <f t="shared" si="22"/>
        <v>#DIV/0!</v>
      </c>
      <c r="M131" s="37" t="e">
        <f t="shared" si="23"/>
        <v>#DIV/0!</v>
      </c>
      <c r="N131" s="41" t="e">
        <f>'jan-mar'!M131</f>
        <v>#DIV/0!</v>
      </c>
      <c r="O131" s="41" t="e">
        <f t="shared" si="24"/>
        <v>#DIV/0!</v>
      </c>
      <c r="Q131" s="4"/>
      <c r="R131" s="4"/>
      <c r="S131" s="4"/>
      <c r="T131" s="4"/>
      <c r="U131" s="4"/>
    </row>
    <row r="132" spans="1:21" s="34" customFormat="1" x14ac:dyDescent="0.2">
      <c r="A132" s="33"/>
      <c r="C132" s="36"/>
      <c r="D132" s="36"/>
      <c r="E132" s="37" t="e">
        <f t="shared" si="15"/>
        <v>#DIV/0!</v>
      </c>
      <c r="F132" s="38" t="str">
        <f t="shared" si="16"/>
        <v/>
      </c>
      <c r="G132" s="39" t="e">
        <f t="shared" si="17"/>
        <v>#DIV/0!</v>
      </c>
      <c r="H132" s="39" t="e">
        <f t="shared" si="18"/>
        <v>#DIV/0!</v>
      </c>
      <c r="I132" s="37" t="e">
        <f t="shared" si="19"/>
        <v>#DIV/0!</v>
      </c>
      <c r="J132" s="40" t="e">
        <f t="shared" si="20"/>
        <v>#DIV/0!</v>
      </c>
      <c r="K132" s="37" t="e">
        <f t="shared" si="21"/>
        <v>#DIV/0!</v>
      </c>
      <c r="L132" s="37" t="e">
        <f t="shared" si="22"/>
        <v>#DIV/0!</v>
      </c>
      <c r="M132" s="37" t="e">
        <f t="shared" si="23"/>
        <v>#DIV/0!</v>
      </c>
      <c r="N132" s="41" t="e">
        <f>'jan-mar'!M132</f>
        <v>#DIV/0!</v>
      </c>
      <c r="O132" s="41" t="e">
        <f t="shared" si="24"/>
        <v>#DIV/0!</v>
      </c>
      <c r="Q132" s="4"/>
      <c r="R132" s="4"/>
      <c r="S132" s="4"/>
      <c r="T132" s="4"/>
      <c r="U132" s="4"/>
    </row>
    <row r="133" spans="1:21" s="34" customFormat="1" x14ac:dyDescent="0.2">
      <c r="A133" s="33"/>
      <c r="C133" s="36"/>
      <c r="D133" s="36"/>
      <c r="E133" s="37" t="e">
        <f t="shared" si="15"/>
        <v>#DIV/0!</v>
      </c>
      <c r="F133" s="38" t="str">
        <f t="shared" si="16"/>
        <v/>
      </c>
      <c r="G133" s="39" t="e">
        <f t="shared" si="17"/>
        <v>#DIV/0!</v>
      </c>
      <c r="H133" s="39" t="e">
        <f t="shared" si="18"/>
        <v>#DIV/0!</v>
      </c>
      <c r="I133" s="37" t="e">
        <f t="shared" si="19"/>
        <v>#DIV/0!</v>
      </c>
      <c r="J133" s="40" t="e">
        <f t="shared" si="20"/>
        <v>#DIV/0!</v>
      </c>
      <c r="K133" s="37" t="e">
        <f t="shared" si="21"/>
        <v>#DIV/0!</v>
      </c>
      <c r="L133" s="37" t="e">
        <f t="shared" si="22"/>
        <v>#DIV/0!</v>
      </c>
      <c r="M133" s="37" t="e">
        <f t="shared" si="23"/>
        <v>#DIV/0!</v>
      </c>
      <c r="N133" s="41" t="e">
        <f>'jan-mar'!M133</f>
        <v>#DIV/0!</v>
      </c>
      <c r="O133" s="41" t="e">
        <f t="shared" si="24"/>
        <v>#DIV/0!</v>
      </c>
      <c r="Q133" s="4"/>
      <c r="R133" s="4"/>
      <c r="S133" s="4"/>
      <c r="T133" s="4"/>
      <c r="U133" s="4"/>
    </row>
    <row r="134" spans="1:21" s="34" customFormat="1" x14ac:dyDescent="0.2">
      <c r="A134" s="33"/>
      <c r="C134" s="36"/>
      <c r="D134" s="36"/>
      <c r="E134" s="37" t="e">
        <f t="shared" si="15"/>
        <v>#DIV/0!</v>
      </c>
      <c r="F134" s="38" t="str">
        <f t="shared" si="16"/>
        <v/>
      </c>
      <c r="G134" s="39" t="e">
        <f t="shared" si="17"/>
        <v>#DIV/0!</v>
      </c>
      <c r="H134" s="39" t="e">
        <f t="shared" si="18"/>
        <v>#DIV/0!</v>
      </c>
      <c r="I134" s="37" t="e">
        <f t="shared" si="19"/>
        <v>#DIV/0!</v>
      </c>
      <c r="J134" s="40" t="e">
        <f t="shared" si="20"/>
        <v>#DIV/0!</v>
      </c>
      <c r="K134" s="37" t="e">
        <f t="shared" si="21"/>
        <v>#DIV/0!</v>
      </c>
      <c r="L134" s="37" t="e">
        <f t="shared" si="22"/>
        <v>#DIV/0!</v>
      </c>
      <c r="M134" s="37" t="e">
        <f t="shared" si="23"/>
        <v>#DIV/0!</v>
      </c>
      <c r="N134" s="41" t="e">
        <f>'jan-mar'!M134</f>
        <v>#DIV/0!</v>
      </c>
      <c r="O134" s="41" t="e">
        <f t="shared" si="24"/>
        <v>#DIV/0!</v>
      </c>
      <c r="Q134" s="4"/>
      <c r="R134" s="4"/>
      <c r="S134" s="4"/>
      <c r="T134" s="4"/>
      <c r="U134" s="4"/>
    </row>
    <row r="135" spans="1:21" s="34" customFormat="1" x14ac:dyDescent="0.2">
      <c r="A135" s="33"/>
      <c r="C135" s="36"/>
      <c r="D135" s="36"/>
      <c r="E135" s="37" t="e">
        <f t="shared" si="15"/>
        <v>#DIV/0!</v>
      </c>
      <c r="F135" s="38" t="str">
        <f t="shared" si="16"/>
        <v/>
      </c>
      <c r="G135" s="39" t="e">
        <f t="shared" si="17"/>
        <v>#DIV/0!</v>
      </c>
      <c r="H135" s="39" t="e">
        <f t="shared" si="18"/>
        <v>#DIV/0!</v>
      </c>
      <c r="I135" s="37" t="e">
        <f t="shared" si="19"/>
        <v>#DIV/0!</v>
      </c>
      <c r="J135" s="40" t="e">
        <f t="shared" si="20"/>
        <v>#DIV/0!</v>
      </c>
      <c r="K135" s="37" t="e">
        <f t="shared" si="21"/>
        <v>#DIV/0!</v>
      </c>
      <c r="L135" s="37" t="e">
        <f t="shared" si="22"/>
        <v>#DIV/0!</v>
      </c>
      <c r="M135" s="37" t="e">
        <f t="shared" si="23"/>
        <v>#DIV/0!</v>
      </c>
      <c r="N135" s="41" t="e">
        <f>'jan-mar'!M135</f>
        <v>#DIV/0!</v>
      </c>
      <c r="O135" s="41" t="e">
        <f t="shared" si="24"/>
        <v>#DIV/0!</v>
      </c>
      <c r="Q135" s="4"/>
      <c r="R135" s="4"/>
      <c r="S135" s="4"/>
      <c r="T135" s="4"/>
      <c r="U135" s="4"/>
    </row>
    <row r="136" spans="1:21" s="34" customFormat="1" x14ac:dyDescent="0.2">
      <c r="A136" s="33"/>
      <c r="C136" s="36"/>
      <c r="D136" s="36"/>
      <c r="E136" s="37" t="e">
        <f t="shared" si="15"/>
        <v>#DIV/0!</v>
      </c>
      <c r="F136" s="38" t="str">
        <f t="shared" si="16"/>
        <v/>
      </c>
      <c r="G136" s="39" t="e">
        <f t="shared" si="17"/>
        <v>#DIV/0!</v>
      </c>
      <c r="H136" s="39" t="e">
        <f t="shared" si="18"/>
        <v>#DIV/0!</v>
      </c>
      <c r="I136" s="37" t="e">
        <f t="shared" si="19"/>
        <v>#DIV/0!</v>
      </c>
      <c r="J136" s="40" t="e">
        <f t="shared" si="20"/>
        <v>#DIV/0!</v>
      </c>
      <c r="K136" s="37" t="e">
        <f t="shared" si="21"/>
        <v>#DIV/0!</v>
      </c>
      <c r="L136" s="37" t="e">
        <f t="shared" si="22"/>
        <v>#DIV/0!</v>
      </c>
      <c r="M136" s="37" t="e">
        <f t="shared" si="23"/>
        <v>#DIV/0!</v>
      </c>
      <c r="N136" s="41" t="e">
        <f>'jan-mar'!M136</f>
        <v>#DIV/0!</v>
      </c>
      <c r="O136" s="41" t="e">
        <f t="shared" si="24"/>
        <v>#DIV/0!</v>
      </c>
      <c r="Q136" s="4"/>
      <c r="R136" s="4"/>
      <c r="S136" s="4"/>
      <c r="T136" s="4"/>
      <c r="U136" s="4"/>
    </row>
    <row r="137" spans="1:21" s="34" customFormat="1" x14ac:dyDescent="0.2">
      <c r="A137" s="33"/>
      <c r="C137" s="36"/>
      <c r="D137" s="36"/>
      <c r="E137" s="37" t="e">
        <f t="shared" ref="E137:E200" si="25">(C137)/D137</f>
        <v>#DIV/0!</v>
      </c>
      <c r="F137" s="38" t="str">
        <f t="shared" ref="F137:F200" si="26">IF(ISNUMBER(C137),E137/E$435,"")</f>
        <v/>
      </c>
      <c r="G137" s="39" t="e">
        <f t="shared" ref="G137:G200" si="27">(E$435-E137)*0.6</f>
        <v>#DIV/0!</v>
      </c>
      <c r="H137" s="39" t="e">
        <f t="shared" ref="H137:H200" si="28">IF(E137&gt;=E$435*0.9,0,IF(E137&lt;0.9*E$435,(E$435*0.9-E137)*0.35))</f>
        <v>#DIV/0!</v>
      </c>
      <c r="I137" s="37" t="e">
        <f t="shared" ref="I137:I200" si="29">G137+H137</f>
        <v>#DIV/0!</v>
      </c>
      <c r="J137" s="40" t="e">
        <f t="shared" ref="J137:J200" si="30">I$437</f>
        <v>#DIV/0!</v>
      </c>
      <c r="K137" s="37" t="e">
        <f t="shared" ref="K137:K200" si="31">I137+J137</f>
        <v>#DIV/0!</v>
      </c>
      <c r="L137" s="37" t="e">
        <f t="shared" ref="L137:L200" si="32">(I137*D137)</f>
        <v>#DIV/0!</v>
      </c>
      <c r="M137" s="37" t="e">
        <f t="shared" ref="M137:M200" si="33">(K137*D137)</f>
        <v>#DIV/0!</v>
      </c>
      <c r="N137" s="41" t="e">
        <f>'jan-mar'!M137</f>
        <v>#DIV/0!</v>
      </c>
      <c r="O137" s="41" t="e">
        <f t="shared" ref="O137:O200" si="34">M137-N137</f>
        <v>#DIV/0!</v>
      </c>
      <c r="Q137" s="4"/>
      <c r="R137" s="4"/>
      <c r="S137" s="4"/>
      <c r="T137" s="4"/>
      <c r="U137" s="4"/>
    </row>
    <row r="138" spans="1:21" s="34" customFormat="1" x14ac:dyDescent="0.2">
      <c r="A138" s="33"/>
      <c r="C138" s="36"/>
      <c r="D138" s="36"/>
      <c r="E138" s="37" t="e">
        <f t="shared" si="25"/>
        <v>#DIV/0!</v>
      </c>
      <c r="F138" s="38" t="str">
        <f t="shared" si="26"/>
        <v/>
      </c>
      <c r="G138" s="39" t="e">
        <f t="shared" si="27"/>
        <v>#DIV/0!</v>
      </c>
      <c r="H138" s="39" t="e">
        <f t="shared" si="28"/>
        <v>#DIV/0!</v>
      </c>
      <c r="I138" s="37" t="e">
        <f t="shared" si="29"/>
        <v>#DIV/0!</v>
      </c>
      <c r="J138" s="40" t="e">
        <f t="shared" si="30"/>
        <v>#DIV/0!</v>
      </c>
      <c r="K138" s="37" t="e">
        <f t="shared" si="31"/>
        <v>#DIV/0!</v>
      </c>
      <c r="L138" s="37" t="e">
        <f t="shared" si="32"/>
        <v>#DIV/0!</v>
      </c>
      <c r="M138" s="37" t="e">
        <f t="shared" si="33"/>
        <v>#DIV/0!</v>
      </c>
      <c r="N138" s="41" t="e">
        <f>'jan-mar'!M138</f>
        <v>#DIV/0!</v>
      </c>
      <c r="O138" s="41" t="e">
        <f t="shared" si="34"/>
        <v>#DIV/0!</v>
      </c>
      <c r="Q138" s="4"/>
      <c r="R138" s="4"/>
      <c r="S138" s="4"/>
      <c r="T138" s="4"/>
      <c r="U138" s="4"/>
    </row>
    <row r="139" spans="1:21" s="34" customFormat="1" x14ac:dyDescent="0.2">
      <c r="A139" s="33"/>
      <c r="C139" s="36"/>
      <c r="D139" s="36"/>
      <c r="E139" s="37" t="e">
        <f t="shared" si="25"/>
        <v>#DIV/0!</v>
      </c>
      <c r="F139" s="38" t="str">
        <f t="shared" si="26"/>
        <v/>
      </c>
      <c r="G139" s="39" t="e">
        <f t="shared" si="27"/>
        <v>#DIV/0!</v>
      </c>
      <c r="H139" s="39" t="e">
        <f t="shared" si="28"/>
        <v>#DIV/0!</v>
      </c>
      <c r="I139" s="37" t="e">
        <f t="shared" si="29"/>
        <v>#DIV/0!</v>
      </c>
      <c r="J139" s="40" t="e">
        <f t="shared" si="30"/>
        <v>#DIV/0!</v>
      </c>
      <c r="K139" s="37" t="e">
        <f t="shared" si="31"/>
        <v>#DIV/0!</v>
      </c>
      <c r="L139" s="37" t="e">
        <f t="shared" si="32"/>
        <v>#DIV/0!</v>
      </c>
      <c r="M139" s="37" t="e">
        <f t="shared" si="33"/>
        <v>#DIV/0!</v>
      </c>
      <c r="N139" s="41" t="e">
        <f>'jan-mar'!M139</f>
        <v>#DIV/0!</v>
      </c>
      <c r="O139" s="41" t="e">
        <f t="shared" si="34"/>
        <v>#DIV/0!</v>
      </c>
      <c r="Q139" s="4"/>
      <c r="R139" s="4"/>
      <c r="S139" s="4"/>
      <c r="T139" s="4"/>
      <c r="U139" s="4"/>
    </row>
    <row r="140" spans="1:21" s="34" customFormat="1" x14ac:dyDescent="0.2">
      <c r="A140" s="33"/>
      <c r="C140" s="36"/>
      <c r="D140" s="36"/>
      <c r="E140" s="37" t="e">
        <f t="shared" si="25"/>
        <v>#DIV/0!</v>
      </c>
      <c r="F140" s="38" t="str">
        <f t="shared" si="26"/>
        <v/>
      </c>
      <c r="G140" s="39" t="e">
        <f t="shared" si="27"/>
        <v>#DIV/0!</v>
      </c>
      <c r="H140" s="39" t="e">
        <f t="shared" si="28"/>
        <v>#DIV/0!</v>
      </c>
      <c r="I140" s="37" t="e">
        <f t="shared" si="29"/>
        <v>#DIV/0!</v>
      </c>
      <c r="J140" s="40" t="e">
        <f t="shared" si="30"/>
        <v>#DIV/0!</v>
      </c>
      <c r="K140" s="37" t="e">
        <f t="shared" si="31"/>
        <v>#DIV/0!</v>
      </c>
      <c r="L140" s="37" t="e">
        <f t="shared" si="32"/>
        <v>#DIV/0!</v>
      </c>
      <c r="M140" s="37" t="e">
        <f t="shared" si="33"/>
        <v>#DIV/0!</v>
      </c>
      <c r="N140" s="41" t="e">
        <f>'jan-mar'!M140</f>
        <v>#DIV/0!</v>
      </c>
      <c r="O140" s="41" t="e">
        <f t="shared" si="34"/>
        <v>#DIV/0!</v>
      </c>
      <c r="Q140" s="4"/>
      <c r="R140" s="4"/>
      <c r="S140" s="4"/>
      <c r="T140" s="4"/>
      <c r="U140" s="4"/>
    </row>
    <row r="141" spans="1:21" s="34" customFormat="1" x14ac:dyDescent="0.2">
      <c r="A141" s="33"/>
      <c r="C141" s="36"/>
      <c r="D141" s="36"/>
      <c r="E141" s="37" t="e">
        <f t="shared" si="25"/>
        <v>#DIV/0!</v>
      </c>
      <c r="F141" s="38" t="str">
        <f t="shared" si="26"/>
        <v/>
      </c>
      <c r="G141" s="39" t="e">
        <f t="shared" si="27"/>
        <v>#DIV/0!</v>
      </c>
      <c r="H141" s="39" t="e">
        <f t="shared" si="28"/>
        <v>#DIV/0!</v>
      </c>
      <c r="I141" s="37" t="e">
        <f t="shared" si="29"/>
        <v>#DIV/0!</v>
      </c>
      <c r="J141" s="40" t="e">
        <f t="shared" si="30"/>
        <v>#DIV/0!</v>
      </c>
      <c r="K141" s="37" t="e">
        <f t="shared" si="31"/>
        <v>#DIV/0!</v>
      </c>
      <c r="L141" s="37" t="e">
        <f t="shared" si="32"/>
        <v>#DIV/0!</v>
      </c>
      <c r="M141" s="37" t="e">
        <f t="shared" si="33"/>
        <v>#DIV/0!</v>
      </c>
      <c r="N141" s="41" t="e">
        <f>'jan-mar'!M141</f>
        <v>#DIV/0!</v>
      </c>
      <c r="O141" s="41" t="e">
        <f t="shared" si="34"/>
        <v>#DIV/0!</v>
      </c>
      <c r="Q141" s="4"/>
      <c r="R141" s="4"/>
      <c r="S141" s="4"/>
      <c r="T141" s="4"/>
      <c r="U141" s="4"/>
    </row>
    <row r="142" spans="1:21" s="34" customFormat="1" x14ac:dyDescent="0.2">
      <c r="A142" s="33"/>
      <c r="C142" s="36"/>
      <c r="D142" s="36"/>
      <c r="E142" s="37" t="e">
        <f t="shared" si="25"/>
        <v>#DIV/0!</v>
      </c>
      <c r="F142" s="38" t="str">
        <f t="shared" si="26"/>
        <v/>
      </c>
      <c r="G142" s="39" t="e">
        <f t="shared" si="27"/>
        <v>#DIV/0!</v>
      </c>
      <c r="H142" s="39" t="e">
        <f t="shared" si="28"/>
        <v>#DIV/0!</v>
      </c>
      <c r="I142" s="37" t="e">
        <f t="shared" si="29"/>
        <v>#DIV/0!</v>
      </c>
      <c r="J142" s="40" t="e">
        <f t="shared" si="30"/>
        <v>#DIV/0!</v>
      </c>
      <c r="K142" s="37" t="e">
        <f t="shared" si="31"/>
        <v>#DIV/0!</v>
      </c>
      <c r="L142" s="37" t="e">
        <f t="shared" si="32"/>
        <v>#DIV/0!</v>
      </c>
      <c r="M142" s="37" t="e">
        <f t="shared" si="33"/>
        <v>#DIV/0!</v>
      </c>
      <c r="N142" s="41" t="e">
        <f>'jan-mar'!M142</f>
        <v>#DIV/0!</v>
      </c>
      <c r="O142" s="41" t="e">
        <f t="shared" si="34"/>
        <v>#DIV/0!</v>
      </c>
      <c r="Q142" s="4"/>
      <c r="R142" s="4"/>
      <c r="S142" s="4"/>
      <c r="T142" s="4"/>
      <c r="U142" s="4"/>
    </row>
    <row r="143" spans="1:21" s="34" customFormat="1" x14ac:dyDescent="0.2">
      <c r="A143" s="33"/>
      <c r="C143" s="36"/>
      <c r="D143" s="36"/>
      <c r="E143" s="37" t="e">
        <f t="shared" si="25"/>
        <v>#DIV/0!</v>
      </c>
      <c r="F143" s="38" t="str">
        <f t="shared" si="26"/>
        <v/>
      </c>
      <c r="G143" s="39" t="e">
        <f t="shared" si="27"/>
        <v>#DIV/0!</v>
      </c>
      <c r="H143" s="39" t="e">
        <f t="shared" si="28"/>
        <v>#DIV/0!</v>
      </c>
      <c r="I143" s="37" t="e">
        <f t="shared" si="29"/>
        <v>#DIV/0!</v>
      </c>
      <c r="J143" s="40" t="e">
        <f t="shared" si="30"/>
        <v>#DIV/0!</v>
      </c>
      <c r="K143" s="37" t="e">
        <f t="shared" si="31"/>
        <v>#DIV/0!</v>
      </c>
      <c r="L143" s="37" t="e">
        <f t="shared" si="32"/>
        <v>#DIV/0!</v>
      </c>
      <c r="M143" s="37" t="e">
        <f t="shared" si="33"/>
        <v>#DIV/0!</v>
      </c>
      <c r="N143" s="41" t="e">
        <f>'jan-mar'!M143</f>
        <v>#DIV/0!</v>
      </c>
      <c r="O143" s="41" t="e">
        <f t="shared" si="34"/>
        <v>#DIV/0!</v>
      </c>
      <c r="Q143" s="4"/>
      <c r="R143" s="4"/>
      <c r="S143" s="4"/>
      <c r="T143" s="4"/>
      <c r="U143" s="4"/>
    </row>
    <row r="144" spans="1:21" s="34" customFormat="1" x14ac:dyDescent="0.2">
      <c r="A144" s="33"/>
      <c r="C144" s="36"/>
      <c r="D144" s="36"/>
      <c r="E144" s="37" t="e">
        <f t="shared" si="25"/>
        <v>#DIV/0!</v>
      </c>
      <c r="F144" s="38" t="str">
        <f t="shared" si="26"/>
        <v/>
      </c>
      <c r="G144" s="39" t="e">
        <f t="shared" si="27"/>
        <v>#DIV/0!</v>
      </c>
      <c r="H144" s="39" t="e">
        <f t="shared" si="28"/>
        <v>#DIV/0!</v>
      </c>
      <c r="I144" s="37" t="e">
        <f t="shared" si="29"/>
        <v>#DIV/0!</v>
      </c>
      <c r="J144" s="40" t="e">
        <f t="shared" si="30"/>
        <v>#DIV/0!</v>
      </c>
      <c r="K144" s="37" t="e">
        <f t="shared" si="31"/>
        <v>#DIV/0!</v>
      </c>
      <c r="L144" s="37" t="e">
        <f t="shared" si="32"/>
        <v>#DIV/0!</v>
      </c>
      <c r="M144" s="37" t="e">
        <f t="shared" si="33"/>
        <v>#DIV/0!</v>
      </c>
      <c r="N144" s="41" t="e">
        <f>'jan-mar'!M144</f>
        <v>#DIV/0!</v>
      </c>
      <c r="O144" s="41" t="e">
        <f t="shared" si="34"/>
        <v>#DIV/0!</v>
      </c>
      <c r="Q144" s="4"/>
      <c r="R144" s="4"/>
      <c r="S144" s="4"/>
      <c r="T144" s="4"/>
      <c r="U144" s="4"/>
    </row>
    <row r="145" spans="1:21" s="34" customFormat="1" x14ac:dyDescent="0.2">
      <c r="A145" s="33"/>
      <c r="C145" s="36"/>
      <c r="D145" s="36"/>
      <c r="E145" s="37" t="e">
        <f t="shared" si="25"/>
        <v>#DIV/0!</v>
      </c>
      <c r="F145" s="38" t="str">
        <f t="shared" si="26"/>
        <v/>
      </c>
      <c r="G145" s="39" t="e">
        <f t="shared" si="27"/>
        <v>#DIV/0!</v>
      </c>
      <c r="H145" s="39" t="e">
        <f t="shared" si="28"/>
        <v>#DIV/0!</v>
      </c>
      <c r="I145" s="37" t="e">
        <f t="shared" si="29"/>
        <v>#DIV/0!</v>
      </c>
      <c r="J145" s="40" t="e">
        <f t="shared" si="30"/>
        <v>#DIV/0!</v>
      </c>
      <c r="K145" s="37" t="e">
        <f t="shared" si="31"/>
        <v>#DIV/0!</v>
      </c>
      <c r="L145" s="37" t="e">
        <f t="shared" si="32"/>
        <v>#DIV/0!</v>
      </c>
      <c r="M145" s="37" t="e">
        <f t="shared" si="33"/>
        <v>#DIV/0!</v>
      </c>
      <c r="N145" s="41" t="e">
        <f>'jan-mar'!M145</f>
        <v>#DIV/0!</v>
      </c>
      <c r="O145" s="41" t="e">
        <f t="shared" si="34"/>
        <v>#DIV/0!</v>
      </c>
      <c r="Q145" s="4"/>
      <c r="R145" s="4"/>
      <c r="S145" s="4"/>
      <c r="T145" s="4"/>
      <c r="U145" s="4"/>
    </row>
    <row r="146" spans="1:21" s="34" customFormat="1" x14ac:dyDescent="0.2">
      <c r="A146" s="33"/>
      <c r="C146" s="36"/>
      <c r="D146" s="36"/>
      <c r="E146" s="37" t="e">
        <f t="shared" si="25"/>
        <v>#DIV/0!</v>
      </c>
      <c r="F146" s="38" t="str">
        <f t="shared" si="26"/>
        <v/>
      </c>
      <c r="G146" s="39" t="e">
        <f t="shared" si="27"/>
        <v>#DIV/0!</v>
      </c>
      <c r="H146" s="39" t="e">
        <f t="shared" si="28"/>
        <v>#DIV/0!</v>
      </c>
      <c r="I146" s="37" t="e">
        <f t="shared" si="29"/>
        <v>#DIV/0!</v>
      </c>
      <c r="J146" s="40" t="e">
        <f t="shared" si="30"/>
        <v>#DIV/0!</v>
      </c>
      <c r="K146" s="37" t="e">
        <f t="shared" si="31"/>
        <v>#DIV/0!</v>
      </c>
      <c r="L146" s="37" t="e">
        <f t="shared" si="32"/>
        <v>#DIV/0!</v>
      </c>
      <c r="M146" s="37" t="e">
        <f t="shared" si="33"/>
        <v>#DIV/0!</v>
      </c>
      <c r="N146" s="41" t="e">
        <f>'jan-mar'!M146</f>
        <v>#DIV/0!</v>
      </c>
      <c r="O146" s="41" t="e">
        <f t="shared" si="34"/>
        <v>#DIV/0!</v>
      </c>
      <c r="Q146" s="4"/>
      <c r="R146" s="4"/>
      <c r="S146" s="4"/>
      <c r="T146" s="4"/>
      <c r="U146" s="4"/>
    </row>
    <row r="147" spans="1:21" s="34" customFormat="1" x14ac:dyDescent="0.2">
      <c r="A147" s="33"/>
      <c r="C147" s="36"/>
      <c r="D147" s="36"/>
      <c r="E147" s="37" t="e">
        <f t="shared" si="25"/>
        <v>#DIV/0!</v>
      </c>
      <c r="F147" s="38" t="str">
        <f t="shared" si="26"/>
        <v/>
      </c>
      <c r="G147" s="39" t="e">
        <f t="shared" si="27"/>
        <v>#DIV/0!</v>
      </c>
      <c r="H147" s="39" t="e">
        <f t="shared" si="28"/>
        <v>#DIV/0!</v>
      </c>
      <c r="I147" s="37" t="e">
        <f t="shared" si="29"/>
        <v>#DIV/0!</v>
      </c>
      <c r="J147" s="40" t="e">
        <f t="shared" si="30"/>
        <v>#DIV/0!</v>
      </c>
      <c r="K147" s="37" t="e">
        <f t="shared" si="31"/>
        <v>#DIV/0!</v>
      </c>
      <c r="L147" s="37" t="e">
        <f t="shared" si="32"/>
        <v>#DIV/0!</v>
      </c>
      <c r="M147" s="37" t="e">
        <f t="shared" si="33"/>
        <v>#DIV/0!</v>
      </c>
      <c r="N147" s="41" t="e">
        <f>'jan-mar'!M147</f>
        <v>#DIV/0!</v>
      </c>
      <c r="O147" s="41" t="e">
        <f t="shared" si="34"/>
        <v>#DIV/0!</v>
      </c>
      <c r="Q147" s="4"/>
      <c r="R147" s="4"/>
      <c r="S147" s="4"/>
      <c r="T147" s="4"/>
      <c r="U147" s="4"/>
    </row>
    <row r="148" spans="1:21" s="34" customFormat="1" x14ac:dyDescent="0.2">
      <c r="A148" s="33"/>
      <c r="C148" s="36"/>
      <c r="D148" s="36"/>
      <c r="E148" s="37" t="e">
        <f t="shared" si="25"/>
        <v>#DIV/0!</v>
      </c>
      <c r="F148" s="38" t="str">
        <f t="shared" si="26"/>
        <v/>
      </c>
      <c r="G148" s="39" t="e">
        <f t="shared" si="27"/>
        <v>#DIV/0!</v>
      </c>
      <c r="H148" s="39" t="e">
        <f t="shared" si="28"/>
        <v>#DIV/0!</v>
      </c>
      <c r="I148" s="37" t="e">
        <f t="shared" si="29"/>
        <v>#DIV/0!</v>
      </c>
      <c r="J148" s="40" t="e">
        <f t="shared" si="30"/>
        <v>#DIV/0!</v>
      </c>
      <c r="K148" s="37" t="e">
        <f t="shared" si="31"/>
        <v>#DIV/0!</v>
      </c>
      <c r="L148" s="37" t="e">
        <f t="shared" si="32"/>
        <v>#DIV/0!</v>
      </c>
      <c r="M148" s="37" t="e">
        <f t="shared" si="33"/>
        <v>#DIV/0!</v>
      </c>
      <c r="N148" s="41" t="e">
        <f>'jan-mar'!M148</f>
        <v>#DIV/0!</v>
      </c>
      <c r="O148" s="41" t="e">
        <f t="shared" si="34"/>
        <v>#DIV/0!</v>
      </c>
      <c r="Q148" s="4"/>
      <c r="R148" s="4"/>
      <c r="S148" s="4"/>
      <c r="T148" s="4"/>
      <c r="U148" s="4"/>
    </row>
    <row r="149" spans="1:21" s="34" customFormat="1" x14ac:dyDescent="0.2">
      <c r="A149" s="33"/>
      <c r="C149" s="36"/>
      <c r="D149" s="36"/>
      <c r="E149" s="37" t="e">
        <f t="shared" si="25"/>
        <v>#DIV/0!</v>
      </c>
      <c r="F149" s="38" t="str">
        <f t="shared" si="26"/>
        <v/>
      </c>
      <c r="G149" s="39" t="e">
        <f t="shared" si="27"/>
        <v>#DIV/0!</v>
      </c>
      <c r="H149" s="39" t="e">
        <f t="shared" si="28"/>
        <v>#DIV/0!</v>
      </c>
      <c r="I149" s="37" t="e">
        <f t="shared" si="29"/>
        <v>#DIV/0!</v>
      </c>
      <c r="J149" s="40" t="e">
        <f t="shared" si="30"/>
        <v>#DIV/0!</v>
      </c>
      <c r="K149" s="37" t="e">
        <f t="shared" si="31"/>
        <v>#DIV/0!</v>
      </c>
      <c r="L149" s="37" t="e">
        <f t="shared" si="32"/>
        <v>#DIV/0!</v>
      </c>
      <c r="M149" s="37" t="e">
        <f t="shared" si="33"/>
        <v>#DIV/0!</v>
      </c>
      <c r="N149" s="41" t="e">
        <f>'jan-mar'!M149</f>
        <v>#DIV/0!</v>
      </c>
      <c r="O149" s="41" t="e">
        <f t="shared" si="34"/>
        <v>#DIV/0!</v>
      </c>
      <c r="Q149" s="4"/>
      <c r="R149" s="4"/>
      <c r="S149" s="4"/>
      <c r="T149" s="4"/>
      <c r="U149" s="4"/>
    </row>
    <row r="150" spans="1:21" s="34" customFormat="1" x14ac:dyDescent="0.2">
      <c r="A150" s="33"/>
      <c r="C150" s="36"/>
      <c r="D150" s="36"/>
      <c r="E150" s="37" t="e">
        <f t="shared" si="25"/>
        <v>#DIV/0!</v>
      </c>
      <c r="F150" s="38" t="str">
        <f t="shared" si="26"/>
        <v/>
      </c>
      <c r="G150" s="39" t="e">
        <f t="shared" si="27"/>
        <v>#DIV/0!</v>
      </c>
      <c r="H150" s="39" t="e">
        <f t="shared" si="28"/>
        <v>#DIV/0!</v>
      </c>
      <c r="I150" s="37" t="e">
        <f t="shared" si="29"/>
        <v>#DIV/0!</v>
      </c>
      <c r="J150" s="40" t="e">
        <f t="shared" si="30"/>
        <v>#DIV/0!</v>
      </c>
      <c r="K150" s="37" t="e">
        <f t="shared" si="31"/>
        <v>#DIV/0!</v>
      </c>
      <c r="L150" s="37" t="e">
        <f t="shared" si="32"/>
        <v>#DIV/0!</v>
      </c>
      <c r="M150" s="37" t="e">
        <f t="shared" si="33"/>
        <v>#DIV/0!</v>
      </c>
      <c r="N150" s="41" t="e">
        <f>'jan-mar'!M150</f>
        <v>#DIV/0!</v>
      </c>
      <c r="O150" s="41" t="e">
        <f t="shared" si="34"/>
        <v>#DIV/0!</v>
      </c>
      <c r="Q150" s="4"/>
      <c r="R150" s="4"/>
      <c r="S150" s="4"/>
      <c r="T150" s="4"/>
      <c r="U150" s="4"/>
    </row>
    <row r="151" spans="1:21" s="34" customFormat="1" x14ac:dyDescent="0.2">
      <c r="A151" s="33"/>
      <c r="C151" s="36"/>
      <c r="D151" s="36"/>
      <c r="E151" s="37" t="e">
        <f t="shared" si="25"/>
        <v>#DIV/0!</v>
      </c>
      <c r="F151" s="38" t="str">
        <f t="shared" si="26"/>
        <v/>
      </c>
      <c r="G151" s="39" t="e">
        <f t="shared" si="27"/>
        <v>#DIV/0!</v>
      </c>
      <c r="H151" s="39" t="e">
        <f t="shared" si="28"/>
        <v>#DIV/0!</v>
      </c>
      <c r="I151" s="37" t="e">
        <f t="shared" si="29"/>
        <v>#DIV/0!</v>
      </c>
      <c r="J151" s="40" t="e">
        <f t="shared" si="30"/>
        <v>#DIV/0!</v>
      </c>
      <c r="K151" s="37" t="e">
        <f t="shared" si="31"/>
        <v>#DIV/0!</v>
      </c>
      <c r="L151" s="37" t="e">
        <f t="shared" si="32"/>
        <v>#DIV/0!</v>
      </c>
      <c r="M151" s="37" t="e">
        <f t="shared" si="33"/>
        <v>#DIV/0!</v>
      </c>
      <c r="N151" s="41" t="e">
        <f>'jan-mar'!M151</f>
        <v>#DIV/0!</v>
      </c>
      <c r="O151" s="41" t="e">
        <f t="shared" si="34"/>
        <v>#DIV/0!</v>
      </c>
      <c r="Q151" s="4"/>
      <c r="R151" s="4"/>
      <c r="S151" s="4"/>
      <c r="T151" s="4"/>
      <c r="U151" s="4"/>
    </row>
    <row r="152" spans="1:21" s="34" customFormat="1" x14ac:dyDescent="0.2">
      <c r="A152" s="33"/>
      <c r="C152" s="36"/>
      <c r="D152" s="36"/>
      <c r="E152" s="37" t="e">
        <f t="shared" si="25"/>
        <v>#DIV/0!</v>
      </c>
      <c r="F152" s="38" t="str">
        <f t="shared" si="26"/>
        <v/>
      </c>
      <c r="G152" s="39" t="e">
        <f t="shared" si="27"/>
        <v>#DIV/0!</v>
      </c>
      <c r="H152" s="39" t="e">
        <f t="shared" si="28"/>
        <v>#DIV/0!</v>
      </c>
      <c r="I152" s="37" t="e">
        <f t="shared" si="29"/>
        <v>#DIV/0!</v>
      </c>
      <c r="J152" s="40" t="e">
        <f t="shared" si="30"/>
        <v>#DIV/0!</v>
      </c>
      <c r="K152" s="37" t="e">
        <f t="shared" si="31"/>
        <v>#DIV/0!</v>
      </c>
      <c r="L152" s="37" t="e">
        <f t="shared" si="32"/>
        <v>#DIV/0!</v>
      </c>
      <c r="M152" s="37" t="e">
        <f t="shared" si="33"/>
        <v>#DIV/0!</v>
      </c>
      <c r="N152" s="41" t="e">
        <f>'jan-mar'!M152</f>
        <v>#DIV/0!</v>
      </c>
      <c r="O152" s="41" t="e">
        <f t="shared" si="34"/>
        <v>#DIV/0!</v>
      </c>
      <c r="Q152" s="4"/>
      <c r="R152" s="4"/>
      <c r="S152" s="4"/>
      <c r="T152" s="4"/>
      <c r="U152" s="4"/>
    </row>
    <row r="153" spans="1:21" s="34" customFormat="1" x14ac:dyDescent="0.2">
      <c r="A153" s="33"/>
      <c r="C153" s="36"/>
      <c r="D153" s="36"/>
      <c r="E153" s="37" t="e">
        <f t="shared" si="25"/>
        <v>#DIV/0!</v>
      </c>
      <c r="F153" s="38" t="str">
        <f t="shared" si="26"/>
        <v/>
      </c>
      <c r="G153" s="39" t="e">
        <f t="shared" si="27"/>
        <v>#DIV/0!</v>
      </c>
      <c r="H153" s="39" t="e">
        <f t="shared" si="28"/>
        <v>#DIV/0!</v>
      </c>
      <c r="I153" s="37" t="e">
        <f t="shared" si="29"/>
        <v>#DIV/0!</v>
      </c>
      <c r="J153" s="40" t="e">
        <f t="shared" si="30"/>
        <v>#DIV/0!</v>
      </c>
      <c r="K153" s="37" t="e">
        <f t="shared" si="31"/>
        <v>#DIV/0!</v>
      </c>
      <c r="L153" s="37" t="e">
        <f t="shared" si="32"/>
        <v>#DIV/0!</v>
      </c>
      <c r="M153" s="37" t="e">
        <f t="shared" si="33"/>
        <v>#DIV/0!</v>
      </c>
      <c r="N153" s="41" t="e">
        <f>'jan-mar'!M153</f>
        <v>#DIV/0!</v>
      </c>
      <c r="O153" s="41" t="e">
        <f t="shared" si="34"/>
        <v>#DIV/0!</v>
      </c>
      <c r="Q153" s="4"/>
      <c r="R153" s="4"/>
      <c r="S153" s="4"/>
      <c r="T153" s="4"/>
      <c r="U153" s="4"/>
    </row>
    <row r="154" spans="1:21" s="34" customFormat="1" x14ac:dyDescent="0.2">
      <c r="A154" s="33"/>
      <c r="C154" s="36"/>
      <c r="D154" s="36"/>
      <c r="E154" s="37" t="e">
        <f t="shared" si="25"/>
        <v>#DIV/0!</v>
      </c>
      <c r="F154" s="38" t="str">
        <f t="shared" si="26"/>
        <v/>
      </c>
      <c r="G154" s="39" t="e">
        <f t="shared" si="27"/>
        <v>#DIV/0!</v>
      </c>
      <c r="H154" s="39" t="e">
        <f t="shared" si="28"/>
        <v>#DIV/0!</v>
      </c>
      <c r="I154" s="37" t="e">
        <f t="shared" si="29"/>
        <v>#DIV/0!</v>
      </c>
      <c r="J154" s="40" t="e">
        <f t="shared" si="30"/>
        <v>#DIV/0!</v>
      </c>
      <c r="K154" s="37" t="e">
        <f t="shared" si="31"/>
        <v>#DIV/0!</v>
      </c>
      <c r="L154" s="37" t="e">
        <f t="shared" si="32"/>
        <v>#DIV/0!</v>
      </c>
      <c r="M154" s="37" t="e">
        <f t="shared" si="33"/>
        <v>#DIV/0!</v>
      </c>
      <c r="N154" s="41" t="e">
        <f>'jan-mar'!M154</f>
        <v>#DIV/0!</v>
      </c>
      <c r="O154" s="41" t="e">
        <f t="shared" si="34"/>
        <v>#DIV/0!</v>
      </c>
      <c r="Q154" s="4"/>
      <c r="R154" s="4"/>
      <c r="S154" s="4"/>
      <c r="T154" s="4"/>
      <c r="U154" s="4"/>
    </row>
    <row r="155" spans="1:21" s="34" customFormat="1" x14ac:dyDescent="0.2">
      <c r="A155" s="33"/>
      <c r="C155" s="36"/>
      <c r="D155" s="36"/>
      <c r="E155" s="37" t="e">
        <f t="shared" si="25"/>
        <v>#DIV/0!</v>
      </c>
      <c r="F155" s="38" t="str">
        <f t="shared" si="26"/>
        <v/>
      </c>
      <c r="G155" s="39" t="e">
        <f t="shared" si="27"/>
        <v>#DIV/0!</v>
      </c>
      <c r="H155" s="39" t="e">
        <f t="shared" si="28"/>
        <v>#DIV/0!</v>
      </c>
      <c r="I155" s="37" t="e">
        <f t="shared" si="29"/>
        <v>#DIV/0!</v>
      </c>
      <c r="J155" s="40" t="e">
        <f t="shared" si="30"/>
        <v>#DIV/0!</v>
      </c>
      <c r="K155" s="37" t="e">
        <f t="shared" si="31"/>
        <v>#DIV/0!</v>
      </c>
      <c r="L155" s="37" t="e">
        <f t="shared" si="32"/>
        <v>#DIV/0!</v>
      </c>
      <c r="M155" s="37" t="e">
        <f t="shared" si="33"/>
        <v>#DIV/0!</v>
      </c>
      <c r="N155" s="41" t="e">
        <f>'jan-mar'!M155</f>
        <v>#DIV/0!</v>
      </c>
      <c r="O155" s="41" t="e">
        <f t="shared" si="34"/>
        <v>#DIV/0!</v>
      </c>
      <c r="Q155" s="4"/>
      <c r="R155" s="4"/>
      <c r="S155" s="4"/>
      <c r="T155" s="4"/>
      <c r="U155" s="4"/>
    </row>
    <row r="156" spans="1:21" s="34" customFormat="1" x14ac:dyDescent="0.2">
      <c r="A156" s="33"/>
      <c r="C156" s="36"/>
      <c r="D156" s="36"/>
      <c r="E156" s="37" t="e">
        <f t="shared" si="25"/>
        <v>#DIV/0!</v>
      </c>
      <c r="F156" s="38" t="str">
        <f t="shared" si="26"/>
        <v/>
      </c>
      <c r="G156" s="39" t="e">
        <f t="shared" si="27"/>
        <v>#DIV/0!</v>
      </c>
      <c r="H156" s="39" t="e">
        <f t="shared" si="28"/>
        <v>#DIV/0!</v>
      </c>
      <c r="I156" s="37" t="e">
        <f t="shared" si="29"/>
        <v>#DIV/0!</v>
      </c>
      <c r="J156" s="40" t="e">
        <f t="shared" si="30"/>
        <v>#DIV/0!</v>
      </c>
      <c r="K156" s="37" t="e">
        <f t="shared" si="31"/>
        <v>#DIV/0!</v>
      </c>
      <c r="L156" s="37" t="e">
        <f t="shared" si="32"/>
        <v>#DIV/0!</v>
      </c>
      <c r="M156" s="37" t="e">
        <f t="shared" si="33"/>
        <v>#DIV/0!</v>
      </c>
      <c r="N156" s="41" t="e">
        <f>'jan-mar'!M156</f>
        <v>#DIV/0!</v>
      </c>
      <c r="O156" s="41" t="e">
        <f t="shared" si="34"/>
        <v>#DIV/0!</v>
      </c>
      <c r="Q156" s="4"/>
      <c r="R156" s="4"/>
      <c r="S156" s="4"/>
      <c r="T156" s="4"/>
      <c r="U156" s="4"/>
    </row>
    <row r="157" spans="1:21" s="34" customFormat="1" x14ac:dyDescent="0.2">
      <c r="A157" s="33"/>
      <c r="C157" s="36"/>
      <c r="D157" s="36"/>
      <c r="E157" s="37" t="e">
        <f t="shared" si="25"/>
        <v>#DIV/0!</v>
      </c>
      <c r="F157" s="38" t="str">
        <f t="shared" si="26"/>
        <v/>
      </c>
      <c r="G157" s="39" t="e">
        <f t="shared" si="27"/>
        <v>#DIV/0!</v>
      </c>
      <c r="H157" s="39" t="e">
        <f t="shared" si="28"/>
        <v>#DIV/0!</v>
      </c>
      <c r="I157" s="37" t="e">
        <f t="shared" si="29"/>
        <v>#DIV/0!</v>
      </c>
      <c r="J157" s="40" t="e">
        <f t="shared" si="30"/>
        <v>#DIV/0!</v>
      </c>
      <c r="K157" s="37" t="e">
        <f t="shared" si="31"/>
        <v>#DIV/0!</v>
      </c>
      <c r="L157" s="37" t="e">
        <f t="shared" si="32"/>
        <v>#DIV/0!</v>
      </c>
      <c r="M157" s="37" t="e">
        <f t="shared" si="33"/>
        <v>#DIV/0!</v>
      </c>
      <c r="N157" s="41" t="e">
        <f>'jan-mar'!M157</f>
        <v>#DIV/0!</v>
      </c>
      <c r="O157" s="41" t="e">
        <f t="shared" si="34"/>
        <v>#DIV/0!</v>
      </c>
      <c r="Q157" s="4"/>
      <c r="R157" s="4"/>
      <c r="S157" s="4"/>
      <c r="T157" s="4"/>
      <c r="U157" s="4"/>
    </row>
    <row r="158" spans="1:21" s="34" customFormat="1" x14ac:dyDescent="0.2">
      <c r="A158" s="33"/>
      <c r="C158" s="36"/>
      <c r="D158" s="36"/>
      <c r="E158" s="37" t="e">
        <f t="shared" si="25"/>
        <v>#DIV/0!</v>
      </c>
      <c r="F158" s="38" t="str">
        <f t="shared" si="26"/>
        <v/>
      </c>
      <c r="G158" s="39" t="e">
        <f t="shared" si="27"/>
        <v>#DIV/0!</v>
      </c>
      <c r="H158" s="39" t="e">
        <f t="shared" si="28"/>
        <v>#DIV/0!</v>
      </c>
      <c r="I158" s="37" t="e">
        <f t="shared" si="29"/>
        <v>#DIV/0!</v>
      </c>
      <c r="J158" s="40" t="e">
        <f t="shared" si="30"/>
        <v>#DIV/0!</v>
      </c>
      <c r="K158" s="37" t="e">
        <f t="shared" si="31"/>
        <v>#DIV/0!</v>
      </c>
      <c r="L158" s="37" t="e">
        <f t="shared" si="32"/>
        <v>#DIV/0!</v>
      </c>
      <c r="M158" s="37" t="e">
        <f t="shared" si="33"/>
        <v>#DIV/0!</v>
      </c>
      <c r="N158" s="41" t="e">
        <f>'jan-mar'!M158</f>
        <v>#DIV/0!</v>
      </c>
      <c r="O158" s="41" t="e">
        <f t="shared" si="34"/>
        <v>#DIV/0!</v>
      </c>
      <c r="Q158" s="4"/>
      <c r="R158" s="4"/>
      <c r="S158" s="4"/>
      <c r="T158" s="4"/>
      <c r="U158" s="4"/>
    </row>
    <row r="159" spans="1:21" s="34" customFormat="1" x14ac:dyDescent="0.2">
      <c r="A159" s="33"/>
      <c r="C159" s="36"/>
      <c r="D159" s="36"/>
      <c r="E159" s="37" t="e">
        <f t="shared" si="25"/>
        <v>#DIV/0!</v>
      </c>
      <c r="F159" s="38" t="str">
        <f t="shared" si="26"/>
        <v/>
      </c>
      <c r="G159" s="39" t="e">
        <f t="shared" si="27"/>
        <v>#DIV/0!</v>
      </c>
      <c r="H159" s="39" t="e">
        <f t="shared" si="28"/>
        <v>#DIV/0!</v>
      </c>
      <c r="I159" s="37" t="e">
        <f t="shared" si="29"/>
        <v>#DIV/0!</v>
      </c>
      <c r="J159" s="40" t="e">
        <f t="shared" si="30"/>
        <v>#DIV/0!</v>
      </c>
      <c r="K159" s="37" t="e">
        <f t="shared" si="31"/>
        <v>#DIV/0!</v>
      </c>
      <c r="L159" s="37" t="e">
        <f t="shared" si="32"/>
        <v>#DIV/0!</v>
      </c>
      <c r="M159" s="37" t="e">
        <f t="shared" si="33"/>
        <v>#DIV/0!</v>
      </c>
      <c r="N159" s="41" t="e">
        <f>'jan-mar'!M159</f>
        <v>#DIV/0!</v>
      </c>
      <c r="O159" s="41" t="e">
        <f t="shared" si="34"/>
        <v>#DIV/0!</v>
      </c>
      <c r="Q159" s="4"/>
      <c r="R159" s="4"/>
      <c r="S159" s="4"/>
      <c r="T159" s="4"/>
      <c r="U159" s="4"/>
    </row>
    <row r="160" spans="1:21" s="34" customFormat="1" x14ac:dyDescent="0.2">
      <c r="A160" s="33"/>
      <c r="C160" s="36"/>
      <c r="D160" s="36"/>
      <c r="E160" s="37" t="e">
        <f t="shared" si="25"/>
        <v>#DIV/0!</v>
      </c>
      <c r="F160" s="38" t="str">
        <f t="shared" si="26"/>
        <v/>
      </c>
      <c r="G160" s="39" t="e">
        <f t="shared" si="27"/>
        <v>#DIV/0!</v>
      </c>
      <c r="H160" s="39" t="e">
        <f t="shared" si="28"/>
        <v>#DIV/0!</v>
      </c>
      <c r="I160" s="37" t="e">
        <f t="shared" si="29"/>
        <v>#DIV/0!</v>
      </c>
      <c r="J160" s="40" t="e">
        <f t="shared" si="30"/>
        <v>#DIV/0!</v>
      </c>
      <c r="K160" s="37" t="e">
        <f t="shared" si="31"/>
        <v>#DIV/0!</v>
      </c>
      <c r="L160" s="37" t="e">
        <f t="shared" si="32"/>
        <v>#DIV/0!</v>
      </c>
      <c r="M160" s="37" t="e">
        <f t="shared" si="33"/>
        <v>#DIV/0!</v>
      </c>
      <c r="N160" s="41" t="e">
        <f>'jan-mar'!M160</f>
        <v>#DIV/0!</v>
      </c>
      <c r="O160" s="41" t="e">
        <f t="shared" si="34"/>
        <v>#DIV/0!</v>
      </c>
      <c r="Q160" s="4"/>
      <c r="R160" s="4"/>
      <c r="S160" s="4"/>
      <c r="T160" s="4"/>
      <c r="U160" s="4"/>
    </row>
    <row r="161" spans="1:21" s="34" customFormat="1" x14ac:dyDescent="0.2">
      <c r="A161" s="33"/>
      <c r="C161" s="36"/>
      <c r="D161" s="36"/>
      <c r="E161" s="37" t="e">
        <f t="shared" si="25"/>
        <v>#DIV/0!</v>
      </c>
      <c r="F161" s="38" t="str">
        <f t="shared" si="26"/>
        <v/>
      </c>
      <c r="G161" s="39" t="e">
        <f t="shared" si="27"/>
        <v>#DIV/0!</v>
      </c>
      <c r="H161" s="39" t="e">
        <f t="shared" si="28"/>
        <v>#DIV/0!</v>
      </c>
      <c r="I161" s="37" t="e">
        <f t="shared" si="29"/>
        <v>#DIV/0!</v>
      </c>
      <c r="J161" s="40" t="e">
        <f t="shared" si="30"/>
        <v>#DIV/0!</v>
      </c>
      <c r="K161" s="37" t="e">
        <f t="shared" si="31"/>
        <v>#DIV/0!</v>
      </c>
      <c r="L161" s="37" t="e">
        <f t="shared" si="32"/>
        <v>#DIV/0!</v>
      </c>
      <c r="M161" s="37" t="e">
        <f t="shared" si="33"/>
        <v>#DIV/0!</v>
      </c>
      <c r="N161" s="41" t="e">
        <f>'jan-mar'!M161</f>
        <v>#DIV/0!</v>
      </c>
      <c r="O161" s="41" t="e">
        <f t="shared" si="34"/>
        <v>#DIV/0!</v>
      </c>
      <c r="Q161" s="4"/>
      <c r="R161" s="4"/>
      <c r="S161" s="4"/>
      <c r="T161" s="4"/>
      <c r="U161" s="4"/>
    </row>
    <row r="162" spans="1:21" s="34" customFormat="1" x14ac:dyDescent="0.2">
      <c r="A162" s="33"/>
      <c r="C162" s="36"/>
      <c r="D162" s="36"/>
      <c r="E162" s="37" t="e">
        <f t="shared" si="25"/>
        <v>#DIV/0!</v>
      </c>
      <c r="F162" s="38" t="str">
        <f t="shared" si="26"/>
        <v/>
      </c>
      <c r="G162" s="39" t="e">
        <f t="shared" si="27"/>
        <v>#DIV/0!</v>
      </c>
      <c r="H162" s="39" t="e">
        <f t="shared" si="28"/>
        <v>#DIV/0!</v>
      </c>
      <c r="I162" s="37" t="e">
        <f t="shared" si="29"/>
        <v>#DIV/0!</v>
      </c>
      <c r="J162" s="40" t="e">
        <f t="shared" si="30"/>
        <v>#DIV/0!</v>
      </c>
      <c r="K162" s="37" t="e">
        <f t="shared" si="31"/>
        <v>#DIV/0!</v>
      </c>
      <c r="L162" s="37" t="e">
        <f t="shared" si="32"/>
        <v>#DIV/0!</v>
      </c>
      <c r="M162" s="37" t="e">
        <f t="shared" si="33"/>
        <v>#DIV/0!</v>
      </c>
      <c r="N162" s="41" t="e">
        <f>'jan-mar'!M162</f>
        <v>#DIV/0!</v>
      </c>
      <c r="O162" s="41" t="e">
        <f t="shared" si="34"/>
        <v>#DIV/0!</v>
      </c>
      <c r="Q162" s="4"/>
      <c r="R162" s="4"/>
      <c r="S162" s="4"/>
      <c r="T162" s="4"/>
      <c r="U162" s="4"/>
    </row>
    <row r="163" spans="1:21" s="34" customFormat="1" x14ac:dyDescent="0.2">
      <c r="A163" s="33"/>
      <c r="C163" s="36"/>
      <c r="D163" s="36"/>
      <c r="E163" s="37" t="e">
        <f t="shared" si="25"/>
        <v>#DIV/0!</v>
      </c>
      <c r="F163" s="38" t="str">
        <f t="shared" si="26"/>
        <v/>
      </c>
      <c r="G163" s="39" t="e">
        <f t="shared" si="27"/>
        <v>#DIV/0!</v>
      </c>
      <c r="H163" s="39" t="e">
        <f t="shared" si="28"/>
        <v>#DIV/0!</v>
      </c>
      <c r="I163" s="37" t="e">
        <f t="shared" si="29"/>
        <v>#DIV/0!</v>
      </c>
      <c r="J163" s="40" t="e">
        <f t="shared" si="30"/>
        <v>#DIV/0!</v>
      </c>
      <c r="K163" s="37" t="e">
        <f t="shared" si="31"/>
        <v>#DIV/0!</v>
      </c>
      <c r="L163" s="37" t="e">
        <f t="shared" si="32"/>
        <v>#DIV/0!</v>
      </c>
      <c r="M163" s="37" t="e">
        <f t="shared" si="33"/>
        <v>#DIV/0!</v>
      </c>
      <c r="N163" s="41" t="e">
        <f>'jan-mar'!M163</f>
        <v>#DIV/0!</v>
      </c>
      <c r="O163" s="41" t="e">
        <f t="shared" si="34"/>
        <v>#DIV/0!</v>
      </c>
      <c r="Q163" s="4"/>
      <c r="R163" s="4"/>
      <c r="S163" s="4"/>
      <c r="T163" s="4"/>
      <c r="U163" s="4"/>
    </row>
    <row r="164" spans="1:21" s="34" customFormat="1" x14ac:dyDescent="0.2">
      <c r="A164" s="33"/>
      <c r="C164" s="36"/>
      <c r="D164" s="36"/>
      <c r="E164" s="37" t="e">
        <f t="shared" si="25"/>
        <v>#DIV/0!</v>
      </c>
      <c r="F164" s="38" t="str">
        <f t="shared" si="26"/>
        <v/>
      </c>
      <c r="G164" s="39" t="e">
        <f t="shared" si="27"/>
        <v>#DIV/0!</v>
      </c>
      <c r="H164" s="39" t="e">
        <f t="shared" si="28"/>
        <v>#DIV/0!</v>
      </c>
      <c r="I164" s="37" t="e">
        <f t="shared" si="29"/>
        <v>#DIV/0!</v>
      </c>
      <c r="J164" s="40" t="e">
        <f t="shared" si="30"/>
        <v>#DIV/0!</v>
      </c>
      <c r="K164" s="37" t="e">
        <f t="shared" si="31"/>
        <v>#DIV/0!</v>
      </c>
      <c r="L164" s="37" t="e">
        <f t="shared" si="32"/>
        <v>#DIV/0!</v>
      </c>
      <c r="M164" s="37" t="e">
        <f t="shared" si="33"/>
        <v>#DIV/0!</v>
      </c>
      <c r="N164" s="41" t="e">
        <f>'jan-mar'!M164</f>
        <v>#DIV/0!</v>
      </c>
      <c r="O164" s="41" t="e">
        <f t="shared" si="34"/>
        <v>#DIV/0!</v>
      </c>
      <c r="Q164" s="4"/>
      <c r="R164" s="4"/>
      <c r="S164" s="4"/>
      <c r="T164" s="4"/>
      <c r="U164" s="4"/>
    </row>
    <row r="165" spans="1:21" s="34" customFormat="1" x14ac:dyDescent="0.2">
      <c r="A165" s="33"/>
      <c r="C165" s="36"/>
      <c r="D165" s="36"/>
      <c r="E165" s="37" t="e">
        <f t="shared" si="25"/>
        <v>#DIV/0!</v>
      </c>
      <c r="F165" s="38" t="str">
        <f t="shared" si="26"/>
        <v/>
      </c>
      <c r="G165" s="39" t="e">
        <f t="shared" si="27"/>
        <v>#DIV/0!</v>
      </c>
      <c r="H165" s="39" t="e">
        <f t="shared" si="28"/>
        <v>#DIV/0!</v>
      </c>
      <c r="I165" s="37" t="e">
        <f t="shared" si="29"/>
        <v>#DIV/0!</v>
      </c>
      <c r="J165" s="40" t="e">
        <f t="shared" si="30"/>
        <v>#DIV/0!</v>
      </c>
      <c r="K165" s="37" t="e">
        <f t="shared" si="31"/>
        <v>#DIV/0!</v>
      </c>
      <c r="L165" s="37" t="e">
        <f t="shared" si="32"/>
        <v>#DIV/0!</v>
      </c>
      <c r="M165" s="37" t="e">
        <f t="shared" si="33"/>
        <v>#DIV/0!</v>
      </c>
      <c r="N165" s="41" t="e">
        <f>'jan-mar'!M165</f>
        <v>#DIV/0!</v>
      </c>
      <c r="O165" s="41" t="e">
        <f t="shared" si="34"/>
        <v>#DIV/0!</v>
      </c>
      <c r="Q165" s="4"/>
      <c r="R165" s="4"/>
      <c r="S165" s="4"/>
      <c r="T165" s="4"/>
      <c r="U165" s="4"/>
    </row>
    <row r="166" spans="1:21" s="34" customFormat="1" x14ac:dyDescent="0.2">
      <c r="A166" s="33"/>
      <c r="C166" s="36"/>
      <c r="D166" s="36"/>
      <c r="E166" s="37" t="e">
        <f t="shared" si="25"/>
        <v>#DIV/0!</v>
      </c>
      <c r="F166" s="38" t="str">
        <f t="shared" si="26"/>
        <v/>
      </c>
      <c r="G166" s="39" t="e">
        <f t="shared" si="27"/>
        <v>#DIV/0!</v>
      </c>
      <c r="H166" s="39" t="e">
        <f t="shared" si="28"/>
        <v>#DIV/0!</v>
      </c>
      <c r="I166" s="37" t="e">
        <f t="shared" si="29"/>
        <v>#DIV/0!</v>
      </c>
      <c r="J166" s="40" t="e">
        <f t="shared" si="30"/>
        <v>#DIV/0!</v>
      </c>
      <c r="K166" s="37" t="e">
        <f t="shared" si="31"/>
        <v>#DIV/0!</v>
      </c>
      <c r="L166" s="37" t="e">
        <f t="shared" si="32"/>
        <v>#DIV/0!</v>
      </c>
      <c r="M166" s="37" t="e">
        <f t="shared" si="33"/>
        <v>#DIV/0!</v>
      </c>
      <c r="N166" s="41" t="e">
        <f>'jan-mar'!M166</f>
        <v>#DIV/0!</v>
      </c>
      <c r="O166" s="41" t="e">
        <f t="shared" si="34"/>
        <v>#DIV/0!</v>
      </c>
      <c r="Q166" s="4"/>
      <c r="R166" s="4"/>
      <c r="S166" s="4"/>
      <c r="T166" s="4"/>
      <c r="U166" s="4"/>
    </row>
    <row r="167" spans="1:21" s="34" customFormat="1" x14ac:dyDescent="0.2">
      <c r="A167" s="33"/>
      <c r="C167" s="36"/>
      <c r="D167" s="36"/>
      <c r="E167" s="37" t="e">
        <f t="shared" si="25"/>
        <v>#DIV/0!</v>
      </c>
      <c r="F167" s="38" t="str">
        <f t="shared" si="26"/>
        <v/>
      </c>
      <c r="G167" s="39" t="e">
        <f t="shared" si="27"/>
        <v>#DIV/0!</v>
      </c>
      <c r="H167" s="39" t="e">
        <f t="shared" si="28"/>
        <v>#DIV/0!</v>
      </c>
      <c r="I167" s="37" t="e">
        <f t="shared" si="29"/>
        <v>#DIV/0!</v>
      </c>
      <c r="J167" s="40" t="e">
        <f t="shared" si="30"/>
        <v>#DIV/0!</v>
      </c>
      <c r="K167" s="37" t="e">
        <f t="shared" si="31"/>
        <v>#DIV/0!</v>
      </c>
      <c r="L167" s="37" t="e">
        <f t="shared" si="32"/>
        <v>#DIV/0!</v>
      </c>
      <c r="M167" s="37" t="e">
        <f t="shared" si="33"/>
        <v>#DIV/0!</v>
      </c>
      <c r="N167" s="41" t="e">
        <f>'jan-mar'!M167</f>
        <v>#DIV/0!</v>
      </c>
      <c r="O167" s="41" t="e">
        <f t="shared" si="34"/>
        <v>#DIV/0!</v>
      </c>
      <c r="Q167" s="4"/>
      <c r="R167" s="4"/>
      <c r="S167" s="4"/>
      <c r="T167" s="4"/>
      <c r="U167" s="4"/>
    </row>
    <row r="168" spans="1:21" s="34" customFormat="1" x14ac:dyDescent="0.2">
      <c r="A168" s="33"/>
      <c r="C168" s="36"/>
      <c r="D168" s="36"/>
      <c r="E168" s="37" t="e">
        <f t="shared" si="25"/>
        <v>#DIV/0!</v>
      </c>
      <c r="F168" s="38" t="str">
        <f t="shared" si="26"/>
        <v/>
      </c>
      <c r="G168" s="39" t="e">
        <f t="shared" si="27"/>
        <v>#DIV/0!</v>
      </c>
      <c r="H168" s="39" t="e">
        <f t="shared" si="28"/>
        <v>#DIV/0!</v>
      </c>
      <c r="I168" s="37" t="e">
        <f t="shared" si="29"/>
        <v>#DIV/0!</v>
      </c>
      <c r="J168" s="40" t="e">
        <f t="shared" si="30"/>
        <v>#DIV/0!</v>
      </c>
      <c r="K168" s="37" t="e">
        <f t="shared" si="31"/>
        <v>#DIV/0!</v>
      </c>
      <c r="L168" s="37" t="e">
        <f t="shared" si="32"/>
        <v>#DIV/0!</v>
      </c>
      <c r="M168" s="37" t="e">
        <f t="shared" si="33"/>
        <v>#DIV/0!</v>
      </c>
      <c r="N168" s="41" t="e">
        <f>'jan-mar'!M168</f>
        <v>#DIV/0!</v>
      </c>
      <c r="O168" s="41" t="e">
        <f t="shared" si="34"/>
        <v>#DIV/0!</v>
      </c>
      <c r="Q168" s="4"/>
      <c r="R168" s="4"/>
      <c r="S168" s="4"/>
      <c r="T168" s="4"/>
      <c r="U168" s="4"/>
    </row>
    <row r="169" spans="1:21" s="34" customFormat="1" x14ac:dyDescent="0.2">
      <c r="A169" s="33"/>
      <c r="C169" s="36"/>
      <c r="D169" s="36"/>
      <c r="E169" s="37" t="e">
        <f t="shared" si="25"/>
        <v>#DIV/0!</v>
      </c>
      <c r="F169" s="38" t="str">
        <f t="shared" si="26"/>
        <v/>
      </c>
      <c r="G169" s="39" t="e">
        <f t="shared" si="27"/>
        <v>#DIV/0!</v>
      </c>
      <c r="H169" s="39" t="e">
        <f t="shared" si="28"/>
        <v>#DIV/0!</v>
      </c>
      <c r="I169" s="37" t="e">
        <f t="shared" si="29"/>
        <v>#DIV/0!</v>
      </c>
      <c r="J169" s="40" t="e">
        <f t="shared" si="30"/>
        <v>#DIV/0!</v>
      </c>
      <c r="K169" s="37" t="e">
        <f t="shared" si="31"/>
        <v>#DIV/0!</v>
      </c>
      <c r="L169" s="37" t="e">
        <f t="shared" si="32"/>
        <v>#DIV/0!</v>
      </c>
      <c r="M169" s="37" t="e">
        <f t="shared" si="33"/>
        <v>#DIV/0!</v>
      </c>
      <c r="N169" s="41" t="e">
        <f>'jan-mar'!M169</f>
        <v>#DIV/0!</v>
      </c>
      <c r="O169" s="41" t="e">
        <f t="shared" si="34"/>
        <v>#DIV/0!</v>
      </c>
      <c r="Q169" s="4"/>
      <c r="R169" s="4"/>
      <c r="S169" s="4"/>
      <c r="T169" s="4"/>
      <c r="U169" s="4"/>
    </row>
    <row r="170" spans="1:21" s="34" customFormat="1" x14ac:dyDescent="0.2">
      <c r="A170" s="33"/>
      <c r="C170" s="36"/>
      <c r="D170" s="36"/>
      <c r="E170" s="37" t="e">
        <f t="shared" si="25"/>
        <v>#DIV/0!</v>
      </c>
      <c r="F170" s="38" t="str">
        <f t="shared" si="26"/>
        <v/>
      </c>
      <c r="G170" s="39" t="e">
        <f t="shared" si="27"/>
        <v>#DIV/0!</v>
      </c>
      <c r="H170" s="39" t="e">
        <f t="shared" si="28"/>
        <v>#DIV/0!</v>
      </c>
      <c r="I170" s="37" t="e">
        <f t="shared" si="29"/>
        <v>#DIV/0!</v>
      </c>
      <c r="J170" s="40" t="e">
        <f t="shared" si="30"/>
        <v>#DIV/0!</v>
      </c>
      <c r="K170" s="37" t="e">
        <f t="shared" si="31"/>
        <v>#DIV/0!</v>
      </c>
      <c r="L170" s="37" t="e">
        <f t="shared" si="32"/>
        <v>#DIV/0!</v>
      </c>
      <c r="M170" s="37" t="e">
        <f t="shared" si="33"/>
        <v>#DIV/0!</v>
      </c>
      <c r="N170" s="41" t="e">
        <f>'jan-mar'!M170</f>
        <v>#DIV/0!</v>
      </c>
      <c r="O170" s="41" t="e">
        <f t="shared" si="34"/>
        <v>#DIV/0!</v>
      </c>
      <c r="Q170" s="4"/>
      <c r="R170" s="4"/>
      <c r="S170" s="4"/>
      <c r="T170" s="4"/>
      <c r="U170" s="4"/>
    </row>
    <row r="171" spans="1:21" s="34" customFormat="1" x14ac:dyDescent="0.2">
      <c r="A171" s="33"/>
      <c r="C171" s="36"/>
      <c r="D171" s="36"/>
      <c r="E171" s="37" t="e">
        <f t="shared" si="25"/>
        <v>#DIV/0!</v>
      </c>
      <c r="F171" s="38" t="str">
        <f t="shared" si="26"/>
        <v/>
      </c>
      <c r="G171" s="39" t="e">
        <f t="shared" si="27"/>
        <v>#DIV/0!</v>
      </c>
      <c r="H171" s="39" t="e">
        <f t="shared" si="28"/>
        <v>#DIV/0!</v>
      </c>
      <c r="I171" s="37" t="e">
        <f t="shared" si="29"/>
        <v>#DIV/0!</v>
      </c>
      <c r="J171" s="40" t="e">
        <f t="shared" si="30"/>
        <v>#DIV/0!</v>
      </c>
      <c r="K171" s="37" t="e">
        <f t="shared" si="31"/>
        <v>#DIV/0!</v>
      </c>
      <c r="L171" s="37" t="e">
        <f t="shared" si="32"/>
        <v>#DIV/0!</v>
      </c>
      <c r="M171" s="37" t="e">
        <f t="shared" si="33"/>
        <v>#DIV/0!</v>
      </c>
      <c r="N171" s="41" t="e">
        <f>'jan-mar'!M171</f>
        <v>#DIV/0!</v>
      </c>
      <c r="O171" s="41" t="e">
        <f t="shared" si="34"/>
        <v>#DIV/0!</v>
      </c>
      <c r="Q171" s="4"/>
      <c r="R171" s="4"/>
      <c r="S171" s="4"/>
      <c r="T171" s="4"/>
      <c r="U171" s="4"/>
    </row>
    <row r="172" spans="1:21" s="34" customFormat="1" x14ac:dyDescent="0.2">
      <c r="A172" s="33"/>
      <c r="C172" s="36"/>
      <c r="D172" s="36"/>
      <c r="E172" s="37" t="e">
        <f t="shared" si="25"/>
        <v>#DIV/0!</v>
      </c>
      <c r="F172" s="38" t="str">
        <f t="shared" si="26"/>
        <v/>
      </c>
      <c r="G172" s="39" t="e">
        <f t="shared" si="27"/>
        <v>#DIV/0!</v>
      </c>
      <c r="H172" s="39" t="e">
        <f t="shared" si="28"/>
        <v>#DIV/0!</v>
      </c>
      <c r="I172" s="37" t="e">
        <f t="shared" si="29"/>
        <v>#DIV/0!</v>
      </c>
      <c r="J172" s="40" t="e">
        <f t="shared" si="30"/>
        <v>#DIV/0!</v>
      </c>
      <c r="K172" s="37" t="e">
        <f t="shared" si="31"/>
        <v>#DIV/0!</v>
      </c>
      <c r="L172" s="37" t="e">
        <f t="shared" si="32"/>
        <v>#DIV/0!</v>
      </c>
      <c r="M172" s="37" t="e">
        <f t="shared" si="33"/>
        <v>#DIV/0!</v>
      </c>
      <c r="N172" s="41" t="e">
        <f>'jan-mar'!M172</f>
        <v>#DIV/0!</v>
      </c>
      <c r="O172" s="41" t="e">
        <f t="shared" si="34"/>
        <v>#DIV/0!</v>
      </c>
      <c r="Q172" s="4"/>
      <c r="R172" s="4"/>
      <c r="S172" s="4"/>
      <c r="T172" s="4"/>
      <c r="U172" s="4"/>
    </row>
    <row r="173" spans="1:21" s="34" customFormat="1" x14ac:dyDescent="0.2">
      <c r="A173" s="33"/>
      <c r="C173" s="36"/>
      <c r="D173" s="36"/>
      <c r="E173" s="37" t="e">
        <f t="shared" si="25"/>
        <v>#DIV/0!</v>
      </c>
      <c r="F173" s="38" t="str">
        <f t="shared" si="26"/>
        <v/>
      </c>
      <c r="G173" s="39" t="e">
        <f t="shared" si="27"/>
        <v>#DIV/0!</v>
      </c>
      <c r="H173" s="39" t="e">
        <f t="shared" si="28"/>
        <v>#DIV/0!</v>
      </c>
      <c r="I173" s="37" t="e">
        <f t="shared" si="29"/>
        <v>#DIV/0!</v>
      </c>
      <c r="J173" s="40" t="e">
        <f t="shared" si="30"/>
        <v>#DIV/0!</v>
      </c>
      <c r="K173" s="37" t="e">
        <f t="shared" si="31"/>
        <v>#DIV/0!</v>
      </c>
      <c r="L173" s="37" t="e">
        <f t="shared" si="32"/>
        <v>#DIV/0!</v>
      </c>
      <c r="M173" s="37" t="e">
        <f t="shared" si="33"/>
        <v>#DIV/0!</v>
      </c>
      <c r="N173" s="41" t="e">
        <f>'jan-mar'!M173</f>
        <v>#DIV/0!</v>
      </c>
      <c r="O173" s="41" t="e">
        <f t="shared" si="34"/>
        <v>#DIV/0!</v>
      </c>
      <c r="Q173" s="4"/>
      <c r="R173" s="4"/>
      <c r="S173" s="4"/>
      <c r="T173" s="4"/>
      <c r="U173" s="4"/>
    </row>
    <row r="174" spans="1:21" s="34" customFormat="1" x14ac:dyDescent="0.2">
      <c r="A174" s="33"/>
      <c r="C174" s="36"/>
      <c r="D174" s="36"/>
      <c r="E174" s="37" t="e">
        <f t="shared" si="25"/>
        <v>#DIV/0!</v>
      </c>
      <c r="F174" s="38" t="str">
        <f t="shared" si="26"/>
        <v/>
      </c>
      <c r="G174" s="39" t="e">
        <f t="shared" si="27"/>
        <v>#DIV/0!</v>
      </c>
      <c r="H174" s="39" t="e">
        <f t="shared" si="28"/>
        <v>#DIV/0!</v>
      </c>
      <c r="I174" s="37" t="e">
        <f t="shared" si="29"/>
        <v>#DIV/0!</v>
      </c>
      <c r="J174" s="40" t="e">
        <f t="shared" si="30"/>
        <v>#DIV/0!</v>
      </c>
      <c r="K174" s="37" t="e">
        <f t="shared" si="31"/>
        <v>#DIV/0!</v>
      </c>
      <c r="L174" s="37" t="e">
        <f t="shared" si="32"/>
        <v>#DIV/0!</v>
      </c>
      <c r="M174" s="37" t="e">
        <f t="shared" si="33"/>
        <v>#DIV/0!</v>
      </c>
      <c r="N174" s="41" t="e">
        <f>'jan-mar'!M174</f>
        <v>#DIV/0!</v>
      </c>
      <c r="O174" s="41" t="e">
        <f t="shared" si="34"/>
        <v>#DIV/0!</v>
      </c>
      <c r="Q174" s="4"/>
      <c r="R174" s="4"/>
      <c r="S174" s="4"/>
      <c r="T174" s="4"/>
      <c r="U174" s="4"/>
    </row>
    <row r="175" spans="1:21" s="34" customFormat="1" x14ac:dyDescent="0.2">
      <c r="A175" s="33"/>
      <c r="C175" s="36"/>
      <c r="D175" s="36"/>
      <c r="E175" s="37" t="e">
        <f t="shared" si="25"/>
        <v>#DIV/0!</v>
      </c>
      <c r="F175" s="38" t="str">
        <f t="shared" si="26"/>
        <v/>
      </c>
      <c r="G175" s="39" t="e">
        <f t="shared" si="27"/>
        <v>#DIV/0!</v>
      </c>
      <c r="H175" s="39" t="e">
        <f t="shared" si="28"/>
        <v>#DIV/0!</v>
      </c>
      <c r="I175" s="37" t="e">
        <f t="shared" si="29"/>
        <v>#DIV/0!</v>
      </c>
      <c r="J175" s="40" t="e">
        <f t="shared" si="30"/>
        <v>#DIV/0!</v>
      </c>
      <c r="K175" s="37" t="e">
        <f t="shared" si="31"/>
        <v>#DIV/0!</v>
      </c>
      <c r="L175" s="37" t="e">
        <f t="shared" si="32"/>
        <v>#DIV/0!</v>
      </c>
      <c r="M175" s="37" t="e">
        <f t="shared" si="33"/>
        <v>#DIV/0!</v>
      </c>
      <c r="N175" s="41" t="e">
        <f>'jan-mar'!M175</f>
        <v>#DIV/0!</v>
      </c>
      <c r="O175" s="41" t="e">
        <f t="shared" si="34"/>
        <v>#DIV/0!</v>
      </c>
      <c r="Q175" s="4"/>
      <c r="R175" s="4"/>
      <c r="S175" s="4"/>
      <c r="T175" s="4"/>
      <c r="U175" s="4"/>
    </row>
    <row r="176" spans="1:21" s="34" customFormat="1" x14ac:dyDescent="0.2">
      <c r="A176" s="33"/>
      <c r="C176" s="36"/>
      <c r="D176" s="36"/>
      <c r="E176" s="37" t="e">
        <f t="shared" si="25"/>
        <v>#DIV/0!</v>
      </c>
      <c r="F176" s="38" t="str">
        <f t="shared" si="26"/>
        <v/>
      </c>
      <c r="G176" s="39" t="e">
        <f t="shared" si="27"/>
        <v>#DIV/0!</v>
      </c>
      <c r="H176" s="39" t="e">
        <f t="shared" si="28"/>
        <v>#DIV/0!</v>
      </c>
      <c r="I176" s="37" t="e">
        <f t="shared" si="29"/>
        <v>#DIV/0!</v>
      </c>
      <c r="J176" s="40" t="e">
        <f t="shared" si="30"/>
        <v>#DIV/0!</v>
      </c>
      <c r="K176" s="37" t="e">
        <f t="shared" si="31"/>
        <v>#DIV/0!</v>
      </c>
      <c r="L176" s="37" t="e">
        <f t="shared" si="32"/>
        <v>#DIV/0!</v>
      </c>
      <c r="M176" s="37" t="e">
        <f t="shared" si="33"/>
        <v>#DIV/0!</v>
      </c>
      <c r="N176" s="41" t="e">
        <f>'jan-mar'!M176</f>
        <v>#DIV/0!</v>
      </c>
      <c r="O176" s="41" t="e">
        <f t="shared" si="34"/>
        <v>#DIV/0!</v>
      </c>
      <c r="Q176" s="4"/>
      <c r="R176" s="4"/>
      <c r="S176" s="4"/>
      <c r="T176" s="4"/>
      <c r="U176" s="4"/>
    </row>
    <row r="177" spans="1:21" s="34" customFormat="1" x14ac:dyDescent="0.2">
      <c r="A177" s="33"/>
      <c r="C177" s="36"/>
      <c r="D177" s="36"/>
      <c r="E177" s="37" t="e">
        <f t="shared" si="25"/>
        <v>#DIV/0!</v>
      </c>
      <c r="F177" s="38" t="str">
        <f t="shared" si="26"/>
        <v/>
      </c>
      <c r="G177" s="39" t="e">
        <f t="shared" si="27"/>
        <v>#DIV/0!</v>
      </c>
      <c r="H177" s="39" t="e">
        <f t="shared" si="28"/>
        <v>#DIV/0!</v>
      </c>
      <c r="I177" s="37" t="e">
        <f t="shared" si="29"/>
        <v>#DIV/0!</v>
      </c>
      <c r="J177" s="40" t="e">
        <f t="shared" si="30"/>
        <v>#DIV/0!</v>
      </c>
      <c r="K177" s="37" t="e">
        <f t="shared" si="31"/>
        <v>#DIV/0!</v>
      </c>
      <c r="L177" s="37" t="e">
        <f t="shared" si="32"/>
        <v>#DIV/0!</v>
      </c>
      <c r="M177" s="37" t="e">
        <f t="shared" si="33"/>
        <v>#DIV/0!</v>
      </c>
      <c r="N177" s="41" t="e">
        <f>'jan-mar'!M177</f>
        <v>#DIV/0!</v>
      </c>
      <c r="O177" s="41" t="e">
        <f t="shared" si="34"/>
        <v>#DIV/0!</v>
      </c>
      <c r="Q177" s="4"/>
      <c r="R177" s="4"/>
      <c r="S177" s="4"/>
      <c r="T177" s="4"/>
      <c r="U177" s="4"/>
    </row>
    <row r="178" spans="1:21" s="34" customFormat="1" x14ac:dyDescent="0.2">
      <c r="A178" s="33"/>
      <c r="C178" s="36"/>
      <c r="D178" s="36"/>
      <c r="E178" s="37" t="e">
        <f t="shared" si="25"/>
        <v>#DIV/0!</v>
      </c>
      <c r="F178" s="38" t="str">
        <f t="shared" si="26"/>
        <v/>
      </c>
      <c r="G178" s="39" t="e">
        <f t="shared" si="27"/>
        <v>#DIV/0!</v>
      </c>
      <c r="H178" s="39" t="e">
        <f t="shared" si="28"/>
        <v>#DIV/0!</v>
      </c>
      <c r="I178" s="37" t="e">
        <f t="shared" si="29"/>
        <v>#DIV/0!</v>
      </c>
      <c r="J178" s="40" t="e">
        <f t="shared" si="30"/>
        <v>#DIV/0!</v>
      </c>
      <c r="K178" s="37" t="e">
        <f t="shared" si="31"/>
        <v>#DIV/0!</v>
      </c>
      <c r="L178" s="37" t="e">
        <f t="shared" si="32"/>
        <v>#DIV/0!</v>
      </c>
      <c r="M178" s="37" t="e">
        <f t="shared" si="33"/>
        <v>#DIV/0!</v>
      </c>
      <c r="N178" s="41" t="e">
        <f>'jan-mar'!M178</f>
        <v>#DIV/0!</v>
      </c>
      <c r="O178" s="41" t="e">
        <f t="shared" si="34"/>
        <v>#DIV/0!</v>
      </c>
      <c r="Q178" s="4"/>
      <c r="R178" s="4"/>
      <c r="S178" s="4"/>
      <c r="T178" s="4"/>
      <c r="U178" s="4"/>
    </row>
    <row r="179" spans="1:21" s="34" customFormat="1" x14ac:dyDescent="0.2">
      <c r="A179" s="33"/>
      <c r="C179" s="36"/>
      <c r="D179" s="36"/>
      <c r="E179" s="37" t="e">
        <f t="shared" si="25"/>
        <v>#DIV/0!</v>
      </c>
      <c r="F179" s="38" t="str">
        <f t="shared" si="26"/>
        <v/>
      </c>
      <c r="G179" s="39" t="e">
        <f t="shared" si="27"/>
        <v>#DIV/0!</v>
      </c>
      <c r="H179" s="39" t="e">
        <f t="shared" si="28"/>
        <v>#DIV/0!</v>
      </c>
      <c r="I179" s="37" t="e">
        <f t="shared" si="29"/>
        <v>#DIV/0!</v>
      </c>
      <c r="J179" s="40" t="e">
        <f t="shared" si="30"/>
        <v>#DIV/0!</v>
      </c>
      <c r="K179" s="37" t="e">
        <f t="shared" si="31"/>
        <v>#DIV/0!</v>
      </c>
      <c r="L179" s="37" t="e">
        <f t="shared" si="32"/>
        <v>#DIV/0!</v>
      </c>
      <c r="M179" s="37" t="e">
        <f t="shared" si="33"/>
        <v>#DIV/0!</v>
      </c>
      <c r="N179" s="41" t="e">
        <f>'jan-mar'!M179</f>
        <v>#DIV/0!</v>
      </c>
      <c r="O179" s="41" t="e">
        <f t="shared" si="34"/>
        <v>#DIV/0!</v>
      </c>
      <c r="Q179" s="4"/>
      <c r="R179" s="4"/>
      <c r="S179" s="4"/>
      <c r="T179" s="4"/>
      <c r="U179" s="4"/>
    </row>
    <row r="180" spans="1:21" s="34" customFormat="1" x14ac:dyDescent="0.2">
      <c r="A180" s="33"/>
      <c r="C180" s="36"/>
      <c r="D180" s="36"/>
      <c r="E180" s="37" t="e">
        <f t="shared" si="25"/>
        <v>#DIV/0!</v>
      </c>
      <c r="F180" s="38" t="str">
        <f t="shared" si="26"/>
        <v/>
      </c>
      <c r="G180" s="39" t="e">
        <f t="shared" si="27"/>
        <v>#DIV/0!</v>
      </c>
      <c r="H180" s="39" t="e">
        <f t="shared" si="28"/>
        <v>#DIV/0!</v>
      </c>
      <c r="I180" s="37" t="e">
        <f t="shared" si="29"/>
        <v>#DIV/0!</v>
      </c>
      <c r="J180" s="40" t="e">
        <f t="shared" si="30"/>
        <v>#DIV/0!</v>
      </c>
      <c r="K180" s="37" t="e">
        <f t="shared" si="31"/>
        <v>#DIV/0!</v>
      </c>
      <c r="L180" s="37" t="e">
        <f t="shared" si="32"/>
        <v>#DIV/0!</v>
      </c>
      <c r="M180" s="37" t="e">
        <f t="shared" si="33"/>
        <v>#DIV/0!</v>
      </c>
      <c r="N180" s="41" t="e">
        <f>'jan-mar'!M180</f>
        <v>#DIV/0!</v>
      </c>
      <c r="O180" s="41" t="e">
        <f t="shared" si="34"/>
        <v>#DIV/0!</v>
      </c>
      <c r="Q180" s="4"/>
      <c r="R180" s="4"/>
      <c r="S180" s="4"/>
      <c r="T180" s="4"/>
      <c r="U180" s="4"/>
    </row>
    <row r="181" spans="1:21" s="34" customFormat="1" x14ac:dyDescent="0.2">
      <c r="A181" s="33"/>
      <c r="C181" s="36"/>
      <c r="D181" s="36"/>
      <c r="E181" s="37" t="e">
        <f t="shared" si="25"/>
        <v>#DIV/0!</v>
      </c>
      <c r="F181" s="38" t="str">
        <f t="shared" si="26"/>
        <v/>
      </c>
      <c r="G181" s="39" t="e">
        <f t="shared" si="27"/>
        <v>#DIV/0!</v>
      </c>
      <c r="H181" s="39" t="e">
        <f t="shared" si="28"/>
        <v>#DIV/0!</v>
      </c>
      <c r="I181" s="37" t="e">
        <f t="shared" si="29"/>
        <v>#DIV/0!</v>
      </c>
      <c r="J181" s="40" t="e">
        <f t="shared" si="30"/>
        <v>#DIV/0!</v>
      </c>
      <c r="K181" s="37" t="e">
        <f t="shared" si="31"/>
        <v>#DIV/0!</v>
      </c>
      <c r="L181" s="37" t="e">
        <f t="shared" si="32"/>
        <v>#DIV/0!</v>
      </c>
      <c r="M181" s="37" t="e">
        <f t="shared" si="33"/>
        <v>#DIV/0!</v>
      </c>
      <c r="N181" s="41" t="e">
        <f>'jan-mar'!M181</f>
        <v>#DIV/0!</v>
      </c>
      <c r="O181" s="41" t="e">
        <f t="shared" si="34"/>
        <v>#DIV/0!</v>
      </c>
      <c r="Q181" s="4"/>
      <c r="R181" s="4"/>
      <c r="S181" s="4"/>
      <c r="T181" s="4"/>
      <c r="U181" s="4"/>
    </row>
    <row r="182" spans="1:21" s="34" customFormat="1" x14ac:dyDescent="0.2">
      <c r="A182" s="33"/>
      <c r="C182" s="36"/>
      <c r="D182" s="36"/>
      <c r="E182" s="37" t="e">
        <f t="shared" si="25"/>
        <v>#DIV/0!</v>
      </c>
      <c r="F182" s="38" t="str">
        <f t="shared" si="26"/>
        <v/>
      </c>
      <c r="G182" s="39" t="e">
        <f t="shared" si="27"/>
        <v>#DIV/0!</v>
      </c>
      <c r="H182" s="39" t="e">
        <f t="shared" si="28"/>
        <v>#DIV/0!</v>
      </c>
      <c r="I182" s="37" t="e">
        <f t="shared" si="29"/>
        <v>#DIV/0!</v>
      </c>
      <c r="J182" s="40" t="e">
        <f t="shared" si="30"/>
        <v>#DIV/0!</v>
      </c>
      <c r="K182" s="37" t="e">
        <f t="shared" si="31"/>
        <v>#DIV/0!</v>
      </c>
      <c r="L182" s="37" t="e">
        <f t="shared" si="32"/>
        <v>#DIV/0!</v>
      </c>
      <c r="M182" s="37" t="e">
        <f t="shared" si="33"/>
        <v>#DIV/0!</v>
      </c>
      <c r="N182" s="41" t="e">
        <f>'jan-mar'!M182</f>
        <v>#DIV/0!</v>
      </c>
      <c r="O182" s="41" t="e">
        <f t="shared" si="34"/>
        <v>#DIV/0!</v>
      </c>
      <c r="Q182" s="4"/>
      <c r="R182" s="4"/>
      <c r="S182" s="4"/>
      <c r="T182" s="4"/>
      <c r="U182" s="4"/>
    </row>
    <row r="183" spans="1:21" s="34" customFormat="1" x14ac:dyDescent="0.2">
      <c r="A183" s="33"/>
      <c r="C183" s="36"/>
      <c r="D183" s="36"/>
      <c r="E183" s="37" t="e">
        <f t="shared" si="25"/>
        <v>#DIV/0!</v>
      </c>
      <c r="F183" s="38" t="str">
        <f t="shared" si="26"/>
        <v/>
      </c>
      <c r="G183" s="39" t="e">
        <f t="shared" si="27"/>
        <v>#DIV/0!</v>
      </c>
      <c r="H183" s="39" t="e">
        <f t="shared" si="28"/>
        <v>#DIV/0!</v>
      </c>
      <c r="I183" s="37" t="e">
        <f t="shared" si="29"/>
        <v>#DIV/0!</v>
      </c>
      <c r="J183" s="40" t="e">
        <f t="shared" si="30"/>
        <v>#DIV/0!</v>
      </c>
      <c r="K183" s="37" t="e">
        <f t="shared" si="31"/>
        <v>#DIV/0!</v>
      </c>
      <c r="L183" s="37" t="e">
        <f t="shared" si="32"/>
        <v>#DIV/0!</v>
      </c>
      <c r="M183" s="37" t="e">
        <f t="shared" si="33"/>
        <v>#DIV/0!</v>
      </c>
      <c r="N183" s="41" t="e">
        <f>'jan-mar'!M183</f>
        <v>#DIV/0!</v>
      </c>
      <c r="O183" s="41" t="e">
        <f t="shared" si="34"/>
        <v>#DIV/0!</v>
      </c>
      <c r="Q183" s="4"/>
      <c r="R183" s="4"/>
      <c r="S183" s="4"/>
      <c r="T183" s="4"/>
      <c r="U183" s="4"/>
    </row>
    <row r="184" spans="1:21" s="34" customFormat="1" x14ac:dyDescent="0.2">
      <c r="A184" s="33"/>
      <c r="C184" s="36"/>
      <c r="D184" s="36"/>
      <c r="E184" s="37" t="e">
        <f t="shared" si="25"/>
        <v>#DIV/0!</v>
      </c>
      <c r="F184" s="38" t="str">
        <f t="shared" si="26"/>
        <v/>
      </c>
      <c r="G184" s="39" t="e">
        <f t="shared" si="27"/>
        <v>#DIV/0!</v>
      </c>
      <c r="H184" s="39" t="e">
        <f t="shared" si="28"/>
        <v>#DIV/0!</v>
      </c>
      <c r="I184" s="37" t="e">
        <f t="shared" si="29"/>
        <v>#DIV/0!</v>
      </c>
      <c r="J184" s="40" t="e">
        <f t="shared" si="30"/>
        <v>#DIV/0!</v>
      </c>
      <c r="K184" s="37" t="e">
        <f t="shared" si="31"/>
        <v>#DIV/0!</v>
      </c>
      <c r="L184" s="37" t="e">
        <f t="shared" si="32"/>
        <v>#DIV/0!</v>
      </c>
      <c r="M184" s="37" t="e">
        <f t="shared" si="33"/>
        <v>#DIV/0!</v>
      </c>
      <c r="N184" s="41" t="e">
        <f>'jan-mar'!M184</f>
        <v>#DIV/0!</v>
      </c>
      <c r="O184" s="41" t="e">
        <f t="shared" si="34"/>
        <v>#DIV/0!</v>
      </c>
      <c r="Q184" s="4"/>
      <c r="R184" s="4"/>
      <c r="S184" s="4"/>
      <c r="T184" s="4"/>
      <c r="U184" s="4"/>
    </row>
    <row r="185" spans="1:21" s="34" customFormat="1" x14ac:dyDescent="0.2">
      <c r="A185" s="33"/>
      <c r="C185" s="36"/>
      <c r="D185" s="36"/>
      <c r="E185" s="37" t="e">
        <f t="shared" si="25"/>
        <v>#DIV/0!</v>
      </c>
      <c r="F185" s="38" t="str">
        <f t="shared" si="26"/>
        <v/>
      </c>
      <c r="G185" s="39" t="e">
        <f t="shared" si="27"/>
        <v>#DIV/0!</v>
      </c>
      <c r="H185" s="39" t="e">
        <f t="shared" si="28"/>
        <v>#DIV/0!</v>
      </c>
      <c r="I185" s="37" t="e">
        <f t="shared" si="29"/>
        <v>#DIV/0!</v>
      </c>
      <c r="J185" s="40" t="e">
        <f t="shared" si="30"/>
        <v>#DIV/0!</v>
      </c>
      <c r="K185" s="37" t="e">
        <f t="shared" si="31"/>
        <v>#DIV/0!</v>
      </c>
      <c r="L185" s="37" t="e">
        <f t="shared" si="32"/>
        <v>#DIV/0!</v>
      </c>
      <c r="M185" s="37" t="e">
        <f t="shared" si="33"/>
        <v>#DIV/0!</v>
      </c>
      <c r="N185" s="41" t="e">
        <f>'jan-mar'!M185</f>
        <v>#DIV/0!</v>
      </c>
      <c r="O185" s="41" t="e">
        <f t="shared" si="34"/>
        <v>#DIV/0!</v>
      </c>
      <c r="Q185" s="4"/>
      <c r="R185" s="4"/>
      <c r="S185" s="4"/>
      <c r="T185" s="4"/>
      <c r="U185" s="4"/>
    </row>
    <row r="186" spans="1:21" s="34" customFormat="1" x14ac:dyDescent="0.2">
      <c r="A186" s="33"/>
      <c r="C186" s="36"/>
      <c r="D186" s="36"/>
      <c r="E186" s="37" t="e">
        <f t="shared" si="25"/>
        <v>#DIV/0!</v>
      </c>
      <c r="F186" s="38" t="str">
        <f t="shared" si="26"/>
        <v/>
      </c>
      <c r="G186" s="39" t="e">
        <f t="shared" si="27"/>
        <v>#DIV/0!</v>
      </c>
      <c r="H186" s="39" t="e">
        <f t="shared" si="28"/>
        <v>#DIV/0!</v>
      </c>
      <c r="I186" s="37" t="e">
        <f t="shared" si="29"/>
        <v>#DIV/0!</v>
      </c>
      <c r="J186" s="40" t="e">
        <f t="shared" si="30"/>
        <v>#DIV/0!</v>
      </c>
      <c r="K186" s="37" t="e">
        <f t="shared" si="31"/>
        <v>#DIV/0!</v>
      </c>
      <c r="L186" s="37" t="e">
        <f t="shared" si="32"/>
        <v>#DIV/0!</v>
      </c>
      <c r="M186" s="37" t="e">
        <f t="shared" si="33"/>
        <v>#DIV/0!</v>
      </c>
      <c r="N186" s="41" t="e">
        <f>'jan-mar'!M186</f>
        <v>#DIV/0!</v>
      </c>
      <c r="O186" s="41" t="e">
        <f t="shared" si="34"/>
        <v>#DIV/0!</v>
      </c>
      <c r="Q186" s="4"/>
      <c r="R186" s="4"/>
      <c r="S186" s="4"/>
      <c r="T186" s="4"/>
      <c r="U186" s="4"/>
    </row>
    <row r="187" spans="1:21" s="34" customFormat="1" x14ac:dyDescent="0.2">
      <c r="A187" s="33"/>
      <c r="C187" s="36"/>
      <c r="D187" s="36"/>
      <c r="E187" s="37" t="e">
        <f t="shared" si="25"/>
        <v>#DIV/0!</v>
      </c>
      <c r="F187" s="38" t="str">
        <f t="shared" si="26"/>
        <v/>
      </c>
      <c r="G187" s="39" t="e">
        <f t="shared" si="27"/>
        <v>#DIV/0!</v>
      </c>
      <c r="H187" s="39" t="e">
        <f t="shared" si="28"/>
        <v>#DIV/0!</v>
      </c>
      <c r="I187" s="37" t="e">
        <f t="shared" si="29"/>
        <v>#DIV/0!</v>
      </c>
      <c r="J187" s="40" t="e">
        <f t="shared" si="30"/>
        <v>#DIV/0!</v>
      </c>
      <c r="K187" s="37" t="e">
        <f t="shared" si="31"/>
        <v>#DIV/0!</v>
      </c>
      <c r="L187" s="37" t="e">
        <f t="shared" si="32"/>
        <v>#DIV/0!</v>
      </c>
      <c r="M187" s="37" t="e">
        <f t="shared" si="33"/>
        <v>#DIV/0!</v>
      </c>
      <c r="N187" s="41" t="e">
        <f>'jan-mar'!M187</f>
        <v>#DIV/0!</v>
      </c>
      <c r="O187" s="41" t="e">
        <f t="shared" si="34"/>
        <v>#DIV/0!</v>
      </c>
      <c r="Q187" s="4"/>
      <c r="R187" s="4"/>
      <c r="S187" s="4"/>
      <c r="T187" s="4"/>
      <c r="U187" s="4"/>
    </row>
    <row r="188" spans="1:21" s="34" customFormat="1" x14ac:dyDescent="0.2">
      <c r="A188" s="33"/>
      <c r="C188" s="36"/>
      <c r="D188" s="36"/>
      <c r="E188" s="37" t="e">
        <f t="shared" si="25"/>
        <v>#DIV/0!</v>
      </c>
      <c r="F188" s="38" t="str">
        <f t="shared" si="26"/>
        <v/>
      </c>
      <c r="G188" s="39" t="e">
        <f t="shared" si="27"/>
        <v>#DIV/0!</v>
      </c>
      <c r="H188" s="39" t="e">
        <f t="shared" si="28"/>
        <v>#DIV/0!</v>
      </c>
      <c r="I188" s="37" t="e">
        <f t="shared" si="29"/>
        <v>#DIV/0!</v>
      </c>
      <c r="J188" s="40" t="e">
        <f t="shared" si="30"/>
        <v>#DIV/0!</v>
      </c>
      <c r="K188" s="37" t="e">
        <f t="shared" si="31"/>
        <v>#DIV/0!</v>
      </c>
      <c r="L188" s="37" t="e">
        <f t="shared" si="32"/>
        <v>#DIV/0!</v>
      </c>
      <c r="M188" s="37" t="e">
        <f t="shared" si="33"/>
        <v>#DIV/0!</v>
      </c>
      <c r="N188" s="41" t="e">
        <f>'jan-mar'!M188</f>
        <v>#DIV/0!</v>
      </c>
      <c r="O188" s="41" t="e">
        <f t="shared" si="34"/>
        <v>#DIV/0!</v>
      </c>
      <c r="Q188" s="4"/>
      <c r="R188" s="4"/>
      <c r="S188" s="4"/>
      <c r="T188" s="4"/>
      <c r="U188" s="4"/>
    </row>
    <row r="189" spans="1:21" s="34" customFormat="1" x14ac:dyDescent="0.2">
      <c r="A189" s="33"/>
      <c r="C189" s="36"/>
      <c r="D189" s="36"/>
      <c r="E189" s="37" t="e">
        <f t="shared" si="25"/>
        <v>#DIV/0!</v>
      </c>
      <c r="F189" s="38" t="str">
        <f t="shared" si="26"/>
        <v/>
      </c>
      <c r="G189" s="39" t="e">
        <f t="shared" si="27"/>
        <v>#DIV/0!</v>
      </c>
      <c r="H189" s="39" t="e">
        <f t="shared" si="28"/>
        <v>#DIV/0!</v>
      </c>
      <c r="I189" s="37" t="e">
        <f t="shared" si="29"/>
        <v>#DIV/0!</v>
      </c>
      <c r="J189" s="40" t="e">
        <f t="shared" si="30"/>
        <v>#DIV/0!</v>
      </c>
      <c r="K189" s="37" t="e">
        <f t="shared" si="31"/>
        <v>#DIV/0!</v>
      </c>
      <c r="L189" s="37" t="e">
        <f t="shared" si="32"/>
        <v>#DIV/0!</v>
      </c>
      <c r="M189" s="37" t="e">
        <f t="shared" si="33"/>
        <v>#DIV/0!</v>
      </c>
      <c r="N189" s="41" t="e">
        <f>'jan-mar'!M189</f>
        <v>#DIV/0!</v>
      </c>
      <c r="O189" s="41" t="e">
        <f t="shared" si="34"/>
        <v>#DIV/0!</v>
      </c>
      <c r="Q189" s="4"/>
      <c r="R189" s="4"/>
      <c r="S189" s="4"/>
      <c r="T189" s="4"/>
      <c r="U189" s="4"/>
    </row>
    <row r="190" spans="1:21" s="34" customFormat="1" x14ac:dyDescent="0.2">
      <c r="A190" s="33"/>
      <c r="C190" s="36"/>
      <c r="D190" s="36"/>
      <c r="E190" s="37" t="e">
        <f t="shared" si="25"/>
        <v>#DIV/0!</v>
      </c>
      <c r="F190" s="38" t="str">
        <f t="shared" si="26"/>
        <v/>
      </c>
      <c r="G190" s="39" t="e">
        <f t="shared" si="27"/>
        <v>#DIV/0!</v>
      </c>
      <c r="H190" s="39" t="e">
        <f t="shared" si="28"/>
        <v>#DIV/0!</v>
      </c>
      <c r="I190" s="37" t="e">
        <f t="shared" si="29"/>
        <v>#DIV/0!</v>
      </c>
      <c r="J190" s="40" t="e">
        <f t="shared" si="30"/>
        <v>#DIV/0!</v>
      </c>
      <c r="K190" s="37" t="e">
        <f t="shared" si="31"/>
        <v>#DIV/0!</v>
      </c>
      <c r="L190" s="37" t="e">
        <f t="shared" si="32"/>
        <v>#DIV/0!</v>
      </c>
      <c r="M190" s="37" t="e">
        <f t="shared" si="33"/>
        <v>#DIV/0!</v>
      </c>
      <c r="N190" s="41" t="e">
        <f>'jan-mar'!M190</f>
        <v>#DIV/0!</v>
      </c>
      <c r="O190" s="41" t="e">
        <f t="shared" si="34"/>
        <v>#DIV/0!</v>
      </c>
      <c r="Q190" s="4"/>
      <c r="R190" s="4"/>
      <c r="S190" s="4"/>
      <c r="T190" s="4"/>
      <c r="U190" s="4"/>
    </row>
    <row r="191" spans="1:21" s="34" customFormat="1" x14ac:dyDescent="0.2">
      <c r="A191" s="33"/>
      <c r="C191" s="36"/>
      <c r="D191" s="36"/>
      <c r="E191" s="37" t="e">
        <f t="shared" si="25"/>
        <v>#DIV/0!</v>
      </c>
      <c r="F191" s="38" t="str">
        <f t="shared" si="26"/>
        <v/>
      </c>
      <c r="G191" s="39" t="e">
        <f t="shared" si="27"/>
        <v>#DIV/0!</v>
      </c>
      <c r="H191" s="39" t="e">
        <f t="shared" si="28"/>
        <v>#DIV/0!</v>
      </c>
      <c r="I191" s="37" t="e">
        <f t="shared" si="29"/>
        <v>#DIV/0!</v>
      </c>
      <c r="J191" s="40" t="e">
        <f t="shared" si="30"/>
        <v>#DIV/0!</v>
      </c>
      <c r="K191" s="37" t="e">
        <f t="shared" si="31"/>
        <v>#DIV/0!</v>
      </c>
      <c r="L191" s="37" t="e">
        <f t="shared" si="32"/>
        <v>#DIV/0!</v>
      </c>
      <c r="M191" s="37" t="e">
        <f t="shared" si="33"/>
        <v>#DIV/0!</v>
      </c>
      <c r="N191" s="41" t="e">
        <f>'jan-mar'!M191</f>
        <v>#DIV/0!</v>
      </c>
      <c r="O191" s="41" t="e">
        <f t="shared" si="34"/>
        <v>#DIV/0!</v>
      </c>
      <c r="Q191" s="4"/>
      <c r="R191" s="4"/>
      <c r="S191" s="4"/>
      <c r="T191" s="4"/>
      <c r="U191" s="4"/>
    </row>
    <row r="192" spans="1:21" s="34" customFormat="1" x14ac:dyDescent="0.2">
      <c r="A192" s="33"/>
      <c r="C192" s="36"/>
      <c r="D192" s="36"/>
      <c r="E192" s="37" t="e">
        <f t="shared" si="25"/>
        <v>#DIV/0!</v>
      </c>
      <c r="F192" s="38" t="str">
        <f t="shared" si="26"/>
        <v/>
      </c>
      <c r="G192" s="39" t="e">
        <f t="shared" si="27"/>
        <v>#DIV/0!</v>
      </c>
      <c r="H192" s="39" t="e">
        <f t="shared" si="28"/>
        <v>#DIV/0!</v>
      </c>
      <c r="I192" s="37" t="e">
        <f t="shared" si="29"/>
        <v>#DIV/0!</v>
      </c>
      <c r="J192" s="40" t="e">
        <f t="shared" si="30"/>
        <v>#DIV/0!</v>
      </c>
      <c r="K192" s="37" t="e">
        <f t="shared" si="31"/>
        <v>#DIV/0!</v>
      </c>
      <c r="L192" s="37" t="e">
        <f t="shared" si="32"/>
        <v>#DIV/0!</v>
      </c>
      <c r="M192" s="37" t="e">
        <f t="shared" si="33"/>
        <v>#DIV/0!</v>
      </c>
      <c r="N192" s="41" t="e">
        <f>'jan-mar'!M192</f>
        <v>#DIV/0!</v>
      </c>
      <c r="O192" s="41" t="e">
        <f t="shared" si="34"/>
        <v>#DIV/0!</v>
      </c>
      <c r="Q192" s="4"/>
      <c r="R192" s="4"/>
      <c r="S192" s="4"/>
      <c r="T192" s="4"/>
      <c r="U192" s="4"/>
    </row>
    <row r="193" spans="1:21" s="34" customFormat="1" x14ac:dyDescent="0.2">
      <c r="A193" s="33"/>
      <c r="C193" s="36"/>
      <c r="D193" s="36"/>
      <c r="E193" s="37" t="e">
        <f t="shared" si="25"/>
        <v>#DIV/0!</v>
      </c>
      <c r="F193" s="38" t="str">
        <f t="shared" si="26"/>
        <v/>
      </c>
      <c r="G193" s="39" t="e">
        <f t="shared" si="27"/>
        <v>#DIV/0!</v>
      </c>
      <c r="H193" s="39" t="e">
        <f t="shared" si="28"/>
        <v>#DIV/0!</v>
      </c>
      <c r="I193" s="37" t="e">
        <f t="shared" si="29"/>
        <v>#DIV/0!</v>
      </c>
      <c r="J193" s="40" t="e">
        <f t="shared" si="30"/>
        <v>#DIV/0!</v>
      </c>
      <c r="K193" s="37" t="e">
        <f t="shared" si="31"/>
        <v>#DIV/0!</v>
      </c>
      <c r="L193" s="37" t="e">
        <f t="shared" si="32"/>
        <v>#DIV/0!</v>
      </c>
      <c r="M193" s="37" t="e">
        <f t="shared" si="33"/>
        <v>#DIV/0!</v>
      </c>
      <c r="N193" s="41" t="e">
        <f>'jan-mar'!M193</f>
        <v>#DIV/0!</v>
      </c>
      <c r="O193" s="41" t="e">
        <f t="shared" si="34"/>
        <v>#DIV/0!</v>
      </c>
      <c r="Q193" s="4"/>
      <c r="R193" s="4"/>
      <c r="S193" s="4"/>
      <c r="T193" s="4"/>
      <c r="U193" s="4"/>
    </row>
    <row r="194" spans="1:21" s="34" customFormat="1" x14ac:dyDescent="0.2">
      <c r="A194" s="33"/>
      <c r="C194" s="36"/>
      <c r="D194" s="36"/>
      <c r="E194" s="37" t="e">
        <f t="shared" si="25"/>
        <v>#DIV/0!</v>
      </c>
      <c r="F194" s="38" t="str">
        <f t="shared" si="26"/>
        <v/>
      </c>
      <c r="G194" s="39" t="e">
        <f t="shared" si="27"/>
        <v>#DIV/0!</v>
      </c>
      <c r="H194" s="39" t="e">
        <f t="shared" si="28"/>
        <v>#DIV/0!</v>
      </c>
      <c r="I194" s="37" t="e">
        <f t="shared" si="29"/>
        <v>#DIV/0!</v>
      </c>
      <c r="J194" s="40" t="e">
        <f t="shared" si="30"/>
        <v>#DIV/0!</v>
      </c>
      <c r="K194" s="37" t="e">
        <f t="shared" si="31"/>
        <v>#DIV/0!</v>
      </c>
      <c r="L194" s="37" t="e">
        <f t="shared" si="32"/>
        <v>#DIV/0!</v>
      </c>
      <c r="M194" s="37" t="e">
        <f t="shared" si="33"/>
        <v>#DIV/0!</v>
      </c>
      <c r="N194" s="41" t="e">
        <f>'jan-mar'!M194</f>
        <v>#DIV/0!</v>
      </c>
      <c r="O194" s="41" t="e">
        <f t="shared" si="34"/>
        <v>#DIV/0!</v>
      </c>
      <c r="Q194" s="4"/>
      <c r="R194" s="4"/>
      <c r="S194" s="4"/>
      <c r="T194" s="4"/>
      <c r="U194" s="4"/>
    </row>
    <row r="195" spans="1:21" s="34" customFormat="1" x14ac:dyDescent="0.2">
      <c r="A195" s="33"/>
      <c r="C195" s="36"/>
      <c r="D195" s="36"/>
      <c r="E195" s="37" t="e">
        <f t="shared" si="25"/>
        <v>#DIV/0!</v>
      </c>
      <c r="F195" s="38" t="str">
        <f t="shared" si="26"/>
        <v/>
      </c>
      <c r="G195" s="39" t="e">
        <f t="shared" si="27"/>
        <v>#DIV/0!</v>
      </c>
      <c r="H195" s="39" t="e">
        <f t="shared" si="28"/>
        <v>#DIV/0!</v>
      </c>
      <c r="I195" s="37" t="e">
        <f t="shared" si="29"/>
        <v>#DIV/0!</v>
      </c>
      <c r="J195" s="40" t="e">
        <f t="shared" si="30"/>
        <v>#DIV/0!</v>
      </c>
      <c r="K195" s="37" t="e">
        <f t="shared" si="31"/>
        <v>#DIV/0!</v>
      </c>
      <c r="L195" s="37" t="e">
        <f t="shared" si="32"/>
        <v>#DIV/0!</v>
      </c>
      <c r="M195" s="37" t="e">
        <f t="shared" si="33"/>
        <v>#DIV/0!</v>
      </c>
      <c r="N195" s="41" t="e">
        <f>'jan-mar'!M195</f>
        <v>#DIV/0!</v>
      </c>
      <c r="O195" s="41" t="e">
        <f t="shared" si="34"/>
        <v>#DIV/0!</v>
      </c>
      <c r="Q195" s="4"/>
      <c r="R195" s="4"/>
      <c r="S195" s="4"/>
      <c r="T195" s="4"/>
      <c r="U195" s="4"/>
    </row>
    <row r="196" spans="1:21" s="34" customFormat="1" x14ac:dyDescent="0.2">
      <c r="A196" s="33"/>
      <c r="C196" s="36"/>
      <c r="D196" s="36"/>
      <c r="E196" s="37" t="e">
        <f t="shared" si="25"/>
        <v>#DIV/0!</v>
      </c>
      <c r="F196" s="38" t="str">
        <f t="shared" si="26"/>
        <v/>
      </c>
      <c r="G196" s="39" t="e">
        <f t="shared" si="27"/>
        <v>#DIV/0!</v>
      </c>
      <c r="H196" s="39" t="e">
        <f t="shared" si="28"/>
        <v>#DIV/0!</v>
      </c>
      <c r="I196" s="37" t="e">
        <f t="shared" si="29"/>
        <v>#DIV/0!</v>
      </c>
      <c r="J196" s="40" t="e">
        <f t="shared" si="30"/>
        <v>#DIV/0!</v>
      </c>
      <c r="K196" s="37" t="e">
        <f t="shared" si="31"/>
        <v>#DIV/0!</v>
      </c>
      <c r="L196" s="37" t="e">
        <f t="shared" si="32"/>
        <v>#DIV/0!</v>
      </c>
      <c r="M196" s="37" t="e">
        <f t="shared" si="33"/>
        <v>#DIV/0!</v>
      </c>
      <c r="N196" s="41" t="e">
        <f>'jan-mar'!M196</f>
        <v>#DIV/0!</v>
      </c>
      <c r="O196" s="41" t="e">
        <f t="shared" si="34"/>
        <v>#DIV/0!</v>
      </c>
      <c r="Q196" s="4"/>
      <c r="R196" s="4"/>
      <c r="S196" s="4"/>
      <c r="T196" s="4"/>
      <c r="U196" s="4"/>
    </row>
    <row r="197" spans="1:21" s="34" customFormat="1" x14ac:dyDescent="0.2">
      <c r="A197" s="33"/>
      <c r="C197" s="36"/>
      <c r="D197" s="36"/>
      <c r="E197" s="37" t="e">
        <f t="shared" si="25"/>
        <v>#DIV/0!</v>
      </c>
      <c r="F197" s="38" t="str">
        <f t="shared" si="26"/>
        <v/>
      </c>
      <c r="G197" s="39" t="e">
        <f t="shared" si="27"/>
        <v>#DIV/0!</v>
      </c>
      <c r="H197" s="39" t="e">
        <f t="shared" si="28"/>
        <v>#DIV/0!</v>
      </c>
      <c r="I197" s="37" t="e">
        <f t="shared" si="29"/>
        <v>#DIV/0!</v>
      </c>
      <c r="J197" s="40" t="e">
        <f t="shared" si="30"/>
        <v>#DIV/0!</v>
      </c>
      <c r="K197" s="37" t="e">
        <f t="shared" si="31"/>
        <v>#DIV/0!</v>
      </c>
      <c r="L197" s="37" t="e">
        <f t="shared" si="32"/>
        <v>#DIV/0!</v>
      </c>
      <c r="M197" s="37" t="e">
        <f t="shared" si="33"/>
        <v>#DIV/0!</v>
      </c>
      <c r="N197" s="41" t="e">
        <f>'jan-mar'!M197</f>
        <v>#DIV/0!</v>
      </c>
      <c r="O197" s="41" t="e">
        <f t="shared" si="34"/>
        <v>#DIV/0!</v>
      </c>
      <c r="Q197" s="4"/>
      <c r="R197" s="4"/>
      <c r="S197" s="4"/>
      <c r="T197" s="4"/>
      <c r="U197" s="4"/>
    </row>
    <row r="198" spans="1:21" s="34" customFormat="1" x14ac:dyDescent="0.2">
      <c r="A198" s="33"/>
      <c r="C198" s="36"/>
      <c r="D198" s="36"/>
      <c r="E198" s="37" t="e">
        <f t="shared" si="25"/>
        <v>#DIV/0!</v>
      </c>
      <c r="F198" s="38" t="str">
        <f t="shared" si="26"/>
        <v/>
      </c>
      <c r="G198" s="39" t="e">
        <f t="shared" si="27"/>
        <v>#DIV/0!</v>
      </c>
      <c r="H198" s="39" t="e">
        <f t="shared" si="28"/>
        <v>#DIV/0!</v>
      </c>
      <c r="I198" s="37" t="e">
        <f t="shared" si="29"/>
        <v>#DIV/0!</v>
      </c>
      <c r="J198" s="40" t="e">
        <f t="shared" si="30"/>
        <v>#DIV/0!</v>
      </c>
      <c r="K198" s="37" t="e">
        <f t="shared" si="31"/>
        <v>#DIV/0!</v>
      </c>
      <c r="L198" s="37" t="e">
        <f t="shared" si="32"/>
        <v>#DIV/0!</v>
      </c>
      <c r="M198" s="37" t="e">
        <f t="shared" si="33"/>
        <v>#DIV/0!</v>
      </c>
      <c r="N198" s="41" t="e">
        <f>'jan-mar'!M198</f>
        <v>#DIV/0!</v>
      </c>
      <c r="O198" s="41" t="e">
        <f t="shared" si="34"/>
        <v>#DIV/0!</v>
      </c>
      <c r="Q198" s="4"/>
      <c r="R198" s="4"/>
      <c r="S198" s="4"/>
      <c r="T198" s="4"/>
      <c r="U198" s="4"/>
    </row>
    <row r="199" spans="1:21" s="34" customFormat="1" x14ac:dyDescent="0.2">
      <c r="A199" s="33"/>
      <c r="C199" s="36"/>
      <c r="D199" s="36"/>
      <c r="E199" s="37" t="e">
        <f t="shared" si="25"/>
        <v>#DIV/0!</v>
      </c>
      <c r="F199" s="38" t="str">
        <f t="shared" si="26"/>
        <v/>
      </c>
      <c r="G199" s="39" t="e">
        <f t="shared" si="27"/>
        <v>#DIV/0!</v>
      </c>
      <c r="H199" s="39" t="e">
        <f t="shared" si="28"/>
        <v>#DIV/0!</v>
      </c>
      <c r="I199" s="37" t="e">
        <f t="shared" si="29"/>
        <v>#DIV/0!</v>
      </c>
      <c r="J199" s="40" t="e">
        <f t="shared" si="30"/>
        <v>#DIV/0!</v>
      </c>
      <c r="K199" s="37" t="e">
        <f t="shared" si="31"/>
        <v>#DIV/0!</v>
      </c>
      <c r="L199" s="37" t="e">
        <f t="shared" si="32"/>
        <v>#DIV/0!</v>
      </c>
      <c r="M199" s="37" t="e">
        <f t="shared" si="33"/>
        <v>#DIV/0!</v>
      </c>
      <c r="N199" s="41" t="e">
        <f>'jan-mar'!M199</f>
        <v>#DIV/0!</v>
      </c>
      <c r="O199" s="41" t="e">
        <f t="shared" si="34"/>
        <v>#DIV/0!</v>
      </c>
      <c r="Q199" s="4"/>
      <c r="R199" s="4"/>
      <c r="S199" s="4"/>
      <c r="T199" s="4"/>
      <c r="U199" s="4"/>
    </row>
    <row r="200" spans="1:21" s="34" customFormat="1" x14ac:dyDescent="0.2">
      <c r="A200" s="33"/>
      <c r="C200" s="36"/>
      <c r="D200" s="36"/>
      <c r="E200" s="37" t="e">
        <f t="shared" si="25"/>
        <v>#DIV/0!</v>
      </c>
      <c r="F200" s="38" t="str">
        <f t="shared" si="26"/>
        <v/>
      </c>
      <c r="G200" s="39" t="e">
        <f t="shared" si="27"/>
        <v>#DIV/0!</v>
      </c>
      <c r="H200" s="39" t="e">
        <f t="shared" si="28"/>
        <v>#DIV/0!</v>
      </c>
      <c r="I200" s="37" t="e">
        <f t="shared" si="29"/>
        <v>#DIV/0!</v>
      </c>
      <c r="J200" s="40" t="e">
        <f t="shared" si="30"/>
        <v>#DIV/0!</v>
      </c>
      <c r="K200" s="37" t="e">
        <f t="shared" si="31"/>
        <v>#DIV/0!</v>
      </c>
      <c r="L200" s="37" t="e">
        <f t="shared" si="32"/>
        <v>#DIV/0!</v>
      </c>
      <c r="M200" s="37" t="e">
        <f t="shared" si="33"/>
        <v>#DIV/0!</v>
      </c>
      <c r="N200" s="41" t="e">
        <f>'jan-mar'!M200</f>
        <v>#DIV/0!</v>
      </c>
      <c r="O200" s="41" t="e">
        <f t="shared" si="34"/>
        <v>#DIV/0!</v>
      </c>
      <c r="Q200" s="4"/>
      <c r="R200" s="4"/>
      <c r="S200" s="4"/>
      <c r="T200" s="4"/>
      <c r="U200" s="4"/>
    </row>
    <row r="201" spans="1:21" s="34" customFormat="1" x14ac:dyDescent="0.2">
      <c r="A201" s="33"/>
      <c r="C201" s="36"/>
      <c r="D201" s="36"/>
      <c r="E201" s="37" t="e">
        <f t="shared" ref="E201:E264" si="35">(C201)/D201</f>
        <v>#DIV/0!</v>
      </c>
      <c r="F201" s="38" t="str">
        <f t="shared" ref="F201:F264" si="36">IF(ISNUMBER(C201),E201/E$435,"")</f>
        <v/>
      </c>
      <c r="G201" s="39" t="e">
        <f t="shared" ref="G201:G264" si="37">(E$435-E201)*0.6</f>
        <v>#DIV/0!</v>
      </c>
      <c r="H201" s="39" t="e">
        <f t="shared" ref="H201:H264" si="38">IF(E201&gt;=E$435*0.9,0,IF(E201&lt;0.9*E$435,(E$435*0.9-E201)*0.35))</f>
        <v>#DIV/0!</v>
      </c>
      <c r="I201" s="37" t="e">
        <f t="shared" ref="I201:I264" si="39">G201+H201</f>
        <v>#DIV/0!</v>
      </c>
      <c r="J201" s="40" t="e">
        <f t="shared" ref="J201:J264" si="40">I$437</f>
        <v>#DIV/0!</v>
      </c>
      <c r="K201" s="37" t="e">
        <f t="shared" ref="K201:K264" si="41">I201+J201</f>
        <v>#DIV/0!</v>
      </c>
      <c r="L201" s="37" t="e">
        <f t="shared" ref="L201:L264" si="42">(I201*D201)</f>
        <v>#DIV/0!</v>
      </c>
      <c r="M201" s="37" t="e">
        <f t="shared" ref="M201:M264" si="43">(K201*D201)</f>
        <v>#DIV/0!</v>
      </c>
      <c r="N201" s="41" t="e">
        <f>'jan-mar'!M201</f>
        <v>#DIV/0!</v>
      </c>
      <c r="O201" s="41" t="e">
        <f t="shared" ref="O201:O264" si="44">M201-N201</f>
        <v>#DIV/0!</v>
      </c>
      <c r="Q201" s="4"/>
      <c r="R201" s="4"/>
      <c r="S201" s="4"/>
      <c r="T201" s="4"/>
      <c r="U201" s="4"/>
    </row>
    <row r="202" spans="1:21" s="34" customFormat="1" x14ac:dyDescent="0.2">
      <c r="A202" s="33"/>
      <c r="C202" s="36"/>
      <c r="D202" s="36"/>
      <c r="E202" s="37" t="e">
        <f t="shared" si="35"/>
        <v>#DIV/0!</v>
      </c>
      <c r="F202" s="38" t="str">
        <f t="shared" si="36"/>
        <v/>
      </c>
      <c r="G202" s="39" t="e">
        <f t="shared" si="37"/>
        <v>#DIV/0!</v>
      </c>
      <c r="H202" s="39" t="e">
        <f t="shared" si="38"/>
        <v>#DIV/0!</v>
      </c>
      <c r="I202" s="37" t="e">
        <f t="shared" si="39"/>
        <v>#DIV/0!</v>
      </c>
      <c r="J202" s="40" t="e">
        <f t="shared" si="40"/>
        <v>#DIV/0!</v>
      </c>
      <c r="K202" s="37" t="e">
        <f t="shared" si="41"/>
        <v>#DIV/0!</v>
      </c>
      <c r="L202" s="37" t="e">
        <f t="shared" si="42"/>
        <v>#DIV/0!</v>
      </c>
      <c r="M202" s="37" t="e">
        <f t="shared" si="43"/>
        <v>#DIV/0!</v>
      </c>
      <c r="N202" s="41" t="e">
        <f>'jan-mar'!M202</f>
        <v>#DIV/0!</v>
      </c>
      <c r="O202" s="41" t="e">
        <f t="shared" si="44"/>
        <v>#DIV/0!</v>
      </c>
      <c r="Q202" s="4"/>
      <c r="R202" s="4"/>
      <c r="S202" s="4"/>
      <c r="T202" s="4"/>
      <c r="U202" s="4"/>
    </row>
    <row r="203" spans="1:21" s="34" customFormat="1" x14ac:dyDescent="0.2">
      <c r="A203" s="33"/>
      <c r="C203" s="36"/>
      <c r="D203" s="36"/>
      <c r="E203" s="37" t="e">
        <f t="shared" si="35"/>
        <v>#DIV/0!</v>
      </c>
      <c r="F203" s="38" t="str">
        <f t="shared" si="36"/>
        <v/>
      </c>
      <c r="G203" s="39" t="e">
        <f t="shared" si="37"/>
        <v>#DIV/0!</v>
      </c>
      <c r="H203" s="39" t="e">
        <f t="shared" si="38"/>
        <v>#DIV/0!</v>
      </c>
      <c r="I203" s="37" t="e">
        <f t="shared" si="39"/>
        <v>#DIV/0!</v>
      </c>
      <c r="J203" s="40" t="e">
        <f t="shared" si="40"/>
        <v>#DIV/0!</v>
      </c>
      <c r="K203" s="37" t="e">
        <f t="shared" si="41"/>
        <v>#DIV/0!</v>
      </c>
      <c r="L203" s="37" t="e">
        <f t="shared" si="42"/>
        <v>#DIV/0!</v>
      </c>
      <c r="M203" s="37" t="e">
        <f t="shared" si="43"/>
        <v>#DIV/0!</v>
      </c>
      <c r="N203" s="41" t="e">
        <f>'jan-mar'!M203</f>
        <v>#DIV/0!</v>
      </c>
      <c r="O203" s="41" t="e">
        <f t="shared" si="44"/>
        <v>#DIV/0!</v>
      </c>
      <c r="Q203" s="4"/>
      <c r="R203" s="4"/>
      <c r="S203" s="4"/>
      <c r="T203" s="4"/>
      <c r="U203" s="4"/>
    </row>
    <row r="204" spans="1:21" s="34" customFormat="1" x14ac:dyDescent="0.2">
      <c r="A204" s="33"/>
      <c r="C204" s="36"/>
      <c r="D204" s="36"/>
      <c r="E204" s="37" t="e">
        <f t="shared" si="35"/>
        <v>#DIV/0!</v>
      </c>
      <c r="F204" s="38" t="str">
        <f t="shared" si="36"/>
        <v/>
      </c>
      <c r="G204" s="39" t="e">
        <f t="shared" si="37"/>
        <v>#DIV/0!</v>
      </c>
      <c r="H204" s="39" t="e">
        <f t="shared" si="38"/>
        <v>#DIV/0!</v>
      </c>
      <c r="I204" s="37" t="e">
        <f t="shared" si="39"/>
        <v>#DIV/0!</v>
      </c>
      <c r="J204" s="40" t="e">
        <f t="shared" si="40"/>
        <v>#DIV/0!</v>
      </c>
      <c r="K204" s="37" t="e">
        <f t="shared" si="41"/>
        <v>#DIV/0!</v>
      </c>
      <c r="L204" s="37" t="e">
        <f t="shared" si="42"/>
        <v>#DIV/0!</v>
      </c>
      <c r="M204" s="37" t="e">
        <f t="shared" si="43"/>
        <v>#DIV/0!</v>
      </c>
      <c r="N204" s="41" t="e">
        <f>'jan-mar'!M204</f>
        <v>#DIV/0!</v>
      </c>
      <c r="O204" s="41" t="e">
        <f t="shared" si="44"/>
        <v>#DIV/0!</v>
      </c>
      <c r="Q204" s="4"/>
      <c r="R204" s="4"/>
      <c r="S204" s="4"/>
      <c r="T204" s="4"/>
      <c r="U204" s="4"/>
    </row>
    <row r="205" spans="1:21" s="34" customFormat="1" x14ac:dyDescent="0.2">
      <c r="A205" s="33"/>
      <c r="C205" s="36"/>
      <c r="D205" s="36"/>
      <c r="E205" s="37" t="e">
        <f t="shared" si="35"/>
        <v>#DIV/0!</v>
      </c>
      <c r="F205" s="38" t="str">
        <f t="shared" si="36"/>
        <v/>
      </c>
      <c r="G205" s="39" t="e">
        <f t="shared" si="37"/>
        <v>#DIV/0!</v>
      </c>
      <c r="H205" s="39" t="e">
        <f t="shared" si="38"/>
        <v>#DIV/0!</v>
      </c>
      <c r="I205" s="37" t="e">
        <f t="shared" si="39"/>
        <v>#DIV/0!</v>
      </c>
      <c r="J205" s="40" t="e">
        <f t="shared" si="40"/>
        <v>#DIV/0!</v>
      </c>
      <c r="K205" s="37" t="e">
        <f t="shared" si="41"/>
        <v>#DIV/0!</v>
      </c>
      <c r="L205" s="37" t="e">
        <f t="shared" si="42"/>
        <v>#DIV/0!</v>
      </c>
      <c r="M205" s="37" t="e">
        <f t="shared" si="43"/>
        <v>#DIV/0!</v>
      </c>
      <c r="N205" s="41" t="e">
        <f>'jan-mar'!M205</f>
        <v>#DIV/0!</v>
      </c>
      <c r="O205" s="41" t="e">
        <f t="shared" si="44"/>
        <v>#DIV/0!</v>
      </c>
      <c r="Q205" s="4"/>
      <c r="R205" s="4"/>
      <c r="S205" s="4"/>
      <c r="T205" s="4"/>
      <c r="U205" s="4"/>
    </row>
    <row r="206" spans="1:21" s="34" customFormat="1" x14ac:dyDescent="0.2">
      <c r="A206" s="33"/>
      <c r="C206" s="36"/>
      <c r="D206" s="36"/>
      <c r="E206" s="37" t="e">
        <f t="shared" si="35"/>
        <v>#DIV/0!</v>
      </c>
      <c r="F206" s="38" t="str">
        <f t="shared" si="36"/>
        <v/>
      </c>
      <c r="G206" s="39" t="e">
        <f t="shared" si="37"/>
        <v>#DIV/0!</v>
      </c>
      <c r="H206" s="39" t="e">
        <f t="shared" si="38"/>
        <v>#DIV/0!</v>
      </c>
      <c r="I206" s="37" t="e">
        <f t="shared" si="39"/>
        <v>#DIV/0!</v>
      </c>
      <c r="J206" s="40" t="e">
        <f t="shared" si="40"/>
        <v>#DIV/0!</v>
      </c>
      <c r="K206" s="37" t="e">
        <f t="shared" si="41"/>
        <v>#DIV/0!</v>
      </c>
      <c r="L206" s="37" t="e">
        <f t="shared" si="42"/>
        <v>#DIV/0!</v>
      </c>
      <c r="M206" s="37" t="e">
        <f t="shared" si="43"/>
        <v>#DIV/0!</v>
      </c>
      <c r="N206" s="41" t="e">
        <f>'jan-mar'!M206</f>
        <v>#DIV/0!</v>
      </c>
      <c r="O206" s="41" t="e">
        <f t="shared" si="44"/>
        <v>#DIV/0!</v>
      </c>
      <c r="Q206" s="4"/>
      <c r="R206" s="4"/>
      <c r="S206" s="4"/>
      <c r="T206" s="4"/>
      <c r="U206" s="4"/>
    </row>
    <row r="207" spans="1:21" s="34" customFormat="1" x14ac:dyDescent="0.2">
      <c r="A207" s="33"/>
      <c r="C207" s="36"/>
      <c r="D207" s="36"/>
      <c r="E207" s="37" t="e">
        <f t="shared" si="35"/>
        <v>#DIV/0!</v>
      </c>
      <c r="F207" s="38" t="str">
        <f t="shared" si="36"/>
        <v/>
      </c>
      <c r="G207" s="39" t="e">
        <f t="shared" si="37"/>
        <v>#DIV/0!</v>
      </c>
      <c r="H207" s="39" t="e">
        <f t="shared" si="38"/>
        <v>#DIV/0!</v>
      </c>
      <c r="I207" s="37" t="e">
        <f t="shared" si="39"/>
        <v>#DIV/0!</v>
      </c>
      <c r="J207" s="40" t="e">
        <f t="shared" si="40"/>
        <v>#DIV/0!</v>
      </c>
      <c r="K207" s="37" t="e">
        <f t="shared" si="41"/>
        <v>#DIV/0!</v>
      </c>
      <c r="L207" s="37" t="e">
        <f t="shared" si="42"/>
        <v>#DIV/0!</v>
      </c>
      <c r="M207" s="37" t="e">
        <f t="shared" si="43"/>
        <v>#DIV/0!</v>
      </c>
      <c r="N207" s="41" t="e">
        <f>'jan-mar'!M207</f>
        <v>#DIV/0!</v>
      </c>
      <c r="O207" s="41" t="e">
        <f t="shared" si="44"/>
        <v>#DIV/0!</v>
      </c>
      <c r="Q207" s="4"/>
      <c r="R207" s="4"/>
      <c r="S207" s="4"/>
      <c r="T207" s="4"/>
      <c r="U207" s="4"/>
    </row>
    <row r="208" spans="1:21" s="34" customFormat="1" x14ac:dyDescent="0.2">
      <c r="A208" s="33"/>
      <c r="C208" s="36"/>
      <c r="D208" s="36"/>
      <c r="E208" s="37" t="e">
        <f t="shared" si="35"/>
        <v>#DIV/0!</v>
      </c>
      <c r="F208" s="38" t="str">
        <f t="shared" si="36"/>
        <v/>
      </c>
      <c r="G208" s="39" t="e">
        <f t="shared" si="37"/>
        <v>#DIV/0!</v>
      </c>
      <c r="H208" s="39" t="e">
        <f t="shared" si="38"/>
        <v>#DIV/0!</v>
      </c>
      <c r="I208" s="37" t="e">
        <f t="shared" si="39"/>
        <v>#DIV/0!</v>
      </c>
      <c r="J208" s="40" t="e">
        <f t="shared" si="40"/>
        <v>#DIV/0!</v>
      </c>
      <c r="K208" s="37" t="e">
        <f t="shared" si="41"/>
        <v>#DIV/0!</v>
      </c>
      <c r="L208" s="37" t="e">
        <f t="shared" si="42"/>
        <v>#DIV/0!</v>
      </c>
      <c r="M208" s="37" t="e">
        <f t="shared" si="43"/>
        <v>#DIV/0!</v>
      </c>
      <c r="N208" s="41" t="e">
        <f>'jan-mar'!M208</f>
        <v>#DIV/0!</v>
      </c>
      <c r="O208" s="41" t="e">
        <f t="shared" si="44"/>
        <v>#DIV/0!</v>
      </c>
      <c r="Q208" s="4"/>
      <c r="R208" s="4"/>
      <c r="S208" s="4"/>
      <c r="T208" s="4"/>
      <c r="U208" s="4"/>
    </row>
    <row r="209" spans="1:21" s="34" customFormat="1" x14ac:dyDescent="0.2">
      <c r="A209" s="33"/>
      <c r="C209" s="36"/>
      <c r="D209" s="36"/>
      <c r="E209" s="37" t="e">
        <f t="shared" si="35"/>
        <v>#DIV/0!</v>
      </c>
      <c r="F209" s="38" t="str">
        <f t="shared" si="36"/>
        <v/>
      </c>
      <c r="G209" s="39" t="e">
        <f t="shared" si="37"/>
        <v>#DIV/0!</v>
      </c>
      <c r="H209" s="39" t="e">
        <f t="shared" si="38"/>
        <v>#DIV/0!</v>
      </c>
      <c r="I209" s="37" t="e">
        <f t="shared" si="39"/>
        <v>#DIV/0!</v>
      </c>
      <c r="J209" s="40" t="e">
        <f t="shared" si="40"/>
        <v>#DIV/0!</v>
      </c>
      <c r="K209" s="37" t="e">
        <f t="shared" si="41"/>
        <v>#DIV/0!</v>
      </c>
      <c r="L209" s="37" t="e">
        <f t="shared" si="42"/>
        <v>#DIV/0!</v>
      </c>
      <c r="M209" s="37" t="e">
        <f t="shared" si="43"/>
        <v>#DIV/0!</v>
      </c>
      <c r="N209" s="41" t="e">
        <f>'jan-mar'!M209</f>
        <v>#DIV/0!</v>
      </c>
      <c r="O209" s="41" t="e">
        <f t="shared" si="44"/>
        <v>#DIV/0!</v>
      </c>
      <c r="Q209" s="4"/>
      <c r="R209" s="4"/>
      <c r="S209" s="4"/>
      <c r="T209" s="4"/>
      <c r="U209" s="4"/>
    </row>
    <row r="210" spans="1:21" s="34" customFormat="1" x14ac:dyDescent="0.2">
      <c r="A210" s="33"/>
      <c r="C210" s="36"/>
      <c r="D210" s="36"/>
      <c r="E210" s="37" t="e">
        <f t="shared" si="35"/>
        <v>#DIV/0!</v>
      </c>
      <c r="F210" s="38" t="str">
        <f t="shared" si="36"/>
        <v/>
      </c>
      <c r="G210" s="39" t="e">
        <f t="shared" si="37"/>
        <v>#DIV/0!</v>
      </c>
      <c r="H210" s="39" t="e">
        <f t="shared" si="38"/>
        <v>#DIV/0!</v>
      </c>
      <c r="I210" s="37" t="e">
        <f t="shared" si="39"/>
        <v>#DIV/0!</v>
      </c>
      <c r="J210" s="40" t="e">
        <f t="shared" si="40"/>
        <v>#DIV/0!</v>
      </c>
      <c r="K210" s="37" t="e">
        <f t="shared" si="41"/>
        <v>#DIV/0!</v>
      </c>
      <c r="L210" s="37" t="e">
        <f t="shared" si="42"/>
        <v>#DIV/0!</v>
      </c>
      <c r="M210" s="37" t="e">
        <f t="shared" si="43"/>
        <v>#DIV/0!</v>
      </c>
      <c r="N210" s="41" t="e">
        <f>'jan-mar'!M210</f>
        <v>#DIV/0!</v>
      </c>
      <c r="O210" s="41" t="e">
        <f t="shared" si="44"/>
        <v>#DIV/0!</v>
      </c>
      <c r="Q210" s="4"/>
      <c r="R210" s="4"/>
      <c r="S210" s="4"/>
      <c r="T210" s="4"/>
      <c r="U210" s="4"/>
    </row>
    <row r="211" spans="1:21" s="34" customFormat="1" x14ac:dyDescent="0.2">
      <c r="A211" s="33"/>
      <c r="C211" s="36"/>
      <c r="D211" s="36"/>
      <c r="E211" s="37" t="e">
        <f t="shared" si="35"/>
        <v>#DIV/0!</v>
      </c>
      <c r="F211" s="38" t="str">
        <f t="shared" si="36"/>
        <v/>
      </c>
      <c r="G211" s="39" t="e">
        <f t="shared" si="37"/>
        <v>#DIV/0!</v>
      </c>
      <c r="H211" s="39" t="e">
        <f t="shared" si="38"/>
        <v>#DIV/0!</v>
      </c>
      <c r="I211" s="37" t="e">
        <f t="shared" si="39"/>
        <v>#DIV/0!</v>
      </c>
      <c r="J211" s="40" t="e">
        <f t="shared" si="40"/>
        <v>#DIV/0!</v>
      </c>
      <c r="K211" s="37" t="e">
        <f t="shared" si="41"/>
        <v>#DIV/0!</v>
      </c>
      <c r="L211" s="37" t="e">
        <f t="shared" si="42"/>
        <v>#DIV/0!</v>
      </c>
      <c r="M211" s="37" t="e">
        <f t="shared" si="43"/>
        <v>#DIV/0!</v>
      </c>
      <c r="N211" s="41" t="e">
        <f>'jan-mar'!M211</f>
        <v>#DIV/0!</v>
      </c>
      <c r="O211" s="41" t="e">
        <f t="shared" si="44"/>
        <v>#DIV/0!</v>
      </c>
      <c r="Q211" s="4"/>
      <c r="R211" s="4"/>
      <c r="S211" s="4"/>
      <c r="T211" s="4"/>
      <c r="U211" s="4"/>
    </row>
    <row r="212" spans="1:21" s="34" customFormat="1" x14ac:dyDescent="0.2">
      <c r="A212" s="33"/>
      <c r="C212" s="36"/>
      <c r="D212" s="36"/>
      <c r="E212" s="37" t="e">
        <f t="shared" si="35"/>
        <v>#DIV/0!</v>
      </c>
      <c r="F212" s="38" t="str">
        <f t="shared" si="36"/>
        <v/>
      </c>
      <c r="G212" s="39" t="e">
        <f t="shared" si="37"/>
        <v>#DIV/0!</v>
      </c>
      <c r="H212" s="39" t="e">
        <f t="shared" si="38"/>
        <v>#DIV/0!</v>
      </c>
      <c r="I212" s="37" t="e">
        <f t="shared" si="39"/>
        <v>#DIV/0!</v>
      </c>
      <c r="J212" s="40" t="e">
        <f t="shared" si="40"/>
        <v>#DIV/0!</v>
      </c>
      <c r="K212" s="37" t="e">
        <f t="shared" si="41"/>
        <v>#DIV/0!</v>
      </c>
      <c r="L212" s="37" t="e">
        <f t="shared" si="42"/>
        <v>#DIV/0!</v>
      </c>
      <c r="M212" s="37" t="e">
        <f t="shared" si="43"/>
        <v>#DIV/0!</v>
      </c>
      <c r="N212" s="41" t="e">
        <f>'jan-mar'!M212</f>
        <v>#DIV/0!</v>
      </c>
      <c r="O212" s="41" t="e">
        <f t="shared" si="44"/>
        <v>#DIV/0!</v>
      </c>
      <c r="Q212" s="4"/>
      <c r="R212" s="4"/>
      <c r="S212" s="4"/>
      <c r="T212" s="4"/>
      <c r="U212" s="4"/>
    </row>
    <row r="213" spans="1:21" s="34" customFormat="1" x14ac:dyDescent="0.2">
      <c r="A213" s="33"/>
      <c r="C213" s="36"/>
      <c r="D213" s="36"/>
      <c r="E213" s="37" t="e">
        <f t="shared" si="35"/>
        <v>#DIV/0!</v>
      </c>
      <c r="F213" s="38" t="str">
        <f t="shared" si="36"/>
        <v/>
      </c>
      <c r="G213" s="39" t="e">
        <f t="shared" si="37"/>
        <v>#DIV/0!</v>
      </c>
      <c r="H213" s="39" t="e">
        <f t="shared" si="38"/>
        <v>#DIV/0!</v>
      </c>
      <c r="I213" s="37" t="e">
        <f t="shared" si="39"/>
        <v>#DIV/0!</v>
      </c>
      <c r="J213" s="40" t="e">
        <f t="shared" si="40"/>
        <v>#DIV/0!</v>
      </c>
      <c r="K213" s="37" t="e">
        <f t="shared" si="41"/>
        <v>#DIV/0!</v>
      </c>
      <c r="L213" s="37" t="e">
        <f t="shared" si="42"/>
        <v>#DIV/0!</v>
      </c>
      <c r="M213" s="37" t="e">
        <f t="shared" si="43"/>
        <v>#DIV/0!</v>
      </c>
      <c r="N213" s="41" t="e">
        <f>'jan-mar'!M213</f>
        <v>#DIV/0!</v>
      </c>
      <c r="O213" s="41" t="e">
        <f t="shared" si="44"/>
        <v>#DIV/0!</v>
      </c>
      <c r="Q213" s="4"/>
      <c r="R213" s="4"/>
      <c r="S213" s="4"/>
      <c r="T213" s="4"/>
      <c r="U213" s="4"/>
    </row>
    <row r="214" spans="1:21" s="34" customFormat="1" x14ac:dyDescent="0.2">
      <c r="A214" s="33"/>
      <c r="C214" s="36"/>
      <c r="D214" s="36"/>
      <c r="E214" s="37" t="e">
        <f t="shared" si="35"/>
        <v>#DIV/0!</v>
      </c>
      <c r="F214" s="38" t="str">
        <f t="shared" si="36"/>
        <v/>
      </c>
      <c r="G214" s="39" t="e">
        <f t="shared" si="37"/>
        <v>#DIV/0!</v>
      </c>
      <c r="H214" s="39" t="e">
        <f t="shared" si="38"/>
        <v>#DIV/0!</v>
      </c>
      <c r="I214" s="37" t="e">
        <f t="shared" si="39"/>
        <v>#DIV/0!</v>
      </c>
      <c r="J214" s="40" t="e">
        <f t="shared" si="40"/>
        <v>#DIV/0!</v>
      </c>
      <c r="K214" s="37" t="e">
        <f t="shared" si="41"/>
        <v>#DIV/0!</v>
      </c>
      <c r="L214" s="37" t="e">
        <f t="shared" si="42"/>
        <v>#DIV/0!</v>
      </c>
      <c r="M214" s="37" t="e">
        <f t="shared" si="43"/>
        <v>#DIV/0!</v>
      </c>
      <c r="N214" s="41" t="e">
        <f>'jan-mar'!M214</f>
        <v>#DIV/0!</v>
      </c>
      <c r="O214" s="41" t="e">
        <f t="shared" si="44"/>
        <v>#DIV/0!</v>
      </c>
      <c r="Q214" s="4"/>
      <c r="R214" s="4"/>
      <c r="S214" s="4"/>
      <c r="T214" s="4"/>
      <c r="U214" s="4"/>
    </row>
    <row r="215" spans="1:21" s="34" customFormat="1" x14ac:dyDescent="0.2">
      <c r="A215" s="33"/>
      <c r="C215" s="36"/>
      <c r="D215" s="36"/>
      <c r="E215" s="37" t="e">
        <f t="shared" si="35"/>
        <v>#DIV/0!</v>
      </c>
      <c r="F215" s="38" t="str">
        <f t="shared" si="36"/>
        <v/>
      </c>
      <c r="G215" s="39" t="e">
        <f t="shared" si="37"/>
        <v>#DIV/0!</v>
      </c>
      <c r="H215" s="39" t="e">
        <f t="shared" si="38"/>
        <v>#DIV/0!</v>
      </c>
      <c r="I215" s="37" t="e">
        <f t="shared" si="39"/>
        <v>#DIV/0!</v>
      </c>
      <c r="J215" s="40" t="e">
        <f t="shared" si="40"/>
        <v>#DIV/0!</v>
      </c>
      <c r="K215" s="37" t="e">
        <f t="shared" si="41"/>
        <v>#DIV/0!</v>
      </c>
      <c r="L215" s="37" t="e">
        <f t="shared" si="42"/>
        <v>#DIV/0!</v>
      </c>
      <c r="M215" s="37" t="e">
        <f t="shared" si="43"/>
        <v>#DIV/0!</v>
      </c>
      <c r="N215" s="41" t="e">
        <f>'jan-mar'!M215</f>
        <v>#DIV/0!</v>
      </c>
      <c r="O215" s="41" t="e">
        <f t="shared" si="44"/>
        <v>#DIV/0!</v>
      </c>
      <c r="Q215" s="4"/>
      <c r="R215" s="4"/>
      <c r="S215" s="4"/>
      <c r="T215" s="4"/>
      <c r="U215" s="4"/>
    </row>
    <row r="216" spans="1:21" s="34" customFormat="1" x14ac:dyDescent="0.2">
      <c r="A216" s="33"/>
      <c r="C216" s="36"/>
      <c r="D216" s="36"/>
      <c r="E216" s="37" t="e">
        <f t="shared" si="35"/>
        <v>#DIV/0!</v>
      </c>
      <c r="F216" s="38" t="str">
        <f t="shared" si="36"/>
        <v/>
      </c>
      <c r="G216" s="39" t="e">
        <f t="shared" si="37"/>
        <v>#DIV/0!</v>
      </c>
      <c r="H216" s="39" t="e">
        <f t="shared" si="38"/>
        <v>#DIV/0!</v>
      </c>
      <c r="I216" s="37" t="e">
        <f t="shared" si="39"/>
        <v>#DIV/0!</v>
      </c>
      <c r="J216" s="40" t="e">
        <f t="shared" si="40"/>
        <v>#DIV/0!</v>
      </c>
      <c r="K216" s="37" t="e">
        <f t="shared" si="41"/>
        <v>#DIV/0!</v>
      </c>
      <c r="L216" s="37" t="e">
        <f t="shared" si="42"/>
        <v>#DIV/0!</v>
      </c>
      <c r="M216" s="37" t="e">
        <f t="shared" si="43"/>
        <v>#DIV/0!</v>
      </c>
      <c r="N216" s="41" t="e">
        <f>'jan-mar'!M216</f>
        <v>#DIV/0!</v>
      </c>
      <c r="O216" s="41" t="e">
        <f t="shared" si="44"/>
        <v>#DIV/0!</v>
      </c>
      <c r="Q216" s="4"/>
      <c r="R216" s="4"/>
      <c r="S216" s="4"/>
      <c r="T216" s="4"/>
      <c r="U216" s="4"/>
    </row>
    <row r="217" spans="1:21" s="34" customFormat="1" x14ac:dyDescent="0.2">
      <c r="A217" s="33"/>
      <c r="C217" s="36"/>
      <c r="D217" s="36"/>
      <c r="E217" s="37" t="e">
        <f t="shared" si="35"/>
        <v>#DIV/0!</v>
      </c>
      <c r="F217" s="38" t="str">
        <f t="shared" si="36"/>
        <v/>
      </c>
      <c r="G217" s="39" t="e">
        <f t="shared" si="37"/>
        <v>#DIV/0!</v>
      </c>
      <c r="H217" s="39" t="e">
        <f t="shared" si="38"/>
        <v>#DIV/0!</v>
      </c>
      <c r="I217" s="37" t="e">
        <f t="shared" si="39"/>
        <v>#DIV/0!</v>
      </c>
      <c r="J217" s="40" t="e">
        <f t="shared" si="40"/>
        <v>#DIV/0!</v>
      </c>
      <c r="K217" s="37" t="e">
        <f t="shared" si="41"/>
        <v>#DIV/0!</v>
      </c>
      <c r="L217" s="37" t="e">
        <f t="shared" si="42"/>
        <v>#DIV/0!</v>
      </c>
      <c r="M217" s="37" t="e">
        <f t="shared" si="43"/>
        <v>#DIV/0!</v>
      </c>
      <c r="N217" s="41" t="e">
        <f>'jan-mar'!M217</f>
        <v>#DIV/0!</v>
      </c>
      <c r="O217" s="41" t="e">
        <f t="shared" si="44"/>
        <v>#DIV/0!</v>
      </c>
      <c r="Q217" s="4"/>
      <c r="R217" s="4"/>
      <c r="S217" s="4"/>
      <c r="T217" s="4"/>
      <c r="U217" s="4"/>
    </row>
    <row r="218" spans="1:21" s="34" customFormat="1" x14ac:dyDescent="0.2">
      <c r="A218" s="33"/>
      <c r="C218" s="36"/>
      <c r="D218" s="36"/>
      <c r="E218" s="37" t="e">
        <f t="shared" si="35"/>
        <v>#DIV/0!</v>
      </c>
      <c r="F218" s="38" t="str">
        <f t="shared" si="36"/>
        <v/>
      </c>
      <c r="G218" s="39" t="e">
        <f t="shared" si="37"/>
        <v>#DIV/0!</v>
      </c>
      <c r="H218" s="39" t="e">
        <f t="shared" si="38"/>
        <v>#DIV/0!</v>
      </c>
      <c r="I218" s="37" t="e">
        <f t="shared" si="39"/>
        <v>#DIV/0!</v>
      </c>
      <c r="J218" s="40" t="e">
        <f t="shared" si="40"/>
        <v>#DIV/0!</v>
      </c>
      <c r="K218" s="37" t="e">
        <f t="shared" si="41"/>
        <v>#DIV/0!</v>
      </c>
      <c r="L218" s="37" t="e">
        <f t="shared" si="42"/>
        <v>#DIV/0!</v>
      </c>
      <c r="M218" s="37" t="e">
        <f t="shared" si="43"/>
        <v>#DIV/0!</v>
      </c>
      <c r="N218" s="41" t="e">
        <f>'jan-mar'!M218</f>
        <v>#DIV/0!</v>
      </c>
      <c r="O218" s="41" t="e">
        <f t="shared" si="44"/>
        <v>#DIV/0!</v>
      </c>
      <c r="Q218" s="4"/>
      <c r="R218" s="4"/>
      <c r="S218" s="4"/>
      <c r="T218" s="4"/>
      <c r="U218" s="4"/>
    </row>
    <row r="219" spans="1:21" s="34" customFormat="1" x14ac:dyDescent="0.2">
      <c r="A219" s="33"/>
      <c r="C219" s="36"/>
      <c r="D219" s="36"/>
      <c r="E219" s="37" t="e">
        <f t="shared" si="35"/>
        <v>#DIV/0!</v>
      </c>
      <c r="F219" s="38" t="str">
        <f t="shared" si="36"/>
        <v/>
      </c>
      <c r="G219" s="39" t="e">
        <f t="shared" si="37"/>
        <v>#DIV/0!</v>
      </c>
      <c r="H219" s="39" t="e">
        <f t="shared" si="38"/>
        <v>#DIV/0!</v>
      </c>
      <c r="I219" s="37" t="e">
        <f t="shared" si="39"/>
        <v>#DIV/0!</v>
      </c>
      <c r="J219" s="40" t="e">
        <f t="shared" si="40"/>
        <v>#DIV/0!</v>
      </c>
      <c r="K219" s="37" t="e">
        <f t="shared" si="41"/>
        <v>#DIV/0!</v>
      </c>
      <c r="L219" s="37" t="e">
        <f t="shared" si="42"/>
        <v>#DIV/0!</v>
      </c>
      <c r="M219" s="37" t="e">
        <f t="shared" si="43"/>
        <v>#DIV/0!</v>
      </c>
      <c r="N219" s="41" t="e">
        <f>'jan-mar'!M219</f>
        <v>#DIV/0!</v>
      </c>
      <c r="O219" s="41" t="e">
        <f t="shared" si="44"/>
        <v>#DIV/0!</v>
      </c>
      <c r="Q219" s="4"/>
      <c r="R219" s="4"/>
      <c r="S219" s="4"/>
      <c r="T219" s="4"/>
      <c r="U219" s="4"/>
    </row>
    <row r="220" spans="1:21" s="34" customFormat="1" x14ac:dyDescent="0.2">
      <c r="A220" s="33"/>
      <c r="C220" s="36"/>
      <c r="D220" s="36"/>
      <c r="E220" s="37" t="e">
        <f t="shared" si="35"/>
        <v>#DIV/0!</v>
      </c>
      <c r="F220" s="38" t="str">
        <f t="shared" si="36"/>
        <v/>
      </c>
      <c r="G220" s="39" t="e">
        <f t="shared" si="37"/>
        <v>#DIV/0!</v>
      </c>
      <c r="H220" s="39" t="e">
        <f t="shared" si="38"/>
        <v>#DIV/0!</v>
      </c>
      <c r="I220" s="37" t="e">
        <f t="shared" si="39"/>
        <v>#DIV/0!</v>
      </c>
      <c r="J220" s="40" t="e">
        <f t="shared" si="40"/>
        <v>#DIV/0!</v>
      </c>
      <c r="K220" s="37" t="e">
        <f t="shared" si="41"/>
        <v>#DIV/0!</v>
      </c>
      <c r="L220" s="37" t="e">
        <f t="shared" si="42"/>
        <v>#DIV/0!</v>
      </c>
      <c r="M220" s="37" t="e">
        <f t="shared" si="43"/>
        <v>#DIV/0!</v>
      </c>
      <c r="N220" s="41" t="e">
        <f>'jan-mar'!M220</f>
        <v>#DIV/0!</v>
      </c>
      <c r="O220" s="41" t="e">
        <f t="shared" si="44"/>
        <v>#DIV/0!</v>
      </c>
      <c r="Q220" s="4"/>
      <c r="R220" s="4"/>
      <c r="S220" s="4"/>
      <c r="T220" s="4"/>
      <c r="U220" s="4"/>
    </row>
    <row r="221" spans="1:21" s="34" customFormat="1" x14ac:dyDescent="0.2">
      <c r="A221" s="33"/>
      <c r="C221" s="36"/>
      <c r="D221" s="36"/>
      <c r="E221" s="37" t="e">
        <f t="shared" si="35"/>
        <v>#DIV/0!</v>
      </c>
      <c r="F221" s="38" t="str">
        <f t="shared" si="36"/>
        <v/>
      </c>
      <c r="G221" s="39" t="e">
        <f t="shared" si="37"/>
        <v>#DIV/0!</v>
      </c>
      <c r="H221" s="39" t="e">
        <f t="shared" si="38"/>
        <v>#DIV/0!</v>
      </c>
      <c r="I221" s="37" t="e">
        <f t="shared" si="39"/>
        <v>#DIV/0!</v>
      </c>
      <c r="J221" s="40" t="e">
        <f t="shared" si="40"/>
        <v>#DIV/0!</v>
      </c>
      <c r="K221" s="37" t="e">
        <f t="shared" si="41"/>
        <v>#DIV/0!</v>
      </c>
      <c r="L221" s="37" t="e">
        <f t="shared" si="42"/>
        <v>#DIV/0!</v>
      </c>
      <c r="M221" s="37" t="e">
        <f t="shared" si="43"/>
        <v>#DIV/0!</v>
      </c>
      <c r="N221" s="41" t="e">
        <f>'jan-mar'!M221</f>
        <v>#DIV/0!</v>
      </c>
      <c r="O221" s="41" t="e">
        <f t="shared" si="44"/>
        <v>#DIV/0!</v>
      </c>
      <c r="Q221" s="4"/>
      <c r="R221" s="4"/>
      <c r="S221" s="4"/>
      <c r="T221" s="4"/>
      <c r="U221" s="4"/>
    </row>
    <row r="222" spans="1:21" s="34" customFormat="1" x14ac:dyDescent="0.2">
      <c r="A222" s="33"/>
      <c r="C222" s="36"/>
      <c r="D222" s="36"/>
      <c r="E222" s="37" t="e">
        <f t="shared" si="35"/>
        <v>#DIV/0!</v>
      </c>
      <c r="F222" s="38" t="str">
        <f t="shared" si="36"/>
        <v/>
      </c>
      <c r="G222" s="39" t="e">
        <f t="shared" si="37"/>
        <v>#DIV/0!</v>
      </c>
      <c r="H222" s="39" t="e">
        <f t="shared" si="38"/>
        <v>#DIV/0!</v>
      </c>
      <c r="I222" s="37" t="e">
        <f t="shared" si="39"/>
        <v>#DIV/0!</v>
      </c>
      <c r="J222" s="40" t="e">
        <f t="shared" si="40"/>
        <v>#DIV/0!</v>
      </c>
      <c r="K222" s="37" t="e">
        <f t="shared" si="41"/>
        <v>#DIV/0!</v>
      </c>
      <c r="L222" s="37" t="e">
        <f t="shared" si="42"/>
        <v>#DIV/0!</v>
      </c>
      <c r="M222" s="37" t="e">
        <f t="shared" si="43"/>
        <v>#DIV/0!</v>
      </c>
      <c r="N222" s="41" t="e">
        <f>'jan-mar'!M222</f>
        <v>#DIV/0!</v>
      </c>
      <c r="O222" s="41" t="e">
        <f t="shared" si="44"/>
        <v>#DIV/0!</v>
      </c>
      <c r="Q222" s="4"/>
      <c r="R222" s="4"/>
      <c r="S222" s="4"/>
      <c r="T222" s="4"/>
      <c r="U222" s="4"/>
    </row>
    <row r="223" spans="1:21" s="34" customFormat="1" x14ac:dyDescent="0.2">
      <c r="A223" s="33"/>
      <c r="C223" s="36"/>
      <c r="D223" s="36"/>
      <c r="E223" s="37" t="e">
        <f t="shared" si="35"/>
        <v>#DIV/0!</v>
      </c>
      <c r="F223" s="38" t="str">
        <f t="shared" si="36"/>
        <v/>
      </c>
      <c r="G223" s="39" t="e">
        <f t="shared" si="37"/>
        <v>#DIV/0!</v>
      </c>
      <c r="H223" s="39" t="e">
        <f t="shared" si="38"/>
        <v>#DIV/0!</v>
      </c>
      <c r="I223" s="37" t="e">
        <f t="shared" si="39"/>
        <v>#DIV/0!</v>
      </c>
      <c r="J223" s="40" t="e">
        <f t="shared" si="40"/>
        <v>#DIV/0!</v>
      </c>
      <c r="K223" s="37" t="e">
        <f t="shared" si="41"/>
        <v>#DIV/0!</v>
      </c>
      <c r="L223" s="37" t="e">
        <f t="shared" si="42"/>
        <v>#DIV/0!</v>
      </c>
      <c r="M223" s="37" t="e">
        <f t="shared" si="43"/>
        <v>#DIV/0!</v>
      </c>
      <c r="N223" s="41" t="e">
        <f>'jan-mar'!M223</f>
        <v>#DIV/0!</v>
      </c>
      <c r="O223" s="41" t="e">
        <f t="shared" si="44"/>
        <v>#DIV/0!</v>
      </c>
      <c r="Q223" s="4"/>
      <c r="R223" s="4"/>
      <c r="S223" s="4"/>
      <c r="T223" s="4"/>
      <c r="U223" s="4"/>
    </row>
    <row r="224" spans="1:21" s="34" customFormat="1" x14ac:dyDescent="0.2">
      <c r="A224" s="33"/>
      <c r="C224" s="36"/>
      <c r="D224" s="36"/>
      <c r="E224" s="37" t="e">
        <f t="shared" si="35"/>
        <v>#DIV/0!</v>
      </c>
      <c r="F224" s="38" t="str">
        <f t="shared" si="36"/>
        <v/>
      </c>
      <c r="G224" s="39" t="e">
        <f t="shared" si="37"/>
        <v>#DIV/0!</v>
      </c>
      <c r="H224" s="39" t="e">
        <f t="shared" si="38"/>
        <v>#DIV/0!</v>
      </c>
      <c r="I224" s="37" t="e">
        <f t="shared" si="39"/>
        <v>#DIV/0!</v>
      </c>
      <c r="J224" s="40" t="e">
        <f t="shared" si="40"/>
        <v>#DIV/0!</v>
      </c>
      <c r="K224" s="37" t="e">
        <f t="shared" si="41"/>
        <v>#DIV/0!</v>
      </c>
      <c r="L224" s="37" t="e">
        <f t="shared" si="42"/>
        <v>#DIV/0!</v>
      </c>
      <c r="M224" s="37" t="e">
        <f t="shared" si="43"/>
        <v>#DIV/0!</v>
      </c>
      <c r="N224" s="41" t="e">
        <f>'jan-mar'!M224</f>
        <v>#DIV/0!</v>
      </c>
      <c r="O224" s="41" t="e">
        <f t="shared" si="44"/>
        <v>#DIV/0!</v>
      </c>
      <c r="Q224" s="4"/>
      <c r="R224" s="4"/>
      <c r="S224" s="4"/>
      <c r="T224" s="4"/>
      <c r="U224" s="4"/>
    </row>
    <row r="225" spans="1:21" s="34" customFormat="1" x14ac:dyDescent="0.2">
      <c r="A225" s="33"/>
      <c r="C225" s="36"/>
      <c r="D225" s="36"/>
      <c r="E225" s="37" t="e">
        <f t="shared" si="35"/>
        <v>#DIV/0!</v>
      </c>
      <c r="F225" s="38" t="str">
        <f t="shared" si="36"/>
        <v/>
      </c>
      <c r="G225" s="39" t="e">
        <f t="shared" si="37"/>
        <v>#DIV/0!</v>
      </c>
      <c r="H225" s="39" t="e">
        <f t="shared" si="38"/>
        <v>#DIV/0!</v>
      </c>
      <c r="I225" s="37" t="e">
        <f t="shared" si="39"/>
        <v>#DIV/0!</v>
      </c>
      <c r="J225" s="40" t="e">
        <f t="shared" si="40"/>
        <v>#DIV/0!</v>
      </c>
      <c r="K225" s="37" t="e">
        <f t="shared" si="41"/>
        <v>#DIV/0!</v>
      </c>
      <c r="L225" s="37" t="e">
        <f t="shared" si="42"/>
        <v>#DIV/0!</v>
      </c>
      <c r="M225" s="37" t="e">
        <f t="shared" si="43"/>
        <v>#DIV/0!</v>
      </c>
      <c r="N225" s="41" t="e">
        <f>'jan-mar'!M225</f>
        <v>#DIV/0!</v>
      </c>
      <c r="O225" s="41" t="e">
        <f t="shared" si="44"/>
        <v>#DIV/0!</v>
      </c>
      <c r="Q225" s="4"/>
      <c r="R225" s="4"/>
      <c r="S225" s="4"/>
      <c r="T225" s="4"/>
      <c r="U225" s="4"/>
    </row>
    <row r="226" spans="1:21" s="34" customFormat="1" x14ac:dyDescent="0.2">
      <c r="A226" s="33"/>
      <c r="C226" s="36"/>
      <c r="D226" s="36"/>
      <c r="E226" s="37" t="e">
        <f t="shared" si="35"/>
        <v>#DIV/0!</v>
      </c>
      <c r="F226" s="38" t="str">
        <f t="shared" si="36"/>
        <v/>
      </c>
      <c r="G226" s="39" t="e">
        <f t="shared" si="37"/>
        <v>#DIV/0!</v>
      </c>
      <c r="H226" s="39" t="e">
        <f t="shared" si="38"/>
        <v>#DIV/0!</v>
      </c>
      <c r="I226" s="37" t="e">
        <f t="shared" si="39"/>
        <v>#DIV/0!</v>
      </c>
      <c r="J226" s="40" t="e">
        <f t="shared" si="40"/>
        <v>#DIV/0!</v>
      </c>
      <c r="K226" s="37" t="e">
        <f t="shared" si="41"/>
        <v>#DIV/0!</v>
      </c>
      <c r="L226" s="37" t="e">
        <f t="shared" si="42"/>
        <v>#DIV/0!</v>
      </c>
      <c r="M226" s="37" t="e">
        <f t="shared" si="43"/>
        <v>#DIV/0!</v>
      </c>
      <c r="N226" s="41" t="e">
        <f>'jan-mar'!M226</f>
        <v>#DIV/0!</v>
      </c>
      <c r="O226" s="41" t="e">
        <f t="shared" si="44"/>
        <v>#DIV/0!</v>
      </c>
      <c r="Q226" s="4"/>
      <c r="R226" s="4"/>
      <c r="S226" s="4"/>
      <c r="T226" s="4"/>
      <c r="U226" s="4"/>
    </row>
    <row r="227" spans="1:21" s="34" customFormat="1" x14ac:dyDescent="0.2">
      <c r="A227" s="33"/>
      <c r="C227" s="36"/>
      <c r="D227" s="36"/>
      <c r="E227" s="37" t="e">
        <f t="shared" si="35"/>
        <v>#DIV/0!</v>
      </c>
      <c r="F227" s="38" t="str">
        <f t="shared" si="36"/>
        <v/>
      </c>
      <c r="G227" s="39" t="e">
        <f t="shared" si="37"/>
        <v>#DIV/0!</v>
      </c>
      <c r="H227" s="39" t="e">
        <f t="shared" si="38"/>
        <v>#DIV/0!</v>
      </c>
      <c r="I227" s="37" t="e">
        <f t="shared" si="39"/>
        <v>#DIV/0!</v>
      </c>
      <c r="J227" s="40" t="e">
        <f t="shared" si="40"/>
        <v>#DIV/0!</v>
      </c>
      <c r="K227" s="37" t="e">
        <f t="shared" si="41"/>
        <v>#DIV/0!</v>
      </c>
      <c r="L227" s="37" t="e">
        <f t="shared" si="42"/>
        <v>#DIV/0!</v>
      </c>
      <c r="M227" s="37" t="e">
        <f t="shared" si="43"/>
        <v>#DIV/0!</v>
      </c>
      <c r="N227" s="41" t="e">
        <f>'jan-mar'!M227</f>
        <v>#DIV/0!</v>
      </c>
      <c r="O227" s="41" t="e">
        <f t="shared" si="44"/>
        <v>#DIV/0!</v>
      </c>
      <c r="Q227" s="4"/>
      <c r="R227" s="4"/>
      <c r="S227" s="4"/>
      <c r="T227" s="4"/>
      <c r="U227" s="4"/>
    </row>
    <row r="228" spans="1:21" s="34" customFormat="1" x14ac:dyDescent="0.2">
      <c r="A228" s="33"/>
      <c r="C228" s="36"/>
      <c r="D228" s="36"/>
      <c r="E228" s="37" t="e">
        <f t="shared" si="35"/>
        <v>#DIV/0!</v>
      </c>
      <c r="F228" s="38" t="str">
        <f t="shared" si="36"/>
        <v/>
      </c>
      <c r="G228" s="39" t="e">
        <f t="shared" si="37"/>
        <v>#DIV/0!</v>
      </c>
      <c r="H228" s="39" t="e">
        <f t="shared" si="38"/>
        <v>#DIV/0!</v>
      </c>
      <c r="I228" s="37" t="e">
        <f t="shared" si="39"/>
        <v>#DIV/0!</v>
      </c>
      <c r="J228" s="40" t="e">
        <f t="shared" si="40"/>
        <v>#DIV/0!</v>
      </c>
      <c r="K228" s="37" t="e">
        <f t="shared" si="41"/>
        <v>#DIV/0!</v>
      </c>
      <c r="L228" s="37" t="e">
        <f t="shared" si="42"/>
        <v>#DIV/0!</v>
      </c>
      <c r="M228" s="37" t="e">
        <f t="shared" si="43"/>
        <v>#DIV/0!</v>
      </c>
      <c r="N228" s="41" t="e">
        <f>'jan-mar'!M228</f>
        <v>#DIV/0!</v>
      </c>
      <c r="O228" s="41" t="e">
        <f t="shared" si="44"/>
        <v>#DIV/0!</v>
      </c>
      <c r="Q228" s="4"/>
      <c r="R228" s="4"/>
      <c r="S228" s="4"/>
      <c r="T228" s="4"/>
      <c r="U228" s="4"/>
    </row>
    <row r="229" spans="1:21" s="34" customFormat="1" x14ac:dyDescent="0.2">
      <c r="A229" s="33"/>
      <c r="C229" s="36"/>
      <c r="D229" s="36"/>
      <c r="E229" s="37" t="e">
        <f t="shared" si="35"/>
        <v>#DIV/0!</v>
      </c>
      <c r="F229" s="38" t="str">
        <f t="shared" si="36"/>
        <v/>
      </c>
      <c r="G229" s="39" t="e">
        <f t="shared" si="37"/>
        <v>#DIV/0!</v>
      </c>
      <c r="H229" s="39" t="e">
        <f t="shared" si="38"/>
        <v>#DIV/0!</v>
      </c>
      <c r="I229" s="37" t="e">
        <f t="shared" si="39"/>
        <v>#DIV/0!</v>
      </c>
      <c r="J229" s="40" t="e">
        <f t="shared" si="40"/>
        <v>#DIV/0!</v>
      </c>
      <c r="K229" s="37" t="e">
        <f t="shared" si="41"/>
        <v>#DIV/0!</v>
      </c>
      <c r="L229" s="37" t="e">
        <f t="shared" si="42"/>
        <v>#DIV/0!</v>
      </c>
      <c r="M229" s="37" t="e">
        <f t="shared" si="43"/>
        <v>#DIV/0!</v>
      </c>
      <c r="N229" s="41" t="e">
        <f>'jan-mar'!M229</f>
        <v>#DIV/0!</v>
      </c>
      <c r="O229" s="41" t="e">
        <f t="shared" si="44"/>
        <v>#DIV/0!</v>
      </c>
      <c r="Q229" s="4"/>
      <c r="R229" s="4"/>
      <c r="S229" s="4"/>
      <c r="T229" s="4"/>
      <c r="U229" s="4"/>
    </row>
    <row r="230" spans="1:21" s="34" customFormat="1" x14ac:dyDescent="0.2">
      <c r="A230" s="33"/>
      <c r="C230" s="36"/>
      <c r="D230" s="36"/>
      <c r="E230" s="37" t="e">
        <f t="shared" si="35"/>
        <v>#DIV/0!</v>
      </c>
      <c r="F230" s="38" t="str">
        <f t="shared" si="36"/>
        <v/>
      </c>
      <c r="G230" s="39" t="e">
        <f t="shared" si="37"/>
        <v>#DIV/0!</v>
      </c>
      <c r="H230" s="39" t="e">
        <f t="shared" si="38"/>
        <v>#DIV/0!</v>
      </c>
      <c r="I230" s="37" t="e">
        <f t="shared" si="39"/>
        <v>#DIV/0!</v>
      </c>
      <c r="J230" s="40" t="e">
        <f t="shared" si="40"/>
        <v>#DIV/0!</v>
      </c>
      <c r="K230" s="37" t="e">
        <f t="shared" si="41"/>
        <v>#DIV/0!</v>
      </c>
      <c r="L230" s="37" t="e">
        <f t="shared" si="42"/>
        <v>#DIV/0!</v>
      </c>
      <c r="M230" s="37" t="e">
        <f t="shared" si="43"/>
        <v>#DIV/0!</v>
      </c>
      <c r="N230" s="41" t="e">
        <f>'jan-mar'!M230</f>
        <v>#DIV/0!</v>
      </c>
      <c r="O230" s="41" t="e">
        <f t="shared" si="44"/>
        <v>#DIV/0!</v>
      </c>
      <c r="Q230" s="4"/>
      <c r="R230" s="4"/>
      <c r="S230" s="4"/>
      <c r="T230" s="4"/>
      <c r="U230" s="4"/>
    </row>
    <row r="231" spans="1:21" s="34" customFormat="1" x14ac:dyDescent="0.2">
      <c r="A231" s="33"/>
      <c r="C231" s="36"/>
      <c r="D231" s="36"/>
      <c r="E231" s="37" t="e">
        <f t="shared" si="35"/>
        <v>#DIV/0!</v>
      </c>
      <c r="F231" s="38" t="str">
        <f t="shared" si="36"/>
        <v/>
      </c>
      <c r="G231" s="39" t="e">
        <f t="shared" si="37"/>
        <v>#DIV/0!</v>
      </c>
      <c r="H231" s="39" t="e">
        <f t="shared" si="38"/>
        <v>#DIV/0!</v>
      </c>
      <c r="I231" s="37" t="e">
        <f t="shared" si="39"/>
        <v>#DIV/0!</v>
      </c>
      <c r="J231" s="40" t="e">
        <f t="shared" si="40"/>
        <v>#DIV/0!</v>
      </c>
      <c r="K231" s="37" t="e">
        <f t="shared" si="41"/>
        <v>#DIV/0!</v>
      </c>
      <c r="L231" s="37" t="e">
        <f t="shared" si="42"/>
        <v>#DIV/0!</v>
      </c>
      <c r="M231" s="37" t="e">
        <f t="shared" si="43"/>
        <v>#DIV/0!</v>
      </c>
      <c r="N231" s="41" t="e">
        <f>'jan-mar'!M231</f>
        <v>#DIV/0!</v>
      </c>
      <c r="O231" s="41" t="e">
        <f t="shared" si="44"/>
        <v>#DIV/0!</v>
      </c>
      <c r="Q231" s="4"/>
      <c r="R231" s="4"/>
      <c r="S231" s="4"/>
      <c r="T231" s="4"/>
      <c r="U231" s="4"/>
    </row>
    <row r="232" spans="1:21" s="34" customFormat="1" x14ac:dyDescent="0.2">
      <c r="A232" s="33"/>
      <c r="C232" s="36"/>
      <c r="D232" s="36"/>
      <c r="E232" s="37" t="e">
        <f t="shared" si="35"/>
        <v>#DIV/0!</v>
      </c>
      <c r="F232" s="38" t="str">
        <f t="shared" si="36"/>
        <v/>
      </c>
      <c r="G232" s="39" t="e">
        <f t="shared" si="37"/>
        <v>#DIV/0!</v>
      </c>
      <c r="H232" s="39" t="e">
        <f t="shared" si="38"/>
        <v>#DIV/0!</v>
      </c>
      <c r="I232" s="37" t="e">
        <f t="shared" si="39"/>
        <v>#DIV/0!</v>
      </c>
      <c r="J232" s="40" t="e">
        <f t="shared" si="40"/>
        <v>#DIV/0!</v>
      </c>
      <c r="K232" s="37" t="e">
        <f t="shared" si="41"/>
        <v>#DIV/0!</v>
      </c>
      <c r="L232" s="37" t="e">
        <f t="shared" si="42"/>
        <v>#DIV/0!</v>
      </c>
      <c r="M232" s="37" t="e">
        <f t="shared" si="43"/>
        <v>#DIV/0!</v>
      </c>
      <c r="N232" s="41" t="e">
        <f>'jan-mar'!M232</f>
        <v>#DIV/0!</v>
      </c>
      <c r="O232" s="41" t="e">
        <f t="shared" si="44"/>
        <v>#DIV/0!</v>
      </c>
      <c r="Q232" s="4"/>
      <c r="R232" s="4"/>
      <c r="S232" s="4"/>
      <c r="T232" s="4"/>
      <c r="U232" s="4"/>
    </row>
    <row r="233" spans="1:21" s="34" customFormat="1" x14ac:dyDescent="0.2">
      <c r="A233" s="33"/>
      <c r="C233" s="36"/>
      <c r="D233" s="36"/>
      <c r="E233" s="37" t="e">
        <f t="shared" si="35"/>
        <v>#DIV/0!</v>
      </c>
      <c r="F233" s="38" t="str">
        <f t="shared" si="36"/>
        <v/>
      </c>
      <c r="G233" s="39" t="e">
        <f t="shared" si="37"/>
        <v>#DIV/0!</v>
      </c>
      <c r="H233" s="39" t="e">
        <f t="shared" si="38"/>
        <v>#DIV/0!</v>
      </c>
      <c r="I233" s="37" t="e">
        <f t="shared" si="39"/>
        <v>#DIV/0!</v>
      </c>
      <c r="J233" s="40" t="e">
        <f t="shared" si="40"/>
        <v>#DIV/0!</v>
      </c>
      <c r="K233" s="37" t="e">
        <f t="shared" si="41"/>
        <v>#DIV/0!</v>
      </c>
      <c r="L233" s="37" t="e">
        <f t="shared" si="42"/>
        <v>#DIV/0!</v>
      </c>
      <c r="M233" s="37" t="e">
        <f t="shared" si="43"/>
        <v>#DIV/0!</v>
      </c>
      <c r="N233" s="41" t="e">
        <f>'jan-mar'!M233</f>
        <v>#DIV/0!</v>
      </c>
      <c r="O233" s="41" t="e">
        <f t="shared" si="44"/>
        <v>#DIV/0!</v>
      </c>
      <c r="Q233" s="4"/>
      <c r="R233" s="4"/>
      <c r="S233" s="4"/>
      <c r="T233" s="4"/>
      <c r="U233" s="4"/>
    </row>
    <row r="234" spans="1:21" s="34" customFormat="1" x14ac:dyDescent="0.2">
      <c r="A234" s="33"/>
      <c r="C234" s="36"/>
      <c r="D234" s="36"/>
      <c r="E234" s="37" t="e">
        <f t="shared" si="35"/>
        <v>#DIV/0!</v>
      </c>
      <c r="F234" s="38" t="str">
        <f t="shared" si="36"/>
        <v/>
      </c>
      <c r="G234" s="39" t="e">
        <f t="shared" si="37"/>
        <v>#DIV/0!</v>
      </c>
      <c r="H234" s="39" t="e">
        <f t="shared" si="38"/>
        <v>#DIV/0!</v>
      </c>
      <c r="I234" s="37" t="e">
        <f t="shared" si="39"/>
        <v>#DIV/0!</v>
      </c>
      <c r="J234" s="40" t="e">
        <f t="shared" si="40"/>
        <v>#DIV/0!</v>
      </c>
      <c r="K234" s="37" t="e">
        <f t="shared" si="41"/>
        <v>#DIV/0!</v>
      </c>
      <c r="L234" s="37" t="e">
        <f t="shared" si="42"/>
        <v>#DIV/0!</v>
      </c>
      <c r="M234" s="37" t="e">
        <f t="shared" si="43"/>
        <v>#DIV/0!</v>
      </c>
      <c r="N234" s="41" t="e">
        <f>'jan-mar'!M234</f>
        <v>#DIV/0!</v>
      </c>
      <c r="O234" s="41" t="e">
        <f t="shared" si="44"/>
        <v>#DIV/0!</v>
      </c>
      <c r="Q234" s="4"/>
      <c r="R234" s="4"/>
      <c r="S234" s="4"/>
      <c r="T234" s="4"/>
      <c r="U234" s="4"/>
    </row>
    <row r="235" spans="1:21" s="34" customFormat="1" x14ac:dyDescent="0.2">
      <c r="A235" s="33"/>
      <c r="C235" s="36"/>
      <c r="D235" s="36"/>
      <c r="E235" s="37" t="e">
        <f t="shared" si="35"/>
        <v>#DIV/0!</v>
      </c>
      <c r="F235" s="38" t="str">
        <f t="shared" si="36"/>
        <v/>
      </c>
      <c r="G235" s="39" t="e">
        <f t="shared" si="37"/>
        <v>#DIV/0!</v>
      </c>
      <c r="H235" s="39" t="e">
        <f t="shared" si="38"/>
        <v>#DIV/0!</v>
      </c>
      <c r="I235" s="37" t="e">
        <f t="shared" si="39"/>
        <v>#DIV/0!</v>
      </c>
      <c r="J235" s="40" t="e">
        <f t="shared" si="40"/>
        <v>#DIV/0!</v>
      </c>
      <c r="K235" s="37" t="e">
        <f t="shared" si="41"/>
        <v>#DIV/0!</v>
      </c>
      <c r="L235" s="37" t="e">
        <f t="shared" si="42"/>
        <v>#DIV/0!</v>
      </c>
      <c r="M235" s="37" t="e">
        <f t="shared" si="43"/>
        <v>#DIV/0!</v>
      </c>
      <c r="N235" s="41" t="e">
        <f>'jan-mar'!M235</f>
        <v>#DIV/0!</v>
      </c>
      <c r="O235" s="41" t="e">
        <f t="shared" si="44"/>
        <v>#DIV/0!</v>
      </c>
      <c r="Q235" s="4"/>
      <c r="R235" s="4"/>
      <c r="S235" s="4"/>
      <c r="T235" s="4"/>
      <c r="U235" s="4"/>
    </row>
    <row r="236" spans="1:21" s="34" customFormat="1" x14ac:dyDescent="0.2">
      <c r="A236" s="33"/>
      <c r="C236" s="36"/>
      <c r="D236" s="36"/>
      <c r="E236" s="37" t="e">
        <f t="shared" si="35"/>
        <v>#DIV/0!</v>
      </c>
      <c r="F236" s="38" t="str">
        <f t="shared" si="36"/>
        <v/>
      </c>
      <c r="G236" s="39" t="e">
        <f t="shared" si="37"/>
        <v>#DIV/0!</v>
      </c>
      <c r="H236" s="39" t="e">
        <f t="shared" si="38"/>
        <v>#DIV/0!</v>
      </c>
      <c r="I236" s="37" t="e">
        <f t="shared" si="39"/>
        <v>#DIV/0!</v>
      </c>
      <c r="J236" s="40" t="e">
        <f t="shared" si="40"/>
        <v>#DIV/0!</v>
      </c>
      <c r="K236" s="37" t="e">
        <f t="shared" si="41"/>
        <v>#DIV/0!</v>
      </c>
      <c r="L236" s="37" t="e">
        <f t="shared" si="42"/>
        <v>#DIV/0!</v>
      </c>
      <c r="M236" s="37" t="e">
        <f t="shared" si="43"/>
        <v>#DIV/0!</v>
      </c>
      <c r="N236" s="41" t="e">
        <f>'jan-mar'!M236</f>
        <v>#DIV/0!</v>
      </c>
      <c r="O236" s="41" t="e">
        <f t="shared" si="44"/>
        <v>#DIV/0!</v>
      </c>
      <c r="Q236" s="4"/>
      <c r="R236" s="4"/>
      <c r="S236" s="4"/>
      <c r="T236" s="4"/>
      <c r="U236" s="4"/>
    </row>
    <row r="237" spans="1:21" s="34" customFormat="1" x14ac:dyDescent="0.2">
      <c r="A237" s="33"/>
      <c r="C237" s="36"/>
      <c r="D237" s="36"/>
      <c r="E237" s="37" t="e">
        <f t="shared" si="35"/>
        <v>#DIV/0!</v>
      </c>
      <c r="F237" s="38" t="str">
        <f t="shared" si="36"/>
        <v/>
      </c>
      <c r="G237" s="39" t="e">
        <f t="shared" si="37"/>
        <v>#DIV/0!</v>
      </c>
      <c r="H237" s="39" t="e">
        <f t="shared" si="38"/>
        <v>#DIV/0!</v>
      </c>
      <c r="I237" s="37" t="e">
        <f t="shared" si="39"/>
        <v>#DIV/0!</v>
      </c>
      <c r="J237" s="40" t="e">
        <f t="shared" si="40"/>
        <v>#DIV/0!</v>
      </c>
      <c r="K237" s="37" t="e">
        <f t="shared" si="41"/>
        <v>#DIV/0!</v>
      </c>
      <c r="L237" s="37" t="e">
        <f t="shared" si="42"/>
        <v>#DIV/0!</v>
      </c>
      <c r="M237" s="37" t="e">
        <f t="shared" si="43"/>
        <v>#DIV/0!</v>
      </c>
      <c r="N237" s="41" t="e">
        <f>'jan-mar'!M237</f>
        <v>#DIV/0!</v>
      </c>
      <c r="O237" s="41" t="e">
        <f t="shared" si="44"/>
        <v>#DIV/0!</v>
      </c>
      <c r="Q237" s="4"/>
      <c r="R237" s="4"/>
      <c r="S237" s="4"/>
      <c r="T237" s="4"/>
      <c r="U237" s="4"/>
    </row>
    <row r="238" spans="1:21" s="34" customFormat="1" x14ac:dyDescent="0.2">
      <c r="A238" s="33"/>
      <c r="C238" s="36"/>
      <c r="D238" s="36"/>
      <c r="E238" s="37" t="e">
        <f t="shared" si="35"/>
        <v>#DIV/0!</v>
      </c>
      <c r="F238" s="38" t="str">
        <f t="shared" si="36"/>
        <v/>
      </c>
      <c r="G238" s="39" t="e">
        <f t="shared" si="37"/>
        <v>#DIV/0!</v>
      </c>
      <c r="H238" s="39" t="e">
        <f t="shared" si="38"/>
        <v>#DIV/0!</v>
      </c>
      <c r="I238" s="37" t="e">
        <f t="shared" si="39"/>
        <v>#DIV/0!</v>
      </c>
      <c r="J238" s="40" t="e">
        <f t="shared" si="40"/>
        <v>#DIV/0!</v>
      </c>
      <c r="K238" s="37" t="e">
        <f t="shared" si="41"/>
        <v>#DIV/0!</v>
      </c>
      <c r="L238" s="37" t="e">
        <f t="shared" si="42"/>
        <v>#DIV/0!</v>
      </c>
      <c r="M238" s="37" t="e">
        <f t="shared" si="43"/>
        <v>#DIV/0!</v>
      </c>
      <c r="N238" s="41" t="e">
        <f>'jan-mar'!M238</f>
        <v>#DIV/0!</v>
      </c>
      <c r="O238" s="41" t="e">
        <f t="shared" si="44"/>
        <v>#DIV/0!</v>
      </c>
      <c r="Q238" s="4"/>
      <c r="R238" s="4"/>
      <c r="S238" s="4"/>
      <c r="T238" s="4"/>
      <c r="U238" s="4"/>
    </row>
    <row r="239" spans="1:21" s="34" customFormat="1" x14ac:dyDescent="0.2">
      <c r="A239" s="33"/>
      <c r="C239" s="36"/>
      <c r="D239" s="36"/>
      <c r="E239" s="37" t="e">
        <f t="shared" si="35"/>
        <v>#DIV/0!</v>
      </c>
      <c r="F239" s="38" t="str">
        <f t="shared" si="36"/>
        <v/>
      </c>
      <c r="G239" s="39" t="e">
        <f t="shared" si="37"/>
        <v>#DIV/0!</v>
      </c>
      <c r="H239" s="39" t="e">
        <f t="shared" si="38"/>
        <v>#DIV/0!</v>
      </c>
      <c r="I239" s="37" t="e">
        <f t="shared" si="39"/>
        <v>#DIV/0!</v>
      </c>
      <c r="J239" s="40" t="e">
        <f t="shared" si="40"/>
        <v>#DIV/0!</v>
      </c>
      <c r="K239" s="37" t="e">
        <f t="shared" si="41"/>
        <v>#DIV/0!</v>
      </c>
      <c r="L239" s="37" t="e">
        <f t="shared" si="42"/>
        <v>#DIV/0!</v>
      </c>
      <c r="M239" s="37" t="e">
        <f t="shared" si="43"/>
        <v>#DIV/0!</v>
      </c>
      <c r="N239" s="41" t="e">
        <f>'jan-mar'!M239</f>
        <v>#DIV/0!</v>
      </c>
      <c r="O239" s="41" t="e">
        <f t="shared" si="44"/>
        <v>#DIV/0!</v>
      </c>
      <c r="Q239" s="4"/>
      <c r="R239" s="4"/>
      <c r="S239" s="4"/>
      <c r="T239" s="4"/>
      <c r="U239" s="4"/>
    </row>
    <row r="240" spans="1:21" s="34" customFormat="1" x14ac:dyDescent="0.2">
      <c r="A240" s="33"/>
      <c r="C240" s="36"/>
      <c r="D240" s="36"/>
      <c r="E240" s="37" t="e">
        <f t="shared" si="35"/>
        <v>#DIV/0!</v>
      </c>
      <c r="F240" s="38" t="str">
        <f t="shared" si="36"/>
        <v/>
      </c>
      <c r="G240" s="39" t="e">
        <f t="shared" si="37"/>
        <v>#DIV/0!</v>
      </c>
      <c r="H240" s="39" t="e">
        <f t="shared" si="38"/>
        <v>#DIV/0!</v>
      </c>
      <c r="I240" s="37" t="e">
        <f t="shared" si="39"/>
        <v>#DIV/0!</v>
      </c>
      <c r="J240" s="40" t="e">
        <f t="shared" si="40"/>
        <v>#DIV/0!</v>
      </c>
      <c r="K240" s="37" t="e">
        <f t="shared" si="41"/>
        <v>#DIV/0!</v>
      </c>
      <c r="L240" s="37" t="e">
        <f t="shared" si="42"/>
        <v>#DIV/0!</v>
      </c>
      <c r="M240" s="37" t="e">
        <f t="shared" si="43"/>
        <v>#DIV/0!</v>
      </c>
      <c r="N240" s="41" t="e">
        <f>'jan-mar'!M240</f>
        <v>#DIV/0!</v>
      </c>
      <c r="O240" s="41" t="e">
        <f t="shared" si="44"/>
        <v>#DIV/0!</v>
      </c>
      <c r="Q240" s="4"/>
      <c r="R240" s="4"/>
      <c r="S240" s="4"/>
      <c r="T240" s="4"/>
      <c r="U240" s="4"/>
    </row>
    <row r="241" spans="1:21" s="34" customFormat="1" x14ac:dyDescent="0.2">
      <c r="A241" s="33"/>
      <c r="C241" s="36"/>
      <c r="D241" s="36"/>
      <c r="E241" s="37" t="e">
        <f t="shared" si="35"/>
        <v>#DIV/0!</v>
      </c>
      <c r="F241" s="38" t="str">
        <f t="shared" si="36"/>
        <v/>
      </c>
      <c r="G241" s="39" t="e">
        <f t="shared" si="37"/>
        <v>#DIV/0!</v>
      </c>
      <c r="H241" s="39" t="e">
        <f t="shared" si="38"/>
        <v>#DIV/0!</v>
      </c>
      <c r="I241" s="37" t="e">
        <f t="shared" si="39"/>
        <v>#DIV/0!</v>
      </c>
      <c r="J241" s="40" t="e">
        <f t="shared" si="40"/>
        <v>#DIV/0!</v>
      </c>
      <c r="K241" s="37" t="e">
        <f t="shared" si="41"/>
        <v>#DIV/0!</v>
      </c>
      <c r="L241" s="37" t="e">
        <f t="shared" si="42"/>
        <v>#DIV/0!</v>
      </c>
      <c r="M241" s="37" t="e">
        <f t="shared" si="43"/>
        <v>#DIV/0!</v>
      </c>
      <c r="N241" s="41" t="e">
        <f>'jan-mar'!M241</f>
        <v>#DIV/0!</v>
      </c>
      <c r="O241" s="41" t="e">
        <f t="shared" si="44"/>
        <v>#DIV/0!</v>
      </c>
      <c r="Q241" s="4"/>
      <c r="R241" s="4"/>
      <c r="S241" s="4"/>
      <c r="T241" s="4"/>
      <c r="U241" s="4"/>
    </row>
    <row r="242" spans="1:21" s="34" customFormat="1" x14ac:dyDescent="0.2">
      <c r="A242" s="33"/>
      <c r="C242" s="36"/>
      <c r="D242" s="36"/>
      <c r="E242" s="37" t="e">
        <f t="shared" si="35"/>
        <v>#DIV/0!</v>
      </c>
      <c r="F242" s="38" t="str">
        <f t="shared" si="36"/>
        <v/>
      </c>
      <c r="G242" s="39" t="e">
        <f t="shared" si="37"/>
        <v>#DIV/0!</v>
      </c>
      <c r="H242" s="39" t="e">
        <f t="shared" si="38"/>
        <v>#DIV/0!</v>
      </c>
      <c r="I242" s="37" t="e">
        <f t="shared" si="39"/>
        <v>#DIV/0!</v>
      </c>
      <c r="J242" s="40" t="e">
        <f t="shared" si="40"/>
        <v>#DIV/0!</v>
      </c>
      <c r="K242" s="37" t="e">
        <f t="shared" si="41"/>
        <v>#DIV/0!</v>
      </c>
      <c r="L242" s="37" t="e">
        <f t="shared" si="42"/>
        <v>#DIV/0!</v>
      </c>
      <c r="M242" s="37" t="e">
        <f t="shared" si="43"/>
        <v>#DIV/0!</v>
      </c>
      <c r="N242" s="41" t="e">
        <f>'jan-mar'!M242</f>
        <v>#DIV/0!</v>
      </c>
      <c r="O242" s="41" t="e">
        <f t="shared" si="44"/>
        <v>#DIV/0!</v>
      </c>
      <c r="Q242" s="4"/>
      <c r="R242" s="4"/>
      <c r="S242" s="4"/>
      <c r="T242" s="4"/>
      <c r="U242" s="4"/>
    </row>
    <row r="243" spans="1:21" s="34" customFormat="1" x14ac:dyDescent="0.2">
      <c r="A243" s="33"/>
      <c r="C243" s="36"/>
      <c r="D243" s="36"/>
      <c r="E243" s="37" t="e">
        <f t="shared" si="35"/>
        <v>#DIV/0!</v>
      </c>
      <c r="F243" s="38" t="str">
        <f t="shared" si="36"/>
        <v/>
      </c>
      <c r="G243" s="39" t="e">
        <f t="shared" si="37"/>
        <v>#DIV/0!</v>
      </c>
      <c r="H243" s="39" t="e">
        <f t="shared" si="38"/>
        <v>#DIV/0!</v>
      </c>
      <c r="I243" s="37" t="e">
        <f t="shared" si="39"/>
        <v>#DIV/0!</v>
      </c>
      <c r="J243" s="40" t="e">
        <f t="shared" si="40"/>
        <v>#DIV/0!</v>
      </c>
      <c r="K243" s="37" t="e">
        <f t="shared" si="41"/>
        <v>#DIV/0!</v>
      </c>
      <c r="L243" s="37" t="e">
        <f t="shared" si="42"/>
        <v>#DIV/0!</v>
      </c>
      <c r="M243" s="37" t="e">
        <f t="shared" si="43"/>
        <v>#DIV/0!</v>
      </c>
      <c r="N243" s="41" t="e">
        <f>'jan-mar'!M243</f>
        <v>#DIV/0!</v>
      </c>
      <c r="O243" s="41" t="e">
        <f t="shared" si="44"/>
        <v>#DIV/0!</v>
      </c>
      <c r="Q243" s="4"/>
      <c r="R243" s="4"/>
      <c r="S243" s="4"/>
      <c r="T243" s="4"/>
      <c r="U243" s="4"/>
    </row>
    <row r="244" spans="1:21" s="34" customFormat="1" x14ac:dyDescent="0.2">
      <c r="A244" s="33"/>
      <c r="C244" s="36"/>
      <c r="D244" s="36"/>
      <c r="E244" s="37" t="e">
        <f t="shared" si="35"/>
        <v>#DIV/0!</v>
      </c>
      <c r="F244" s="38" t="str">
        <f t="shared" si="36"/>
        <v/>
      </c>
      <c r="G244" s="39" t="e">
        <f t="shared" si="37"/>
        <v>#DIV/0!</v>
      </c>
      <c r="H244" s="39" t="e">
        <f t="shared" si="38"/>
        <v>#DIV/0!</v>
      </c>
      <c r="I244" s="37" t="e">
        <f t="shared" si="39"/>
        <v>#DIV/0!</v>
      </c>
      <c r="J244" s="40" t="e">
        <f t="shared" si="40"/>
        <v>#DIV/0!</v>
      </c>
      <c r="K244" s="37" t="e">
        <f t="shared" si="41"/>
        <v>#DIV/0!</v>
      </c>
      <c r="L244" s="37" t="e">
        <f t="shared" si="42"/>
        <v>#DIV/0!</v>
      </c>
      <c r="M244" s="37" t="e">
        <f t="shared" si="43"/>
        <v>#DIV/0!</v>
      </c>
      <c r="N244" s="41" t="e">
        <f>'jan-mar'!M244</f>
        <v>#DIV/0!</v>
      </c>
      <c r="O244" s="41" t="e">
        <f t="shared" si="44"/>
        <v>#DIV/0!</v>
      </c>
      <c r="Q244" s="4"/>
      <c r="R244" s="4"/>
      <c r="S244" s="4"/>
      <c r="T244" s="4"/>
      <c r="U244" s="4"/>
    </row>
    <row r="245" spans="1:21" s="34" customFormat="1" x14ac:dyDescent="0.2">
      <c r="A245" s="33"/>
      <c r="C245" s="36"/>
      <c r="D245" s="36"/>
      <c r="E245" s="37" t="e">
        <f t="shared" si="35"/>
        <v>#DIV/0!</v>
      </c>
      <c r="F245" s="38" t="str">
        <f t="shared" si="36"/>
        <v/>
      </c>
      <c r="G245" s="39" t="e">
        <f t="shared" si="37"/>
        <v>#DIV/0!</v>
      </c>
      <c r="H245" s="39" t="e">
        <f t="shared" si="38"/>
        <v>#DIV/0!</v>
      </c>
      <c r="I245" s="37" t="e">
        <f t="shared" si="39"/>
        <v>#DIV/0!</v>
      </c>
      <c r="J245" s="40" t="e">
        <f t="shared" si="40"/>
        <v>#DIV/0!</v>
      </c>
      <c r="K245" s="37" t="e">
        <f t="shared" si="41"/>
        <v>#DIV/0!</v>
      </c>
      <c r="L245" s="37" t="e">
        <f t="shared" si="42"/>
        <v>#DIV/0!</v>
      </c>
      <c r="M245" s="37" t="e">
        <f t="shared" si="43"/>
        <v>#DIV/0!</v>
      </c>
      <c r="N245" s="41" t="e">
        <f>'jan-mar'!M245</f>
        <v>#DIV/0!</v>
      </c>
      <c r="O245" s="41" t="e">
        <f t="shared" si="44"/>
        <v>#DIV/0!</v>
      </c>
      <c r="Q245" s="4"/>
      <c r="R245" s="4"/>
      <c r="S245" s="4"/>
      <c r="T245" s="4"/>
      <c r="U245" s="4"/>
    </row>
    <row r="246" spans="1:21" s="34" customFormat="1" x14ac:dyDescent="0.2">
      <c r="A246" s="33"/>
      <c r="C246" s="36"/>
      <c r="D246" s="36"/>
      <c r="E246" s="37" t="e">
        <f t="shared" si="35"/>
        <v>#DIV/0!</v>
      </c>
      <c r="F246" s="38" t="str">
        <f t="shared" si="36"/>
        <v/>
      </c>
      <c r="G246" s="39" t="e">
        <f t="shared" si="37"/>
        <v>#DIV/0!</v>
      </c>
      <c r="H246" s="39" t="e">
        <f t="shared" si="38"/>
        <v>#DIV/0!</v>
      </c>
      <c r="I246" s="37" t="e">
        <f t="shared" si="39"/>
        <v>#DIV/0!</v>
      </c>
      <c r="J246" s="40" t="e">
        <f t="shared" si="40"/>
        <v>#DIV/0!</v>
      </c>
      <c r="K246" s="37" t="e">
        <f t="shared" si="41"/>
        <v>#DIV/0!</v>
      </c>
      <c r="L246" s="37" t="e">
        <f t="shared" si="42"/>
        <v>#DIV/0!</v>
      </c>
      <c r="M246" s="37" t="e">
        <f t="shared" si="43"/>
        <v>#DIV/0!</v>
      </c>
      <c r="N246" s="41" t="e">
        <f>'jan-mar'!M246</f>
        <v>#DIV/0!</v>
      </c>
      <c r="O246" s="41" t="e">
        <f t="shared" si="44"/>
        <v>#DIV/0!</v>
      </c>
      <c r="Q246" s="4"/>
      <c r="R246" s="4"/>
      <c r="S246" s="4"/>
      <c r="T246" s="4"/>
      <c r="U246" s="4"/>
    </row>
    <row r="247" spans="1:21" s="34" customFormat="1" x14ac:dyDescent="0.2">
      <c r="A247" s="33"/>
      <c r="C247" s="36"/>
      <c r="D247" s="36"/>
      <c r="E247" s="37" t="e">
        <f t="shared" si="35"/>
        <v>#DIV/0!</v>
      </c>
      <c r="F247" s="38" t="str">
        <f t="shared" si="36"/>
        <v/>
      </c>
      <c r="G247" s="39" t="e">
        <f t="shared" si="37"/>
        <v>#DIV/0!</v>
      </c>
      <c r="H247" s="39" t="e">
        <f t="shared" si="38"/>
        <v>#DIV/0!</v>
      </c>
      <c r="I247" s="37" t="e">
        <f t="shared" si="39"/>
        <v>#DIV/0!</v>
      </c>
      <c r="J247" s="40" t="e">
        <f t="shared" si="40"/>
        <v>#DIV/0!</v>
      </c>
      <c r="K247" s="37" t="e">
        <f t="shared" si="41"/>
        <v>#DIV/0!</v>
      </c>
      <c r="L247" s="37" t="e">
        <f t="shared" si="42"/>
        <v>#DIV/0!</v>
      </c>
      <c r="M247" s="37" t="e">
        <f t="shared" si="43"/>
        <v>#DIV/0!</v>
      </c>
      <c r="N247" s="41" t="e">
        <f>'jan-mar'!M247</f>
        <v>#DIV/0!</v>
      </c>
      <c r="O247" s="41" t="e">
        <f t="shared" si="44"/>
        <v>#DIV/0!</v>
      </c>
      <c r="Q247" s="4"/>
      <c r="R247" s="4"/>
      <c r="S247" s="4"/>
      <c r="T247" s="4"/>
      <c r="U247" s="4"/>
    </row>
    <row r="248" spans="1:21" s="34" customFormat="1" x14ac:dyDescent="0.2">
      <c r="A248" s="33"/>
      <c r="C248" s="36"/>
      <c r="D248" s="36"/>
      <c r="E248" s="37" t="e">
        <f t="shared" si="35"/>
        <v>#DIV/0!</v>
      </c>
      <c r="F248" s="38" t="str">
        <f t="shared" si="36"/>
        <v/>
      </c>
      <c r="G248" s="39" t="e">
        <f t="shared" si="37"/>
        <v>#DIV/0!</v>
      </c>
      <c r="H248" s="39" t="e">
        <f t="shared" si="38"/>
        <v>#DIV/0!</v>
      </c>
      <c r="I248" s="37" t="e">
        <f t="shared" si="39"/>
        <v>#DIV/0!</v>
      </c>
      <c r="J248" s="40" t="e">
        <f t="shared" si="40"/>
        <v>#DIV/0!</v>
      </c>
      <c r="K248" s="37" t="e">
        <f t="shared" si="41"/>
        <v>#DIV/0!</v>
      </c>
      <c r="L248" s="37" t="e">
        <f t="shared" si="42"/>
        <v>#DIV/0!</v>
      </c>
      <c r="M248" s="37" t="e">
        <f t="shared" si="43"/>
        <v>#DIV/0!</v>
      </c>
      <c r="N248" s="41" t="e">
        <f>'jan-mar'!M248</f>
        <v>#DIV/0!</v>
      </c>
      <c r="O248" s="41" t="e">
        <f t="shared" si="44"/>
        <v>#DIV/0!</v>
      </c>
      <c r="Q248" s="4"/>
      <c r="R248" s="4"/>
      <c r="S248" s="4"/>
      <c r="T248" s="4"/>
      <c r="U248" s="4"/>
    </row>
    <row r="249" spans="1:21" s="34" customFormat="1" x14ac:dyDescent="0.2">
      <c r="A249" s="33"/>
      <c r="C249" s="36"/>
      <c r="D249" s="36"/>
      <c r="E249" s="37" t="e">
        <f t="shared" si="35"/>
        <v>#DIV/0!</v>
      </c>
      <c r="F249" s="38" t="str">
        <f t="shared" si="36"/>
        <v/>
      </c>
      <c r="G249" s="39" t="e">
        <f t="shared" si="37"/>
        <v>#DIV/0!</v>
      </c>
      <c r="H249" s="39" t="e">
        <f t="shared" si="38"/>
        <v>#DIV/0!</v>
      </c>
      <c r="I249" s="37" t="e">
        <f t="shared" si="39"/>
        <v>#DIV/0!</v>
      </c>
      <c r="J249" s="40" t="e">
        <f t="shared" si="40"/>
        <v>#DIV/0!</v>
      </c>
      <c r="K249" s="37" t="e">
        <f t="shared" si="41"/>
        <v>#DIV/0!</v>
      </c>
      <c r="L249" s="37" t="e">
        <f t="shared" si="42"/>
        <v>#DIV/0!</v>
      </c>
      <c r="M249" s="37" t="e">
        <f t="shared" si="43"/>
        <v>#DIV/0!</v>
      </c>
      <c r="N249" s="41" t="e">
        <f>'jan-mar'!M249</f>
        <v>#DIV/0!</v>
      </c>
      <c r="O249" s="41" t="e">
        <f t="shared" si="44"/>
        <v>#DIV/0!</v>
      </c>
      <c r="Q249" s="4"/>
      <c r="R249" s="4"/>
      <c r="S249" s="4"/>
      <c r="T249" s="4"/>
      <c r="U249" s="4"/>
    </row>
    <row r="250" spans="1:21" s="34" customFormat="1" x14ac:dyDescent="0.2">
      <c r="A250" s="33"/>
      <c r="C250" s="36"/>
      <c r="D250" s="36"/>
      <c r="E250" s="37" t="e">
        <f t="shared" si="35"/>
        <v>#DIV/0!</v>
      </c>
      <c r="F250" s="38" t="str">
        <f t="shared" si="36"/>
        <v/>
      </c>
      <c r="G250" s="39" t="e">
        <f t="shared" si="37"/>
        <v>#DIV/0!</v>
      </c>
      <c r="H250" s="39" t="e">
        <f t="shared" si="38"/>
        <v>#DIV/0!</v>
      </c>
      <c r="I250" s="37" t="e">
        <f t="shared" si="39"/>
        <v>#DIV/0!</v>
      </c>
      <c r="J250" s="40" t="e">
        <f t="shared" si="40"/>
        <v>#DIV/0!</v>
      </c>
      <c r="K250" s="37" t="e">
        <f t="shared" si="41"/>
        <v>#DIV/0!</v>
      </c>
      <c r="L250" s="37" t="e">
        <f t="shared" si="42"/>
        <v>#DIV/0!</v>
      </c>
      <c r="M250" s="37" t="e">
        <f t="shared" si="43"/>
        <v>#DIV/0!</v>
      </c>
      <c r="N250" s="41" t="e">
        <f>'jan-mar'!M250</f>
        <v>#DIV/0!</v>
      </c>
      <c r="O250" s="41" t="e">
        <f t="shared" si="44"/>
        <v>#DIV/0!</v>
      </c>
      <c r="Q250" s="4"/>
      <c r="R250" s="4"/>
      <c r="S250" s="4"/>
      <c r="T250" s="4"/>
      <c r="U250" s="4"/>
    </row>
    <row r="251" spans="1:21" s="34" customFormat="1" x14ac:dyDescent="0.2">
      <c r="A251" s="33"/>
      <c r="C251" s="36"/>
      <c r="D251" s="36"/>
      <c r="E251" s="37" t="e">
        <f t="shared" si="35"/>
        <v>#DIV/0!</v>
      </c>
      <c r="F251" s="38" t="str">
        <f t="shared" si="36"/>
        <v/>
      </c>
      <c r="G251" s="39" t="e">
        <f t="shared" si="37"/>
        <v>#DIV/0!</v>
      </c>
      <c r="H251" s="39" t="e">
        <f t="shared" si="38"/>
        <v>#DIV/0!</v>
      </c>
      <c r="I251" s="37" t="e">
        <f t="shared" si="39"/>
        <v>#DIV/0!</v>
      </c>
      <c r="J251" s="40" t="e">
        <f t="shared" si="40"/>
        <v>#DIV/0!</v>
      </c>
      <c r="K251" s="37" t="e">
        <f t="shared" si="41"/>
        <v>#DIV/0!</v>
      </c>
      <c r="L251" s="37" t="e">
        <f t="shared" si="42"/>
        <v>#DIV/0!</v>
      </c>
      <c r="M251" s="37" t="e">
        <f t="shared" si="43"/>
        <v>#DIV/0!</v>
      </c>
      <c r="N251" s="41" t="e">
        <f>'jan-mar'!M251</f>
        <v>#DIV/0!</v>
      </c>
      <c r="O251" s="41" t="e">
        <f t="shared" si="44"/>
        <v>#DIV/0!</v>
      </c>
      <c r="Q251" s="4"/>
      <c r="R251" s="4"/>
      <c r="S251" s="4"/>
      <c r="T251" s="4"/>
      <c r="U251" s="4"/>
    </row>
    <row r="252" spans="1:21" s="34" customFormat="1" x14ac:dyDescent="0.2">
      <c r="A252" s="33"/>
      <c r="C252" s="36"/>
      <c r="D252" s="36"/>
      <c r="E252" s="37" t="e">
        <f t="shared" si="35"/>
        <v>#DIV/0!</v>
      </c>
      <c r="F252" s="38" t="str">
        <f t="shared" si="36"/>
        <v/>
      </c>
      <c r="G252" s="39" t="e">
        <f t="shared" si="37"/>
        <v>#DIV/0!</v>
      </c>
      <c r="H252" s="39" t="e">
        <f t="shared" si="38"/>
        <v>#DIV/0!</v>
      </c>
      <c r="I252" s="37" t="e">
        <f t="shared" si="39"/>
        <v>#DIV/0!</v>
      </c>
      <c r="J252" s="40" t="e">
        <f t="shared" si="40"/>
        <v>#DIV/0!</v>
      </c>
      <c r="K252" s="37" t="e">
        <f t="shared" si="41"/>
        <v>#DIV/0!</v>
      </c>
      <c r="L252" s="37" t="e">
        <f t="shared" si="42"/>
        <v>#DIV/0!</v>
      </c>
      <c r="M252" s="37" t="e">
        <f t="shared" si="43"/>
        <v>#DIV/0!</v>
      </c>
      <c r="N252" s="41" t="e">
        <f>'jan-mar'!M252</f>
        <v>#DIV/0!</v>
      </c>
      <c r="O252" s="41" t="e">
        <f t="shared" si="44"/>
        <v>#DIV/0!</v>
      </c>
      <c r="Q252" s="4"/>
      <c r="R252" s="4"/>
      <c r="S252" s="4"/>
      <c r="T252" s="4"/>
      <c r="U252" s="4"/>
    </row>
    <row r="253" spans="1:21" s="34" customFormat="1" x14ac:dyDescent="0.2">
      <c r="A253" s="33"/>
      <c r="C253" s="36"/>
      <c r="D253" s="36"/>
      <c r="E253" s="37" t="e">
        <f t="shared" si="35"/>
        <v>#DIV/0!</v>
      </c>
      <c r="F253" s="38" t="str">
        <f t="shared" si="36"/>
        <v/>
      </c>
      <c r="G253" s="39" t="e">
        <f t="shared" si="37"/>
        <v>#DIV/0!</v>
      </c>
      <c r="H253" s="39" t="e">
        <f t="shared" si="38"/>
        <v>#DIV/0!</v>
      </c>
      <c r="I253" s="37" t="e">
        <f t="shared" si="39"/>
        <v>#DIV/0!</v>
      </c>
      <c r="J253" s="40" t="e">
        <f t="shared" si="40"/>
        <v>#DIV/0!</v>
      </c>
      <c r="K253" s="37" t="e">
        <f t="shared" si="41"/>
        <v>#DIV/0!</v>
      </c>
      <c r="L253" s="37" t="e">
        <f t="shared" si="42"/>
        <v>#DIV/0!</v>
      </c>
      <c r="M253" s="37" t="e">
        <f t="shared" si="43"/>
        <v>#DIV/0!</v>
      </c>
      <c r="N253" s="41" t="e">
        <f>'jan-mar'!M253</f>
        <v>#DIV/0!</v>
      </c>
      <c r="O253" s="41" t="e">
        <f t="shared" si="44"/>
        <v>#DIV/0!</v>
      </c>
      <c r="Q253" s="4"/>
      <c r="R253" s="4"/>
      <c r="S253" s="4"/>
      <c r="T253" s="4"/>
      <c r="U253" s="4"/>
    </row>
    <row r="254" spans="1:21" s="34" customFormat="1" x14ac:dyDescent="0.2">
      <c r="A254" s="33"/>
      <c r="C254" s="36"/>
      <c r="D254" s="36"/>
      <c r="E254" s="37" t="e">
        <f t="shared" si="35"/>
        <v>#DIV/0!</v>
      </c>
      <c r="F254" s="38" t="str">
        <f t="shared" si="36"/>
        <v/>
      </c>
      <c r="G254" s="39" t="e">
        <f t="shared" si="37"/>
        <v>#DIV/0!</v>
      </c>
      <c r="H254" s="39" t="e">
        <f t="shared" si="38"/>
        <v>#DIV/0!</v>
      </c>
      <c r="I254" s="37" t="e">
        <f t="shared" si="39"/>
        <v>#DIV/0!</v>
      </c>
      <c r="J254" s="40" t="e">
        <f t="shared" si="40"/>
        <v>#DIV/0!</v>
      </c>
      <c r="K254" s="37" t="e">
        <f t="shared" si="41"/>
        <v>#DIV/0!</v>
      </c>
      <c r="L254" s="37" t="e">
        <f t="shared" si="42"/>
        <v>#DIV/0!</v>
      </c>
      <c r="M254" s="37" t="e">
        <f t="shared" si="43"/>
        <v>#DIV/0!</v>
      </c>
      <c r="N254" s="41" t="e">
        <f>'jan-mar'!M254</f>
        <v>#DIV/0!</v>
      </c>
      <c r="O254" s="41" t="e">
        <f t="shared" si="44"/>
        <v>#DIV/0!</v>
      </c>
      <c r="Q254" s="4"/>
      <c r="R254" s="4"/>
      <c r="S254" s="4"/>
      <c r="T254" s="4"/>
      <c r="U254" s="4"/>
    </row>
    <row r="255" spans="1:21" s="34" customFormat="1" x14ac:dyDescent="0.2">
      <c r="A255" s="33"/>
      <c r="C255" s="36"/>
      <c r="D255" s="36"/>
      <c r="E255" s="37" t="e">
        <f t="shared" si="35"/>
        <v>#DIV/0!</v>
      </c>
      <c r="F255" s="38" t="str">
        <f t="shared" si="36"/>
        <v/>
      </c>
      <c r="G255" s="39" t="e">
        <f t="shared" si="37"/>
        <v>#DIV/0!</v>
      </c>
      <c r="H255" s="39" t="e">
        <f t="shared" si="38"/>
        <v>#DIV/0!</v>
      </c>
      <c r="I255" s="37" t="e">
        <f t="shared" si="39"/>
        <v>#DIV/0!</v>
      </c>
      <c r="J255" s="40" t="e">
        <f t="shared" si="40"/>
        <v>#DIV/0!</v>
      </c>
      <c r="K255" s="37" t="e">
        <f t="shared" si="41"/>
        <v>#DIV/0!</v>
      </c>
      <c r="L255" s="37" t="e">
        <f t="shared" si="42"/>
        <v>#DIV/0!</v>
      </c>
      <c r="M255" s="37" t="e">
        <f t="shared" si="43"/>
        <v>#DIV/0!</v>
      </c>
      <c r="N255" s="41" t="e">
        <f>'jan-mar'!M255</f>
        <v>#DIV/0!</v>
      </c>
      <c r="O255" s="41" t="e">
        <f t="shared" si="44"/>
        <v>#DIV/0!</v>
      </c>
      <c r="Q255" s="4"/>
      <c r="R255" s="4"/>
      <c r="S255" s="4"/>
      <c r="T255" s="4"/>
      <c r="U255" s="4"/>
    </row>
    <row r="256" spans="1:21" s="34" customFormat="1" x14ac:dyDescent="0.2">
      <c r="A256" s="33"/>
      <c r="C256" s="36"/>
      <c r="D256" s="36"/>
      <c r="E256" s="37" t="e">
        <f t="shared" si="35"/>
        <v>#DIV/0!</v>
      </c>
      <c r="F256" s="38" t="str">
        <f t="shared" si="36"/>
        <v/>
      </c>
      <c r="G256" s="39" t="e">
        <f t="shared" si="37"/>
        <v>#DIV/0!</v>
      </c>
      <c r="H256" s="39" t="e">
        <f t="shared" si="38"/>
        <v>#DIV/0!</v>
      </c>
      <c r="I256" s="37" t="e">
        <f t="shared" si="39"/>
        <v>#DIV/0!</v>
      </c>
      <c r="J256" s="40" t="e">
        <f t="shared" si="40"/>
        <v>#DIV/0!</v>
      </c>
      <c r="K256" s="37" t="e">
        <f t="shared" si="41"/>
        <v>#DIV/0!</v>
      </c>
      <c r="L256" s="37" t="e">
        <f t="shared" si="42"/>
        <v>#DIV/0!</v>
      </c>
      <c r="M256" s="37" t="e">
        <f t="shared" si="43"/>
        <v>#DIV/0!</v>
      </c>
      <c r="N256" s="41" t="e">
        <f>'jan-mar'!M256</f>
        <v>#DIV/0!</v>
      </c>
      <c r="O256" s="41" t="e">
        <f t="shared" si="44"/>
        <v>#DIV/0!</v>
      </c>
      <c r="Q256" s="4"/>
      <c r="R256" s="4"/>
      <c r="S256" s="4"/>
      <c r="T256" s="4"/>
      <c r="U256" s="4"/>
    </row>
    <row r="257" spans="1:21" s="34" customFormat="1" x14ac:dyDescent="0.2">
      <c r="A257" s="33"/>
      <c r="C257" s="36"/>
      <c r="D257" s="36"/>
      <c r="E257" s="37" t="e">
        <f t="shared" si="35"/>
        <v>#DIV/0!</v>
      </c>
      <c r="F257" s="38" t="str">
        <f t="shared" si="36"/>
        <v/>
      </c>
      <c r="G257" s="39" t="e">
        <f t="shared" si="37"/>
        <v>#DIV/0!</v>
      </c>
      <c r="H257" s="39" t="e">
        <f t="shared" si="38"/>
        <v>#DIV/0!</v>
      </c>
      <c r="I257" s="37" t="e">
        <f t="shared" si="39"/>
        <v>#DIV/0!</v>
      </c>
      <c r="J257" s="40" t="e">
        <f t="shared" si="40"/>
        <v>#DIV/0!</v>
      </c>
      <c r="K257" s="37" t="e">
        <f t="shared" si="41"/>
        <v>#DIV/0!</v>
      </c>
      <c r="L257" s="37" t="e">
        <f t="shared" si="42"/>
        <v>#DIV/0!</v>
      </c>
      <c r="M257" s="37" t="e">
        <f t="shared" si="43"/>
        <v>#DIV/0!</v>
      </c>
      <c r="N257" s="41" t="e">
        <f>'jan-mar'!M257</f>
        <v>#DIV/0!</v>
      </c>
      <c r="O257" s="41" t="e">
        <f t="shared" si="44"/>
        <v>#DIV/0!</v>
      </c>
      <c r="Q257" s="4"/>
      <c r="R257" s="4"/>
      <c r="S257" s="4"/>
      <c r="T257" s="4"/>
      <c r="U257" s="4"/>
    </row>
    <row r="258" spans="1:21" s="34" customFormat="1" x14ac:dyDescent="0.2">
      <c r="A258" s="33"/>
      <c r="C258" s="36"/>
      <c r="D258" s="36"/>
      <c r="E258" s="37" t="e">
        <f t="shared" si="35"/>
        <v>#DIV/0!</v>
      </c>
      <c r="F258" s="38" t="str">
        <f t="shared" si="36"/>
        <v/>
      </c>
      <c r="G258" s="39" t="e">
        <f t="shared" si="37"/>
        <v>#DIV/0!</v>
      </c>
      <c r="H258" s="39" t="e">
        <f t="shared" si="38"/>
        <v>#DIV/0!</v>
      </c>
      <c r="I258" s="37" t="e">
        <f t="shared" si="39"/>
        <v>#DIV/0!</v>
      </c>
      <c r="J258" s="40" t="e">
        <f t="shared" si="40"/>
        <v>#DIV/0!</v>
      </c>
      <c r="K258" s="37" t="e">
        <f t="shared" si="41"/>
        <v>#DIV/0!</v>
      </c>
      <c r="L258" s="37" t="e">
        <f t="shared" si="42"/>
        <v>#DIV/0!</v>
      </c>
      <c r="M258" s="37" t="e">
        <f t="shared" si="43"/>
        <v>#DIV/0!</v>
      </c>
      <c r="N258" s="41" t="e">
        <f>'jan-mar'!M258</f>
        <v>#DIV/0!</v>
      </c>
      <c r="O258" s="41" t="e">
        <f t="shared" si="44"/>
        <v>#DIV/0!</v>
      </c>
      <c r="Q258" s="4"/>
      <c r="R258" s="4"/>
      <c r="S258" s="4"/>
      <c r="T258" s="4"/>
      <c r="U258" s="4"/>
    </row>
    <row r="259" spans="1:21" s="34" customFormat="1" x14ac:dyDescent="0.2">
      <c r="A259" s="33"/>
      <c r="C259" s="36"/>
      <c r="D259" s="36"/>
      <c r="E259" s="37" t="e">
        <f t="shared" si="35"/>
        <v>#DIV/0!</v>
      </c>
      <c r="F259" s="38" t="str">
        <f t="shared" si="36"/>
        <v/>
      </c>
      <c r="G259" s="39" t="e">
        <f t="shared" si="37"/>
        <v>#DIV/0!</v>
      </c>
      <c r="H259" s="39" t="e">
        <f t="shared" si="38"/>
        <v>#DIV/0!</v>
      </c>
      <c r="I259" s="37" t="e">
        <f t="shared" si="39"/>
        <v>#DIV/0!</v>
      </c>
      <c r="J259" s="40" t="e">
        <f t="shared" si="40"/>
        <v>#DIV/0!</v>
      </c>
      <c r="K259" s="37" t="e">
        <f t="shared" si="41"/>
        <v>#DIV/0!</v>
      </c>
      <c r="L259" s="37" t="e">
        <f t="shared" si="42"/>
        <v>#DIV/0!</v>
      </c>
      <c r="M259" s="37" t="e">
        <f t="shared" si="43"/>
        <v>#DIV/0!</v>
      </c>
      <c r="N259" s="41" t="e">
        <f>'jan-mar'!M259</f>
        <v>#DIV/0!</v>
      </c>
      <c r="O259" s="41" t="e">
        <f t="shared" si="44"/>
        <v>#DIV/0!</v>
      </c>
      <c r="Q259" s="4"/>
      <c r="R259" s="4"/>
      <c r="S259" s="4"/>
      <c r="T259" s="4"/>
      <c r="U259" s="4"/>
    </row>
    <row r="260" spans="1:21" s="34" customFormat="1" x14ac:dyDescent="0.2">
      <c r="A260" s="33"/>
      <c r="C260" s="36"/>
      <c r="D260" s="36"/>
      <c r="E260" s="37" t="e">
        <f t="shared" si="35"/>
        <v>#DIV/0!</v>
      </c>
      <c r="F260" s="38" t="str">
        <f t="shared" si="36"/>
        <v/>
      </c>
      <c r="G260" s="39" t="e">
        <f t="shared" si="37"/>
        <v>#DIV/0!</v>
      </c>
      <c r="H260" s="39" t="e">
        <f t="shared" si="38"/>
        <v>#DIV/0!</v>
      </c>
      <c r="I260" s="37" t="e">
        <f t="shared" si="39"/>
        <v>#DIV/0!</v>
      </c>
      <c r="J260" s="40" t="e">
        <f t="shared" si="40"/>
        <v>#DIV/0!</v>
      </c>
      <c r="K260" s="37" t="e">
        <f t="shared" si="41"/>
        <v>#DIV/0!</v>
      </c>
      <c r="L260" s="37" t="e">
        <f t="shared" si="42"/>
        <v>#DIV/0!</v>
      </c>
      <c r="M260" s="37" t="e">
        <f t="shared" si="43"/>
        <v>#DIV/0!</v>
      </c>
      <c r="N260" s="41" t="e">
        <f>'jan-mar'!M260</f>
        <v>#DIV/0!</v>
      </c>
      <c r="O260" s="41" t="e">
        <f t="shared" si="44"/>
        <v>#DIV/0!</v>
      </c>
      <c r="Q260" s="4"/>
      <c r="R260" s="4"/>
      <c r="S260" s="4"/>
      <c r="T260" s="4"/>
      <c r="U260" s="4"/>
    </row>
    <row r="261" spans="1:21" s="34" customFormat="1" x14ac:dyDescent="0.2">
      <c r="A261" s="33"/>
      <c r="C261" s="36"/>
      <c r="D261" s="36"/>
      <c r="E261" s="37" t="e">
        <f t="shared" si="35"/>
        <v>#DIV/0!</v>
      </c>
      <c r="F261" s="38" t="str">
        <f t="shared" si="36"/>
        <v/>
      </c>
      <c r="G261" s="39" t="e">
        <f t="shared" si="37"/>
        <v>#DIV/0!</v>
      </c>
      <c r="H261" s="39" t="e">
        <f t="shared" si="38"/>
        <v>#DIV/0!</v>
      </c>
      <c r="I261" s="37" t="e">
        <f t="shared" si="39"/>
        <v>#DIV/0!</v>
      </c>
      <c r="J261" s="40" t="e">
        <f t="shared" si="40"/>
        <v>#DIV/0!</v>
      </c>
      <c r="K261" s="37" t="e">
        <f t="shared" si="41"/>
        <v>#DIV/0!</v>
      </c>
      <c r="L261" s="37" t="e">
        <f t="shared" si="42"/>
        <v>#DIV/0!</v>
      </c>
      <c r="M261" s="37" t="e">
        <f t="shared" si="43"/>
        <v>#DIV/0!</v>
      </c>
      <c r="N261" s="41" t="e">
        <f>'jan-mar'!M261</f>
        <v>#DIV/0!</v>
      </c>
      <c r="O261" s="41" t="e">
        <f t="shared" si="44"/>
        <v>#DIV/0!</v>
      </c>
      <c r="Q261" s="4"/>
      <c r="R261" s="4"/>
      <c r="S261" s="4"/>
      <c r="T261" s="4"/>
      <c r="U261" s="4"/>
    </row>
    <row r="262" spans="1:21" s="34" customFormat="1" x14ac:dyDescent="0.2">
      <c r="A262" s="33"/>
      <c r="C262" s="36"/>
      <c r="D262" s="36"/>
      <c r="E262" s="37" t="e">
        <f t="shared" si="35"/>
        <v>#DIV/0!</v>
      </c>
      <c r="F262" s="38" t="str">
        <f t="shared" si="36"/>
        <v/>
      </c>
      <c r="G262" s="39" t="e">
        <f t="shared" si="37"/>
        <v>#DIV/0!</v>
      </c>
      <c r="H262" s="39" t="e">
        <f t="shared" si="38"/>
        <v>#DIV/0!</v>
      </c>
      <c r="I262" s="37" t="e">
        <f t="shared" si="39"/>
        <v>#DIV/0!</v>
      </c>
      <c r="J262" s="40" t="e">
        <f t="shared" si="40"/>
        <v>#DIV/0!</v>
      </c>
      <c r="K262" s="37" t="e">
        <f t="shared" si="41"/>
        <v>#DIV/0!</v>
      </c>
      <c r="L262" s="37" t="e">
        <f t="shared" si="42"/>
        <v>#DIV/0!</v>
      </c>
      <c r="M262" s="37" t="e">
        <f t="shared" si="43"/>
        <v>#DIV/0!</v>
      </c>
      <c r="N262" s="41" t="e">
        <f>'jan-mar'!M262</f>
        <v>#DIV/0!</v>
      </c>
      <c r="O262" s="41" t="e">
        <f t="shared" si="44"/>
        <v>#DIV/0!</v>
      </c>
      <c r="Q262" s="4"/>
      <c r="R262" s="4"/>
      <c r="S262" s="4"/>
      <c r="T262" s="4"/>
      <c r="U262" s="4"/>
    </row>
    <row r="263" spans="1:21" s="34" customFormat="1" x14ac:dyDescent="0.2">
      <c r="A263" s="33"/>
      <c r="C263" s="36"/>
      <c r="D263" s="36"/>
      <c r="E263" s="37" t="e">
        <f t="shared" si="35"/>
        <v>#DIV/0!</v>
      </c>
      <c r="F263" s="38" t="str">
        <f t="shared" si="36"/>
        <v/>
      </c>
      <c r="G263" s="39" t="e">
        <f t="shared" si="37"/>
        <v>#DIV/0!</v>
      </c>
      <c r="H263" s="39" t="e">
        <f t="shared" si="38"/>
        <v>#DIV/0!</v>
      </c>
      <c r="I263" s="37" t="e">
        <f t="shared" si="39"/>
        <v>#DIV/0!</v>
      </c>
      <c r="J263" s="40" t="e">
        <f t="shared" si="40"/>
        <v>#DIV/0!</v>
      </c>
      <c r="K263" s="37" t="e">
        <f t="shared" si="41"/>
        <v>#DIV/0!</v>
      </c>
      <c r="L263" s="37" t="e">
        <f t="shared" si="42"/>
        <v>#DIV/0!</v>
      </c>
      <c r="M263" s="37" t="e">
        <f t="shared" si="43"/>
        <v>#DIV/0!</v>
      </c>
      <c r="N263" s="41" t="e">
        <f>'jan-mar'!M263</f>
        <v>#DIV/0!</v>
      </c>
      <c r="O263" s="41" t="e">
        <f t="shared" si="44"/>
        <v>#DIV/0!</v>
      </c>
      <c r="Q263" s="4"/>
      <c r="R263" s="4"/>
      <c r="S263" s="4"/>
      <c r="T263" s="4"/>
      <c r="U263" s="4"/>
    </row>
    <row r="264" spans="1:21" s="34" customFormat="1" x14ac:dyDescent="0.2">
      <c r="A264" s="33"/>
      <c r="C264" s="36"/>
      <c r="D264" s="36"/>
      <c r="E264" s="37" t="e">
        <f t="shared" si="35"/>
        <v>#DIV/0!</v>
      </c>
      <c r="F264" s="38" t="str">
        <f t="shared" si="36"/>
        <v/>
      </c>
      <c r="G264" s="39" t="e">
        <f t="shared" si="37"/>
        <v>#DIV/0!</v>
      </c>
      <c r="H264" s="39" t="e">
        <f t="shared" si="38"/>
        <v>#DIV/0!</v>
      </c>
      <c r="I264" s="37" t="e">
        <f t="shared" si="39"/>
        <v>#DIV/0!</v>
      </c>
      <c r="J264" s="40" t="e">
        <f t="shared" si="40"/>
        <v>#DIV/0!</v>
      </c>
      <c r="K264" s="37" t="e">
        <f t="shared" si="41"/>
        <v>#DIV/0!</v>
      </c>
      <c r="L264" s="37" t="e">
        <f t="shared" si="42"/>
        <v>#DIV/0!</v>
      </c>
      <c r="M264" s="37" t="e">
        <f t="shared" si="43"/>
        <v>#DIV/0!</v>
      </c>
      <c r="N264" s="41" t="e">
        <f>'jan-mar'!M264</f>
        <v>#DIV/0!</v>
      </c>
      <c r="O264" s="41" t="e">
        <f t="shared" si="44"/>
        <v>#DIV/0!</v>
      </c>
      <c r="Q264" s="4"/>
      <c r="R264" s="4"/>
      <c r="S264" s="4"/>
      <c r="T264" s="4"/>
      <c r="U264" s="4"/>
    </row>
    <row r="265" spans="1:21" s="34" customFormat="1" x14ac:dyDescent="0.2">
      <c r="A265" s="33"/>
      <c r="C265" s="36"/>
      <c r="D265" s="36"/>
      <c r="E265" s="37" t="e">
        <f t="shared" ref="E265:E328" si="45">(C265)/D265</f>
        <v>#DIV/0!</v>
      </c>
      <c r="F265" s="38" t="str">
        <f t="shared" ref="F265:F328" si="46">IF(ISNUMBER(C265),E265/E$435,"")</f>
        <v/>
      </c>
      <c r="G265" s="39" t="e">
        <f t="shared" ref="G265:G328" si="47">(E$435-E265)*0.6</f>
        <v>#DIV/0!</v>
      </c>
      <c r="H265" s="39" t="e">
        <f t="shared" ref="H265:H328" si="48">IF(E265&gt;=E$435*0.9,0,IF(E265&lt;0.9*E$435,(E$435*0.9-E265)*0.35))</f>
        <v>#DIV/0!</v>
      </c>
      <c r="I265" s="37" t="e">
        <f t="shared" ref="I265:I328" si="49">G265+H265</f>
        <v>#DIV/0!</v>
      </c>
      <c r="J265" s="40" t="e">
        <f t="shared" ref="J265:J328" si="50">I$437</f>
        <v>#DIV/0!</v>
      </c>
      <c r="K265" s="37" t="e">
        <f t="shared" ref="K265:K328" si="51">I265+J265</f>
        <v>#DIV/0!</v>
      </c>
      <c r="L265" s="37" t="e">
        <f t="shared" ref="L265:L328" si="52">(I265*D265)</f>
        <v>#DIV/0!</v>
      </c>
      <c r="M265" s="37" t="e">
        <f t="shared" ref="M265:M328" si="53">(K265*D265)</f>
        <v>#DIV/0!</v>
      </c>
      <c r="N265" s="41" t="e">
        <f>'jan-mar'!M265</f>
        <v>#DIV/0!</v>
      </c>
      <c r="O265" s="41" t="e">
        <f t="shared" ref="O265:O328" si="54">M265-N265</f>
        <v>#DIV/0!</v>
      </c>
      <c r="Q265" s="4"/>
      <c r="R265" s="4"/>
      <c r="S265" s="4"/>
      <c r="T265" s="4"/>
      <c r="U265" s="4"/>
    </row>
    <row r="266" spans="1:21" s="34" customFormat="1" x14ac:dyDescent="0.2">
      <c r="A266" s="33"/>
      <c r="C266" s="36"/>
      <c r="D266" s="36"/>
      <c r="E266" s="37" t="e">
        <f t="shared" si="45"/>
        <v>#DIV/0!</v>
      </c>
      <c r="F266" s="38" t="str">
        <f t="shared" si="46"/>
        <v/>
      </c>
      <c r="G266" s="39" t="e">
        <f t="shared" si="47"/>
        <v>#DIV/0!</v>
      </c>
      <c r="H266" s="39" t="e">
        <f t="shared" si="48"/>
        <v>#DIV/0!</v>
      </c>
      <c r="I266" s="37" t="e">
        <f t="shared" si="49"/>
        <v>#DIV/0!</v>
      </c>
      <c r="J266" s="40" t="e">
        <f t="shared" si="50"/>
        <v>#DIV/0!</v>
      </c>
      <c r="K266" s="37" t="e">
        <f t="shared" si="51"/>
        <v>#DIV/0!</v>
      </c>
      <c r="L266" s="37" t="e">
        <f t="shared" si="52"/>
        <v>#DIV/0!</v>
      </c>
      <c r="M266" s="37" t="e">
        <f t="shared" si="53"/>
        <v>#DIV/0!</v>
      </c>
      <c r="N266" s="41" t="e">
        <f>'jan-mar'!M266</f>
        <v>#DIV/0!</v>
      </c>
      <c r="O266" s="41" t="e">
        <f t="shared" si="54"/>
        <v>#DIV/0!</v>
      </c>
      <c r="Q266" s="4"/>
      <c r="R266" s="4"/>
      <c r="S266" s="4"/>
      <c r="T266" s="4"/>
      <c r="U266" s="4"/>
    </row>
    <row r="267" spans="1:21" s="34" customFormat="1" x14ac:dyDescent="0.2">
      <c r="A267" s="33"/>
      <c r="C267" s="36"/>
      <c r="D267" s="36"/>
      <c r="E267" s="37" t="e">
        <f t="shared" si="45"/>
        <v>#DIV/0!</v>
      </c>
      <c r="F267" s="38" t="str">
        <f t="shared" si="46"/>
        <v/>
      </c>
      <c r="G267" s="39" t="e">
        <f t="shared" si="47"/>
        <v>#DIV/0!</v>
      </c>
      <c r="H267" s="39" t="e">
        <f t="shared" si="48"/>
        <v>#DIV/0!</v>
      </c>
      <c r="I267" s="37" t="e">
        <f t="shared" si="49"/>
        <v>#DIV/0!</v>
      </c>
      <c r="J267" s="40" t="e">
        <f t="shared" si="50"/>
        <v>#DIV/0!</v>
      </c>
      <c r="K267" s="37" t="e">
        <f t="shared" si="51"/>
        <v>#DIV/0!</v>
      </c>
      <c r="L267" s="37" t="e">
        <f t="shared" si="52"/>
        <v>#DIV/0!</v>
      </c>
      <c r="M267" s="37" t="e">
        <f t="shared" si="53"/>
        <v>#DIV/0!</v>
      </c>
      <c r="N267" s="41" t="e">
        <f>'jan-mar'!M267</f>
        <v>#DIV/0!</v>
      </c>
      <c r="O267" s="41" t="e">
        <f t="shared" si="54"/>
        <v>#DIV/0!</v>
      </c>
      <c r="Q267" s="4"/>
      <c r="R267" s="4"/>
      <c r="S267" s="4"/>
      <c r="T267" s="4"/>
      <c r="U267" s="4"/>
    </row>
    <row r="268" spans="1:21" s="34" customFormat="1" x14ac:dyDescent="0.2">
      <c r="A268" s="33"/>
      <c r="C268" s="36"/>
      <c r="D268" s="36"/>
      <c r="E268" s="37" t="e">
        <f t="shared" si="45"/>
        <v>#DIV/0!</v>
      </c>
      <c r="F268" s="38" t="str">
        <f t="shared" si="46"/>
        <v/>
      </c>
      <c r="G268" s="39" t="e">
        <f t="shared" si="47"/>
        <v>#DIV/0!</v>
      </c>
      <c r="H268" s="39" t="e">
        <f t="shared" si="48"/>
        <v>#DIV/0!</v>
      </c>
      <c r="I268" s="37" t="e">
        <f t="shared" si="49"/>
        <v>#DIV/0!</v>
      </c>
      <c r="J268" s="40" t="e">
        <f t="shared" si="50"/>
        <v>#DIV/0!</v>
      </c>
      <c r="K268" s="37" t="e">
        <f t="shared" si="51"/>
        <v>#DIV/0!</v>
      </c>
      <c r="L268" s="37" t="e">
        <f t="shared" si="52"/>
        <v>#DIV/0!</v>
      </c>
      <c r="M268" s="37" t="e">
        <f t="shared" si="53"/>
        <v>#DIV/0!</v>
      </c>
      <c r="N268" s="41" t="e">
        <f>'jan-mar'!M268</f>
        <v>#DIV/0!</v>
      </c>
      <c r="O268" s="41" t="e">
        <f t="shared" si="54"/>
        <v>#DIV/0!</v>
      </c>
      <c r="Q268" s="4"/>
      <c r="R268" s="4"/>
      <c r="S268" s="4"/>
      <c r="T268" s="4"/>
      <c r="U268" s="4"/>
    </row>
    <row r="269" spans="1:21" s="34" customFormat="1" x14ac:dyDescent="0.2">
      <c r="A269" s="33"/>
      <c r="C269" s="36"/>
      <c r="D269" s="36"/>
      <c r="E269" s="37" t="e">
        <f t="shared" si="45"/>
        <v>#DIV/0!</v>
      </c>
      <c r="F269" s="38" t="str">
        <f t="shared" si="46"/>
        <v/>
      </c>
      <c r="G269" s="39" t="e">
        <f t="shared" si="47"/>
        <v>#DIV/0!</v>
      </c>
      <c r="H269" s="39" t="e">
        <f t="shared" si="48"/>
        <v>#DIV/0!</v>
      </c>
      <c r="I269" s="37" t="e">
        <f t="shared" si="49"/>
        <v>#DIV/0!</v>
      </c>
      <c r="J269" s="40" t="e">
        <f t="shared" si="50"/>
        <v>#DIV/0!</v>
      </c>
      <c r="K269" s="37" t="e">
        <f t="shared" si="51"/>
        <v>#DIV/0!</v>
      </c>
      <c r="L269" s="37" t="e">
        <f t="shared" si="52"/>
        <v>#DIV/0!</v>
      </c>
      <c r="M269" s="37" t="e">
        <f t="shared" si="53"/>
        <v>#DIV/0!</v>
      </c>
      <c r="N269" s="41" t="e">
        <f>'jan-mar'!M269</f>
        <v>#DIV/0!</v>
      </c>
      <c r="O269" s="41" t="e">
        <f t="shared" si="54"/>
        <v>#DIV/0!</v>
      </c>
      <c r="Q269" s="4"/>
      <c r="R269" s="4"/>
      <c r="S269" s="4"/>
      <c r="T269" s="4"/>
      <c r="U269" s="4"/>
    </row>
    <row r="270" spans="1:21" s="34" customFormat="1" x14ac:dyDescent="0.2">
      <c r="A270" s="33"/>
      <c r="C270" s="36"/>
      <c r="D270" s="36"/>
      <c r="E270" s="37" t="e">
        <f t="shared" si="45"/>
        <v>#DIV/0!</v>
      </c>
      <c r="F270" s="38" t="str">
        <f t="shared" si="46"/>
        <v/>
      </c>
      <c r="G270" s="39" t="e">
        <f t="shared" si="47"/>
        <v>#DIV/0!</v>
      </c>
      <c r="H270" s="39" t="e">
        <f t="shared" si="48"/>
        <v>#DIV/0!</v>
      </c>
      <c r="I270" s="37" t="e">
        <f t="shared" si="49"/>
        <v>#DIV/0!</v>
      </c>
      <c r="J270" s="40" t="e">
        <f t="shared" si="50"/>
        <v>#DIV/0!</v>
      </c>
      <c r="K270" s="37" t="e">
        <f t="shared" si="51"/>
        <v>#DIV/0!</v>
      </c>
      <c r="L270" s="37" t="e">
        <f t="shared" si="52"/>
        <v>#DIV/0!</v>
      </c>
      <c r="M270" s="37" t="e">
        <f t="shared" si="53"/>
        <v>#DIV/0!</v>
      </c>
      <c r="N270" s="41" t="e">
        <f>'jan-mar'!M270</f>
        <v>#DIV/0!</v>
      </c>
      <c r="O270" s="41" t="e">
        <f t="shared" si="54"/>
        <v>#DIV/0!</v>
      </c>
      <c r="Q270" s="4"/>
      <c r="R270" s="4"/>
      <c r="S270" s="4"/>
      <c r="T270" s="4"/>
      <c r="U270" s="4"/>
    </row>
    <row r="271" spans="1:21" s="34" customFormat="1" x14ac:dyDescent="0.2">
      <c r="A271" s="33"/>
      <c r="C271" s="36"/>
      <c r="D271" s="36"/>
      <c r="E271" s="37" t="e">
        <f t="shared" si="45"/>
        <v>#DIV/0!</v>
      </c>
      <c r="F271" s="38" t="str">
        <f t="shared" si="46"/>
        <v/>
      </c>
      <c r="G271" s="39" t="e">
        <f t="shared" si="47"/>
        <v>#DIV/0!</v>
      </c>
      <c r="H271" s="39" t="e">
        <f t="shared" si="48"/>
        <v>#DIV/0!</v>
      </c>
      <c r="I271" s="37" t="e">
        <f t="shared" si="49"/>
        <v>#DIV/0!</v>
      </c>
      <c r="J271" s="40" t="e">
        <f t="shared" si="50"/>
        <v>#DIV/0!</v>
      </c>
      <c r="K271" s="37" t="e">
        <f t="shared" si="51"/>
        <v>#DIV/0!</v>
      </c>
      <c r="L271" s="37" t="e">
        <f t="shared" si="52"/>
        <v>#DIV/0!</v>
      </c>
      <c r="M271" s="37" t="e">
        <f t="shared" si="53"/>
        <v>#DIV/0!</v>
      </c>
      <c r="N271" s="41" t="e">
        <f>'jan-mar'!M271</f>
        <v>#DIV/0!</v>
      </c>
      <c r="O271" s="41" t="e">
        <f t="shared" si="54"/>
        <v>#DIV/0!</v>
      </c>
      <c r="Q271" s="4"/>
      <c r="R271" s="4"/>
      <c r="S271" s="4"/>
      <c r="T271" s="4"/>
      <c r="U271" s="4"/>
    </row>
    <row r="272" spans="1:21" s="34" customFormat="1" x14ac:dyDescent="0.2">
      <c r="A272" s="33"/>
      <c r="C272" s="36"/>
      <c r="D272" s="36"/>
      <c r="E272" s="37" t="e">
        <f t="shared" si="45"/>
        <v>#DIV/0!</v>
      </c>
      <c r="F272" s="38" t="str">
        <f t="shared" si="46"/>
        <v/>
      </c>
      <c r="G272" s="39" t="e">
        <f t="shared" si="47"/>
        <v>#DIV/0!</v>
      </c>
      <c r="H272" s="39" t="e">
        <f t="shared" si="48"/>
        <v>#DIV/0!</v>
      </c>
      <c r="I272" s="37" t="e">
        <f t="shared" si="49"/>
        <v>#DIV/0!</v>
      </c>
      <c r="J272" s="40" t="e">
        <f t="shared" si="50"/>
        <v>#DIV/0!</v>
      </c>
      <c r="K272" s="37" t="e">
        <f t="shared" si="51"/>
        <v>#DIV/0!</v>
      </c>
      <c r="L272" s="37" t="e">
        <f t="shared" si="52"/>
        <v>#DIV/0!</v>
      </c>
      <c r="M272" s="37" t="e">
        <f t="shared" si="53"/>
        <v>#DIV/0!</v>
      </c>
      <c r="N272" s="41" t="e">
        <f>'jan-mar'!M272</f>
        <v>#DIV/0!</v>
      </c>
      <c r="O272" s="41" t="e">
        <f t="shared" si="54"/>
        <v>#DIV/0!</v>
      </c>
      <c r="Q272" s="4"/>
      <c r="R272" s="4"/>
      <c r="S272" s="4"/>
      <c r="T272" s="4"/>
      <c r="U272" s="4"/>
    </row>
    <row r="273" spans="1:21" s="34" customFormat="1" x14ac:dyDescent="0.2">
      <c r="A273" s="33"/>
      <c r="C273" s="36"/>
      <c r="D273" s="36"/>
      <c r="E273" s="37" t="e">
        <f t="shared" si="45"/>
        <v>#DIV/0!</v>
      </c>
      <c r="F273" s="38" t="str">
        <f t="shared" si="46"/>
        <v/>
      </c>
      <c r="G273" s="39" t="e">
        <f t="shared" si="47"/>
        <v>#DIV/0!</v>
      </c>
      <c r="H273" s="39" t="e">
        <f t="shared" si="48"/>
        <v>#DIV/0!</v>
      </c>
      <c r="I273" s="37" t="e">
        <f t="shared" si="49"/>
        <v>#DIV/0!</v>
      </c>
      <c r="J273" s="40" t="e">
        <f t="shared" si="50"/>
        <v>#DIV/0!</v>
      </c>
      <c r="K273" s="37" t="e">
        <f t="shared" si="51"/>
        <v>#DIV/0!</v>
      </c>
      <c r="L273" s="37" t="e">
        <f t="shared" si="52"/>
        <v>#DIV/0!</v>
      </c>
      <c r="M273" s="37" t="e">
        <f t="shared" si="53"/>
        <v>#DIV/0!</v>
      </c>
      <c r="N273" s="41" t="e">
        <f>'jan-mar'!M273</f>
        <v>#DIV/0!</v>
      </c>
      <c r="O273" s="41" t="e">
        <f t="shared" si="54"/>
        <v>#DIV/0!</v>
      </c>
      <c r="Q273" s="4"/>
      <c r="R273" s="4"/>
      <c r="S273" s="4"/>
      <c r="T273" s="4"/>
      <c r="U273" s="4"/>
    </row>
    <row r="274" spans="1:21" s="34" customFormat="1" x14ac:dyDescent="0.2">
      <c r="A274" s="33"/>
      <c r="C274" s="36"/>
      <c r="D274" s="36"/>
      <c r="E274" s="37" t="e">
        <f t="shared" si="45"/>
        <v>#DIV/0!</v>
      </c>
      <c r="F274" s="38" t="str">
        <f t="shared" si="46"/>
        <v/>
      </c>
      <c r="G274" s="39" t="e">
        <f t="shared" si="47"/>
        <v>#DIV/0!</v>
      </c>
      <c r="H274" s="39" t="e">
        <f t="shared" si="48"/>
        <v>#DIV/0!</v>
      </c>
      <c r="I274" s="37" t="e">
        <f t="shared" si="49"/>
        <v>#DIV/0!</v>
      </c>
      <c r="J274" s="40" t="e">
        <f t="shared" si="50"/>
        <v>#DIV/0!</v>
      </c>
      <c r="K274" s="37" t="e">
        <f t="shared" si="51"/>
        <v>#DIV/0!</v>
      </c>
      <c r="L274" s="37" t="e">
        <f t="shared" si="52"/>
        <v>#DIV/0!</v>
      </c>
      <c r="M274" s="37" t="e">
        <f t="shared" si="53"/>
        <v>#DIV/0!</v>
      </c>
      <c r="N274" s="41" t="e">
        <f>'jan-mar'!M274</f>
        <v>#DIV/0!</v>
      </c>
      <c r="O274" s="41" t="e">
        <f t="shared" si="54"/>
        <v>#DIV/0!</v>
      </c>
      <c r="Q274" s="4"/>
      <c r="R274" s="4"/>
      <c r="S274" s="4"/>
      <c r="T274" s="4"/>
      <c r="U274" s="4"/>
    </row>
    <row r="275" spans="1:21" s="34" customFormat="1" x14ac:dyDescent="0.2">
      <c r="A275" s="33"/>
      <c r="C275" s="36"/>
      <c r="D275" s="36"/>
      <c r="E275" s="37" t="e">
        <f t="shared" si="45"/>
        <v>#DIV/0!</v>
      </c>
      <c r="F275" s="38" t="str">
        <f t="shared" si="46"/>
        <v/>
      </c>
      <c r="G275" s="39" t="e">
        <f t="shared" si="47"/>
        <v>#DIV/0!</v>
      </c>
      <c r="H275" s="39" t="e">
        <f t="shared" si="48"/>
        <v>#DIV/0!</v>
      </c>
      <c r="I275" s="37" t="e">
        <f t="shared" si="49"/>
        <v>#DIV/0!</v>
      </c>
      <c r="J275" s="40" t="e">
        <f t="shared" si="50"/>
        <v>#DIV/0!</v>
      </c>
      <c r="K275" s="37" t="e">
        <f t="shared" si="51"/>
        <v>#DIV/0!</v>
      </c>
      <c r="L275" s="37" t="e">
        <f t="shared" si="52"/>
        <v>#DIV/0!</v>
      </c>
      <c r="M275" s="37" t="e">
        <f t="shared" si="53"/>
        <v>#DIV/0!</v>
      </c>
      <c r="N275" s="41" t="e">
        <f>'jan-mar'!M275</f>
        <v>#DIV/0!</v>
      </c>
      <c r="O275" s="41" t="e">
        <f t="shared" si="54"/>
        <v>#DIV/0!</v>
      </c>
      <c r="Q275" s="4"/>
      <c r="R275" s="4"/>
      <c r="S275" s="4"/>
      <c r="T275" s="4"/>
      <c r="U275" s="4"/>
    </row>
    <row r="276" spans="1:21" s="34" customFormat="1" x14ac:dyDescent="0.2">
      <c r="A276" s="33"/>
      <c r="C276" s="36"/>
      <c r="D276" s="36"/>
      <c r="E276" s="37" t="e">
        <f t="shared" si="45"/>
        <v>#DIV/0!</v>
      </c>
      <c r="F276" s="38" t="str">
        <f t="shared" si="46"/>
        <v/>
      </c>
      <c r="G276" s="39" t="e">
        <f t="shared" si="47"/>
        <v>#DIV/0!</v>
      </c>
      <c r="H276" s="39" t="e">
        <f t="shared" si="48"/>
        <v>#DIV/0!</v>
      </c>
      <c r="I276" s="37" t="e">
        <f t="shared" si="49"/>
        <v>#DIV/0!</v>
      </c>
      <c r="J276" s="40" t="e">
        <f t="shared" si="50"/>
        <v>#DIV/0!</v>
      </c>
      <c r="K276" s="37" t="e">
        <f t="shared" si="51"/>
        <v>#DIV/0!</v>
      </c>
      <c r="L276" s="37" t="e">
        <f t="shared" si="52"/>
        <v>#DIV/0!</v>
      </c>
      <c r="M276" s="37" t="e">
        <f t="shared" si="53"/>
        <v>#DIV/0!</v>
      </c>
      <c r="N276" s="41" t="e">
        <f>'jan-mar'!M276</f>
        <v>#DIV/0!</v>
      </c>
      <c r="O276" s="41" t="e">
        <f t="shared" si="54"/>
        <v>#DIV/0!</v>
      </c>
      <c r="Q276" s="4"/>
      <c r="R276" s="4"/>
      <c r="S276" s="4"/>
      <c r="T276" s="4"/>
      <c r="U276" s="4"/>
    </row>
    <row r="277" spans="1:21" s="34" customFormat="1" x14ac:dyDescent="0.2">
      <c r="A277" s="33"/>
      <c r="C277" s="36"/>
      <c r="D277" s="36"/>
      <c r="E277" s="37" t="e">
        <f t="shared" si="45"/>
        <v>#DIV/0!</v>
      </c>
      <c r="F277" s="38" t="str">
        <f t="shared" si="46"/>
        <v/>
      </c>
      <c r="G277" s="39" t="e">
        <f t="shared" si="47"/>
        <v>#DIV/0!</v>
      </c>
      <c r="H277" s="39" t="e">
        <f t="shared" si="48"/>
        <v>#DIV/0!</v>
      </c>
      <c r="I277" s="37" t="e">
        <f t="shared" si="49"/>
        <v>#DIV/0!</v>
      </c>
      <c r="J277" s="40" t="e">
        <f t="shared" si="50"/>
        <v>#DIV/0!</v>
      </c>
      <c r="K277" s="37" t="e">
        <f t="shared" si="51"/>
        <v>#DIV/0!</v>
      </c>
      <c r="L277" s="37" t="e">
        <f t="shared" si="52"/>
        <v>#DIV/0!</v>
      </c>
      <c r="M277" s="37" t="e">
        <f t="shared" si="53"/>
        <v>#DIV/0!</v>
      </c>
      <c r="N277" s="41" t="e">
        <f>'jan-mar'!M277</f>
        <v>#DIV/0!</v>
      </c>
      <c r="O277" s="41" t="e">
        <f t="shared" si="54"/>
        <v>#DIV/0!</v>
      </c>
      <c r="Q277" s="4"/>
      <c r="R277" s="4"/>
      <c r="S277" s="4"/>
      <c r="T277" s="4"/>
      <c r="U277" s="4"/>
    </row>
    <row r="278" spans="1:21" s="34" customFormat="1" x14ac:dyDescent="0.2">
      <c r="A278" s="33"/>
      <c r="C278" s="36"/>
      <c r="D278" s="36"/>
      <c r="E278" s="37" t="e">
        <f t="shared" si="45"/>
        <v>#DIV/0!</v>
      </c>
      <c r="F278" s="38" t="str">
        <f t="shared" si="46"/>
        <v/>
      </c>
      <c r="G278" s="39" t="e">
        <f t="shared" si="47"/>
        <v>#DIV/0!</v>
      </c>
      <c r="H278" s="39" t="e">
        <f t="shared" si="48"/>
        <v>#DIV/0!</v>
      </c>
      <c r="I278" s="37" t="e">
        <f t="shared" si="49"/>
        <v>#DIV/0!</v>
      </c>
      <c r="J278" s="40" t="e">
        <f t="shared" si="50"/>
        <v>#DIV/0!</v>
      </c>
      <c r="K278" s="37" t="e">
        <f t="shared" si="51"/>
        <v>#DIV/0!</v>
      </c>
      <c r="L278" s="37" t="e">
        <f t="shared" si="52"/>
        <v>#DIV/0!</v>
      </c>
      <c r="M278" s="37" t="e">
        <f t="shared" si="53"/>
        <v>#DIV/0!</v>
      </c>
      <c r="N278" s="41" t="e">
        <f>'jan-mar'!M278</f>
        <v>#DIV/0!</v>
      </c>
      <c r="O278" s="41" t="e">
        <f t="shared" si="54"/>
        <v>#DIV/0!</v>
      </c>
      <c r="Q278" s="4"/>
      <c r="R278" s="4"/>
      <c r="S278" s="4"/>
      <c r="T278" s="4"/>
      <c r="U278" s="4"/>
    </row>
    <row r="279" spans="1:21" s="34" customFormat="1" x14ac:dyDescent="0.2">
      <c r="A279" s="33"/>
      <c r="C279" s="36"/>
      <c r="D279" s="36"/>
      <c r="E279" s="37" t="e">
        <f t="shared" si="45"/>
        <v>#DIV/0!</v>
      </c>
      <c r="F279" s="38" t="str">
        <f t="shared" si="46"/>
        <v/>
      </c>
      <c r="G279" s="39" t="e">
        <f t="shared" si="47"/>
        <v>#DIV/0!</v>
      </c>
      <c r="H279" s="39" t="e">
        <f t="shared" si="48"/>
        <v>#DIV/0!</v>
      </c>
      <c r="I279" s="37" t="e">
        <f t="shared" si="49"/>
        <v>#DIV/0!</v>
      </c>
      <c r="J279" s="40" t="e">
        <f t="shared" si="50"/>
        <v>#DIV/0!</v>
      </c>
      <c r="K279" s="37" t="e">
        <f t="shared" si="51"/>
        <v>#DIV/0!</v>
      </c>
      <c r="L279" s="37" t="e">
        <f t="shared" si="52"/>
        <v>#DIV/0!</v>
      </c>
      <c r="M279" s="37" t="e">
        <f t="shared" si="53"/>
        <v>#DIV/0!</v>
      </c>
      <c r="N279" s="41" t="e">
        <f>'jan-mar'!M279</f>
        <v>#DIV/0!</v>
      </c>
      <c r="O279" s="41" t="e">
        <f t="shared" si="54"/>
        <v>#DIV/0!</v>
      </c>
      <c r="Q279" s="4"/>
      <c r="R279" s="4"/>
      <c r="S279" s="4"/>
      <c r="T279" s="4"/>
      <c r="U279" s="4"/>
    </row>
    <row r="280" spans="1:21" s="34" customFormat="1" x14ac:dyDescent="0.2">
      <c r="A280" s="33"/>
      <c r="C280" s="36"/>
      <c r="D280" s="36"/>
      <c r="E280" s="37" t="e">
        <f t="shared" si="45"/>
        <v>#DIV/0!</v>
      </c>
      <c r="F280" s="38" t="str">
        <f t="shared" si="46"/>
        <v/>
      </c>
      <c r="G280" s="39" t="e">
        <f t="shared" si="47"/>
        <v>#DIV/0!</v>
      </c>
      <c r="H280" s="39" t="e">
        <f t="shared" si="48"/>
        <v>#DIV/0!</v>
      </c>
      <c r="I280" s="37" t="e">
        <f t="shared" si="49"/>
        <v>#DIV/0!</v>
      </c>
      <c r="J280" s="40" t="e">
        <f t="shared" si="50"/>
        <v>#DIV/0!</v>
      </c>
      <c r="K280" s="37" t="e">
        <f t="shared" si="51"/>
        <v>#DIV/0!</v>
      </c>
      <c r="L280" s="37" t="e">
        <f t="shared" si="52"/>
        <v>#DIV/0!</v>
      </c>
      <c r="M280" s="37" t="e">
        <f t="shared" si="53"/>
        <v>#DIV/0!</v>
      </c>
      <c r="N280" s="41" t="e">
        <f>'jan-mar'!M280</f>
        <v>#DIV/0!</v>
      </c>
      <c r="O280" s="41" t="e">
        <f t="shared" si="54"/>
        <v>#DIV/0!</v>
      </c>
      <c r="Q280" s="4"/>
      <c r="R280" s="4"/>
      <c r="S280" s="4"/>
      <c r="T280" s="4"/>
      <c r="U280" s="4"/>
    </row>
    <row r="281" spans="1:21" s="34" customFormat="1" x14ac:dyDescent="0.2">
      <c r="A281" s="33"/>
      <c r="C281" s="36"/>
      <c r="D281" s="36"/>
      <c r="E281" s="37" t="e">
        <f t="shared" si="45"/>
        <v>#DIV/0!</v>
      </c>
      <c r="F281" s="38" t="str">
        <f t="shared" si="46"/>
        <v/>
      </c>
      <c r="G281" s="39" t="e">
        <f t="shared" si="47"/>
        <v>#DIV/0!</v>
      </c>
      <c r="H281" s="39" t="e">
        <f t="shared" si="48"/>
        <v>#DIV/0!</v>
      </c>
      <c r="I281" s="37" t="e">
        <f t="shared" si="49"/>
        <v>#DIV/0!</v>
      </c>
      <c r="J281" s="40" t="e">
        <f t="shared" si="50"/>
        <v>#DIV/0!</v>
      </c>
      <c r="K281" s="37" t="e">
        <f t="shared" si="51"/>
        <v>#DIV/0!</v>
      </c>
      <c r="L281" s="37" t="e">
        <f t="shared" si="52"/>
        <v>#DIV/0!</v>
      </c>
      <c r="M281" s="37" t="e">
        <f t="shared" si="53"/>
        <v>#DIV/0!</v>
      </c>
      <c r="N281" s="41" t="e">
        <f>'jan-mar'!M281</f>
        <v>#DIV/0!</v>
      </c>
      <c r="O281" s="41" t="e">
        <f t="shared" si="54"/>
        <v>#DIV/0!</v>
      </c>
      <c r="Q281" s="4"/>
      <c r="R281" s="4"/>
      <c r="S281" s="4"/>
      <c r="T281" s="4"/>
      <c r="U281" s="4"/>
    </row>
    <row r="282" spans="1:21" s="34" customFormat="1" x14ac:dyDescent="0.2">
      <c r="A282" s="33"/>
      <c r="C282" s="36"/>
      <c r="D282" s="36"/>
      <c r="E282" s="37" t="e">
        <f t="shared" si="45"/>
        <v>#DIV/0!</v>
      </c>
      <c r="F282" s="38" t="str">
        <f t="shared" si="46"/>
        <v/>
      </c>
      <c r="G282" s="39" t="e">
        <f t="shared" si="47"/>
        <v>#DIV/0!</v>
      </c>
      <c r="H282" s="39" t="e">
        <f t="shared" si="48"/>
        <v>#DIV/0!</v>
      </c>
      <c r="I282" s="37" t="e">
        <f t="shared" si="49"/>
        <v>#DIV/0!</v>
      </c>
      <c r="J282" s="40" t="e">
        <f t="shared" si="50"/>
        <v>#DIV/0!</v>
      </c>
      <c r="K282" s="37" t="e">
        <f t="shared" si="51"/>
        <v>#DIV/0!</v>
      </c>
      <c r="L282" s="37" t="e">
        <f t="shared" si="52"/>
        <v>#DIV/0!</v>
      </c>
      <c r="M282" s="37" t="e">
        <f t="shared" si="53"/>
        <v>#DIV/0!</v>
      </c>
      <c r="N282" s="41" t="e">
        <f>'jan-mar'!M282</f>
        <v>#DIV/0!</v>
      </c>
      <c r="O282" s="41" t="e">
        <f t="shared" si="54"/>
        <v>#DIV/0!</v>
      </c>
      <c r="Q282" s="4"/>
      <c r="R282" s="4"/>
      <c r="S282" s="4"/>
      <c r="T282" s="4"/>
      <c r="U282" s="4"/>
    </row>
    <row r="283" spans="1:21" s="34" customFormat="1" x14ac:dyDescent="0.2">
      <c r="A283" s="33"/>
      <c r="C283" s="36"/>
      <c r="D283" s="36"/>
      <c r="E283" s="37" t="e">
        <f t="shared" si="45"/>
        <v>#DIV/0!</v>
      </c>
      <c r="F283" s="38" t="str">
        <f t="shared" si="46"/>
        <v/>
      </c>
      <c r="G283" s="39" t="e">
        <f t="shared" si="47"/>
        <v>#DIV/0!</v>
      </c>
      <c r="H283" s="39" t="e">
        <f t="shared" si="48"/>
        <v>#DIV/0!</v>
      </c>
      <c r="I283" s="37" t="e">
        <f t="shared" si="49"/>
        <v>#DIV/0!</v>
      </c>
      <c r="J283" s="40" t="e">
        <f t="shared" si="50"/>
        <v>#DIV/0!</v>
      </c>
      <c r="K283" s="37" t="e">
        <f t="shared" si="51"/>
        <v>#DIV/0!</v>
      </c>
      <c r="L283" s="37" t="e">
        <f t="shared" si="52"/>
        <v>#DIV/0!</v>
      </c>
      <c r="M283" s="37" t="e">
        <f t="shared" si="53"/>
        <v>#DIV/0!</v>
      </c>
      <c r="N283" s="41" t="e">
        <f>'jan-mar'!M283</f>
        <v>#DIV/0!</v>
      </c>
      <c r="O283" s="41" t="e">
        <f t="shared" si="54"/>
        <v>#DIV/0!</v>
      </c>
      <c r="Q283" s="4"/>
      <c r="R283" s="4"/>
      <c r="S283" s="4"/>
      <c r="T283" s="4"/>
      <c r="U283" s="4"/>
    </row>
    <row r="284" spans="1:21" s="34" customFormat="1" x14ac:dyDescent="0.2">
      <c r="A284" s="33"/>
      <c r="C284" s="36"/>
      <c r="D284" s="36"/>
      <c r="E284" s="37" t="e">
        <f t="shared" si="45"/>
        <v>#DIV/0!</v>
      </c>
      <c r="F284" s="38" t="str">
        <f t="shared" si="46"/>
        <v/>
      </c>
      <c r="G284" s="39" t="e">
        <f t="shared" si="47"/>
        <v>#DIV/0!</v>
      </c>
      <c r="H284" s="39" t="e">
        <f t="shared" si="48"/>
        <v>#DIV/0!</v>
      </c>
      <c r="I284" s="37" t="e">
        <f t="shared" si="49"/>
        <v>#DIV/0!</v>
      </c>
      <c r="J284" s="40" t="e">
        <f t="shared" si="50"/>
        <v>#DIV/0!</v>
      </c>
      <c r="K284" s="37" t="e">
        <f t="shared" si="51"/>
        <v>#DIV/0!</v>
      </c>
      <c r="L284" s="37" t="e">
        <f t="shared" si="52"/>
        <v>#DIV/0!</v>
      </c>
      <c r="M284" s="37" t="e">
        <f t="shared" si="53"/>
        <v>#DIV/0!</v>
      </c>
      <c r="N284" s="41" t="e">
        <f>'jan-mar'!M284</f>
        <v>#DIV/0!</v>
      </c>
      <c r="O284" s="41" t="e">
        <f t="shared" si="54"/>
        <v>#DIV/0!</v>
      </c>
      <c r="Q284" s="4"/>
      <c r="R284" s="4"/>
      <c r="S284" s="4"/>
      <c r="T284" s="4"/>
      <c r="U284" s="4"/>
    </row>
    <row r="285" spans="1:21" s="34" customFormat="1" x14ac:dyDescent="0.2">
      <c r="A285" s="33"/>
      <c r="C285" s="36"/>
      <c r="D285" s="36"/>
      <c r="E285" s="37" t="e">
        <f t="shared" si="45"/>
        <v>#DIV/0!</v>
      </c>
      <c r="F285" s="38" t="str">
        <f t="shared" si="46"/>
        <v/>
      </c>
      <c r="G285" s="39" t="e">
        <f t="shared" si="47"/>
        <v>#DIV/0!</v>
      </c>
      <c r="H285" s="39" t="e">
        <f t="shared" si="48"/>
        <v>#DIV/0!</v>
      </c>
      <c r="I285" s="37" t="e">
        <f t="shared" si="49"/>
        <v>#DIV/0!</v>
      </c>
      <c r="J285" s="40" t="e">
        <f t="shared" si="50"/>
        <v>#DIV/0!</v>
      </c>
      <c r="K285" s="37" t="e">
        <f t="shared" si="51"/>
        <v>#DIV/0!</v>
      </c>
      <c r="L285" s="37" t="e">
        <f t="shared" si="52"/>
        <v>#DIV/0!</v>
      </c>
      <c r="M285" s="37" t="e">
        <f t="shared" si="53"/>
        <v>#DIV/0!</v>
      </c>
      <c r="N285" s="41" t="e">
        <f>'jan-mar'!M285</f>
        <v>#DIV/0!</v>
      </c>
      <c r="O285" s="41" t="e">
        <f t="shared" si="54"/>
        <v>#DIV/0!</v>
      </c>
      <c r="Q285" s="4"/>
      <c r="R285" s="4"/>
      <c r="S285" s="4"/>
      <c r="T285" s="4"/>
      <c r="U285" s="4"/>
    </row>
    <row r="286" spans="1:21" s="34" customFormat="1" x14ac:dyDescent="0.2">
      <c r="A286" s="33"/>
      <c r="C286" s="36"/>
      <c r="D286" s="36"/>
      <c r="E286" s="37" t="e">
        <f t="shared" si="45"/>
        <v>#DIV/0!</v>
      </c>
      <c r="F286" s="38" t="str">
        <f t="shared" si="46"/>
        <v/>
      </c>
      <c r="G286" s="39" t="e">
        <f t="shared" si="47"/>
        <v>#DIV/0!</v>
      </c>
      <c r="H286" s="39" t="e">
        <f t="shared" si="48"/>
        <v>#DIV/0!</v>
      </c>
      <c r="I286" s="37" t="e">
        <f t="shared" si="49"/>
        <v>#DIV/0!</v>
      </c>
      <c r="J286" s="40" t="e">
        <f t="shared" si="50"/>
        <v>#DIV/0!</v>
      </c>
      <c r="K286" s="37" t="e">
        <f t="shared" si="51"/>
        <v>#DIV/0!</v>
      </c>
      <c r="L286" s="37" t="e">
        <f t="shared" si="52"/>
        <v>#DIV/0!</v>
      </c>
      <c r="M286" s="37" t="e">
        <f t="shared" si="53"/>
        <v>#DIV/0!</v>
      </c>
      <c r="N286" s="41" t="e">
        <f>'jan-mar'!M286</f>
        <v>#DIV/0!</v>
      </c>
      <c r="O286" s="41" t="e">
        <f t="shared" si="54"/>
        <v>#DIV/0!</v>
      </c>
      <c r="Q286" s="4"/>
      <c r="R286" s="4"/>
      <c r="S286" s="4"/>
      <c r="T286" s="4"/>
      <c r="U286" s="4"/>
    </row>
    <row r="287" spans="1:21" s="34" customFormat="1" x14ac:dyDescent="0.2">
      <c r="A287" s="33"/>
      <c r="C287" s="36"/>
      <c r="D287" s="36"/>
      <c r="E287" s="37" t="e">
        <f t="shared" si="45"/>
        <v>#DIV/0!</v>
      </c>
      <c r="F287" s="38" t="str">
        <f t="shared" si="46"/>
        <v/>
      </c>
      <c r="G287" s="39" t="e">
        <f t="shared" si="47"/>
        <v>#DIV/0!</v>
      </c>
      <c r="H287" s="39" t="e">
        <f t="shared" si="48"/>
        <v>#DIV/0!</v>
      </c>
      <c r="I287" s="37" t="e">
        <f t="shared" si="49"/>
        <v>#DIV/0!</v>
      </c>
      <c r="J287" s="40" t="e">
        <f t="shared" si="50"/>
        <v>#DIV/0!</v>
      </c>
      <c r="K287" s="37" t="e">
        <f t="shared" si="51"/>
        <v>#DIV/0!</v>
      </c>
      <c r="L287" s="37" t="e">
        <f t="shared" si="52"/>
        <v>#DIV/0!</v>
      </c>
      <c r="M287" s="37" t="e">
        <f t="shared" si="53"/>
        <v>#DIV/0!</v>
      </c>
      <c r="N287" s="41" t="e">
        <f>'jan-mar'!M287</f>
        <v>#DIV/0!</v>
      </c>
      <c r="O287" s="41" t="e">
        <f t="shared" si="54"/>
        <v>#DIV/0!</v>
      </c>
      <c r="Q287" s="4"/>
      <c r="R287" s="4"/>
      <c r="S287" s="4"/>
      <c r="T287" s="4"/>
      <c r="U287" s="4"/>
    </row>
    <row r="288" spans="1:21" s="34" customFormat="1" x14ac:dyDescent="0.2">
      <c r="A288" s="33"/>
      <c r="C288" s="36"/>
      <c r="D288" s="36"/>
      <c r="E288" s="37" t="e">
        <f t="shared" si="45"/>
        <v>#DIV/0!</v>
      </c>
      <c r="F288" s="38" t="str">
        <f t="shared" si="46"/>
        <v/>
      </c>
      <c r="G288" s="39" t="e">
        <f t="shared" si="47"/>
        <v>#DIV/0!</v>
      </c>
      <c r="H288" s="39" t="e">
        <f t="shared" si="48"/>
        <v>#DIV/0!</v>
      </c>
      <c r="I288" s="37" t="e">
        <f t="shared" si="49"/>
        <v>#DIV/0!</v>
      </c>
      <c r="J288" s="40" t="e">
        <f t="shared" si="50"/>
        <v>#DIV/0!</v>
      </c>
      <c r="K288" s="37" t="e">
        <f t="shared" si="51"/>
        <v>#DIV/0!</v>
      </c>
      <c r="L288" s="37" t="e">
        <f t="shared" si="52"/>
        <v>#DIV/0!</v>
      </c>
      <c r="M288" s="37" t="e">
        <f t="shared" si="53"/>
        <v>#DIV/0!</v>
      </c>
      <c r="N288" s="41" t="e">
        <f>'jan-mar'!M288</f>
        <v>#DIV/0!</v>
      </c>
      <c r="O288" s="41" t="e">
        <f t="shared" si="54"/>
        <v>#DIV/0!</v>
      </c>
      <c r="Q288" s="4"/>
      <c r="R288" s="4"/>
      <c r="S288" s="4"/>
      <c r="T288" s="4"/>
      <c r="U288" s="4"/>
    </row>
    <row r="289" spans="1:21" s="34" customFormat="1" x14ac:dyDescent="0.2">
      <c r="A289" s="33"/>
      <c r="C289" s="36"/>
      <c r="D289" s="36"/>
      <c r="E289" s="37" t="e">
        <f t="shared" si="45"/>
        <v>#DIV/0!</v>
      </c>
      <c r="F289" s="38" t="str">
        <f t="shared" si="46"/>
        <v/>
      </c>
      <c r="G289" s="39" t="e">
        <f t="shared" si="47"/>
        <v>#DIV/0!</v>
      </c>
      <c r="H289" s="39" t="e">
        <f t="shared" si="48"/>
        <v>#DIV/0!</v>
      </c>
      <c r="I289" s="37" t="e">
        <f t="shared" si="49"/>
        <v>#DIV/0!</v>
      </c>
      <c r="J289" s="40" t="e">
        <f t="shared" si="50"/>
        <v>#DIV/0!</v>
      </c>
      <c r="K289" s="37" t="e">
        <f t="shared" si="51"/>
        <v>#DIV/0!</v>
      </c>
      <c r="L289" s="37" t="e">
        <f t="shared" si="52"/>
        <v>#DIV/0!</v>
      </c>
      <c r="M289" s="37" t="e">
        <f t="shared" si="53"/>
        <v>#DIV/0!</v>
      </c>
      <c r="N289" s="41" t="e">
        <f>'jan-mar'!M289</f>
        <v>#DIV/0!</v>
      </c>
      <c r="O289" s="41" t="e">
        <f t="shared" si="54"/>
        <v>#DIV/0!</v>
      </c>
      <c r="Q289" s="4"/>
      <c r="R289" s="4"/>
      <c r="S289" s="4"/>
      <c r="T289" s="4"/>
      <c r="U289" s="4"/>
    </row>
    <row r="290" spans="1:21" s="34" customFormat="1" x14ac:dyDescent="0.2">
      <c r="A290" s="33"/>
      <c r="C290" s="36"/>
      <c r="D290" s="36"/>
      <c r="E290" s="37" t="e">
        <f t="shared" si="45"/>
        <v>#DIV/0!</v>
      </c>
      <c r="F290" s="38" t="str">
        <f t="shared" si="46"/>
        <v/>
      </c>
      <c r="G290" s="39" t="e">
        <f t="shared" si="47"/>
        <v>#DIV/0!</v>
      </c>
      <c r="H290" s="39" t="e">
        <f t="shared" si="48"/>
        <v>#DIV/0!</v>
      </c>
      <c r="I290" s="37" t="e">
        <f t="shared" si="49"/>
        <v>#DIV/0!</v>
      </c>
      <c r="J290" s="40" t="e">
        <f t="shared" si="50"/>
        <v>#DIV/0!</v>
      </c>
      <c r="K290" s="37" t="e">
        <f t="shared" si="51"/>
        <v>#DIV/0!</v>
      </c>
      <c r="L290" s="37" t="e">
        <f t="shared" si="52"/>
        <v>#DIV/0!</v>
      </c>
      <c r="M290" s="37" t="e">
        <f t="shared" si="53"/>
        <v>#DIV/0!</v>
      </c>
      <c r="N290" s="41" t="e">
        <f>'jan-mar'!M290</f>
        <v>#DIV/0!</v>
      </c>
      <c r="O290" s="41" t="e">
        <f t="shared" si="54"/>
        <v>#DIV/0!</v>
      </c>
      <c r="Q290" s="4"/>
      <c r="R290" s="4"/>
      <c r="S290" s="4"/>
      <c r="T290" s="4"/>
      <c r="U290" s="4"/>
    </row>
    <row r="291" spans="1:21" s="34" customFormat="1" x14ac:dyDescent="0.2">
      <c r="A291" s="33"/>
      <c r="C291" s="36"/>
      <c r="D291" s="36"/>
      <c r="E291" s="37" t="e">
        <f t="shared" si="45"/>
        <v>#DIV/0!</v>
      </c>
      <c r="F291" s="38" t="str">
        <f t="shared" si="46"/>
        <v/>
      </c>
      <c r="G291" s="39" t="e">
        <f t="shared" si="47"/>
        <v>#DIV/0!</v>
      </c>
      <c r="H291" s="39" t="e">
        <f t="shared" si="48"/>
        <v>#DIV/0!</v>
      </c>
      <c r="I291" s="37" t="e">
        <f t="shared" si="49"/>
        <v>#DIV/0!</v>
      </c>
      <c r="J291" s="40" t="e">
        <f t="shared" si="50"/>
        <v>#DIV/0!</v>
      </c>
      <c r="K291" s="37" t="e">
        <f t="shared" si="51"/>
        <v>#DIV/0!</v>
      </c>
      <c r="L291" s="37" t="e">
        <f t="shared" si="52"/>
        <v>#DIV/0!</v>
      </c>
      <c r="M291" s="37" t="e">
        <f t="shared" si="53"/>
        <v>#DIV/0!</v>
      </c>
      <c r="N291" s="41" t="e">
        <f>'jan-mar'!M291</f>
        <v>#DIV/0!</v>
      </c>
      <c r="O291" s="41" t="e">
        <f t="shared" si="54"/>
        <v>#DIV/0!</v>
      </c>
      <c r="Q291" s="4"/>
      <c r="R291" s="4"/>
      <c r="S291" s="4"/>
      <c r="T291" s="4"/>
      <c r="U291" s="4"/>
    </row>
    <row r="292" spans="1:21" s="34" customFormat="1" x14ac:dyDescent="0.2">
      <c r="A292" s="33"/>
      <c r="C292" s="36"/>
      <c r="D292" s="36"/>
      <c r="E292" s="37" t="e">
        <f t="shared" si="45"/>
        <v>#DIV/0!</v>
      </c>
      <c r="F292" s="38" t="str">
        <f t="shared" si="46"/>
        <v/>
      </c>
      <c r="G292" s="39" t="e">
        <f t="shared" si="47"/>
        <v>#DIV/0!</v>
      </c>
      <c r="H292" s="39" t="e">
        <f t="shared" si="48"/>
        <v>#DIV/0!</v>
      </c>
      <c r="I292" s="37" t="e">
        <f t="shared" si="49"/>
        <v>#DIV/0!</v>
      </c>
      <c r="J292" s="40" t="e">
        <f t="shared" si="50"/>
        <v>#DIV/0!</v>
      </c>
      <c r="K292" s="37" t="e">
        <f t="shared" si="51"/>
        <v>#DIV/0!</v>
      </c>
      <c r="L292" s="37" t="e">
        <f t="shared" si="52"/>
        <v>#DIV/0!</v>
      </c>
      <c r="M292" s="37" t="e">
        <f t="shared" si="53"/>
        <v>#DIV/0!</v>
      </c>
      <c r="N292" s="41" t="e">
        <f>'jan-mar'!M292</f>
        <v>#DIV/0!</v>
      </c>
      <c r="O292" s="41" t="e">
        <f t="shared" si="54"/>
        <v>#DIV/0!</v>
      </c>
      <c r="Q292" s="4"/>
      <c r="R292" s="4"/>
      <c r="S292" s="4"/>
      <c r="T292" s="4"/>
      <c r="U292" s="4"/>
    </row>
    <row r="293" spans="1:21" s="34" customFormat="1" x14ac:dyDescent="0.2">
      <c r="A293" s="33"/>
      <c r="C293" s="36"/>
      <c r="D293" s="36"/>
      <c r="E293" s="37" t="e">
        <f t="shared" si="45"/>
        <v>#DIV/0!</v>
      </c>
      <c r="F293" s="38" t="str">
        <f t="shared" si="46"/>
        <v/>
      </c>
      <c r="G293" s="39" t="e">
        <f t="shared" si="47"/>
        <v>#DIV/0!</v>
      </c>
      <c r="H293" s="39" t="e">
        <f t="shared" si="48"/>
        <v>#DIV/0!</v>
      </c>
      <c r="I293" s="37" t="e">
        <f t="shared" si="49"/>
        <v>#DIV/0!</v>
      </c>
      <c r="J293" s="40" t="e">
        <f t="shared" si="50"/>
        <v>#DIV/0!</v>
      </c>
      <c r="K293" s="37" t="e">
        <f t="shared" si="51"/>
        <v>#DIV/0!</v>
      </c>
      <c r="L293" s="37" t="e">
        <f t="shared" si="52"/>
        <v>#DIV/0!</v>
      </c>
      <c r="M293" s="37" t="e">
        <f t="shared" si="53"/>
        <v>#DIV/0!</v>
      </c>
      <c r="N293" s="41" t="e">
        <f>'jan-mar'!M293</f>
        <v>#DIV/0!</v>
      </c>
      <c r="O293" s="41" t="e">
        <f t="shared" si="54"/>
        <v>#DIV/0!</v>
      </c>
      <c r="Q293" s="4"/>
      <c r="R293" s="4"/>
      <c r="S293" s="4"/>
      <c r="T293" s="4"/>
      <c r="U293" s="4"/>
    </row>
    <row r="294" spans="1:21" s="34" customFormat="1" x14ac:dyDescent="0.2">
      <c r="A294" s="33"/>
      <c r="C294" s="36"/>
      <c r="D294" s="36"/>
      <c r="E294" s="37" t="e">
        <f t="shared" si="45"/>
        <v>#DIV/0!</v>
      </c>
      <c r="F294" s="38" t="str">
        <f t="shared" si="46"/>
        <v/>
      </c>
      <c r="G294" s="39" t="e">
        <f t="shared" si="47"/>
        <v>#DIV/0!</v>
      </c>
      <c r="H294" s="39" t="e">
        <f t="shared" si="48"/>
        <v>#DIV/0!</v>
      </c>
      <c r="I294" s="37" t="e">
        <f t="shared" si="49"/>
        <v>#DIV/0!</v>
      </c>
      <c r="J294" s="40" t="e">
        <f t="shared" si="50"/>
        <v>#DIV/0!</v>
      </c>
      <c r="K294" s="37" t="e">
        <f t="shared" si="51"/>
        <v>#DIV/0!</v>
      </c>
      <c r="L294" s="37" t="e">
        <f t="shared" si="52"/>
        <v>#DIV/0!</v>
      </c>
      <c r="M294" s="37" t="e">
        <f t="shared" si="53"/>
        <v>#DIV/0!</v>
      </c>
      <c r="N294" s="41" t="e">
        <f>'jan-mar'!M294</f>
        <v>#DIV/0!</v>
      </c>
      <c r="O294" s="41" t="e">
        <f t="shared" si="54"/>
        <v>#DIV/0!</v>
      </c>
      <c r="Q294" s="4"/>
      <c r="R294" s="4"/>
      <c r="S294" s="4"/>
      <c r="T294" s="4"/>
      <c r="U294" s="4"/>
    </row>
    <row r="295" spans="1:21" s="34" customFormat="1" x14ac:dyDescent="0.2">
      <c r="A295" s="33"/>
      <c r="C295" s="36"/>
      <c r="D295" s="36"/>
      <c r="E295" s="37" t="e">
        <f t="shared" si="45"/>
        <v>#DIV/0!</v>
      </c>
      <c r="F295" s="38" t="str">
        <f t="shared" si="46"/>
        <v/>
      </c>
      <c r="G295" s="39" t="e">
        <f t="shared" si="47"/>
        <v>#DIV/0!</v>
      </c>
      <c r="H295" s="39" t="e">
        <f t="shared" si="48"/>
        <v>#DIV/0!</v>
      </c>
      <c r="I295" s="37" t="e">
        <f t="shared" si="49"/>
        <v>#DIV/0!</v>
      </c>
      <c r="J295" s="40" t="e">
        <f t="shared" si="50"/>
        <v>#DIV/0!</v>
      </c>
      <c r="K295" s="37" t="e">
        <f t="shared" si="51"/>
        <v>#DIV/0!</v>
      </c>
      <c r="L295" s="37" t="e">
        <f t="shared" si="52"/>
        <v>#DIV/0!</v>
      </c>
      <c r="M295" s="37" t="e">
        <f t="shared" si="53"/>
        <v>#DIV/0!</v>
      </c>
      <c r="N295" s="41" t="e">
        <f>'jan-mar'!M295</f>
        <v>#DIV/0!</v>
      </c>
      <c r="O295" s="41" t="e">
        <f t="shared" si="54"/>
        <v>#DIV/0!</v>
      </c>
      <c r="Q295" s="4"/>
      <c r="R295" s="4"/>
      <c r="S295" s="4"/>
      <c r="T295" s="4"/>
      <c r="U295" s="4"/>
    </row>
    <row r="296" spans="1:21" s="34" customFormat="1" x14ac:dyDescent="0.2">
      <c r="A296" s="33"/>
      <c r="C296" s="36"/>
      <c r="D296" s="36"/>
      <c r="E296" s="37" t="e">
        <f t="shared" si="45"/>
        <v>#DIV/0!</v>
      </c>
      <c r="F296" s="38" t="str">
        <f t="shared" si="46"/>
        <v/>
      </c>
      <c r="G296" s="39" t="e">
        <f t="shared" si="47"/>
        <v>#DIV/0!</v>
      </c>
      <c r="H296" s="39" t="e">
        <f t="shared" si="48"/>
        <v>#DIV/0!</v>
      </c>
      <c r="I296" s="37" t="e">
        <f t="shared" si="49"/>
        <v>#DIV/0!</v>
      </c>
      <c r="J296" s="40" t="e">
        <f t="shared" si="50"/>
        <v>#DIV/0!</v>
      </c>
      <c r="K296" s="37" t="e">
        <f t="shared" si="51"/>
        <v>#DIV/0!</v>
      </c>
      <c r="L296" s="37" t="e">
        <f t="shared" si="52"/>
        <v>#DIV/0!</v>
      </c>
      <c r="M296" s="37" t="e">
        <f t="shared" si="53"/>
        <v>#DIV/0!</v>
      </c>
      <c r="N296" s="41" t="e">
        <f>'jan-mar'!M296</f>
        <v>#DIV/0!</v>
      </c>
      <c r="O296" s="41" t="e">
        <f t="shared" si="54"/>
        <v>#DIV/0!</v>
      </c>
      <c r="Q296" s="4"/>
      <c r="R296" s="4"/>
      <c r="S296" s="4"/>
      <c r="T296" s="4"/>
      <c r="U296" s="4"/>
    </row>
    <row r="297" spans="1:21" s="34" customFormat="1" x14ac:dyDescent="0.2">
      <c r="A297" s="33"/>
      <c r="C297" s="36"/>
      <c r="D297" s="36"/>
      <c r="E297" s="37" t="e">
        <f t="shared" si="45"/>
        <v>#DIV/0!</v>
      </c>
      <c r="F297" s="38" t="str">
        <f t="shared" si="46"/>
        <v/>
      </c>
      <c r="G297" s="39" t="e">
        <f t="shared" si="47"/>
        <v>#DIV/0!</v>
      </c>
      <c r="H297" s="39" t="e">
        <f t="shared" si="48"/>
        <v>#DIV/0!</v>
      </c>
      <c r="I297" s="37" t="e">
        <f t="shared" si="49"/>
        <v>#DIV/0!</v>
      </c>
      <c r="J297" s="40" t="e">
        <f t="shared" si="50"/>
        <v>#DIV/0!</v>
      </c>
      <c r="K297" s="37" t="e">
        <f t="shared" si="51"/>
        <v>#DIV/0!</v>
      </c>
      <c r="L297" s="37" t="e">
        <f t="shared" si="52"/>
        <v>#DIV/0!</v>
      </c>
      <c r="M297" s="37" t="e">
        <f t="shared" si="53"/>
        <v>#DIV/0!</v>
      </c>
      <c r="N297" s="41" t="e">
        <f>'jan-mar'!M297</f>
        <v>#DIV/0!</v>
      </c>
      <c r="O297" s="41" t="e">
        <f t="shared" si="54"/>
        <v>#DIV/0!</v>
      </c>
      <c r="Q297" s="4"/>
      <c r="R297" s="4"/>
      <c r="S297" s="4"/>
      <c r="T297" s="4"/>
      <c r="U297" s="4"/>
    </row>
    <row r="298" spans="1:21" s="34" customFormat="1" x14ac:dyDescent="0.2">
      <c r="A298" s="33"/>
      <c r="C298" s="36"/>
      <c r="D298" s="36"/>
      <c r="E298" s="37" t="e">
        <f t="shared" si="45"/>
        <v>#DIV/0!</v>
      </c>
      <c r="F298" s="38" t="str">
        <f t="shared" si="46"/>
        <v/>
      </c>
      <c r="G298" s="39" t="e">
        <f t="shared" si="47"/>
        <v>#DIV/0!</v>
      </c>
      <c r="H298" s="39" t="e">
        <f t="shared" si="48"/>
        <v>#DIV/0!</v>
      </c>
      <c r="I298" s="37" t="e">
        <f t="shared" si="49"/>
        <v>#DIV/0!</v>
      </c>
      <c r="J298" s="40" t="e">
        <f t="shared" si="50"/>
        <v>#DIV/0!</v>
      </c>
      <c r="K298" s="37" t="e">
        <f t="shared" si="51"/>
        <v>#DIV/0!</v>
      </c>
      <c r="L298" s="37" t="e">
        <f t="shared" si="52"/>
        <v>#DIV/0!</v>
      </c>
      <c r="M298" s="37" t="e">
        <f t="shared" si="53"/>
        <v>#DIV/0!</v>
      </c>
      <c r="N298" s="41" t="e">
        <f>'jan-mar'!M298</f>
        <v>#DIV/0!</v>
      </c>
      <c r="O298" s="41" t="e">
        <f t="shared" si="54"/>
        <v>#DIV/0!</v>
      </c>
      <c r="Q298" s="4"/>
      <c r="R298" s="4"/>
      <c r="S298" s="4"/>
      <c r="T298" s="4"/>
      <c r="U298" s="4"/>
    </row>
    <row r="299" spans="1:21" s="34" customFormat="1" x14ac:dyDescent="0.2">
      <c r="A299" s="33"/>
      <c r="C299" s="36"/>
      <c r="D299" s="36"/>
      <c r="E299" s="37" t="e">
        <f t="shared" si="45"/>
        <v>#DIV/0!</v>
      </c>
      <c r="F299" s="38" t="str">
        <f t="shared" si="46"/>
        <v/>
      </c>
      <c r="G299" s="39" t="e">
        <f t="shared" si="47"/>
        <v>#DIV/0!</v>
      </c>
      <c r="H299" s="39" t="e">
        <f t="shared" si="48"/>
        <v>#DIV/0!</v>
      </c>
      <c r="I299" s="37" t="e">
        <f t="shared" si="49"/>
        <v>#DIV/0!</v>
      </c>
      <c r="J299" s="40" t="e">
        <f t="shared" si="50"/>
        <v>#DIV/0!</v>
      </c>
      <c r="K299" s="37" t="e">
        <f t="shared" si="51"/>
        <v>#DIV/0!</v>
      </c>
      <c r="L299" s="37" t="e">
        <f t="shared" si="52"/>
        <v>#DIV/0!</v>
      </c>
      <c r="M299" s="37" t="e">
        <f t="shared" si="53"/>
        <v>#DIV/0!</v>
      </c>
      <c r="N299" s="41" t="e">
        <f>'jan-mar'!M299</f>
        <v>#DIV/0!</v>
      </c>
      <c r="O299" s="41" t="e">
        <f t="shared" si="54"/>
        <v>#DIV/0!</v>
      </c>
      <c r="Q299" s="4"/>
      <c r="R299" s="4"/>
      <c r="S299" s="4"/>
      <c r="T299" s="4"/>
      <c r="U299" s="4"/>
    </row>
    <row r="300" spans="1:21" s="34" customFormat="1" x14ac:dyDescent="0.2">
      <c r="A300" s="33"/>
      <c r="C300" s="36"/>
      <c r="D300" s="36"/>
      <c r="E300" s="37" t="e">
        <f t="shared" si="45"/>
        <v>#DIV/0!</v>
      </c>
      <c r="F300" s="38" t="str">
        <f t="shared" si="46"/>
        <v/>
      </c>
      <c r="G300" s="39" t="e">
        <f t="shared" si="47"/>
        <v>#DIV/0!</v>
      </c>
      <c r="H300" s="39" t="e">
        <f t="shared" si="48"/>
        <v>#DIV/0!</v>
      </c>
      <c r="I300" s="37" t="e">
        <f t="shared" si="49"/>
        <v>#DIV/0!</v>
      </c>
      <c r="J300" s="40" t="e">
        <f t="shared" si="50"/>
        <v>#DIV/0!</v>
      </c>
      <c r="K300" s="37" t="e">
        <f t="shared" si="51"/>
        <v>#DIV/0!</v>
      </c>
      <c r="L300" s="37" t="e">
        <f t="shared" si="52"/>
        <v>#DIV/0!</v>
      </c>
      <c r="M300" s="37" t="e">
        <f t="shared" si="53"/>
        <v>#DIV/0!</v>
      </c>
      <c r="N300" s="41" t="e">
        <f>'jan-mar'!M300</f>
        <v>#DIV/0!</v>
      </c>
      <c r="O300" s="41" t="e">
        <f t="shared" si="54"/>
        <v>#DIV/0!</v>
      </c>
      <c r="Q300" s="4"/>
      <c r="R300" s="4"/>
      <c r="S300" s="4"/>
      <c r="T300" s="4"/>
      <c r="U300" s="4"/>
    </row>
    <row r="301" spans="1:21" s="34" customFormat="1" x14ac:dyDescent="0.2">
      <c r="A301" s="33"/>
      <c r="C301" s="36"/>
      <c r="D301" s="36"/>
      <c r="E301" s="37" t="e">
        <f t="shared" si="45"/>
        <v>#DIV/0!</v>
      </c>
      <c r="F301" s="38" t="str">
        <f t="shared" si="46"/>
        <v/>
      </c>
      <c r="G301" s="39" t="e">
        <f t="shared" si="47"/>
        <v>#DIV/0!</v>
      </c>
      <c r="H301" s="39" t="e">
        <f t="shared" si="48"/>
        <v>#DIV/0!</v>
      </c>
      <c r="I301" s="37" t="e">
        <f t="shared" si="49"/>
        <v>#DIV/0!</v>
      </c>
      <c r="J301" s="40" t="e">
        <f t="shared" si="50"/>
        <v>#DIV/0!</v>
      </c>
      <c r="K301" s="37" t="e">
        <f t="shared" si="51"/>
        <v>#DIV/0!</v>
      </c>
      <c r="L301" s="37" t="e">
        <f t="shared" si="52"/>
        <v>#DIV/0!</v>
      </c>
      <c r="M301" s="37" t="e">
        <f t="shared" si="53"/>
        <v>#DIV/0!</v>
      </c>
      <c r="N301" s="41" t="e">
        <f>'jan-mar'!M301</f>
        <v>#DIV/0!</v>
      </c>
      <c r="O301" s="41" t="e">
        <f t="shared" si="54"/>
        <v>#DIV/0!</v>
      </c>
      <c r="Q301" s="4"/>
      <c r="R301" s="4"/>
      <c r="S301" s="4"/>
      <c r="T301" s="4"/>
      <c r="U301" s="4"/>
    </row>
    <row r="302" spans="1:21" s="34" customFormat="1" x14ac:dyDescent="0.2">
      <c r="A302" s="33"/>
      <c r="C302" s="36"/>
      <c r="D302" s="36"/>
      <c r="E302" s="37" t="e">
        <f t="shared" si="45"/>
        <v>#DIV/0!</v>
      </c>
      <c r="F302" s="38" t="str">
        <f t="shared" si="46"/>
        <v/>
      </c>
      <c r="G302" s="39" t="e">
        <f t="shared" si="47"/>
        <v>#DIV/0!</v>
      </c>
      <c r="H302" s="39" t="e">
        <f t="shared" si="48"/>
        <v>#DIV/0!</v>
      </c>
      <c r="I302" s="37" t="e">
        <f t="shared" si="49"/>
        <v>#DIV/0!</v>
      </c>
      <c r="J302" s="40" t="e">
        <f t="shared" si="50"/>
        <v>#DIV/0!</v>
      </c>
      <c r="K302" s="37" t="e">
        <f t="shared" si="51"/>
        <v>#DIV/0!</v>
      </c>
      <c r="L302" s="37" t="e">
        <f t="shared" si="52"/>
        <v>#DIV/0!</v>
      </c>
      <c r="M302" s="37" t="e">
        <f t="shared" si="53"/>
        <v>#DIV/0!</v>
      </c>
      <c r="N302" s="41" t="e">
        <f>'jan-mar'!M302</f>
        <v>#DIV/0!</v>
      </c>
      <c r="O302" s="41" t="e">
        <f t="shared" si="54"/>
        <v>#DIV/0!</v>
      </c>
      <c r="Q302" s="4"/>
      <c r="R302" s="4"/>
      <c r="S302" s="4"/>
      <c r="T302" s="4"/>
      <c r="U302" s="4"/>
    </row>
    <row r="303" spans="1:21" s="34" customFormat="1" x14ac:dyDescent="0.2">
      <c r="A303" s="33"/>
      <c r="C303" s="36"/>
      <c r="D303" s="36"/>
      <c r="E303" s="37" t="e">
        <f t="shared" si="45"/>
        <v>#DIV/0!</v>
      </c>
      <c r="F303" s="38" t="str">
        <f t="shared" si="46"/>
        <v/>
      </c>
      <c r="G303" s="39" t="e">
        <f t="shared" si="47"/>
        <v>#DIV/0!</v>
      </c>
      <c r="H303" s="39" t="e">
        <f t="shared" si="48"/>
        <v>#DIV/0!</v>
      </c>
      <c r="I303" s="37" t="e">
        <f t="shared" si="49"/>
        <v>#DIV/0!</v>
      </c>
      <c r="J303" s="40" t="e">
        <f t="shared" si="50"/>
        <v>#DIV/0!</v>
      </c>
      <c r="K303" s="37" t="e">
        <f t="shared" si="51"/>
        <v>#DIV/0!</v>
      </c>
      <c r="L303" s="37" t="e">
        <f t="shared" si="52"/>
        <v>#DIV/0!</v>
      </c>
      <c r="M303" s="37" t="e">
        <f t="shared" si="53"/>
        <v>#DIV/0!</v>
      </c>
      <c r="N303" s="41" t="e">
        <f>'jan-mar'!M303</f>
        <v>#DIV/0!</v>
      </c>
      <c r="O303" s="41" t="e">
        <f t="shared" si="54"/>
        <v>#DIV/0!</v>
      </c>
      <c r="Q303" s="4"/>
      <c r="R303" s="4"/>
      <c r="S303" s="4"/>
      <c r="T303" s="4"/>
      <c r="U303" s="4"/>
    </row>
    <row r="304" spans="1:21" s="34" customFormat="1" x14ac:dyDescent="0.2">
      <c r="A304" s="33"/>
      <c r="C304" s="36"/>
      <c r="D304" s="36"/>
      <c r="E304" s="37" t="e">
        <f t="shared" si="45"/>
        <v>#DIV/0!</v>
      </c>
      <c r="F304" s="38" t="str">
        <f t="shared" si="46"/>
        <v/>
      </c>
      <c r="G304" s="39" t="e">
        <f t="shared" si="47"/>
        <v>#DIV/0!</v>
      </c>
      <c r="H304" s="39" t="e">
        <f t="shared" si="48"/>
        <v>#DIV/0!</v>
      </c>
      <c r="I304" s="37" t="e">
        <f t="shared" si="49"/>
        <v>#DIV/0!</v>
      </c>
      <c r="J304" s="40" t="e">
        <f t="shared" si="50"/>
        <v>#DIV/0!</v>
      </c>
      <c r="K304" s="37" t="e">
        <f t="shared" si="51"/>
        <v>#DIV/0!</v>
      </c>
      <c r="L304" s="37" t="e">
        <f t="shared" si="52"/>
        <v>#DIV/0!</v>
      </c>
      <c r="M304" s="37" t="e">
        <f t="shared" si="53"/>
        <v>#DIV/0!</v>
      </c>
      <c r="N304" s="41" t="e">
        <f>'jan-mar'!M304</f>
        <v>#DIV/0!</v>
      </c>
      <c r="O304" s="41" t="e">
        <f t="shared" si="54"/>
        <v>#DIV/0!</v>
      </c>
      <c r="Q304" s="4"/>
      <c r="R304" s="4"/>
      <c r="S304" s="4"/>
      <c r="T304" s="4"/>
      <c r="U304" s="4"/>
    </row>
    <row r="305" spans="1:21" s="34" customFormat="1" x14ac:dyDescent="0.2">
      <c r="A305" s="33"/>
      <c r="C305" s="36"/>
      <c r="D305" s="36"/>
      <c r="E305" s="37" t="e">
        <f t="shared" si="45"/>
        <v>#DIV/0!</v>
      </c>
      <c r="F305" s="38" t="str">
        <f t="shared" si="46"/>
        <v/>
      </c>
      <c r="G305" s="39" t="e">
        <f t="shared" si="47"/>
        <v>#DIV/0!</v>
      </c>
      <c r="H305" s="39" t="e">
        <f t="shared" si="48"/>
        <v>#DIV/0!</v>
      </c>
      <c r="I305" s="37" t="e">
        <f t="shared" si="49"/>
        <v>#DIV/0!</v>
      </c>
      <c r="J305" s="40" t="e">
        <f t="shared" si="50"/>
        <v>#DIV/0!</v>
      </c>
      <c r="K305" s="37" t="e">
        <f t="shared" si="51"/>
        <v>#DIV/0!</v>
      </c>
      <c r="L305" s="37" t="e">
        <f t="shared" si="52"/>
        <v>#DIV/0!</v>
      </c>
      <c r="M305" s="37" t="e">
        <f t="shared" si="53"/>
        <v>#DIV/0!</v>
      </c>
      <c r="N305" s="41" t="e">
        <f>'jan-mar'!M305</f>
        <v>#DIV/0!</v>
      </c>
      <c r="O305" s="41" t="e">
        <f t="shared" si="54"/>
        <v>#DIV/0!</v>
      </c>
      <c r="Q305" s="4"/>
      <c r="R305" s="4"/>
      <c r="S305" s="4"/>
      <c r="T305" s="4"/>
      <c r="U305" s="4"/>
    </row>
    <row r="306" spans="1:21" s="34" customFormat="1" x14ac:dyDescent="0.2">
      <c r="A306" s="33"/>
      <c r="C306" s="36"/>
      <c r="D306" s="36"/>
      <c r="E306" s="37" t="e">
        <f t="shared" si="45"/>
        <v>#DIV/0!</v>
      </c>
      <c r="F306" s="38" t="str">
        <f t="shared" si="46"/>
        <v/>
      </c>
      <c r="G306" s="39" t="e">
        <f t="shared" si="47"/>
        <v>#DIV/0!</v>
      </c>
      <c r="H306" s="39" t="e">
        <f t="shared" si="48"/>
        <v>#DIV/0!</v>
      </c>
      <c r="I306" s="37" t="e">
        <f t="shared" si="49"/>
        <v>#DIV/0!</v>
      </c>
      <c r="J306" s="40" t="e">
        <f t="shared" si="50"/>
        <v>#DIV/0!</v>
      </c>
      <c r="K306" s="37" t="e">
        <f t="shared" si="51"/>
        <v>#DIV/0!</v>
      </c>
      <c r="L306" s="37" t="e">
        <f t="shared" si="52"/>
        <v>#DIV/0!</v>
      </c>
      <c r="M306" s="37" t="e">
        <f t="shared" si="53"/>
        <v>#DIV/0!</v>
      </c>
      <c r="N306" s="41" t="e">
        <f>'jan-mar'!M306</f>
        <v>#DIV/0!</v>
      </c>
      <c r="O306" s="41" t="e">
        <f t="shared" si="54"/>
        <v>#DIV/0!</v>
      </c>
      <c r="Q306" s="4"/>
      <c r="R306" s="4"/>
      <c r="S306" s="4"/>
      <c r="T306" s="4"/>
      <c r="U306" s="4"/>
    </row>
    <row r="307" spans="1:21" s="34" customFormat="1" x14ac:dyDescent="0.2">
      <c r="A307" s="33"/>
      <c r="C307" s="36"/>
      <c r="D307" s="36"/>
      <c r="E307" s="37" t="e">
        <f t="shared" si="45"/>
        <v>#DIV/0!</v>
      </c>
      <c r="F307" s="38" t="str">
        <f t="shared" si="46"/>
        <v/>
      </c>
      <c r="G307" s="39" t="e">
        <f t="shared" si="47"/>
        <v>#DIV/0!</v>
      </c>
      <c r="H307" s="39" t="e">
        <f t="shared" si="48"/>
        <v>#DIV/0!</v>
      </c>
      <c r="I307" s="37" t="e">
        <f t="shared" si="49"/>
        <v>#DIV/0!</v>
      </c>
      <c r="J307" s="40" t="e">
        <f t="shared" si="50"/>
        <v>#DIV/0!</v>
      </c>
      <c r="K307" s="37" t="e">
        <f t="shared" si="51"/>
        <v>#DIV/0!</v>
      </c>
      <c r="L307" s="37" t="e">
        <f t="shared" si="52"/>
        <v>#DIV/0!</v>
      </c>
      <c r="M307" s="37" t="e">
        <f t="shared" si="53"/>
        <v>#DIV/0!</v>
      </c>
      <c r="N307" s="41" t="e">
        <f>'jan-mar'!M307</f>
        <v>#DIV/0!</v>
      </c>
      <c r="O307" s="41" t="e">
        <f t="shared" si="54"/>
        <v>#DIV/0!</v>
      </c>
      <c r="Q307" s="4"/>
      <c r="R307" s="4"/>
      <c r="S307" s="4"/>
      <c r="T307" s="4"/>
      <c r="U307" s="4"/>
    </row>
    <row r="308" spans="1:21" s="34" customFormat="1" x14ac:dyDescent="0.2">
      <c r="A308" s="33"/>
      <c r="C308" s="36"/>
      <c r="D308" s="36"/>
      <c r="E308" s="37" t="e">
        <f t="shared" si="45"/>
        <v>#DIV/0!</v>
      </c>
      <c r="F308" s="38" t="str">
        <f t="shared" si="46"/>
        <v/>
      </c>
      <c r="G308" s="39" t="e">
        <f t="shared" si="47"/>
        <v>#DIV/0!</v>
      </c>
      <c r="H308" s="39" t="e">
        <f t="shared" si="48"/>
        <v>#DIV/0!</v>
      </c>
      <c r="I308" s="37" t="e">
        <f t="shared" si="49"/>
        <v>#DIV/0!</v>
      </c>
      <c r="J308" s="40" t="e">
        <f t="shared" si="50"/>
        <v>#DIV/0!</v>
      </c>
      <c r="K308" s="37" t="e">
        <f t="shared" si="51"/>
        <v>#DIV/0!</v>
      </c>
      <c r="L308" s="37" t="e">
        <f t="shared" si="52"/>
        <v>#DIV/0!</v>
      </c>
      <c r="M308" s="37" t="e">
        <f t="shared" si="53"/>
        <v>#DIV/0!</v>
      </c>
      <c r="N308" s="41" t="e">
        <f>'jan-mar'!M308</f>
        <v>#DIV/0!</v>
      </c>
      <c r="O308" s="41" t="e">
        <f t="shared" si="54"/>
        <v>#DIV/0!</v>
      </c>
      <c r="Q308" s="4"/>
      <c r="R308" s="4"/>
      <c r="S308" s="4"/>
      <c r="T308" s="4"/>
      <c r="U308" s="4"/>
    </row>
    <row r="309" spans="1:21" s="34" customFormat="1" x14ac:dyDescent="0.2">
      <c r="A309" s="33"/>
      <c r="C309" s="36"/>
      <c r="D309" s="36"/>
      <c r="E309" s="37" t="e">
        <f t="shared" si="45"/>
        <v>#DIV/0!</v>
      </c>
      <c r="F309" s="38" t="str">
        <f t="shared" si="46"/>
        <v/>
      </c>
      <c r="G309" s="39" t="e">
        <f t="shared" si="47"/>
        <v>#DIV/0!</v>
      </c>
      <c r="H309" s="39" t="e">
        <f t="shared" si="48"/>
        <v>#DIV/0!</v>
      </c>
      <c r="I309" s="37" t="e">
        <f t="shared" si="49"/>
        <v>#DIV/0!</v>
      </c>
      <c r="J309" s="40" t="e">
        <f t="shared" si="50"/>
        <v>#DIV/0!</v>
      </c>
      <c r="K309" s="37" t="e">
        <f t="shared" si="51"/>
        <v>#DIV/0!</v>
      </c>
      <c r="L309" s="37" t="e">
        <f t="shared" si="52"/>
        <v>#DIV/0!</v>
      </c>
      <c r="M309" s="37" t="e">
        <f t="shared" si="53"/>
        <v>#DIV/0!</v>
      </c>
      <c r="N309" s="41" t="e">
        <f>'jan-mar'!M309</f>
        <v>#DIV/0!</v>
      </c>
      <c r="O309" s="41" t="e">
        <f t="shared" si="54"/>
        <v>#DIV/0!</v>
      </c>
      <c r="Q309" s="4"/>
      <c r="R309" s="4"/>
      <c r="S309" s="4"/>
      <c r="T309" s="4"/>
      <c r="U309" s="4"/>
    </row>
    <row r="310" spans="1:21" s="34" customFormat="1" x14ac:dyDescent="0.2">
      <c r="A310" s="33"/>
      <c r="C310" s="36"/>
      <c r="D310" s="36"/>
      <c r="E310" s="37" t="e">
        <f t="shared" si="45"/>
        <v>#DIV/0!</v>
      </c>
      <c r="F310" s="38" t="str">
        <f t="shared" si="46"/>
        <v/>
      </c>
      <c r="G310" s="39" t="e">
        <f t="shared" si="47"/>
        <v>#DIV/0!</v>
      </c>
      <c r="H310" s="39" t="e">
        <f t="shared" si="48"/>
        <v>#DIV/0!</v>
      </c>
      <c r="I310" s="37" t="e">
        <f t="shared" si="49"/>
        <v>#DIV/0!</v>
      </c>
      <c r="J310" s="40" t="e">
        <f t="shared" si="50"/>
        <v>#DIV/0!</v>
      </c>
      <c r="K310" s="37" t="e">
        <f t="shared" si="51"/>
        <v>#DIV/0!</v>
      </c>
      <c r="L310" s="37" t="e">
        <f t="shared" si="52"/>
        <v>#DIV/0!</v>
      </c>
      <c r="M310" s="37" t="e">
        <f t="shared" si="53"/>
        <v>#DIV/0!</v>
      </c>
      <c r="N310" s="41" t="e">
        <f>'jan-mar'!M310</f>
        <v>#DIV/0!</v>
      </c>
      <c r="O310" s="41" t="e">
        <f t="shared" si="54"/>
        <v>#DIV/0!</v>
      </c>
      <c r="Q310" s="4"/>
      <c r="R310" s="4"/>
      <c r="S310" s="4"/>
      <c r="T310" s="4"/>
      <c r="U310" s="4"/>
    </row>
    <row r="311" spans="1:21" s="34" customFormat="1" x14ac:dyDescent="0.2">
      <c r="A311" s="33"/>
      <c r="C311" s="36"/>
      <c r="D311" s="36"/>
      <c r="E311" s="37" t="e">
        <f t="shared" si="45"/>
        <v>#DIV/0!</v>
      </c>
      <c r="F311" s="38" t="str">
        <f t="shared" si="46"/>
        <v/>
      </c>
      <c r="G311" s="39" t="e">
        <f t="shared" si="47"/>
        <v>#DIV/0!</v>
      </c>
      <c r="H311" s="39" t="e">
        <f t="shared" si="48"/>
        <v>#DIV/0!</v>
      </c>
      <c r="I311" s="37" t="e">
        <f t="shared" si="49"/>
        <v>#DIV/0!</v>
      </c>
      <c r="J311" s="40" t="e">
        <f t="shared" si="50"/>
        <v>#DIV/0!</v>
      </c>
      <c r="K311" s="37" t="e">
        <f t="shared" si="51"/>
        <v>#DIV/0!</v>
      </c>
      <c r="L311" s="37" t="e">
        <f t="shared" si="52"/>
        <v>#DIV/0!</v>
      </c>
      <c r="M311" s="37" t="e">
        <f t="shared" si="53"/>
        <v>#DIV/0!</v>
      </c>
      <c r="N311" s="41" t="e">
        <f>'jan-mar'!M311</f>
        <v>#DIV/0!</v>
      </c>
      <c r="O311" s="41" t="e">
        <f t="shared" si="54"/>
        <v>#DIV/0!</v>
      </c>
      <c r="Q311" s="4"/>
      <c r="R311" s="4"/>
      <c r="S311" s="4"/>
      <c r="T311" s="4"/>
      <c r="U311" s="4"/>
    </row>
    <row r="312" spans="1:21" s="34" customFormat="1" x14ac:dyDescent="0.2">
      <c r="A312" s="33"/>
      <c r="C312" s="36"/>
      <c r="D312" s="36"/>
      <c r="E312" s="37" t="e">
        <f t="shared" si="45"/>
        <v>#DIV/0!</v>
      </c>
      <c r="F312" s="38" t="str">
        <f t="shared" si="46"/>
        <v/>
      </c>
      <c r="G312" s="39" t="e">
        <f t="shared" si="47"/>
        <v>#DIV/0!</v>
      </c>
      <c r="H312" s="39" t="e">
        <f t="shared" si="48"/>
        <v>#DIV/0!</v>
      </c>
      <c r="I312" s="37" t="e">
        <f t="shared" si="49"/>
        <v>#DIV/0!</v>
      </c>
      <c r="J312" s="40" t="e">
        <f t="shared" si="50"/>
        <v>#DIV/0!</v>
      </c>
      <c r="K312" s="37" t="e">
        <f t="shared" si="51"/>
        <v>#DIV/0!</v>
      </c>
      <c r="L312" s="37" t="e">
        <f t="shared" si="52"/>
        <v>#DIV/0!</v>
      </c>
      <c r="M312" s="37" t="e">
        <f t="shared" si="53"/>
        <v>#DIV/0!</v>
      </c>
      <c r="N312" s="41" t="e">
        <f>'jan-mar'!M312</f>
        <v>#DIV/0!</v>
      </c>
      <c r="O312" s="41" t="e">
        <f t="shared" si="54"/>
        <v>#DIV/0!</v>
      </c>
      <c r="Q312" s="4"/>
      <c r="R312" s="4"/>
      <c r="S312" s="4"/>
      <c r="T312" s="4"/>
      <c r="U312" s="4"/>
    </row>
    <row r="313" spans="1:21" s="34" customFormat="1" x14ac:dyDescent="0.2">
      <c r="A313" s="33"/>
      <c r="C313" s="36"/>
      <c r="D313" s="36"/>
      <c r="E313" s="37" t="e">
        <f t="shared" si="45"/>
        <v>#DIV/0!</v>
      </c>
      <c r="F313" s="38" t="str">
        <f t="shared" si="46"/>
        <v/>
      </c>
      <c r="G313" s="39" t="e">
        <f t="shared" si="47"/>
        <v>#DIV/0!</v>
      </c>
      <c r="H313" s="39" t="e">
        <f t="shared" si="48"/>
        <v>#DIV/0!</v>
      </c>
      <c r="I313" s="37" t="e">
        <f t="shared" si="49"/>
        <v>#DIV/0!</v>
      </c>
      <c r="J313" s="40" t="e">
        <f t="shared" si="50"/>
        <v>#DIV/0!</v>
      </c>
      <c r="K313" s="37" t="e">
        <f t="shared" si="51"/>
        <v>#DIV/0!</v>
      </c>
      <c r="L313" s="37" t="e">
        <f t="shared" si="52"/>
        <v>#DIV/0!</v>
      </c>
      <c r="M313" s="37" t="e">
        <f t="shared" si="53"/>
        <v>#DIV/0!</v>
      </c>
      <c r="N313" s="41" t="e">
        <f>'jan-mar'!M313</f>
        <v>#DIV/0!</v>
      </c>
      <c r="O313" s="41" t="e">
        <f t="shared" si="54"/>
        <v>#DIV/0!</v>
      </c>
      <c r="Q313" s="4"/>
      <c r="R313" s="4"/>
      <c r="S313" s="4"/>
      <c r="T313" s="4"/>
      <c r="U313" s="4"/>
    </row>
    <row r="314" spans="1:21" s="34" customFormat="1" x14ac:dyDescent="0.2">
      <c r="A314" s="33"/>
      <c r="C314" s="36"/>
      <c r="D314" s="36"/>
      <c r="E314" s="37" t="e">
        <f t="shared" si="45"/>
        <v>#DIV/0!</v>
      </c>
      <c r="F314" s="38" t="str">
        <f t="shared" si="46"/>
        <v/>
      </c>
      <c r="G314" s="39" t="e">
        <f t="shared" si="47"/>
        <v>#DIV/0!</v>
      </c>
      <c r="H314" s="39" t="e">
        <f t="shared" si="48"/>
        <v>#DIV/0!</v>
      </c>
      <c r="I314" s="37" t="e">
        <f t="shared" si="49"/>
        <v>#DIV/0!</v>
      </c>
      <c r="J314" s="40" t="e">
        <f t="shared" si="50"/>
        <v>#DIV/0!</v>
      </c>
      <c r="K314" s="37" t="e">
        <f t="shared" si="51"/>
        <v>#DIV/0!</v>
      </c>
      <c r="L314" s="37" t="e">
        <f t="shared" si="52"/>
        <v>#DIV/0!</v>
      </c>
      <c r="M314" s="37" t="e">
        <f t="shared" si="53"/>
        <v>#DIV/0!</v>
      </c>
      <c r="N314" s="41" t="e">
        <f>'jan-mar'!M314</f>
        <v>#DIV/0!</v>
      </c>
      <c r="O314" s="41" t="e">
        <f t="shared" si="54"/>
        <v>#DIV/0!</v>
      </c>
      <c r="Q314" s="4"/>
      <c r="R314" s="4"/>
      <c r="S314" s="4"/>
      <c r="T314" s="4"/>
      <c r="U314" s="4"/>
    </row>
    <row r="315" spans="1:21" s="34" customFormat="1" x14ac:dyDescent="0.2">
      <c r="A315" s="33"/>
      <c r="C315" s="36"/>
      <c r="D315" s="36"/>
      <c r="E315" s="37" t="e">
        <f t="shared" si="45"/>
        <v>#DIV/0!</v>
      </c>
      <c r="F315" s="38" t="str">
        <f t="shared" si="46"/>
        <v/>
      </c>
      <c r="G315" s="39" t="e">
        <f t="shared" si="47"/>
        <v>#DIV/0!</v>
      </c>
      <c r="H315" s="39" t="e">
        <f t="shared" si="48"/>
        <v>#DIV/0!</v>
      </c>
      <c r="I315" s="37" t="e">
        <f t="shared" si="49"/>
        <v>#DIV/0!</v>
      </c>
      <c r="J315" s="40" t="e">
        <f t="shared" si="50"/>
        <v>#DIV/0!</v>
      </c>
      <c r="K315" s="37" t="e">
        <f t="shared" si="51"/>
        <v>#DIV/0!</v>
      </c>
      <c r="L315" s="37" t="e">
        <f t="shared" si="52"/>
        <v>#DIV/0!</v>
      </c>
      <c r="M315" s="37" t="e">
        <f t="shared" si="53"/>
        <v>#DIV/0!</v>
      </c>
      <c r="N315" s="41" t="e">
        <f>'jan-mar'!M315</f>
        <v>#DIV/0!</v>
      </c>
      <c r="O315" s="41" t="e">
        <f t="shared" si="54"/>
        <v>#DIV/0!</v>
      </c>
      <c r="Q315" s="4"/>
      <c r="R315" s="4"/>
      <c r="S315" s="4"/>
      <c r="T315" s="4"/>
      <c r="U315" s="4"/>
    </row>
    <row r="316" spans="1:21" s="34" customFormat="1" x14ac:dyDescent="0.2">
      <c r="A316" s="33"/>
      <c r="C316" s="36"/>
      <c r="D316" s="36"/>
      <c r="E316" s="37" t="e">
        <f t="shared" si="45"/>
        <v>#DIV/0!</v>
      </c>
      <c r="F316" s="38" t="str">
        <f t="shared" si="46"/>
        <v/>
      </c>
      <c r="G316" s="39" t="e">
        <f t="shared" si="47"/>
        <v>#DIV/0!</v>
      </c>
      <c r="H316" s="39" t="e">
        <f t="shared" si="48"/>
        <v>#DIV/0!</v>
      </c>
      <c r="I316" s="37" t="e">
        <f t="shared" si="49"/>
        <v>#DIV/0!</v>
      </c>
      <c r="J316" s="40" t="e">
        <f t="shared" si="50"/>
        <v>#DIV/0!</v>
      </c>
      <c r="K316" s="37" t="e">
        <f t="shared" si="51"/>
        <v>#DIV/0!</v>
      </c>
      <c r="L316" s="37" t="e">
        <f t="shared" si="52"/>
        <v>#DIV/0!</v>
      </c>
      <c r="M316" s="37" t="e">
        <f t="shared" si="53"/>
        <v>#DIV/0!</v>
      </c>
      <c r="N316" s="41" t="e">
        <f>'jan-mar'!M316</f>
        <v>#DIV/0!</v>
      </c>
      <c r="O316" s="41" t="e">
        <f t="shared" si="54"/>
        <v>#DIV/0!</v>
      </c>
      <c r="Q316" s="4"/>
      <c r="R316" s="4"/>
      <c r="S316" s="4"/>
      <c r="T316" s="4"/>
      <c r="U316" s="4"/>
    </row>
    <row r="317" spans="1:21" s="34" customFormat="1" x14ac:dyDescent="0.2">
      <c r="A317" s="33"/>
      <c r="C317" s="36"/>
      <c r="D317" s="36"/>
      <c r="E317" s="37" t="e">
        <f t="shared" si="45"/>
        <v>#DIV/0!</v>
      </c>
      <c r="F317" s="38" t="str">
        <f t="shared" si="46"/>
        <v/>
      </c>
      <c r="G317" s="39" t="e">
        <f t="shared" si="47"/>
        <v>#DIV/0!</v>
      </c>
      <c r="H317" s="39" t="e">
        <f t="shared" si="48"/>
        <v>#DIV/0!</v>
      </c>
      <c r="I317" s="37" t="e">
        <f t="shared" si="49"/>
        <v>#DIV/0!</v>
      </c>
      <c r="J317" s="40" t="e">
        <f t="shared" si="50"/>
        <v>#DIV/0!</v>
      </c>
      <c r="K317" s="37" t="e">
        <f t="shared" si="51"/>
        <v>#DIV/0!</v>
      </c>
      <c r="L317" s="37" t="e">
        <f t="shared" si="52"/>
        <v>#DIV/0!</v>
      </c>
      <c r="M317" s="37" t="e">
        <f t="shared" si="53"/>
        <v>#DIV/0!</v>
      </c>
      <c r="N317" s="41" t="e">
        <f>'jan-mar'!M317</f>
        <v>#DIV/0!</v>
      </c>
      <c r="O317" s="41" t="e">
        <f t="shared" si="54"/>
        <v>#DIV/0!</v>
      </c>
      <c r="Q317" s="4"/>
      <c r="R317" s="4"/>
      <c r="S317" s="4"/>
      <c r="T317" s="4"/>
      <c r="U317" s="4"/>
    </row>
    <row r="318" spans="1:21" s="34" customFormat="1" x14ac:dyDescent="0.2">
      <c r="A318" s="33"/>
      <c r="C318" s="36"/>
      <c r="D318" s="36"/>
      <c r="E318" s="37" t="e">
        <f t="shared" si="45"/>
        <v>#DIV/0!</v>
      </c>
      <c r="F318" s="38" t="str">
        <f t="shared" si="46"/>
        <v/>
      </c>
      <c r="G318" s="39" t="e">
        <f t="shared" si="47"/>
        <v>#DIV/0!</v>
      </c>
      <c r="H318" s="39" t="e">
        <f t="shared" si="48"/>
        <v>#DIV/0!</v>
      </c>
      <c r="I318" s="37" t="e">
        <f t="shared" si="49"/>
        <v>#DIV/0!</v>
      </c>
      <c r="J318" s="40" t="e">
        <f t="shared" si="50"/>
        <v>#DIV/0!</v>
      </c>
      <c r="K318" s="37" t="e">
        <f t="shared" si="51"/>
        <v>#DIV/0!</v>
      </c>
      <c r="L318" s="37" t="e">
        <f t="shared" si="52"/>
        <v>#DIV/0!</v>
      </c>
      <c r="M318" s="37" t="e">
        <f t="shared" si="53"/>
        <v>#DIV/0!</v>
      </c>
      <c r="N318" s="41" t="e">
        <f>'jan-mar'!M318</f>
        <v>#DIV/0!</v>
      </c>
      <c r="O318" s="41" t="e">
        <f t="shared" si="54"/>
        <v>#DIV/0!</v>
      </c>
      <c r="Q318" s="4"/>
      <c r="R318" s="4"/>
      <c r="S318" s="4"/>
      <c r="T318" s="4"/>
      <c r="U318" s="4"/>
    </row>
    <row r="319" spans="1:21" s="34" customFormat="1" x14ac:dyDescent="0.2">
      <c r="A319" s="33"/>
      <c r="C319" s="36"/>
      <c r="D319" s="36"/>
      <c r="E319" s="37" t="e">
        <f t="shared" si="45"/>
        <v>#DIV/0!</v>
      </c>
      <c r="F319" s="38" t="str">
        <f t="shared" si="46"/>
        <v/>
      </c>
      <c r="G319" s="39" t="e">
        <f t="shared" si="47"/>
        <v>#DIV/0!</v>
      </c>
      <c r="H319" s="39" t="e">
        <f t="shared" si="48"/>
        <v>#DIV/0!</v>
      </c>
      <c r="I319" s="37" t="e">
        <f t="shared" si="49"/>
        <v>#DIV/0!</v>
      </c>
      <c r="J319" s="40" t="e">
        <f t="shared" si="50"/>
        <v>#DIV/0!</v>
      </c>
      <c r="K319" s="37" t="e">
        <f t="shared" si="51"/>
        <v>#DIV/0!</v>
      </c>
      <c r="L319" s="37" t="e">
        <f t="shared" si="52"/>
        <v>#DIV/0!</v>
      </c>
      <c r="M319" s="37" t="e">
        <f t="shared" si="53"/>
        <v>#DIV/0!</v>
      </c>
      <c r="N319" s="41" t="e">
        <f>'jan-mar'!M319</f>
        <v>#DIV/0!</v>
      </c>
      <c r="O319" s="41" t="e">
        <f t="shared" si="54"/>
        <v>#DIV/0!</v>
      </c>
      <c r="Q319" s="4"/>
      <c r="R319" s="4"/>
      <c r="S319" s="4"/>
      <c r="T319" s="4"/>
      <c r="U319" s="4"/>
    </row>
    <row r="320" spans="1:21" s="34" customFormat="1" x14ac:dyDescent="0.2">
      <c r="A320" s="33"/>
      <c r="C320" s="36"/>
      <c r="D320" s="36"/>
      <c r="E320" s="37" t="e">
        <f t="shared" si="45"/>
        <v>#DIV/0!</v>
      </c>
      <c r="F320" s="38" t="str">
        <f t="shared" si="46"/>
        <v/>
      </c>
      <c r="G320" s="39" t="e">
        <f t="shared" si="47"/>
        <v>#DIV/0!</v>
      </c>
      <c r="H320" s="39" t="e">
        <f t="shared" si="48"/>
        <v>#DIV/0!</v>
      </c>
      <c r="I320" s="37" t="e">
        <f t="shared" si="49"/>
        <v>#DIV/0!</v>
      </c>
      <c r="J320" s="40" t="e">
        <f t="shared" si="50"/>
        <v>#DIV/0!</v>
      </c>
      <c r="K320" s="37" t="e">
        <f t="shared" si="51"/>
        <v>#DIV/0!</v>
      </c>
      <c r="L320" s="37" t="e">
        <f t="shared" si="52"/>
        <v>#DIV/0!</v>
      </c>
      <c r="M320" s="37" t="e">
        <f t="shared" si="53"/>
        <v>#DIV/0!</v>
      </c>
      <c r="N320" s="41" t="e">
        <f>'jan-mar'!M320</f>
        <v>#DIV/0!</v>
      </c>
      <c r="O320" s="41" t="e">
        <f t="shared" si="54"/>
        <v>#DIV/0!</v>
      </c>
      <c r="Q320" s="4"/>
      <c r="R320" s="4"/>
      <c r="S320" s="4"/>
      <c r="T320" s="4"/>
      <c r="U320" s="4"/>
    </row>
    <row r="321" spans="1:21" s="34" customFormat="1" x14ac:dyDescent="0.2">
      <c r="A321" s="33"/>
      <c r="C321" s="36"/>
      <c r="D321" s="36"/>
      <c r="E321" s="37" t="e">
        <f t="shared" si="45"/>
        <v>#DIV/0!</v>
      </c>
      <c r="F321" s="38" t="str">
        <f t="shared" si="46"/>
        <v/>
      </c>
      <c r="G321" s="39" t="e">
        <f t="shared" si="47"/>
        <v>#DIV/0!</v>
      </c>
      <c r="H321" s="39" t="e">
        <f t="shared" si="48"/>
        <v>#DIV/0!</v>
      </c>
      <c r="I321" s="37" t="e">
        <f t="shared" si="49"/>
        <v>#DIV/0!</v>
      </c>
      <c r="J321" s="40" t="e">
        <f t="shared" si="50"/>
        <v>#DIV/0!</v>
      </c>
      <c r="K321" s="37" t="e">
        <f t="shared" si="51"/>
        <v>#DIV/0!</v>
      </c>
      <c r="L321" s="37" t="e">
        <f t="shared" si="52"/>
        <v>#DIV/0!</v>
      </c>
      <c r="M321" s="37" t="e">
        <f t="shared" si="53"/>
        <v>#DIV/0!</v>
      </c>
      <c r="N321" s="41" t="e">
        <f>'jan-mar'!M321</f>
        <v>#DIV/0!</v>
      </c>
      <c r="O321" s="41" t="e">
        <f t="shared" si="54"/>
        <v>#DIV/0!</v>
      </c>
      <c r="Q321" s="4"/>
      <c r="R321" s="4"/>
      <c r="S321" s="4"/>
      <c r="T321" s="4"/>
      <c r="U321" s="4"/>
    </row>
    <row r="322" spans="1:21" s="34" customFormat="1" x14ac:dyDescent="0.2">
      <c r="A322" s="33"/>
      <c r="C322" s="36"/>
      <c r="D322" s="36"/>
      <c r="E322" s="37" t="e">
        <f t="shared" si="45"/>
        <v>#DIV/0!</v>
      </c>
      <c r="F322" s="38" t="str">
        <f t="shared" si="46"/>
        <v/>
      </c>
      <c r="G322" s="39" t="e">
        <f t="shared" si="47"/>
        <v>#DIV/0!</v>
      </c>
      <c r="H322" s="39" t="e">
        <f t="shared" si="48"/>
        <v>#DIV/0!</v>
      </c>
      <c r="I322" s="37" t="e">
        <f t="shared" si="49"/>
        <v>#DIV/0!</v>
      </c>
      <c r="J322" s="40" t="e">
        <f t="shared" si="50"/>
        <v>#DIV/0!</v>
      </c>
      <c r="K322" s="37" t="e">
        <f t="shared" si="51"/>
        <v>#DIV/0!</v>
      </c>
      <c r="L322" s="37" t="e">
        <f t="shared" si="52"/>
        <v>#DIV/0!</v>
      </c>
      <c r="M322" s="37" t="e">
        <f t="shared" si="53"/>
        <v>#DIV/0!</v>
      </c>
      <c r="N322" s="41" t="e">
        <f>'jan-mar'!M322</f>
        <v>#DIV/0!</v>
      </c>
      <c r="O322" s="41" t="e">
        <f t="shared" si="54"/>
        <v>#DIV/0!</v>
      </c>
      <c r="Q322" s="4"/>
      <c r="R322" s="4"/>
      <c r="S322" s="4"/>
      <c r="T322" s="4"/>
      <c r="U322" s="4"/>
    </row>
    <row r="323" spans="1:21" s="34" customFormat="1" x14ac:dyDescent="0.2">
      <c r="A323" s="33"/>
      <c r="C323" s="36"/>
      <c r="D323" s="36"/>
      <c r="E323" s="37" t="e">
        <f t="shared" si="45"/>
        <v>#DIV/0!</v>
      </c>
      <c r="F323" s="38" t="str">
        <f t="shared" si="46"/>
        <v/>
      </c>
      <c r="G323" s="39" t="e">
        <f t="shared" si="47"/>
        <v>#DIV/0!</v>
      </c>
      <c r="H323" s="39" t="e">
        <f t="shared" si="48"/>
        <v>#DIV/0!</v>
      </c>
      <c r="I323" s="37" t="e">
        <f t="shared" si="49"/>
        <v>#DIV/0!</v>
      </c>
      <c r="J323" s="40" t="e">
        <f t="shared" si="50"/>
        <v>#DIV/0!</v>
      </c>
      <c r="K323" s="37" t="e">
        <f t="shared" si="51"/>
        <v>#DIV/0!</v>
      </c>
      <c r="L323" s="37" t="e">
        <f t="shared" si="52"/>
        <v>#DIV/0!</v>
      </c>
      <c r="M323" s="37" t="e">
        <f t="shared" si="53"/>
        <v>#DIV/0!</v>
      </c>
      <c r="N323" s="41" t="e">
        <f>'jan-mar'!M323</f>
        <v>#DIV/0!</v>
      </c>
      <c r="O323" s="41" t="e">
        <f t="shared" si="54"/>
        <v>#DIV/0!</v>
      </c>
      <c r="Q323" s="4"/>
      <c r="R323" s="4"/>
      <c r="S323" s="4"/>
      <c r="T323" s="4"/>
      <c r="U323" s="4"/>
    </row>
    <row r="324" spans="1:21" s="34" customFormat="1" x14ac:dyDescent="0.2">
      <c r="A324" s="33"/>
      <c r="C324" s="36"/>
      <c r="D324" s="36"/>
      <c r="E324" s="37" t="e">
        <f t="shared" si="45"/>
        <v>#DIV/0!</v>
      </c>
      <c r="F324" s="38" t="str">
        <f t="shared" si="46"/>
        <v/>
      </c>
      <c r="G324" s="39" t="e">
        <f t="shared" si="47"/>
        <v>#DIV/0!</v>
      </c>
      <c r="H324" s="39" t="e">
        <f t="shared" si="48"/>
        <v>#DIV/0!</v>
      </c>
      <c r="I324" s="37" t="e">
        <f t="shared" si="49"/>
        <v>#DIV/0!</v>
      </c>
      <c r="J324" s="40" t="e">
        <f t="shared" si="50"/>
        <v>#DIV/0!</v>
      </c>
      <c r="K324" s="37" t="e">
        <f t="shared" si="51"/>
        <v>#DIV/0!</v>
      </c>
      <c r="L324" s="37" t="e">
        <f t="shared" si="52"/>
        <v>#DIV/0!</v>
      </c>
      <c r="M324" s="37" t="e">
        <f t="shared" si="53"/>
        <v>#DIV/0!</v>
      </c>
      <c r="N324" s="41" t="e">
        <f>'jan-mar'!M324</f>
        <v>#DIV/0!</v>
      </c>
      <c r="O324" s="41" t="e">
        <f t="shared" si="54"/>
        <v>#DIV/0!</v>
      </c>
      <c r="Q324" s="4"/>
      <c r="R324" s="4"/>
      <c r="S324" s="4"/>
      <c r="T324" s="4"/>
      <c r="U324" s="4"/>
    </row>
    <row r="325" spans="1:21" s="34" customFormat="1" x14ac:dyDescent="0.2">
      <c r="A325" s="33"/>
      <c r="C325" s="36"/>
      <c r="D325" s="36"/>
      <c r="E325" s="37" t="e">
        <f t="shared" si="45"/>
        <v>#DIV/0!</v>
      </c>
      <c r="F325" s="38" t="str">
        <f t="shared" si="46"/>
        <v/>
      </c>
      <c r="G325" s="39" t="e">
        <f t="shared" si="47"/>
        <v>#DIV/0!</v>
      </c>
      <c r="H325" s="39" t="e">
        <f t="shared" si="48"/>
        <v>#DIV/0!</v>
      </c>
      <c r="I325" s="37" t="e">
        <f t="shared" si="49"/>
        <v>#DIV/0!</v>
      </c>
      <c r="J325" s="40" t="e">
        <f t="shared" si="50"/>
        <v>#DIV/0!</v>
      </c>
      <c r="K325" s="37" t="e">
        <f t="shared" si="51"/>
        <v>#DIV/0!</v>
      </c>
      <c r="L325" s="37" t="e">
        <f t="shared" si="52"/>
        <v>#DIV/0!</v>
      </c>
      <c r="M325" s="37" t="e">
        <f t="shared" si="53"/>
        <v>#DIV/0!</v>
      </c>
      <c r="N325" s="41" t="e">
        <f>'jan-mar'!M325</f>
        <v>#DIV/0!</v>
      </c>
      <c r="O325" s="41" t="e">
        <f t="shared" si="54"/>
        <v>#DIV/0!</v>
      </c>
      <c r="Q325" s="4"/>
      <c r="R325" s="4"/>
      <c r="S325" s="4"/>
      <c r="T325" s="4"/>
      <c r="U325" s="4"/>
    </row>
    <row r="326" spans="1:21" s="34" customFormat="1" x14ac:dyDescent="0.2">
      <c r="A326" s="33"/>
      <c r="C326" s="36"/>
      <c r="D326" s="36"/>
      <c r="E326" s="37" t="e">
        <f t="shared" si="45"/>
        <v>#DIV/0!</v>
      </c>
      <c r="F326" s="38" t="str">
        <f t="shared" si="46"/>
        <v/>
      </c>
      <c r="G326" s="39" t="e">
        <f t="shared" si="47"/>
        <v>#DIV/0!</v>
      </c>
      <c r="H326" s="39" t="e">
        <f t="shared" si="48"/>
        <v>#DIV/0!</v>
      </c>
      <c r="I326" s="37" t="e">
        <f t="shared" si="49"/>
        <v>#DIV/0!</v>
      </c>
      <c r="J326" s="40" t="e">
        <f t="shared" si="50"/>
        <v>#DIV/0!</v>
      </c>
      <c r="K326" s="37" t="e">
        <f t="shared" si="51"/>
        <v>#DIV/0!</v>
      </c>
      <c r="L326" s="37" t="e">
        <f t="shared" si="52"/>
        <v>#DIV/0!</v>
      </c>
      <c r="M326" s="37" t="e">
        <f t="shared" si="53"/>
        <v>#DIV/0!</v>
      </c>
      <c r="N326" s="41" t="e">
        <f>'jan-mar'!M326</f>
        <v>#DIV/0!</v>
      </c>
      <c r="O326" s="41" t="e">
        <f t="shared" si="54"/>
        <v>#DIV/0!</v>
      </c>
      <c r="Q326" s="4"/>
      <c r="R326" s="4"/>
      <c r="S326" s="4"/>
      <c r="T326" s="4"/>
      <c r="U326" s="4"/>
    </row>
    <row r="327" spans="1:21" s="34" customFormat="1" x14ac:dyDescent="0.2">
      <c r="A327" s="33"/>
      <c r="C327" s="36"/>
      <c r="D327" s="36"/>
      <c r="E327" s="37" t="e">
        <f t="shared" si="45"/>
        <v>#DIV/0!</v>
      </c>
      <c r="F327" s="38" t="str">
        <f t="shared" si="46"/>
        <v/>
      </c>
      <c r="G327" s="39" t="e">
        <f t="shared" si="47"/>
        <v>#DIV/0!</v>
      </c>
      <c r="H327" s="39" t="e">
        <f t="shared" si="48"/>
        <v>#DIV/0!</v>
      </c>
      <c r="I327" s="37" t="e">
        <f t="shared" si="49"/>
        <v>#DIV/0!</v>
      </c>
      <c r="J327" s="40" t="e">
        <f t="shared" si="50"/>
        <v>#DIV/0!</v>
      </c>
      <c r="K327" s="37" t="e">
        <f t="shared" si="51"/>
        <v>#DIV/0!</v>
      </c>
      <c r="L327" s="37" t="e">
        <f t="shared" si="52"/>
        <v>#DIV/0!</v>
      </c>
      <c r="M327" s="37" t="e">
        <f t="shared" si="53"/>
        <v>#DIV/0!</v>
      </c>
      <c r="N327" s="41" t="e">
        <f>'jan-mar'!M327</f>
        <v>#DIV/0!</v>
      </c>
      <c r="O327" s="41" t="e">
        <f t="shared" si="54"/>
        <v>#DIV/0!</v>
      </c>
      <c r="Q327" s="4"/>
      <c r="R327" s="4"/>
      <c r="S327" s="4"/>
      <c r="T327" s="4"/>
      <c r="U327" s="4"/>
    </row>
    <row r="328" spans="1:21" s="34" customFormat="1" x14ac:dyDescent="0.2">
      <c r="A328" s="33"/>
      <c r="C328" s="36"/>
      <c r="D328" s="36"/>
      <c r="E328" s="37" t="e">
        <f t="shared" si="45"/>
        <v>#DIV/0!</v>
      </c>
      <c r="F328" s="38" t="str">
        <f t="shared" si="46"/>
        <v/>
      </c>
      <c r="G328" s="39" t="e">
        <f t="shared" si="47"/>
        <v>#DIV/0!</v>
      </c>
      <c r="H328" s="39" t="e">
        <f t="shared" si="48"/>
        <v>#DIV/0!</v>
      </c>
      <c r="I328" s="37" t="e">
        <f t="shared" si="49"/>
        <v>#DIV/0!</v>
      </c>
      <c r="J328" s="40" t="e">
        <f t="shared" si="50"/>
        <v>#DIV/0!</v>
      </c>
      <c r="K328" s="37" t="e">
        <f t="shared" si="51"/>
        <v>#DIV/0!</v>
      </c>
      <c r="L328" s="37" t="e">
        <f t="shared" si="52"/>
        <v>#DIV/0!</v>
      </c>
      <c r="M328" s="37" t="e">
        <f t="shared" si="53"/>
        <v>#DIV/0!</v>
      </c>
      <c r="N328" s="41" t="e">
        <f>'jan-mar'!M328</f>
        <v>#DIV/0!</v>
      </c>
      <c r="O328" s="41" t="e">
        <f t="shared" si="54"/>
        <v>#DIV/0!</v>
      </c>
      <c r="Q328" s="4"/>
      <c r="R328" s="4"/>
      <c r="S328" s="4"/>
      <c r="T328" s="4"/>
      <c r="U328" s="4"/>
    </row>
    <row r="329" spans="1:21" s="34" customFormat="1" x14ac:dyDescent="0.2">
      <c r="A329" s="33"/>
      <c r="C329" s="36"/>
      <c r="D329" s="36"/>
      <c r="E329" s="37" t="e">
        <f t="shared" ref="E329:E392" si="55">(C329)/D329</f>
        <v>#DIV/0!</v>
      </c>
      <c r="F329" s="38" t="str">
        <f t="shared" ref="F329:F392" si="56">IF(ISNUMBER(C329),E329/E$435,"")</f>
        <v/>
      </c>
      <c r="G329" s="39" t="e">
        <f t="shared" ref="G329:G392" si="57">(E$435-E329)*0.6</f>
        <v>#DIV/0!</v>
      </c>
      <c r="H329" s="39" t="e">
        <f t="shared" ref="H329:H392" si="58">IF(E329&gt;=E$435*0.9,0,IF(E329&lt;0.9*E$435,(E$435*0.9-E329)*0.35))</f>
        <v>#DIV/0!</v>
      </c>
      <c r="I329" s="37" t="e">
        <f t="shared" ref="I329:I392" si="59">G329+H329</f>
        <v>#DIV/0!</v>
      </c>
      <c r="J329" s="40" t="e">
        <f t="shared" ref="J329:J392" si="60">I$437</f>
        <v>#DIV/0!</v>
      </c>
      <c r="K329" s="37" t="e">
        <f t="shared" ref="K329:K392" si="61">I329+J329</f>
        <v>#DIV/0!</v>
      </c>
      <c r="L329" s="37" t="e">
        <f t="shared" ref="L329:L392" si="62">(I329*D329)</f>
        <v>#DIV/0!</v>
      </c>
      <c r="M329" s="37" t="e">
        <f t="shared" ref="M329:M392" si="63">(K329*D329)</f>
        <v>#DIV/0!</v>
      </c>
      <c r="N329" s="41" t="e">
        <f>'jan-mar'!M329</f>
        <v>#DIV/0!</v>
      </c>
      <c r="O329" s="41" t="e">
        <f t="shared" ref="O329:O392" si="64">M329-N329</f>
        <v>#DIV/0!</v>
      </c>
      <c r="Q329" s="4"/>
      <c r="R329" s="4"/>
      <c r="S329" s="4"/>
      <c r="T329" s="4"/>
      <c r="U329" s="4"/>
    </row>
    <row r="330" spans="1:21" s="34" customFormat="1" x14ac:dyDescent="0.2">
      <c r="A330" s="33"/>
      <c r="C330" s="36"/>
      <c r="D330" s="36"/>
      <c r="E330" s="37" t="e">
        <f t="shared" si="55"/>
        <v>#DIV/0!</v>
      </c>
      <c r="F330" s="38" t="str">
        <f t="shared" si="56"/>
        <v/>
      </c>
      <c r="G330" s="39" t="e">
        <f t="shared" si="57"/>
        <v>#DIV/0!</v>
      </c>
      <c r="H330" s="39" t="e">
        <f t="shared" si="58"/>
        <v>#DIV/0!</v>
      </c>
      <c r="I330" s="37" t="e">
        <f t="shared" si="59"/>
        <v>#DIV/0!</v>
      </c>
      <c r="J330" s="40" t="e">
        <f t="shared" si="60"/>
        <v>#DIV/0!</v>
      </c>
      <c r="K330" s="37" t="e">
        <f t="shared" si="61"/>
        <v>#DIV/0!</v>
      </c>
      <c r="L330" s="37" t="e">
        <f t="shared" si="62"/>
        <v>#DIV/0!</v>
      </c>
      <c r="M330" s="37" t="e">
        <f t="shared" si="63"/>
        <v>#DIV/0!</v>
      </c>
      <c r="N330" s="41" t="e">
        <f>'jan-mar'!M330</f>
        <v>#DIV/0!</v>
      </c>
      <c r="O330" s="41" t="e">
        <f t="shared" si="64"/>
        <v>#DIV/0!</v>
      </c>
      <c r="Q330" s="4"/>
      <c r="R330" s="4"/>
      <c r="S330" s="4"/>
      <c r="T330" s="4"/>
      <c r="U330" s="4"/>
    </row>
    <row r="331" spans="1:21" s="34" customFormat="1" x14ac:dyDescent="0.2">
      <c r="A331" s="33"/>
      <c r="C331" s="36"/>
      <c r="D331" s="36"/>
      <c r="E331" s="37" t="e">
        <f t="shared" si="55"/>
        <v>#DIV/0!</v>
      </c>
      <c r="F331" s="38" t="str">
        <f t="shared" si="56"/>
        <v/>
      </c>
      <c r="G331" s="39" t="e">
        <f t="shared" si="57"/>
        <v>#DIV/0!</v>
      </c>
      <c r="H331" s="39" t="e">
        <f t="shared" si="58"/>
        <v>#DIV/0!</v>
      </c>
      <c r="I331" s="37" t="e">
        <f t="shared" si="59"/>
        <v>#DIV/0!</v>
      </c>
      <c r="J331" s="40" t="e">
        <f t="shared" si="60"/>
        <v>#DIV/0!</v>
      </c>
      <c r="K331" s="37" t="e">
        <f t="shared" si="61"/>
        <v>#DIV/0!</v>
      </c>
      <c r="L331" s="37" t="e">
        <f t="shared" si="62"/>
        <v>#DIV/0!</v>
      </c>
      <c r="M331" s="37" t="e">
        <f t="shared" si="63"/>
        <v>#DIV/0!</v>
      </c>
      <c r="N331" s="41" t="e">
        <f>'jan-mar'!M331</f>
        <v>#DIV/0!</v>
      </c>
      <c r="O331" s="41" t="e">
        <f t="shared" si="64"/>
        <v>#DIV/0!</v>
      </c>
      <c r="Q331" s="4"/>
      <c r="R331" s="4"/>
      <c r="S331" s="4"/>
      <c r="T331" s="4"/>
      <c r="U331" s="4"/>
    </row>
    <row r="332" spans="1:21" s="34" customFormat="1" x14ac:dyDescent="0.2">
      <c r="A332" s="33"/>
      <c r="C332" s="36"/>
      <c r="D332" s="36"/>
      <c r="E332" s="37" t="e">
        <f t="shared" si="55"/>
        <v>#DIV/0!</v>
      </c>
      <c r="F332" s="38" t="str">
        <f t="shared" si="56"/>
        <v/>
      </c>
      <c r="G332" s="39" t="e">
        <f t="shared" si="57"/>
        <v>#DIV/0!</v>
      </c>
      <c r="H332" s="39" t="e">
        <f t="shared" si="58"/>
        <v>#DIV/0!</v>
      </c>
      <c r="I332" s="37" t="e">
        <f t="shared" si="59"/>
        <v>#DIV/0!</v>
      </c>
      <c r="J332" s="40" t="e">
        <f t="shared" si="60"/>
        <v>#DIV/0!</v>
      </c>
      <c r="K332" s="37" t="e">
        <f t="shared" si="61"/>
        <v>#DIV/0!</v>
      </c>
      <c r="L332" s="37" t="e">
        <f t="shared" si="62"/>
        <v>#DIV/0!</v>
      </c>
      <c r="M332" s="37" t="e">
        <f t="shared" si="63"/>
        <v>#DIV/0!</v>
      </c>
      <c r="N332" s="41" t="e">
        <f>'jan-mar'!M332</f>
        <v>#DIV/0!</v>
      </c>
      <c r="O332" s="41" t="e">
        <f t="shared" si="64"/>
        <v>#DIV/0!</v>
      </c>
      <c r="Q332" s="4"/>
      <c r="R332" s="4"/>
      <c r="S332" s="4"/>
      <c r="T332" s="4"/>
      <c r="U332" s="4"/>
    </row>
    <row r="333" spans="1:21" s="34" customFormat="1" x14ac:dyDescent="0.2">
      <c r="A333" s="33"/>
      <c r="C333" s="36"/>
      <c r="D333" s="36"/>
      <c r="E333" s="37" t="e">
        <f t="shared" si="55"/>
        <v>#DIV/0!</v>
      </c>
      <c r="F333" s="38" t="str">
        <f t="shared" si="56"/>
        <v/>
      </c>
      <c r="G333" s="39" t="e">
        <f t="shared" si="57"/>
        <v>#DIV/0!</v>
      </c>
      <c r="H333" s="39" t="e">
        <f t="shared" si="58"/>
        <v>#DIV/0!</v>
      </c>
      <c r="I333" s="37" t="e">
        <f t="shared" si="59"/>
        <v>#DIV/0!</v>
      </c>
      <c r="J333" s="40" t="e">
        <f t="shared" si="60"/>
        <v>#DIV/0!</v>
      </c>
      <c r="K333" s="37" t="e">
        <f t="shared" si="61"/>
        <v>#DIV/0!</v>
      </c>
      <c r="L333" s="37" t="e">
        <f t="shared" si="62"/>
        <v>#DIV/0!</v>
      </c>
      <c r="M333" s="37" t="e">
        <f t="shared" si="63"/>
        <v>#DIV/0!</v>
      </c>
      <c r="N333" s="41" t="e">
        <f>'jan-mar'!M333</f>
        <v>#DIV/0!</v>
      </c>
      <c r="O333" s="41" t="e">
        <f t="shared" si="64"/>
        <v>#DIV/0!</v>
      </c>
      <c r="Q333" s="4"/>
      <c r="R333" s="4"/>
      <c r="S333" s="4"/>
      <c r="T333" s="4"/>
      <c r="U333" s="4"/>
    </row>
    <row r="334" spans="1:21" s="34" customFormat="1" x14ac:dyDescent="0.2">
      <c r="A334" s="33"/>
      <c r="C334" s="36"/>
      <c r="D334" s="36"/>
      <c r="E334" s="37" t="e">
        <f t="shared" si="55"/>
        <v>#DIV/0!</v>
      </c>
      <c r="F334" s="38" t="str">
        <f t="shared" si="56"/>
        <v/>
      </c>
      <c r="G334" s="39" t="e">
        <f t="shared" si="57"/>
        <v>#DIV/0!</v>
      </c>
      <c r="H334" s="39" t="e">
        <f t="shared" si="58"/>
        <v>#DIV/0!</v>
      </c>
      <c r="I334" s="37" t="e">
        <f t="shared" si="59"/>
        <v>#DIV/0!</v>
      </c>
      <c r="J334" s="40" t="e">
        <f t="shared" si="60"/>
        <v>#DIV/0!</v>
      </c>
      <c r="K334" s="37" t="e">
        <f t="shared" si="61"/>
        <v>#DIV/0!</v>
      </c>
      <c r="L334" s="37" t="e">
        <f t="shared" si="62"/>
        <v>#DIV/0!</v>
      </c>
      <c r="M334" s="37" t="e">
        <f t="shared" si="63"/>
        <v>#DIV/0!</v>
      </c>
      <c r="N334" s="41" t="e">
        <f>'jan-mar'!M334</f>
        <v>#DIV/0!</v>
      </c>
      <c r="O334" s="41" t="e">
        <f t="shared" si="64"/>
        <v>#DIV/0!</v>
      </c>
      <c r="Q334" s="4"/>
      <c r="R334" s="4"/>
      <c r="S334" s="4"/>
      <c r="T334" s="4"/>
      <c r="U334" s="4"/>
    </row>
    <row r="335" spans="1:21" s="34" customFormat="1" x14ac:dyDescent="0.2">
      <c r="A335" s="33"/>
      <c r="C335" s="36"/>
      <c r="D335" s="36"/>
      <c r="E335" s="37" t="e">
        <f t="shared" si="55"/>
        <v>#DIV/0!</v>
      </c>
      <c r="F335" s="38" t="str">
        <f t="shared" si="56"/>
        <v/>
      </c>
      <c r="G335" s="39" t="e">
        <f t="shared" si="57"/>
        <v>#DIV/0!</v>
      </c>
      <c r="H335" s="39" t="e">
        <f t="shared" si="58"/>
        <v>#DIV/0!</v>
      </c>
      <c r="I335" s="37" t="e">
        <f t="shared" si="59"/>
        <v>#DIV/0!</v>
      </c>
      <c r="J335" s="40" t="e">
        <f t="shared" si="60"/>
        <v>#DIV/0!</v>
      </c>
      <c r="K335" s="37" t="e">
        <f t="shared" si="61"/>
        <v>#DIV/0!</v>
      </c>
      <c r="L335" s="37" t="e">
        <f t="shared" si="62"/>
        <v>#DIV/0!</v>
      </c>
      <c r="M335" s="37" t="e">
        <f t="shared" si="63"/>
        <v>#DIV/0!</v>
      </c>
      <c r="N335" s="41" t="e">
        <f>'jan-mar'!M335</f>
        <v>#DIV/0!</v>
      </c>
      <c r="O335" s="41" t="e">
        <f t="shared" si="64"/>
        <v>#DIV/0!</v>
      </c>
      <c r="Q335" s="4"/>
      <c r="R335" s="4"/>
      <c r="S335" s="4"/>
      <c r="T335" s="4"/>
      <c r="U335" s="4"/>
    </row>
    <row r="336" spans="1:21" s="34" customFormat="1" x14ac:dyDescent="0.2">
      <c r="A336" s="33"/>
      <c r="C336" s="36"/>
      <c r="D336" s="36"/>
      <c r="E336" s="37" t="e">
        <f t="shared" si="55"/>
        <v>#DIV/0!</v>
      </c>
      <c r="F336" s="38" t="str">
        <f t="shared" si="56"/>
        <v/>
      </c>
      <c r="G336" s="39" t="e">
        <f t="shared" si="57"/>
        <v>#DIV/0!</v>
      </c>
      <c r="H336" s="39" t="e">
        <f t="shared" si="58"/>
        <v>#DIV/0!</v>
      </c>
      <c r="I336" s="37" t="e">
        <f t="shared" si="59"/>
        <v>#DIV/0!</v>
      </c>
      <c r="J336" s="40" t="e">
        <f t="shared" si="60"/>
        <v>#DIV/0!</v>
      </c>
      <c r="K336" s="37" t="e">
        <f t="shared" si="61"/>
        <v>#DIV/0!</v>
      </c>
      <c r="L336" s="37" t="e">
        <f t="shared" si="62"/>
        <v>#DIV/0!</v>
      </c>
      <c r="M336" s="37" t="e">
        <f t="shared" si="63"/>
        <v>#DIV/0!</v>
      </c>
      <c r="N336" s="41" t="e">
        <f>'jan-mar'!M336</f>
        <v>#DIV/0!</v>
      </c>
      <c r="O336" s="41" t="e">
        <f t="shared" si="64"/>
        <v>#DIV/0!</v>
      </c>
      <c r="Q336" s="4"/>
      <c r="R336" s="4"/>
      <c r="S336" s="4"/>
      <c r="T336" s="4"/>
      <c r="U336" s="4"/>
    </row>
    <row r="337" spans="1:21" s="34" customFormat="1" x14ac:dyDescent="0.2">
      <c r="A337" s="33"/>
      <c r="C337" s="36"/>
      <c r="D337" s="36"/>
      <c r="E337" s="37" t="e">
        <f t="shared" si="55"/>
        <v>#DIV/0!</v>
      </c>
      <c r="F337" s="38" t="str">
        <f t="shared" si="56"/>
        <v/>
      </c>
      <c r="G337" s="39" t="e">
        <f t="shared" si="57"/>
        <v>#DIV/0!</v>
      </c>
      <c r="H337" s="39" t="e">
        <f t="shared" si="58"/>
        <v>#DIV/0!</v>
      </c>
      <c r="I337" s="37" t="e">
        <f t="shared" si="59"/>
        <v>#DIV/0!</v>
      </c>
      <c r="J337" s="40" t="e">
        <f t="shared" si="60"/>
        <v>#DIV/0!</v>
      </c>
      <c r="K337" s="37" t="e">
        <f t="shared" si="61"/>
        <v>#DIV/0!</v>
      </c>
      <c r="L337" s="37" t="e">
        <f t="shared" si="62"/>
        <v>#DIV/0!</v>
      </c>
      <c r="M337" s="37" t="e">
        <f t="shared" si="63"/>
        <v>#DIV/0!</v>
      </c>
      <c r="N337" s="41" t="e">
        <f>'jan-mar'!M337</f>
        <v>#DIV/0!</v>
      </c>
      <c r="O337" s="41" t="e">
        <f t="shared" si="64"/>
        <v>#DIV/0!</v>
      </c>
      <c r="Q337" s="4"/>
      <c r="R337" s="4"/>
      <c r="S337" s="4"/>
      <c r="T337" s="4"/>
      <c r="U337" s="4"/>
    </row>
    <row r="338" spans="1:21" s="34" customFormat="1" x14ac:dyDescent="0.2">
      <c r="A338" s="33"/>
      <c r="C338" s="36"/>
      <c r="D338" s="36"/>
      <c r="E338" s="37" t="e">
        <f t="shared" si="55"/>
        <v>#DIV/0!</v>
      </c>
      <c r="F338" s="38" t="str">
        <f t="shared" si="56"/>
        <v/>
      </c>
      <c r="G338" s="39" t="e">
        <f t="shared" si="57"/>
        <v>#DIV/0!</v>
      </c>
      <c r="H338" s="39" t="e">
        <f t="shared" si="58"/>
        <v>#DIV/0!</v>
      </c>
      <c r="I338" s="37" t="e">
        <f t="shared" si="59"/>
        <v>#DIV/0!</v>
      </c>
      <c r="J338" s="40" t="e">
        <f t="shared" si="60"/>
        <v>#DIV/0!</v>
      </c>
      <c r="K338" s="37" t="e">
        <f t="shared" si="61"/>
        <v>#DIV/0!</v>
      </c>
      <c r="L338" s="37" t="e">
        <f t="shared" si="62"/>
        <v>#DIV/0!</v>
      </c>
      <c r="M338" s="37" t="e">
        <f t="shared" si="63"/>
        <v>#DIV/0!</v>
      </c>
      <c r="N338" s="41" t="e">
        <f>'jan-mar'!M338</f>
        <v>#DIV/0!</v>
      </c>
      <c r="O338" s="41" t="e">
        <f t="shared" si="64"/>
        <v>#DIV/0!</v>
      </c>
      <c r="Q338" s="4"/>
      <c r="R338" s="4"/>
      <c r="S338" s="4"/>
      <c r="T338" s="4"/>
      <c r="U338" s="4"/>
    </row>
    <row r="339" spans="1:21" s="34" customFormat="1" x14ac:dyDescent="0.2">
      <c r="A339" s="33"/>
      <c r="C339" s="36"/>
      <c r="D339" s="36"/>
      <c r="E339" s="37" t="e">
        <f t="shared" si="55"/>
        <v>#DIV/0!</v>
      </c>
      <c r="F339" s="38" t="str">
        <f t="shared" si="56"/>
        <v/>
      </c>
      <c r="G339" s="39" t="e">
        <f t="shared" si="57"/>
        <v>#DIV/0!</v>
      </c>
      <c r="H339" s="39" t="e">
        <f t="shared" si="58"/>
        <v>#DIV/0!</v>
      </c>
      <c r="I339" s="37" t="e">
        <f t="shared" si="59"/>
        <v>#DIV/0!</v>
      </c>
      <c r="J339" s="40" t="e">
        <f t="shared" si="60"/>
        <v>#DIV/0!</v>
      </c>
      <c r="K339" s="37" t="e">
        <f t="shared" si="61"/>
        <v>#DIV/0!</v>
      </c>
      <c r="L339" s="37" t="e">
        <f t="shared" si="62"/>
        <v>#DIV/0!</v>
      </c>
      <c r="M339" s="37" t="e">
        <f t="shared" si="63"/>
        <v>#DIV/0!</v>
      </c>
      <c r="N339" s="41" t="e">
        <f>'jan-mar'!M339</f>
        <v>#DIV/0!</v>
      </c>
      <c r="O339" s="41" t="e">
        <f t="shared" si="64"/>
        <v>#DIV/0!</v>
      </c>
      <c r="Q339" s="4"/>
      <c r="R339" s="4"/>
      <c r="S339" s="4"/>
      <c r="T339" s="4"/>
      <c r="U339" s="4"/>
    </row>
    <row r="340" spans="1:21" s="34" customFormat="1" x14ac:dyDescent="0.2">
      <c r="A340" s="33"/>
      <c r="C340" s="36"/>
      <c r="D340" s="36"/>
      <c r="E340" s="37" t="e">
        <f t="shared" si="55"/>
        <v>#DIV/0!</v>
      </c>
      <c r="F340" s="38" t="str">
        <f t="shared" si="56"/>
        <v/>
      </c>
      <c r="G340" s="39" t="e">
        <f t="shared" si="57"/>
        <v>#DIV/0!</v>
      </c>
      <c r="H340" s="39" t="e">
        <f t="shared" si="58"/>
        <v>#DIV/0!</v>
      </c>
      <c r="I340" s="37" t="e">
        <f t="shared" si="59"/>
        <v>#DIV/0!</v>
      </c>
      <c r="J340" s="40" t="e">
        <f t="shared" si="60"/>
        <v>#DIV/0!</v>
      </c>
      <c r="K340" s="37" t="e">
        <f t="shared" si="61"/>
        <v>#DIV/0!</v>
      </c>
      <c r="L340" s="37" t="e">
        <f t="shared" si="62"/>
        <v>#DIV/0!</v>
      </c>
      <c r="M340" s="37" t="e">
        <f t="shared" si="63"/>
        <v>#DIV/0!</v>
      </c>
      <c r="N340" s="41" t="e">
        <f>'jan-mar'!M340</f>
        <v>#DIV/0!</v>
      </c>
      <c r="O340" s="41" t="e">
        <f t="shared" si="64"/>
        <v>#DIV/0!</v>
      </c>
      <c r="Q340" s="4"/>
      <c r="R340" s="4"/>
      <c r="S340" s="4"/>
      <c r="T340" s="4"/>
      <c r="U340" s="4"/>
    </row>
    <row r="341" spans="1:21" s="34" customFormat="1" x14ac:dyDescent="0.2">
      <c r="A341" s="33"/>
      <c r="C341" s="36"/>
      <c r="D341" s="36"/>
      <c r="E341" s="37" t="e">
        <f t="shared" si="55"/>
        <v>#DIV/0!</v>
      </c>
      <c r="F341" s="38" t="str">
        <f t="shared" si="56"/>
        <v/>
      </c>
      <c r="G341" s="39" t="e">
        <f t="shared" si="57"/>
        <v>#DIV/0!</v>
      </c>
      <c r="H341" s="39" t="e">
        <f t="shared" si="58"/>
        <v>#DIV/0!</v>
      </c>
      <c r="I341" s="37" t="e">
        <f t="shared" si="59"/>
        <v>#DIV/0!</v>
      </c>
      <c r="J341" s="40" t="e">
        <f t="shared" si="60"/>
        <v>#DIV/0!</v>
      </c>
      <c r="K341" s="37" t="e">
        <f t="shared" si="61"/>
        <v>#DIV/0!</v>
      </c>
      <c r="L341" s="37" t="e">
        <f t="shared" si="62"/>
        <v>#DIV/0!</v>
      </c>
      <c r="M341" s="37" t="e">
        <f t="shared" si="63"/>
        <v>#DIV/0!</v>
      </c>
      <c r="N341" s="41" t="e">
        <f>'jan-mar'!M341</f>
        <v>#DIV/0!</v>
      </c>
      <c r="O341" s="41" t="e">
        <f t="shared" si="64"/>
        <v>#DIV/0!</v>
      </c>
      <c r="Q341" s="4"/>
      <c r="R341" s="4"/>
      <c r="S341" s="4"/>
      <c r="T341" s="4"/>
      <c r="U341" s="4"/>
    </row>
    <row r="342" spans="1:21" s="34" customFormat="1" x14ac:dyDescent="0.2">
      <c r="A342" s="33"/>
      <c r="C342" s="36"/>
      <c r="D342" s="36"/>
      <c r="E342" s="37" t="e">
        <f t="shared" si="55"/>
        <v>#DIV/0!</v>
      </c>
      <c r="F342" s="38" t="str">
        <f t="shared" si="56"/>
        <v/>
      </c>
      <c r="G342" s="39" t="e">
        <f t="shared" si="57"/>
        <v>#DIV/0!</v>
      </c>
      <c r="H342" s="39" t="e">
        <f t="shared" si="58"/>
        <v>#DIV/0!</v>
      </c>
      <c r="I342" s="37" t="e">
        <f t="shared" si="59"/>
        <v>#DIV/0!</v>
      </c>
      <c r="J342" s="40" t="e">
        <f t="shared" si="60"/>
        <v>#DIV/0!</v>
      </c>
      <c r="K342" s="37" t="e">
        <f t="shared" si="61"/>
        <v>#DIV/0!</v>
      </c>
      <c r="L342" s="37" t="e">
        <f t="shared" si="62"/>
        <v>#DIV/0!</v>
      </c>
      <c r="M342" s="37" t="e">
        <f t="shared" si="63"/>
        <v>#DIV/0!</v>
      </c>
      <c r="N342" s="41" t="e">
        <f>'jan-mar'!M342</f>
        <v>#DIV/0!</v>
      </c>
      <c r="O342" s="41" t="e">
        <f t="shared" si="64"/>
        <v>#DIV/0!</v>
      </c>
      <c r="Q342" s="4"/>
      <c r="R342" s="4"/>
      <c r="S342" s="4"/>
      <c r="T342" s="4"/>
      <c r="U342" s="4"/>
    </row>
    <row r="343" spans="1:21" s="34" customFormat="1" x14ac:dyDescent="0.2">
      <c r="A343" s="33"/>
      <c r="C343" s="36"/>
      <c r="D343" s="36"/>
      <c r="E343" s="37" t="e">
        <f t="shared" si="55"/>
        <v>#DIV/0!</v>
      </c>
      <c r="F343" s="38" t="str">
        <f t="shared" si="56"/>
        <v/>
      </c>
      <c r="G343" s="39" t="e">
        <f t="shared" si="57"/>
        <v>#DIV/0!</v>
      </c>
      <c r="H343" s="39" t="e">
        <f t="shared" si="58"/>
        <v>#DIV/0!</v>
      </c>
      <c r="I343" s="37" t="e">
        <f t="shared" si="59"/>
        <v>#DIV/0!</v>
      </c>
      <c r="J343" s="40" t="e">
        <f t="shared" si="60"/>
        <v>#DIV/0!</v>
      </c>
      <c r="K343" s="37" t="e">
        <f t="shared" si="61"/>
        <v>#DIV/0!</v>
      </c>
      <c r="L343" s="37" t="e">
        <f t="shared" si="62"/>
        <v>#DIV/0!</v>
      </c>
      <c r="M343" s="37" t="e">
        <f t="shared" si="63"/>
        <v>#DIV/0!</v>
      </c>
      <c r="N343" s="41" t="e">
        <f>'jan-mar'!M343</f>
        <v>#DIV/0!</v>
      </c>
      <c r="O343" s="41" t="e">
        <f t="shared" si="64"/>
        <v>#DIV/0!</v>
      </c>
      <c r="Q343" s="4"/>
      <c r="R343" s="4"/>
      <c r="S343" s="4"/>
      <c r="T343" s="4"/>
      <c r="U343" s="4"/>
    </row>
    <row r="344" spans="1:21" s="34" customFormat="1" x14ac:dyDescent="0.2">
      <c r="A344" s="33"/>
      <c r="C344" s="36"/>
      <c r="D344" s="36"/>
      <c r="E344" s="37" t="e">
        <f t="shared" si="55"/>
        <v>#DIV/0!</v>
      </c>
      <c r="F344" s="38" t="str">
        <f t="shared" si="56"/>
        <v/>
      </c>
      <c r="G344" s="39" t="e">
        <f t="shared" si="57"/>
        <v>#DIV/0!</v>
      </c>
      <c r="H344" s="39" t="e">
        <f t="shared" si="58"/>
        <v>#DIV/0!</v>
      </c>
      <c r="I344" s="37" t="e">
        <f t="shared" si="59"/>
        <v>#DIV/0!</v>
      </c>
      <c r="J344" s="40" t="e">
        <f t="shared" si="60"/>
        <v>#DIV/0!</v>
      </c>
      <c r="K344" s="37" t="e">
        <f t="shared" si="61"/>
        <v>#DIV/0!</v>
      </c>
      <c r="L344" s="37" t="e">
        <f t="shared" si="62"/>
        <v>#DIV/0!</v>
      </c>
      <c r="M344" s="37" t="e">
        <f t="shared" si="63"/>
        <v>#DIV/0!</v>
      </c>
      <c r="N344" s="41" t="e">
        <f>'jan-mar'!M344</f>
        <v>#DIV/0!</v>
      </c>
      <c r="O344" s="41" t="e">
        <f t="shared" si="64"/>
        <v>#DIV/0!</v>
      </c>
      <c r="Q344" s="4"/>
      <c r="R344" s="4"/>
      <c r="S344" s="4"/>
      <c r="T344" s="4"/>
      <c r="U344" s="4"/>
    </row>
    <row r="345" spans="1:21" s="34" customFormat="1" x14ac:dyDescent="0.2">
      <c r="A345" s="33"/>
      <c r="C345" s="36"/>
      <c r="D345" s="36"/>
      <c r="E345" s="37" t="e">
        <f t="shared" si="55"/>
        <v>#DIV/0!</v>
      </c>
      <c r="F345" s="38" t="str">
        <f t="shared" si="56"/>
        <v/>
      </c>
      <c r="G345" s="39" t="e">
        <f t="shared" si="57"/>
        <v>#DIV/0!</v>
      </c>
      <c r="H345" s="39" t="e">
        <f t="shared" si="58"/>
        <v>#DIV/0!</v>
      </c>
      <c r="I345" s="37" t="e">
        <f t="shared" si="59"/>
        <v>#DIV/0!</v>
      </c>
      <c r="J345" s="40" t="e">
        <f t="shared" si="60"/>
        <v>#DIV/0!</v>
      </c>
      <c r="K345" s="37" t="e">
        <f t="shared" si="61"/>
        <v>#DIV/0!</v>
      </c>
      <c r="L345" s="37" t="e">
        <f t="shared" si="62"/>
        <v>#DIV/0!</v>
      </c>
      <c r="M345" s="37" t="e">
        <f t="shared" si="63"/>
        <v>#DIV/0!</v>
      </c>
      <c r="N345" s="41" t="e">
        <f>'jan-mar'!M345</f>
        <v>#DIV/0!</v>
      </c>
      <c r="O345" s="41" t="e">
        <f t="shared" si="64"/>
        <v>#DIV/0!</v>
      </c>
      <c r="Q345" s="4"/>
      <c r="R345" s="4"/>
      <c r="S345" s="4"/>
      <c r="T345" s="4"/>
      <c r="U345" s="4"/>
    </row>
    <row r="346" spans="1:21" s="34" customFormat="1" x14ac:dyDescent="0.2">
      <c r="A346" s="33"/>
      <c r="C346" s="36"/>
      <c r="D346" s="36"/>
      <c r="E346" s="37" t="e">
        <f t="shared" si="55"/>
        <v>#DIV/0!</v>
      </c>
      <c r="F346" s="38" t="str">
        <f t="shared" si="56"/>
        <v/>
      </c>
      <c r="G346" s="39" t="e">
        <f t="shared" si="57"/>
        <v>#DIV/0!</v>
      </c>
      <c r="H346" s="39" t="e">
        <f t="shared" si="58"/>
        <v>#DIV/0!</v>
      </c>
      <c r="I346" s="37" t="e">
        <f t="shared" si="59"/>
        <v>#DIV/0!</v>
      </c>
      <c r="J346" s="40" t="e">
        <f t="shared" si="60"/>
        <v>#DIV/0!</v>
      </c>
      <c r="K346" s="37" t="e">
        <f t="shared" si="61"/>
        <v>#DIV/0!</v>
      </c>
      <c r="L346" s="37" t="e">
        <f t="shared" si="62"/>
        <v>#DIV/0!</v>
      </c>
      <c r="M346" s="37" t="e">
        <f t="shared" si="63"/>
        <v>#DIV/0!</v>
      </c>
      <c r="N346" s="41" t="e">
        <f>'jan-mar'!M346</f>
        <v>#DIV/0!</v>
      </c>
      <c r="O346" s="41" t="e">
        <f t="shared" si="64"/>
        <v>#DIV/0!</v>
      </c>
      <c r="Q346" s="4"/>
      <c r="R346" s="4"/>
      <c r="S346" s="4"/>
      <c r="T346" s="4"/>
      <c r="U346" s="4"/>
    </row>
    <row r="347" spans="1:21" s="34" customFormat="1" x14ac:dyDescent="0.2">
      <c r="A347" s="33"/>
      <c r="C347" s="36"/>
      <c r="D347" s="36"/>
      <c r="E347" s="37" t="e">
        <f t="shared" si="55"/>
        <v>#DIV/0!</v>
      </c>
      <c r="F347" s="38" t="str">
        <f t="shared" si="56"/>
        <v/>
      </c>
      <c r="G347" s="39" t="e">
        <f t="shared" si="57"/>
        <v>#DIV/0!</v>
      </c>
      <c r="H347" s="39" t="e">
        <f t="shared" si="58"/>
        <v>#DIV/0!</v>
      </c>
      <c r="I347" s="37" t="e">
        <f t="shared" si="59"/>
        <v>#DIV/0!</v>
      </c>
      <c r="J347" s="40" t="e">
        <f t="shared" si="60"/>
        <v>#DIV/0!</v>
      </c>
      <c r="K347" s="37" t="e">
        <f t="shared" si="61"/>
        <v>#DIV/0!</v>
      </c>
      <c r="L347" s="37" t="e">
        <f t="shared" si="62"/>
        <v>#DIV/0!</v>
      </c>
      <c r="M347" s="37" t="e">
        <f t="shared" si="63"/>
        <v>#DIV/0!</v>
      </c>
      <c r="N347" s="41" t="e">
        <f>'jan-mar'!M347</f>
        <v>#DIV/0!</v>
      </c>
      <c r="O347" s="41" t="e">
        <f t="shared" si="64"/>
        <v>#DIV/0!</v>
      </c>
      <c r="Q347" s="4"/>
      <c r="R347" s="4"/>
      <c r="S347" s="4"/>
      <c r="T347" s="4"/>
      <c r="U347" s="4"/>
    </row>
    <row r="348" spans="1:21" s="34" customFormat="1" x14ac:dyDescent="0.2">
      <c r="A348" s="33"/>
      <c r="C348" s="36"/>
      <c r="D348" s="36"/>
      <c r="E348" s="37" t="e">
        <f t="shared" si="55"/>
        <v>#DIV/0!</v>
      </c>
      <c r="F348" s="38" t="str">
        <f t="shared" si="56"/>
        <v/>
      </c>
      <c r="G348" s="39" t="e">
        <f t="shared" si="57"/>
        <v>#DIV/0!</v>
      </c>
      <c r="H348" s="39" t="e">
        <f t="shared" si="58"/>
        <v>#DIV/0!</v>
      </c>
      <c r="I348" s="37" t="e">
        <f t="shared" si="59"/>
        <v>#DIV/0!</v>
      </c>
      <c r="J348" s="40" t="e">
        <f t="shared" si="60"/>
        <v>#DIV/0!</v>
      </c>
      <c r="K348" s="37" t="e">
        <f t="shared" si="61"/>
        <v>#DIV/0!</v>
      </c>
      <c r="L348" s="37" t="e">
        <f t="shared" si="62"/>
        <v>#DIV/0!</v>
      </c>
      <c r="M348" s="37" t="e">
        <f t="shared" si="63"/>
        <v>#DIV/0!</v>
      </c>
      <c r="N348" s="41" t="e">
        <f>'jan-mar'!M348</f>
        <v>#DIV/0!</v>
      </c>
      <c r="O348" s="41" t="e">
        <f t="shared" si="64"/>
        <v>#DIV/0!</v>
      </c>
      <c r="Q348" s="4"/>
      <c r="R348" s="4"/>
      <c r="S348" s="4"/>
      <c r="T348" s="4"/>
      <c r="U348" s="4"/>
    </row>
    <row r="349" spans="1:21" s="34" customFormat="1" x14ac:dyDescent="0.2">
      <c r="A349" s="33"/>
      <c r="C349" s="36"/>
      <c r="D349" s="36"/>
      <c r="E349" s="37" t="e">
        <f t="shared" si="55"/>
        <v>#DIV/0!</v>
      </c>
      <c r="F349" s="38" t="str">
        <f t="shared" si="56"/>
        <v/>
      </c>
      <c r="G349" s="39" t="e">
        <f t="shared" si="57"/>
        <v>#DIV/0!</v>
      </c>
      <c r="H349" s="39" t="e">
        <f t="shared" si="58"/>
        <v>#DIV/0!</v>
      </c>
      <c r="I349" s="37" t="e">
        <f t="shared" si="59"/>
        <v>#DIV/0!</v>
      </c>
      <c r="J349" s="40" t="e">
        <f t="shared" si="60"/>
        <v>#DIV/0!</v>
      </c>
      <c r="K349" s="37" t="e">
        <f t="shared" si="61"/>
        <v>#DIV/0!</v>
      </c>
      <c r="L349" s="37" t="e">
        <f t="shared" si="62"/>
        <v>#DIV/0!</v>
      </c>
      <c r="M349" s="37" t="e">
        <f t="shared" si="63"/>
        <v>#DIV/0!</v>
      </c>
      <c r="N349" s="41" t="e">
        <f>'jan-mar'!M349</f>
        <v>#DIV/0!</v>
      </c>
      <c r="O349" s="41" t="e">
        <f t="shared" si="64"/>
        <v>#DIV/0!</v>
      </c>
      <c r="Q349" s="4"/>
      <c r="R349" s="4"/>
      <c r="S349" s="4"/>
      <c r="T349" s="4"/>
      <c r="U349" s="4"/>
    </row>
    <row r="350" spans="1:21" s="34" customFormat="1" x14ac:dyDescent="0.2">
      <c r="A350" s="33"/>
      <c r="C350" s="36"/>
      <c r="D350" s="36"/>
      <c r="E350" s="37" t="e">
        <f t="shared" si="55"/>
        <v>#DIV/0!</v>
      </c>
      <c r="F350" s="38" t="str">
        <f t="shared" si="56"/>
        <v/>
      </c>
      <c r="G350" s="39" t="e">
        <f t="shared" si="57"/>
        <v>#DIV/0!</v>
      </c>
      <c r="H350" s="39" t="e">
        <f t="shared" si="58"/>
        <v>#DIV/0!</v>
      </c>
      <c r="I350" s="37" t="e">
        <f t="shared" si="59"/>
        <v>#DIV/0!</v>
      </c>
      <c r="J350" s="40" t="e">
        <f t="shared" si="60"/>
        <v>#DIV/0!</v>
      </c>
      <c r="K350" s="37" t="e">
        <f t="shared" si="61"/>
        <v>#DIV/0!</v>
      </c>
      <c r="L350" s="37" t="e">
        <f t="shared" si="62"/>
        <v>#DIV/0!</v>
      </c>
      <c r="M350" s="37" t="e">
        <f t="shared" si="63"/>
        <v>#DIV/0!</v>
      </c>
      <c r="N350" s="41" t="e">
        <f>'jan-mar'!M350</f>
        <v>#DIV/0!</v>
      </c>
      <c r="O350" s="41" t="e">
        <f t="shared" si="64"/>
        <v>#DIV/0!</v>
      </c>
      <c r="Q350" s="4"/>
      <c r="R350" s="4"/>
      <c r="S350" s="4"/>
      <c r="T350" s="4"/>
      <c r="U350" s="4"/>
    </row>
    <row r="351" spans="1:21" s="34" customFormat="1" x14ac:dyDescent="0.2">
      <c r="A351" s="33"/>
      <c r="C351" s="36"/>
      <c r="D351" s="36"/>
      <c r="E351" s="37" t="e">
        <f t="shared" si="55"/>
        <v>#DIV/0!</v>
      </c>
      <c r="F351" s="38" t="str">
        <f t="shared" si="56"/>
        <v/>
      </c>
      <c r="G351" s="39" t="e">
        <f t="shared" si="57"/>
        <v>#DIV/0!</v>
      </c>
      <c r="H351" s="39" t="e">
        <f t="shared" si="58"/>
        <v>#DIV/0!</v>
      </c>
      <c r="I351" s="37" t="e">
        <f t="shared" si="59"/>
        <v>#DIV/0!</v>
      </c>
      <c r="J351" s="40" t="e">
        <f t="shared" si="60"/>
        <v>#DIV/0!</v>
      </c>
      <c r="K351" s="37" t="e">
        <f t="shared" si="61"/>
        <v>#DIV/0!</v>
      </c>
      <c r="L351" s="37" t="e">
        <f t="shared" si="62"/>
        <v>#DIV/0!</v>
      </c>
      <c r="M351" s="37" t="e">
        <f t="shared" si="63"/>
        <v>#DIV/0!</v>
      </c>
      <c r="N351" s="41" t="e">
        <f>'jan-mar'!M351</f>
        <v>#DIV/0!</v>
      </c>
      <c r="O351" s="41" t="e">
        <f t="shared" si="64"/>
        <v>#DIV/0!</v>
      </c>
      <c r="Q351" s="4"/>
      <c r="R351" s="4"/>
      <c r="S351" s="4"/>
      <c r="T351" s="4"/>
      <c r="U351" s="4"/>
    </row>
    <row r="352" spans="1:21" s="34" customFormat="1" x14ac:dyDescent="0.2">
      <c r="A352" s="33"/>
      <c r="C352" s="36"/>
      <c r="D352" s="36"/>
      <c r="E352" s="37" t="e">
        <f t="shared" si="55"/>
        <v>#DIV/0!</v>
      </c>
      <c r="F352" s="38" t="str">
        <f t="shared" si="56"/>
        <v/>
      </c>
      <c r="G352" s="39" t="e">
        <f t="shared" si="57"/>
        <v>#DIV/0!</v>
      </c>
      <c r="H352" s="39" t="e">
        <f t="shared" si="58"/>
        <v>#DIV/0!</v>
      </c>
      <c r="I352" s="37" t="e">
        <f t="shared" si="59"/>
        <v>#DIV/0!</v>
      </c>
      <c r="J352" s="40" t="e">
        <f t="shared" si="60"/>
        <v>#DIV/0!</v>
      </c>
      <c r="K352" s="37" t="e">
        <f t="shared" si="61"/>
        <v>#DIV/0!</v>
      </c>
      <c r="L352" s="37" t="e">
        <f t="shared" si="62"/>
        <v>#DIV/0!</v>
      </c>
      <c r="M352" s="37" t="e">
        <f t="shared" si="63"/>
        <v>#DIV/0!</v>
      </c>
      <c r="N352" s="41" t="e">
        <f>'jan-mar'!M352</f>
        <v>#DIV/0!</v>
      </c>
      <c r="O352" s="41" t="e">
        <f t="shared" si="64"/>
        <v>#DIV/0!</v>
      </c>
      <c r="Q352" s="4"/>
      <c r="R352" s="4"/>
      <c r="S352" s="4"/>
      <c r="T352" s="4"/>
      <c r="U352" s="4"/>
    </row>
    <row r="353" spans="1:21" s="34" customFormat="1" x14ac:dyDescent="0.2">
      <c r="A353" s="33"/>
      <c r="C353" s="36"/>
      <c r="D353" s="36"/>
      <c r="E353" s="37" t="e">
        <f t="shared" si="55"/>
        <v>#DIV/0!</v>
      </c>
      <c r="F353" s="38" t="str">
        <f t="shared" si="56"/>
        <v/>
      </c>
      <c r="G353" s="39" t="e">
        <f t="shared" si="57"/>
        <v>#DIV/0!</v>
      </c>
      <c r="H353" s="39" t="e">
        <f t="shared" si="58"/>
        <v>#DIV/0!</v>
      </c>
      <c r="I353" s="37" t="e">
        <f t="shared" si="59"/>
        <v>#DIV/0!</v>
      </c>
      <c r="J353" s="40" t="e">
        <f t="shared" si="60"/>
        <v>#DIV/0!</v>
      </c>
      <c r="K353" s="37" t="e">
        <f t="shared" si="61"/>
        <v>#DIV/0!</v>
      </c>
      <c r="L353" s="37" t="e">
        <f t="shared" si="62"/>
        <v>#DIV/0!</v>
      </c>
      <c r="M353" s="37" t="e">
        <f t="shared" si="63"/>
        <v>#DIV/0!</v>
      </c>
      <c r="N353" s="41" t="e">
        <f>'jan-mar'!M353</f>
        <v>#DIV/0!</v>
      </c>
      <c r="O353" s="41" t="e">
        <f t="shared" si="64"/>
        <v>#DIV/0!</v>
      </c>
      <c r="Q353" s="4"/>
      <c r="R353" s="4"/>
      <c r="S353" s="4"/>
      <c r="T353" s="4"/>
      <c r="U353" s="4"/>
    </row>
    <row r="354" spans="1:21" s="34" customFormat="1" x14ac:dyDescent="0.2">
      <c r="A354" s="33"/>
      <c r="C354" s="36"/>
      <c r="D354" s="36"/>
      <c r="E354" s="37" t="e">
        <f t="shared" si="55"/>
        <v>#DIV/0!</v>
      </c>
      <c r="F354" s="38" t="str">
        <f t="shared" si="56"/>
        <v/>
      </c>
      <c r="G354" s="39" t="e">
        <f t="shared" si="57"/>
        <v>#DIV/0!</v>
      </c>
      <c r="H354" s="39" t="e">
        <f t="shared" si="58"/>
        <v>#DIV/0!</v>
      </c>
      <c r="I354" s="37" t="e">
        <f t="shared" si="59"/>
        <v>#DIV/0!</v>
      </c>
      <c r="J354" s="40" t="e">
        <f t="shared" si="60"/>
        <v>#DIV/0!</v>
      </c>
      <c r="K354" s="37" t="e">
        <f t="shared" si="61"/>
        <v>#DIV/0!</v>
      </c>
      <c r="L354" s="37" t="e">
        <f t="shared" si="62"/>
        <v>#DIV/0!</v>
      </c>
      <c r="M354" s="37" t="e">
        <f t="shared" si="63"/>
        <v>#DIV/0!</v>
      </c>
      <c r="N354" s="41" t="e">
        <f>'jan-mar'!M354</f>
        <v>#DIV/0!</v>
      </c>
      <c r="O354" s="41" t="e">
        <f t="shared" si="64"/>
        <v>#DIV/0!</v>
      </c>
      <c r="Q354" s="4"/>
      <c r="R354" s="4"/>
      <c r="S354" s="4"/>
      <c r="T354" s="4"/>
      <c r="U354" s="4"/>
    </row>
    <row r="355" spans="1:21" s="34" customFormat="1" x14ac:dyDescent="0.2">
      <c r="A355" s="33"/>
      <c r="C355" s="36"/>
      <c r="D355" s="36"/>
      <c r="E355" s="37" t="e">
        <f t="shared" si="55"/>
        <v>#DIV/0!</v>
      </c>
      <c r="F355" s="38" t="str">
        <f t="shared" si="56"/>
        <v/>
      </c>
      <c r="G355" s="39" t="e">
        <f t="shared" si="57"/>
        <v>#DIV/0!</v>
      </c>
      <c r="H355" s="39" t="e">
        <f t="shared" si="58"/>
        <v>#DIV/0!</v>
      </c>
      <c r="I355" s="37" t="e">
        <f t="shared" si="59"/>
        <v>#DIV/0!</v>
      </c>
      <c r="J355" s="40" t="e">
        <f t="shared" si="60"/>
        <v>#DIV/0!</v>
      </c>
      <c r="K355" s="37" t="e">
        <f t="shared" si="61"/>
        <v>#DIV/0!</v>
      </c>
      <c r="L355" s="37" t="e">
        <f t="shared" si="62"/>
        <v>#DIV/0!</v>
      </c>
      <c r="M355" s="37" t="e">
        <f t="shared" si="63"/>
        <v>#DIV/0!</v>
      </c>
      <c r="N355" s="41" t="e">
        <f>'jan-mar'!M355</f>
        <v>#DIV/0!</v>
      </c>
      <c r="O355" s="41" t="e">
        <f t="shared" si="64"/>
        <v>#DIV/0!</v>
      </c>
      <c r="Q355" s="4"/>
      <c r="R355" s="4"/>
      <c r="S355" s="4"/>
      <c r="T355" s="4"/>
      <c r="U355" s="4"/>
    </row>
    <row r="356" spans="1:21" s="34" customFormat="1" x14ac:dyDescent="0.2">
      <c r="A356" s="33"/>
      <c r="C356" s="36"/>
      <c r="D356" s="36"/>
      <c r="E356" s="37" t="e">
        <f t="shared" si="55"/>
        <v>#DIV/0!</v>
      </c>
      <c r="F356" s="38" t="str">
        <f t="shared" si="56"/>
        <v/>
      </c>
      <c r="G356" s="39" t="e">
        <f t="shared" si="57"/>
        <v>#DIV/0!</v>
      </c>
      <c r="H356" s="39" t="e">
        <f t="shared" si="58"/>
        <v>#DIV/0!</v>
      </c>
      <c r="I356" s="37" t="e">
        <f t="shared" si="59"/>
        <v>#DIV/0!</v>
      </c>
      <c r="J356" s="40" t="e">
        <f t="shared" si="60"/>
        <v>#DIV/0!</v>
      </c>
      <c r="K356" s="37" t="e">
        <f t="shared" si="61"/>
        <v>#DIV/0!</v>
      </c>
      <c r="L356" s="37" t="e">
        <f t="shared" si="62"/>
        <v>#DIV/0!</v>
      </c>
      <c r="M356" s="37" t="e">
        <f t="shared" si="63"/>
        <v>#DIV/0!</v>
      </c>
      <c r="N356" s="41" t="e">
        <f>'jan-mar'!M356</f>
        <v>#DIV/0!</v>
      </c>
      <c r="O356" s="41" t="e">
        <f t="shared" si="64"/>
        <v>#DIV/0!</v>
      </c>
      <c r="Q356" s="4"/>
      <c r="R356" s="4"/>
      <c r="S356" s="4"/>
      <c r="T356" s="4"/>
      <c r="U356" s="4"/>
    </row>
    <row r="357" spans="1:21" s="34" customFormat="1" x14ac:dyDescent="0.2">
      <c r="A357" s="33"/>
      <c r="C357" s="36"/>
      <c r="D357" s="36"/>
      <c r="E357" s="37" t="e">
        <f t="shared" si="55"/>
        <v>#DIV/0!</v>
      </c>
      <c r="F357" s="38" t="str">
        <f t="shared" si="56"/>
        <v/>
      </c>
      <c r="G357" s="39" t="e">
        <f t="shared" si="57"/>
        <v>#DIV/0!</v>
      </c>
      <c r="H357" s="39" t="e">
        <f t="shared" si="58"/>
        <v>#DIV/0!</v>
      </c>
      <c r="I357" s="37" t="e">
        <f t="shared" si="59"/>
        <v>#DIV/0!</v>
      </c>
      <c r="J357" s="40" t="e">
        <f t="shared" si="60"/>
        <v>#DIV/0!</v>
      </c>
      <c r="K357" s="37" t="e">
        <f t="shared" si="61"/>
        <v>#DIV/0!</v>
      </c>
      <c r="L357" s="37" t="e">
        <f t="shared" si="62"/>
        <v>#DIV/0!</v>
      </c>
      <c r="M357" s="37" t="e">
        <f t="shared" si="63"/>
        <v>#DIV/0!</v>
      </c>
      <c r="N357" s="41" t="e">
        <f>'jan-mar'!M357</f>
        <v>#DIV/0!</v>
      </c>
      <c r="O357" s="41" t="e">
        <f t="shared" si="64"/>
        <v>#DIV/0!</v>
      </c>
      <c r="Q357" s="4"/>
      <c r="R357" s="4"/>
      <c r="S357" s="4"/>
      <c r="T357" s="4"/>
      <c r="U357" s="4"/>
    </row>
    <row r="358" spans="1:21" s="34" customFormat="1" x14ac:dyDescent="0.2">
      <c r="A358" s="33"/>
      <c r="C358" s="36"/>
      <c r="D358" s="36"/>
      <c r="E358" s="37" t="e">
        <f t="shared" si="55"/>
        <v>#DIV/0!</v>
      </c>
      <c r="F358" s="38" t="str">
        <f t="shared" si="56"/>
        <v/>
      </c>
      <c r="G358" s="39" t="e">
        <f t="shared" si="57"/>
        <v>#DIV/0!</v>
      </c>
      <c r="H358" s="39" t="e">
        <f t="shared" si="58"/>
        <v>#DIV/0!</v>
      </c>
      <c r="I358" s="37" t="e">
        <f t="shared" si="59"/>
        <v>#DIV/0!</v>
      </c>
      <c r="J358" s="40" t="e">
        <f t="shared" si="60"/>
        <v>#DIV/0!</v>
      </c>
      <c r="K358" s="37" t="e">
        <f t="shared" si="61"/>
        <v>#DIV/0!</v>
      </c>
      <c r="L358" s="37" t="e">
        <f t="shared" si="62"/>
        <v>#DIV/0!</v>
      </c>
      <c r="M358" s="37" t="e">
        <f t="shared" si="63"/>
        <v>#DIV/0!</v>
      </c>
      <c r="N358" s="41" t="e">
        <f>'jan-mar'!M358</f>
        <v>#DIV/0!</v>
      </c>
      <c r="O358" s="41" t="e">
        <f t="shared" si="64"/>
        <v>#DIV/0!</v>
      </c>
      <c r="Q358" s="4"/>
      <c r="R358" s="4"/>
      <c r="S358" s="4"/>
      <c r="T358" s="4"/>
      <c r="U358" s="4"/>
    </row>
    <row r="359" spans="1:21" s="34" customFormat="1" x14ac:dyDescent="0.2">
      <c r="A359" s="33"/>
      <c r="C359" s="36"/>
      <c r="D359" s="36"/>
      <c r="E359" s="37" t="e">
        <f t="shared" si="55"/>
        <v>#DIV/0!</v>
      </c>
      <c r="F359" s="38" t="str">
        <f t="shared" si="56"/>
        <v/>
      </c>
      <c r="G359" s="39" t="e">
        <f t="shared" si="57"/>
        <v>#DIV/0!</v>
      </c>
      <c r="H359" s="39" t="e">
        <f t="shared" si="58"/>
        <v>#DIV/0!</v>
      </c>
      <c r="I359" s="37" t="e">
        <f t="shared" si="59"/>
        <v>#DIV/0!</v>
      </c>
      <c r="J359" s="40" t="e">
        <f t="shared" si="60"/>
        <v>#DIV/0!</v>
      </c>
      <c r="K359" s="37" t="e">
        <f t="shared" si="61"/>
        <v>#DIV/0!</v>
      </c>
      <c r="L359" s="37" t="e">
        <f t="shared" si="62"/>
        <v>#DIV/0!</v>
      </c>
      <c r="M359" s="37" t="e">
        <f t="shared" si="63"/>
        <v>#DIV/0!</v>
      </c>
      <c r="N359" s="41" t="e">
        <f>'jan-mar'!M359</f>
        <v>#DIV/0!</v>
      </c>
      <c r="O359" s="41" t="e">
        <f t="shared" si="64"/>
        <v>#DIV/0!</v>
      </c>
      <c r="Q359" s="4"/>
      <c r="R359" s="4"/>
      <c r="S359" s="4"/>
      <c r="T359" s="4"/>
      <c r="U359" s="4"/>
    </row>
    <row r="360" spans="1:21" s="34" customFormat="1" x14ac:dyDescent="0.2">
      <c r="A360" s="33"/>
      <c r="C360" s="36"/>
      <c r="D360" s="36"/>
      <c r="E360" s="37" t="e">
        <f t="shared" si="55"/>
        <v>#DIV/0!</v>
      </c>
      <c r="F360" s="38" t="str">
        <f t="shared" si="56"/>
        <v/>
      </c>
      <c r="G360" s="39" t="e">
        <f t="shared" si="57"/>
        <v>#DIV/0!</v>
      </c>
      <c r="H360" s="39" t="e">
        <f t="shared" si="58"/>
        <v>#DIV/0!</v>
      </c>
      <c r="I360" s="37" t="e">
        <f t="shared" si="59"/>
        <v>#DIV/0!</v>
      </c>
      <c r="J360" s="40" t="e">
        <f t="shared" si="60"/>
        <v>#DIV/0!</v>
      </c>
      <c r="K360" s="37" t="e">
        <f t="shared" si="61"/>
        <v>#DIV/0!</v>
      </c>
      <c r="L360" s="37" t="e">
        <f t="shared" si="62"/>
        <v>#DIV/0!</v>
      </c>
      <c r="M360" s="37" t="e">
        <f t="shared" si="63"/>
        <v>#DIV/0!</v>
      </c>
      <c r="N360" s="41" t="e">
        <f>'jan-mar'!M360</f>
        <v>#DIV/0!</v>
      </c>
      <c r="O360" s="41" t="e">
        <f t="shared" si="64"/>
        <v>#DIV/0!</v>
      </c>
      <c r="Q360" s="4"/>
      <c r="R360" s="4"/>
      <c r="S360" s="4"/>
      <c r="T360" s="4"/>
      <c r="U360" s="4"/>
    </row>
    <row r="361" spans="1:21" s="34" customFormat="1" x14ac:dyDescent="0.2">
      <c r="A361" s="33"/>
      <c r="C361" s="36"/>
      <c r="D361" s="36"/>
      <c r="E361" s="37" t="e">
        <f t="shared" si="55"/>
        <v>#DIV/0!</v>
      </c>
      <c r="F361" s="38" t="str">
        <f t="shared" si="56"/>
        <v/>
      </c>
      <c r="G361" s="39" t="e">
        <f t="shared" si="57"/>
        <v>#DIV/0!</v>
      </c>
      <c r="H361" s="39" t="e">
        <f t="shared" si="58"/>
        <v>#DIV/0!</v>
      </c>
      <c r="I361" s="37" t="e">
        <f t="shared" si="59"/>
        <v>#DIV/0!</v>
      </c>
      <c r="J361" s="40" t="e">
        <f t="shared" si="60"/>
        <v>#DIV/0!</v>
      </c>
      <c r="K361" s="37" t="e">
        <f t="shared" si="61"/>
        <v>#DIV/0!</v>
      </c>
      <c r="L361" s="37" t="e">
        <f t="shared" si="62"/>
        <v>#DIV/0!</v>
      </c>
      <c r="M361" s="37" t="e">
        <f t="shared" si="63"/>
        <v>#DIV/0!</v>
      </c>
      <c r="N361" s="41" t="e">
        <f>'jan-mar'!M361</f>
        <v>#DIV/0!</v>
      </c>
      <c r="O361" s="41" t="e">
        <f t="shared" si="64"/>
        <v>#DIV/0!</v>
      </c>
      <c r="Q361" s="4"/>
      <c r="R361" s="4"/>
      <c r="S361" s="4"/>
      <c r="T361" s="4"/>
      <c r="U361" s="4"/>
    </row>
    <row r="362" spans="1:21" s="34" customFormat="1" x14ac:dyDescent="0.2">
      <c r="A362" s="33"/>
      <c r="C362" s="36"/>
      <c r="D362" s="36"/>
      <c r="E362" s="37" t="e">
        <f t="shared" si="55"/>
        <v>#DIV/0!</v>
      </c>
      <c r="F362" s="38" t="str">
        <f t="shared" si="56"/>
        <v/>
      </c>
      <c r="G362" s="39" t="e">
        <f t="shared" si="57"/>
        <v>#DIV/0!</v>
      </c>
      <c r="H362" s="39" t="e">
        <f t="shared" si="58"/>
        <v>#DIV/0!</v>
      </c>
      <c r="I362" s="37" t="e">
        <f t="shared" si="59"/>
        <v>#DIV/0!</v>
      </c>
      <c r="J362" s="40" t="e">
        <f t="shared" si="60"/>
        <v>#DIV/0!</v>
      </c>
      <c r="K362" s="37" t="e">
        <f t="shared" si="61"/>
        <v>#DIV/0!</v>
      </c>
      <c r="L362" s="37" t="e">
        <f t="shared" si="62"/>
        <v>#DIV/0!</v>
      </c>
      <c r="M362" s="37" t="e">
        <f t="shared" si="63"/>
        <v>#DIV/0!</v>
      </c>
      <c r="N362" s="41" t="e">
        <f>'jan-mar'!M362</f>
        <v>#DIV/0!</v>
      </c>
      <c r="O362" s="41" t="e">
        <f t="shared" si="64"/>
        <v>#DIV/0!</v>
      </c>
      <c r="Q362" s="4"/>
      <c r="R362" s="4"/>
      <c r="S362" s="4"/>
      <c r="T362" s="4"/>
      <c r="U362" s="4"/>
    </row>
    <row r="363" spans="1:21" s="34" customFormat="1" x14ac:dyDescent="0.2">
      <c r="A363" s="33"/>
      <c r="C363" s="36"/>
      <c r="D363" s="36"/>
      <c r="E363" s="37" t="e">
        <f t="shared" si="55"/>
        <v>#DIV/0!</v>
      </c>
      <c r="F363" s="38" t="str">
        <f t="shared" si="56"/>
        <v/>
      </c>
      <c r="G363" s="39" t="e">
        <f t="shared" si="57"/>
        <v>#DIV/0!</v>
      </c>
      <c r="H363" s="39" t="e">
        <f t="shared" si="58"/>
        <v>#DIV/0!</v>
      </c>
      <c r="I363" s="37" t="e">
        <f t="shared" si="59"/>
        <v>#DIV/0!</v>
      </c>
      <c r="J363" s="40" t="e">
        <f t="shared" si="60"/>
        <v>#DIV/0!</v>
      </c>
      <c r="K363" s="37" t="e">
        <f t="shared" si="61"/>
        <v>#DIV/0!</v>
      </c>
      <c r="L363" s="37" t="e">
        <f t="shared" si="62"/>
        <v>#DIV/0!</v>
      </c>
      <c r="M363" s="37" t="e">
        <f t="shared" si="63"/>
        <v>#DIV/0!</v>
      </c>
      <c r="N363" s="41" t="e">
        <f>'jan-mar'!M363</f>
        <v>#DIV/0!</v>
      </c>
      <c r="O363" s="41" t="e">
        <f t="shared" si="64"/>
        <v>#DIV/0!</v>
      </c>
      <c r="Q363" s="4"/>
      <c r="R363" s="4"/>
      <c r="S363" s="4"/>
      <c r="T363" s="4"/>
      <c r="U363" s="4"/>
    </row>
    <row r="364" spans="1:21" s="34" customFormat="1" x14ac:dyDescent="0.2">
      <c r="A364" s="33"/>
      <c r="C364" s="36"/>
      <c r="D364" s="36"/>
      <c r="E364" s="37" t="e">
        <f t="shared" si="55"/>
        <v>#DIV/0!</v>
      </c>
      <c r="F364" s="38" t="str">
        <f t="shared" si="56"/>
        <v/>
      </c>
      <c r="G364" s="39" t="e">
        <f t="shared" si="57"/>
        <v>#DIV/0!</v>
      </c>
      <c r="H364" s="39" t="e">
        <f t="shared" si="58"/>
        <v>#DIV/0!</v>
      </c>
      <c r="I364" s="37" t="e">
        <f t="shared" si="59"/>
        <v>#DIV/0!</v>
      </c>
      <c r="J364" s="40" t="e">
        <f t="shared" si="60"/>
        <v>#DIV/0!</v>
      </c>
      <c r="K364" s="37" t="e">
        <f t="shared" si="61"/>
        <v>#DIV/0!</v>
      </c>
      <c r="L364" s="37" t="e">
        <f t="shared" si="62"/>
        <v>#DIV/0!</v>
      </c>
      <c r="M364" s="37" t="e">
        <f t="shared" si="63"/>
        <v>#DIV/0!</v>
      </c>
      <c r="N364" s="41" t="e">
        <f>'jan-mar'!M364</f>
        <v>#DIV/0!</v>
      </c>
      <c r="O364" s="41" t="e">
        <f t="shared" si="64"/>
        <v>#DIV/0!</v>
      </c>
      <c r="Q364" s="4"/>
      <c r="R364" s="4"/>
      <c r="S364" s="4"/>
      <c r="T364" s="4"/>
      <c r="U364" s="4"/>
    </row>
    <row r="365" spans="1:21" s="34" customFormat="1" x14ac:dyDescent="0.2">
      <c r="A365" s="33"/>
      <c r="C365" s="36"/>
      <c r="D365" s="36"/>
      <c r="E365" s="37" t="e">
        <f t="shared" si="55"/>
        <v>#DIV/0!</v>
      </c>
      <c r="F365" s="38" t="str">
        <f t="shared" si="56"/>
        <v/>
      </c>
      <c r="G365" s="39" t="e">
        <f t="shared" si="57"/>
        <v>#DIV/0!</v>
      </c>
      <c r="H365" s="39" t="e">
        <f t="shared" si="58"/>
        <v>#DIV/0!</v>
      </c>
      <c r="I365" s="37" t="e">
        <f t="shared" si="59"/>
        <v>#DIV/0!</v>
      </c>
      <c r="J365" s="40" t="e">
        <f t="shared" si="60"/>
        <v>#DIV/0!</v>
      </c>
      <c r="K365" s="37" t="e">
        <f t="shared" si="61"/>
        <v>#DIV/0!</v>
      </c>
      <c r="L365" s="37" t="e">
        <f t="shared" si="62"/>
        <v>#DIV/0!</v>
      </c>
      <c r="M365" s="37" t="e">
        <f t="shared" si="63"/>
        <v>#DIV/0!</v>
      </c>
      <c r="N365" s="41" t="e">
        <f>'jan-mar'!M365</f>
        <v>#DIV/0!</v>
      </c>
      <c r="O365" s="41" t="e">
        <f t="shared" si="64"/>
        <v>#DIV/0!</v>
      </c>
      <c r="Q365" s="4"/>
      <c r="R365" s="4"/>
      <c r="S365" s="4"/>
      <c r="T365" s="4"/>
      <c r="U365" s="4"/>
    </row>
    <row r="366" spans="1:21" s="34" customFormat="1" x14ac:dyDescent="0.2">
      <c r="A366" s="33"/>
      <c r="C366" s="36"/>
      <c r="D366" s="36"/>
      <c r="E366" s="37" t="e">
        <f t="shared" si="55"/>
        <v>#DIV/0!</v>
      </c>
      <c r="F366" s="38" t="str">
        <f t="shared" si="56"/>
        <v/>
      </c>
      <c r="G366" s="39" t="e">
        <f t="shared" si="57"/>
        <v>#DIV/0!</v>
      </c>
      <c r="H366" s="39" t="e">
        <f t="shared" si="58"/>
        <v>#DIV/0!</v>
      </c>
      <c r="I366" s="37" t="e">
        <f t="shared" si="59"/>
        <v>#DIV/0!</v>
      </c>
      <c r="J366" s="40" t="e">
        <f t="shared" si="60"/>
        <v>#DIV/0!</v>
      </c>
      <c r="K366" s="37" t="e">
        <f t="shared" si="61"/>
        <v>#DIV/0!</v>
      </c>
      <c r="L366" s="37" t="e">
        <f t="shared" si="62"/>
        <v>#DIV/0!</v>
      </c>
      <c r="M366" s="37" t="e">
        <f t="shared" si="63"/>
        <v>#DIV/0!</v>
      </c>
      <c r="N366" s="41" t="e">
        <f>'jan-mar'!M366</f>
        <v>#DIV/0!</v>
      </c>
      <c r="O366" s="41" t="e">
        <f t="shared" si="64"/>
        <v>#DIV/0!</v>
      </c>
      <c r="Q366" s="4"/>
      <c r="R366" s="4"/>
      <c r="S366" s="4"/>
      <c r="T366" s="4"/>
      <c r="U366" s="4"/>
    </row>
    <row r="367" spans="1:21" s="34" customFormat="1" x14ac:dyDescent="0.2">
      <c r="A367" s="33"/>
      <c r="C367" s="36"/>
      <c r="D367" s="36"/>
      <c r="E367" s="37" t="e">
        <f t="shared" si="55"/>
        <v>#DIV/0!</v>
      </c>
      <c r="F367" s="38" t="str">
        <f t="shared" si="56"/>
        <v/>
      </c>
      <c r="G367" s="39" t="e">
        <f t="shared" si="57"/>
        <v>#DIV/0!</v>
      </c>
      <c r="H367" s="39" t="e">
        <f t="shared" si="58"/>
        <v>#DIV/0!</v>
      </c>
      <c r="I367" s="37" t="e">
        <f t="shared" si="59"/>
        <v>#DIV/0!</v>
      </c>
      <c r="J367" s="40" t="e">
        <f t="shared" si="60"/>
        <v>#DIV/0!</v>
      </c>
      <c r="K367" s="37" t="e">
        <f t="shared" si="61"/>
        <v>#DIV/0!</v>
      </c>
      <c r="L367" s="37" t="e">
        <f t="shared" si="62"/>
        <v>#DIV/0!</v>
      </c>
      <c r="M367" s="37" t="e">
        <f t="shared" si="63"/>
        <v>#DIV/0!</v>
      </c>
      <c r="N367" s="41" t="e">
        <f>'jan-mar'!M367</f>
        <v>#DIV/0!</v>
      </c>
      <c r="O367" s="41" t="e">
        <f t="shared" si="64"/>
        <v>#DIV/0!</v>
      </c>
      <c r="Q367" s="4"/>
      <c r="R367" s="4"/>
      <c r="S367" s="4"/>
      <c r="T367" s="4"/>
      <c r="U367" s="4"/>
    </row>
    <row r="368" spans="1:21" s="34" customFormat="1" x14ac:dyDescent="0.2">
      <c r="A368" s="33"/>
      <c r="C368" s="36"/>
      <c r="D368" s="36"/>
      <c r="E368" s="37" t="e">
        <f t="shared" si="55"/>
        <v>#DIV/0!</v>
      </c>
      <c r="F368" s="38" t="str">
        <f t="shared" si="56"/>
        <v/>
      </c>
      <c r="G368" s="39" t="e">
        <f t="shared" si="57"/>
        <v>#DIV/0!</v>
      </c>
      <c r="H368" s="39" t="e">
        <f t="shared" si="58"/>
        <v>#DIV/0!</v>
      </c>
      <c r="I368" s="37" t="e">
        <f t="shared" si="59"/>
        <v>#DIV/0!</v>
      </c>
      <c r="J368" s="40" t="e">
        <f t="shared" si="60"/>
        <v>#DIV/0!</v>
      </c>
      <c r="K368" s="37" t="e">
        <f t="shared" si="61"/>
        <v>#DIV/0!</v>
      </c>
      <c r="L368" s="37" t="e">
        <f t="shared" si="62"/>
        <v>#DIV/0!</v>
      </c>
      <c r="M368" s="37" t="e">
        <f t="shared" si="63"/>
        <v>#DIV/0!</v>
      </c>
      <c r="N368" s="41" t="e">
        <f>'jan-mar'!M368</f>
        <v>#DIV/0!</v>
      </c>
      <c r="O368" s="41" t="e">
        <f t="shared" si="64"/>
        <v>#DIV/0!</v>
      </c>
      <c r="Q368" s="4"/>
      <c r="R368" s="4"/>
      <c r="S368" s="4"/>
      <c r="T368" s="4"/>
      <c r="U368" s="4"/>
    </row>
    <row r="369" spans="1:21" s="34" customFormat="1" x14ac:dyDescent="0.2">
      <c r="A369" s="33"/>
      <c r="C369" s="36"/>
      <c r="D369" s="36"/>
      <c r="E369" s="37" t="e">
        <f t="shared" si="55"/>
        <v>#DIV/0!</v>
      </c>
      <c r="F369" s="38" t="str">
        <f t="shared" si="56"/>
        <v/>
      </c>
      <c r="G369" s="39" t="e">
        <f t="shared" si="57"/>
        <v>#DIV/0!</v>
      </c>
      <c r="H369" s="39" t="e">
        <f t="shared" si="58"/>
        <v>#DIV/0!</v>
      </c>
      <c r="I369" s="37" t="e">
        <f t="shared" si="59"/>
        <v>#DIV/0!</v>
      </c>
      <c r="J369" s="40" t="e">
        <f t="shared" si="60"/>
        <v>#DIV/0!</v>
      </c>
      <c r="K369" s="37" t="e">
        <f t="shared" si="61"/>
        <v>#DIV/0!</v>
      </c>
      <c r="L369" s="37" t="e">
        <f t="shared" si="62"/>
        <v>#DIV/0!</v>
      </c>
      <c r="M369" s="37" t="e">
        <f t="shared" si="63"/>
        <v>#DIV/0!</v>
      </c>
      <c r="N369" s="41" t="e">
        <f>'jan-mar'!M369</f>
        <v>#DIV/0!</v>
      </c>
      <c r="O369" s="41" t="e">
        <f t="shared" si="64"/>
        <v>#DIV/0!</v>
      </c>
      <c r="Q369" s="4"/>
      <c r="R369" s="4"/>
      <c r="S369" s="4"/>
      <c r="T369" s="4"/>
      <c r="U369" s="4"/>
    </row>
    <row r="370" spans="1:21" s="34" customFormat="1" x14ac:dyDescent="0.2">
      <c r="A370" s="33"/>
      <c r="C370" s="36"/>
      <c r="D370" s="36"/>
      <c r="E370" s="37" t="e">
        <f t="shared" si="55"/>
        <v>#DIV/0!</v>
      </c>
      <c r="F370" s="38" t="str">
        <f t="shared" si="56"/>
        <v/>
      </c>
      <c r="G370" s="39" t="e">
        <f t="shared" si="57"/>
        <v>#DIV/0!</v>
      </c>
      <c r="H370" s="39" t="e">
        <f t="shared" si="58"/>
        <v>#DIV/0!</v>
      </c>
      <c r="I370" s="37" t="e">
        <f t="shared" si="59"/>
        <v>#DIV/0!</v>
      </c>
      <c r="J370" s="40" t="e">
        <f t="shared" si="60"/>
        <v>#DIV/0!</v>
      </c>
      <c r="K370" s="37" t="e">
        <f t="shared" si="61"/>
        <v>#DIV/0!</v>
      </c>
      <c r="L370" s="37" t="e">
        <f t="shared" si="62"/>
        <v>#DIV/0!</v>
      </c>
      <c r="M370" s="37" t="e">
        <f t="shared" si="63"/>
        <v>#DIV/0!</v>
      </c>
      <c r="N370" s="41" t="e">
        <f>'jan-mar'!M370</f>
        <v>#DIV/0!</v>
      </c>
      <c r="O370" s="41" t="e">
        <f t="shared" si="64"/>
        <v>#DIV/0!</v>
      </c>
      <c r="Q370" s="4"/>
      <c r="R370" s="4"/>
      <c r="S370" s="4"/>
      <c r="T370" s="4"/>
      <c r="U370" s="4"/>
    </row>
    <row r="371" spans="1:21" s="34" customFormat="1" x14ac:dyDescent="0.2">
      <c r="A371" s="33"/>
      <c r="C371" s="36"/>
      <c r="D371" s="36"/>
      <c r="E371" s="37" t="e">
        <f t="shared" si="55"/>
        <v>#DIV/0!</v>
      </c>
      <c r="F371" s="38" t="str">
        <f t="shared" si="56"/>
        <v/>
      </c>
      <c r="G371" s="39" t="e">
        <f t="shared" si="57"/>
        <v>#DIV/0!</v>
      </c>
      <c r="H371" s="39" t="e">
        <f t="shared" si="58"/>
        <v>#DIV/0!</v>
      </c>
      <c r="I371" s="37" t="e">
        <f t="shared" si="59"/>
        <v>#DIV/0!</v>
      </c>
      <c r="J371" s="40" t="e">
        <f t="shared" si="60"/>
        <v>#DIV/0!</v>
      </c>
      <c r="K371" s="37" t="e">
        <f t="shared" si="61"/>
        <v>#DIV/0!</v>
      </c>
      <c r="L371" s="37" t="e">
        <f t="shared" si="62"/>
        <v>#DIV/0!</v>
      </c>
      <c r="M371" s="37" t="e">
        <f t="shared" si="63"/>
        <v>#DIV/0!</v>
      </c>
      <c r="N371" s="41" t="e">
        <f>'jan-mar'!M371</f>
        <v>#DIV/0!</v>
      </c>
      <c r="O371" s="41" t="e">
        <f t="shared" si="64"/>
        <v>#DIV/0!</v>
      </c>
      <c r="Q371" s="4"/>
      <c r="R371" s="4"/>
      <c r="S371" s="4"/>
      <c r="T371" s="4"/>
      <c r="U371" s="4"/>
    </row>
    <row r="372" spans="1:21" s="34" customFormat="1" x14ac:dyDescent="0.2">
      <c r="A372" s="33"/>
      <c r="C372" s="36"/>
      <c r="D372" s="36"/>
      <c r="E372" s="37" t="e">
        <f t="shared" si="55"/>
        <v>#DIV/0!</v>
      </c>
      <c r="F372" s="38" t="str">
        <f t="shared" si="56"/>
        <v/>
      </c>
      <c r="G372" s="39" t="e">
        <f t="shared" si="57"/>
        <v>#DIV/0!</v>
      </c>
      <c r="H372" s="39" t="e">
        <f t="shared" si="58"/>
        <v>#DIV/0!</v>
      </c>
      <c r="I372" s="37" t="e">
        <f t="shared" si="59"/>
        <v>#DIV/0!</v>
      </c>
      <c r="J372" s="40" t="e">
        <f t="shared" si="60"/>
        <v>#DIV/0!</v>
      </c>
      <c r="K372" s="37" t="e">
        <f t="shared" si="61"/>
        <v>#DIV/0!</v>
      </c>
      <c r="L372" s="37" t="e">
        <f t="shared" si="62"/>
        <v>#DIV/0!</v>
      </c>
      <c r="M372" s="37" t="e">
        <f t="shared" si="63"/>
        <v>#DIV/0!</v>
      </c>
      <c r="N372" s="41" t="e">
        <f>'jan-mar'!M372</f>
        <v>#DIV/0!</v>
      </c>
      <c r="O372" s="41" t="e">
        <f t="shared" si="64"/>
        <v>#DIV/0!</v>
      </c>
      <c r="Q372" s="4"/>
      <c r="R372" s="4"/>
      <c r="S372" s="4"/>
      <c r="T372" s="4"/>
      <c r="U372" s="4"/>
    </row>
    <row r="373" spans="1:21" s="34" customFormat="1" x14ac:dyDescent="0.2">
      <c r="A373" s="33"/>
      <c r="C373" s="36"/>
      <c r="D373" s="36"/>
      <c r="E373" s="37" t="e">
        <f t="shared" si="55"/>
        <v>#DIV/0!</v>
      </c>
      <c r="F373" s="38" t="str">
        <f t="shared" si="56"/>
        <v/>
      </c>
      <c r="G373" s="39" t="e">
        <f t="shared" si="57"/>
        <v>#DIV/0!</v>
      </c>
      <c r="H373" s="39" t="e">
        <f t="shared" si="58"/>
        <v>#DIV/0!</v>
      </c>
      <c r="I373" s="37" t="e">
        <f t="shared" si="59"/>
        <v>#DIV/0!</v>
      </c>
      <c r="J373" s="40" t="e">
        <f t="shared" si="60"/>
        <v>#DIV/0!</v>
      </c>
      <c r="K373" s="37" t="e">
        <f t="shared" si="61"/>
        <v>#DIV/0!</v>
      </c>
      <c r="L373" s="37" t="e">
        <f t="shared" si="62"/>
        <v>#DIV/0!</v>
      </c>
      <c r="M373" s="37" t="e">
        <f t="shared" si="63"/>
        <v>#DIV/0!</v>
      </c>
      <c r="N373" s="41" t="e">
        <f>'jan-mar'!M373</f>
        <v>#DIV/0!</v>
      </c>
      <c r="O373" s="41" t="e">
        <f t="shared" si="64"/>
        <v>#DIV/0!</v>
      </c>
      <c r="Q373" s="4"/>
      <c r="R373" s="4"/>
      <c r="S373" s="4"/>
      <c r="T373" s="4"/>
      <c r="U373" s="4"/>
    </row>
    <row r="374" spans="1:21" s="34" customFormat="1" x14ac:dyDescent="0.2">
      <c r="A374" s="33"/>
      <c r="C374" s="36"/>
      <c r="D374" s="36"/>
      <c r="E374" s="37" t="e">
        <f t="shared" si="55"/>
        <v>#DIV/0!</v>
      </c>
      <c r="F374" s="38" t="str">
        <f t="shared" si="56"/>
        <v/>
      </c>
      <c r="G374" s="39" t="e">
        <f t="shared" si="57"/>
        <v>#DIV/0!</v>
      </c>
      <c r="H374" s="39" t="e">
        <f t="shared" si="58"/>
        <v>#DIV/0!</v>
      </c>
      <c r="I374" s="37" t="e">
        <f t="shared" si="59"/>
        <v>#DIV/0!</v>
      </c>
      <c r="J374" s="40" t="e">
        <f t="shared" si="60"/>
        <v>#DIV/0!</v>
      </c>
      <c r="K374" s="37" t="e">
        <f t="shared" si="61"/>
        <v>#DIV/0!</v>
      </c>
      <c r="L374" s="37" t="e">
        <f t="shared" si="62"/>
        <v>#DIV/0!</v>
      </c>
      <c r="M374" s="37" t="e">
        <f t="shared" si="63"/>
        <v>#DIV/0!</v>
      </c>
      <c r="N374" s="41" t="e">
        <f>'jan-mar'!M374</f>
        <v>#DIV/0!</v>
      </c>
      <c r="O374" s="41" t="e">
        <f t="shared" si="64"/>
        <v>#DIV/0!</v>
      </c>
      <c r="Q374" s="4"/>
      <c r="R374" s="4"/>
      <c r="S374" s="4"/>
      <c r="T374" s="4"/>
      <c r="U374" s="4"/>
    </row>
    <row r="375" spans="1:21" s="34" customFormat="1" x14ac:dyDescent="0.2">
      <c r="A375" s="33"/>
      <c r="C375" s="36"/>
      <c r="D375" s="36"/>
      <c r="E375" s="37" t="e">
        <f t="shared" si="55"/>
        <v>#DIV/0!</v>
      </c>
      <c r="F375" s="38" t="str">
        <f t="shared" si="56"/>
        <v/>
      </c>
      <c r="G375" s="39" t="e">
        <f t="shared" si="57"/>
        <v>#DIV/0!</v>
      </c>
      <c r="H375" s="39" t="e">
        <f t="shared" si="58"/>
        <v>#DIV/0!</v>
      </c>
      <c r="I375" s="37" t="e">
        <f t="shared" si="59"/>
        <v>#DIV/0!</v>
      </c>
      <c r="J375" s="40" t="e">
        <f t="shared" si="60"/>
        <v>#DIV/0!</v>
      </c>
      <c r="K375" s="37" t="e">
        <f t="shared" si="61"/>
        <v>#DIV/0!</v>
      </c>
      <c r="L375" s="37" t="e">
        <f t="shared" si="62"/>
        <v>#DIV/0!</v>
      </c>
      <c r="M375" s="37" t="e">
        <f t="shared" si="63"/>
        <v>#DIV/0!</v>
      </c>
      <c r="N375" s="41" t="e">
        <f>'jan-mar'!M375</f>
        <v>#DIV/0!</v>
      </c>
      <c r="O375" s="41" t="e">
        <f t="shared" si="64"/>
        <v>#DIV/0!</v>
      </c>
      <c r="Q375" s="4"/>
      <c r="R375" s="4"/>
      <c r="S375" s="4"/>
      <c r="T375" s="4"/>
      <c r="U375" s="4"/>
    </row>
    <row r="376" spans="1:21" s="34" customFormat="1" x14ac:dyDescent="0.2">
      <c r="A376" s="33"/>
      <c r="C376" s="36"/>
      <c r="D376" s="36"/>
      <c r="E376" s="37" t="e">
        <f t="shared" si="55"/>
        <v>#DIV/0!</v>
      </c>
      <c r="F376" s="38" t="str">
        <f t="shared" si="56"/>
        <v/>
      </c>
      <c r="G376" s="39" t="e">
        <f t="shared" si="57"/>
        <v>#DIV/0!</v>
      </c>
      <c r="H376" s="39" t="e">
        <f t="shared" si="58"/>
        <v>#DIV/0!</v>
      </c>
      <c r="I376" s="37" t="e">
        <f t="shared" si="59"/>
        <v>#DIV/0!</v>
      </c>
      <c r="J376" s="40" t="e">
        <f t="shared" si="60"/>
        <v>#DIV/0!</v>
      </c>
      <c r="K376" s="37" t="e">
        <f t="shared" si="61"/>
        <v>#DIV/0!</v>
      </c>
      <c r="L376" s="37" t="e">
        <f t="shared" si="62"/>
        <v>#DIV/0!</v>
      </c>
      <c r="M376" s="37" t="e">
        <f t="shared" si="63"/>
        <v>#DIV/0!</v>
      </c>
      <c r="N376" s="41" t="e">
        <f>'jan-mar'!M376</f>
        <v>#DIV/0!</v>
      </c>
      <c r="O376" s="41" t="e">
        <f t="shared" si="64"/>
        <v>#DIV/0!</v>
      </c>
      <c r="Q376" s="4"/>
      <c r="R376" s="4"/>
      <c r="S376" s="4"/>
      <c r="T376" s="4"/>
      <c r="U376" s="4"/>
    </row>
    <row r="377" spans="1:21" s="34" customFormat="1" x14ac:dyDescent="0.2">
      <c r="A377" s="33"/>
      <c r="C377" s="36"/>
      <c r="D377" s="36"/>
      <c r="E377" s="37" t="e">
        <f t="shared" si="55"/>
        <v>#DIV/0!</v>
      </c>
      <c r="F377" s="38" t="str">
        <f t="shared" si="56"/>
        <v/>
      </c>
      <c r="G377" s="39" t="e">
        <f t="shared" si="57"/>
        <v>#DIV/0!</v>
      </c>
      <c r="H377" s="39" t="e">
        <f t="shared" si="58"/>
        <v>#DIV/0!</v>
      </c>
      <c r="I377" s="37" t="e">
        <f t="shared" si="59"/>
        <v>#DIV/0!</v>
      </c>
      <c r="J377" s="40" t="e">
        <f t="shared" si="60"/>
        <v>#DIV/0!</v>
      </c>
      <c r="K377" s="37" t="e">
        <f t="shared" si="61"/>
        <v>#DIV/0!</v>
      </c>
      <c r="L377" s="37" t="e">
        <f t="shared" si="62"/>
        <v>#DIV/0!</v>
      </c>
      <c r="M377" s="37" t="e">
        <f t="shared" si="63"/>
        <v>#DIV/0!</v>
      </c>
      <c r="N377" s="41" t="e">
        <f>'jan-mar'!M377</f>
        <v>#DIV/0!</v>
      </c>
      <c r="O377" s="41" t="e">
        <f t="shared" si="64"/>
        <v>#DIV/0!</v>
      </c>
      <c r="Q377" s="4"/>
      <c r="R377" s="4"/>
      <c r="S377" s="4"/>
      <c r="T377" s="4"/>
      <c r="U377" s="4"/>
    </row>
    <row r="378" spans="1:21" s="34" customFormat="1" x14ac:dyDescent="0.2">
      <c r="A378" s="33"/>
      <c r="C378" s="36"/>
      <c r="D378" s="36"/>
      <c r="E378" s="37" t="e">
        <f t="shared" si="55"/>
        <v>#DIV/0!</v>
      </c>
      <c r="F378" s="38" t="str">
        <f t="shared" si="56"/>
        <v/>
      </c>
      <c r="G378" s="39" t="e">
        <f t="shared" si="57"/>
        <v>#DIV/0!</v>
      </c>
      <c r="H378" s="39" t="e">
        <f t="shared" si="58"/>
        <v>#DIV/0!</v>
      </c>
      <c r="I378" s="37" t="e">
        <f t="shared" si="59"/>
        <v>#DIV/0!</v>
      </c>
      <c r="J378" s="40" t="e">
        <f t="shared" si="60"/>
        <v>#DIV/0!</v>
      </c>
      <c r="K378" s="37" t="e">
        <f t="shared" si="61"/>
        <v>#DIV/0!</v>
      </c>
      <c r="L378" s="37" t="e">
        <f t="shared" si="62"/>
        <v>#DIV/0!</v>
      </c>
      <c r="M378" s="37" t="e">
        <f t="shared" si="63"/>
        <v>#DIV/0!</v>
      </c>
      <c r="N378" s="41" t="e">
        <f>'jan-mar'!M378</f>
        <v>#DIV/0!</v>
      </c>
      <c r="O378" s="41" t="e">
        <f t="shared" si="64"/>
        <v>#DIV/0!</v>
      </c>
      <c r="Q378" s="4"/>
      <c r="R378" s="4"/>
      <c r="S378" s="4"/>
      <c r="T378" s="4"/>
      <c r="U378" s="4"/>
    </row>
    <row r="379" spans="1:21" s="34" customFormat="1" x14ac:dyDescent="0.2">
      <c r="A379" s="33"/>
      <c r="C379" s="36"/>
      <c r="D379" s="36"/>
      <c r="E379" s="37" t="e">
        <f t="shared" si="55"/>
        <v>#DIV/0!</v>
      </c>
      <c r="F379" s="38" t="str">
        <f t="shared" si="56"/>
        <v/>
      </c>
      <c r="G379" s="39" t="e">
        <f t="shared" si="57"/>
        <v>#DIV/0!</v>
      </c>
      <c r="H379" s="39" t="e">
        <f t="shared" si="58"/>
        <v>#DIV/0!</v>
      </c>
      <c r="I379" s="37" t="e">
        <f t="shared" si="59"/>
        <v>#DIV/0!</v>
      </c>
      <c r="J379" s="40" t="e">
        <f t="shared" si="60"/>
        <v>#DIV/0!</v>
      </c>
      <c r="K379" s="37" t="e">
        <f t="shared" si="61"/>
        <v>#DIV/0!</v>
      </c>
      <c r="L379" s="37" t="e">
        <f t="shared" si="62"/>
        <v>#DIV/0!</v>
      </c>
      <c r="M379" s="37" t="e">
        <f t="shared" si="63"/>
        <v>#DIV/0!</v>
      </c>
      <c r="N379" s="41" t="e">
        <f>'jan-mar'!M379</f>
        <v>#DIV/0!</v>
      </c>
      <c r="O379" s="41" t="e">
        <f t="shared" si="64"/>
        <v>#DIV/0!</v>
      </c>
      <c r="Q379" s="4"/>
      <c r="R379" s="4"/>
      <c r="S379" s="4"/>
      <c r="T379" s="4"/>
      <c r="U379" s="4"/>
    </row>
    <row r="380" spans="1:21" s="34" customFormat="1" x14ac:dyDescent="0.2">
      <c r="A380" s="33"/>
      <c r="C380" s="36"/>
      <c r="D380" s="36"/>
      <c r="E380" s="37" t="e">
        <f t="shared" si="55"/>
        <v>#DIV/0!</v>
      </c>
      <c r="F380" s="38" t="str">
        <f t="shared" si="56"/>
        <v/>
      </c>
      <c r="G380" s="39" t="e">
        <f t="shared" si="57"/>
        <v>#DIV/0!</v>
      </c>
      <c r="H380" s="39" t="e">
        <f t="shared" si="58"/>
        <v>#DIV/0!</v>
      </c>
      <c r="I380" s="37" t="e">
        <f t="shared" si="59"/>
        <v>#DIV/0!</v>
      </c>
      <c r="J380" s="40" t="e">
        <f t="shared" si="60"/>
        <v>#DIV/0!</v>
      </c>
      <c r="K380" s="37" t="e">
        <f t="shared" si="61"/>
        <v>#DIV/0!</v>
      </c>
      <c r="L380" s="37" t="e">
        <f t="shared" si="62"/>
        <v>#DIV/0!</v>
      </c>
      <c r="M380" s="37" t="e">
        <f t="shared" si="63"/>
        <v>#DIV/0!</v>
      </c>
      <c r="N380" s="41" t="e">
        <f>'jan-mar'!M380</f>
        <v>#DIV/0!</v>
      </c>
      <c r="O380" s="41" t="e">
        <f t="shared" si="64"/>
        <v>#DIV/0!</v>
      </c>
      <c r="Q380" s="4"/>
      <c r="R380" s="4"/>
      <c r="S380" s="4"/>
      <c r="T380" s="4"/>
      <c r="U380" s="4"/>
    </row>
    <row r="381" spans="1:21" s="34" customFormat="1" x14ac:dyDescent="0.2">
      <c r="A381" s="33"/>
      <c r="C381" s="36"/>
      <c r="D381" s="36"/>
      <c r="E381" s="37" t="e">
        <f t="shared" si="55"/>
        <v>#DIV/0!</v>
      </c>
      <c r="F381" s="38" t="str">
        <f t="shared" si="56"/>
        <v/>
      </c>
      <c r="G381" s="39" t="e">
        <f t="shared" si="57"/>
        <v>#DIV/0!</v>
      </c>
      <c r="H381" s="39" t="e">
        <f t="shared" si="58"/>
        <v>#DIV/0!</v>
      </c>
      <c r="I381" s="37" t="e">
        <f t="shared" si="59"/>
        <v>#DIV/0!</v>
      </c>
      <c r="J381" s="40" t="e">
        <f t="shared" si="60"/>
        <v>#DIV/0!</v>
      </c>
      <c r="K381" s="37" t="e">
        <f t="shared" si="61"/>
        <v>#DIV/0!</v>
      </c>
      <c r="L381" s="37" t="e">
        <f t="shared" si="62"/>
        <v>#DIV/0!</v>
      </c>
      <c r="M381" s="37" t="e">
        <f t="shared" si="63"/>
        <v>#DIV/0!</v>
      </c>
      <c r="N381" s="41" t="e">
        <f>'jan-mar'!M381</f>
        <v>#DIV/0!</v>
      </c>
      <c r="O381" s="41" t="e">
        <f t="shared" si="64"/>
        <v>#DIV/0!</v>
      </c>
      <c r="Q381" s="4"/>
      <c r="R381" s="4"/>
      <c r="S381" s="4"/>
      <c r="T381" s="4"/>
      <c r="U381" s="4"/>
    </row>
    <row r="382" spans="1:21" s="34" customFormat="1" x14ac:dyDescent="0.2">
      <c r="A382" s="33"/>
      <c r="C382" s="36"/>
      <c r="D382" s="36"/>
      <c r="E382" s="37" t="e">
        <f t="shared" si="55"/>
        <v>#DIV/0!</v>
      </c>
      <c r="F382" s="38" t="str">
        <f t="shared" si="56"/>
        <v/>
      </c>
      <c r="G382" s="39" t="e">
        <f t="shared" si="57"/>
        <v>#DIV/0!</v>
      </c>
      <c r="H382" s="39" t="e">
        <f t="shared" si="58"/>
        <v>#DIV/0!</v>
      </c>
      <c r="I382" s="37" t="e">
        <f t="shared" si="59"/>
        <v>#DIV/0!</v>
      </c>
      <c r="J382" s="40" t="e">
        <f t="shared" si="60"/>
        <v>#DIV/0!</v>
      </c>
      <c r="K382" s="37" t="e">
        <f t="shared" si="61"/>
        <v>#DIV/0!</v>
      </c>
      <c r="L382" s="37" t="e">
        <f t="shared" si="62"/>
        <v>#DIV/0!</v>
      </c>
      <c r="M382" s="37" t="e">
        <f t="shared" si="63"/>
        <v>#DIV/0!</v>
      </c>
      <c r="N382" s="41" t="e">
        <f>'jan-mar'!M382</f>
        <v>#DIV/0!</v>
      </c>
      <c r="O382" s="41" t="e">
        <f t="shared" si="64"/>
        <v>#DIV/0!</v>
      </c>
      <c r="Q382" s="4"/>
      <c r="R382" s="4"/>
      <c r="S382" s="4"/>
      <c r="T382" s="4"/>
      <c r="U382" s="4"/>
    </row>
    <row r="383" spans="1:21" s="34" customFormat="1" x14ac:dyDescent="0.2">
      <c r="A383" s="33"/>
      <c r="C383" s="36"/>
      <c r="D383" s="36"/>
      <c r="E383" s="37" t="e">
        <f t="shared" si="55"/>
        <v>#DIV/0!</v>
      </c>
      <c r="F383" s="38" t="str">
        <f t="shared" si="56"/>
        <v/>
      </c>
      <c r="G383" s="39" t="e">
        <f t="shared" si="57"/>
        <v>#DIV/0!</v>
      </c>
      <c r="H383" s="39" t="e">
        <f t="shared" si="58"/>
        <v>#DIV/0!</v>
      </c>
      <c r="I383" s="37" t="e">
        <f t="shared" si="59"/>
        <v>#DIV/0!</v>
      </c>
      <c r="J383" s="40" t="e">
        <f t="shared" si="60"/>
        <v>#DIV/0!</v>
      </c>
      <c r="K383" s="37" t="e">
        <f t="shared" si="61"/>
        <v>#DIV/0!</v>
      </c>
      <c r="L383" s="37" t="e">
        <f t="shared" si="62"/>
        <v>#DIV/0!</v>
      </c>
      <c r="M383" s="37" t="e">
        <f t="shared" si="63"/>
        <v>#DIV/0!</v>
      </c>
      <c r="N383" s="41" t="e">
        <f>'jan-mar'!M383</f>
        <v>#DIV/0!</v>
      </c>
      <c r="O383" s="41" t="e">
        <f t="shared" si="64"/>
        <v>#DIV/0!</v>
      </c>
      <c r="Q383" s="4"/>
      <c r="R383" s="4"/>
      <c r="S383" s="4"/>
      <c r="T383" s="4"/>
      <c r="U383" s="4"/>
    </row>
    <row r="384" spans="1:21" s="34" customFormat="1" x14ac:dyDescent="0.2">
      <c r="A384" s="33"/>
      <c r="C384" s="36"/>
      <c r="D384" s="36"/>
      <c r="E384" s="37" t="e">
        <f t="shared" si="55"/>
        <v>#DIV/0!</v>
      </c>
      <c r="F384" s="38" t="str">
        <f t="shared" si="56"/>
        <v/>
      </c>
      <c r="G384" s="39" t="e">
        <f t="shared" si="57"/>
        <v>#DIV/0!</v>
      </c>
      <c r="H384" s="39" t="e">
        <f t="shared" si="58"/>
        <v>#DIV/0!</v>
      </c>
      <c r="I384" s="37" t="e">
        <f t="shared" si="59"/>
        <v>#DIV/0!</v>
      </c>
      <c r="J384" s="40" t="e">
        <f t="shared" si="60"/>
        <v>#DIV/0!</v>
      </c>
      <c r="K384" s="37" t="e">
        <f t="shared" si="61"/>
        <v>#DIV/0!</v>
      </c>
      <c r="L384" s="37" t="e">
        <f t="shared" si="62"/>
        <v>#DIV/0!</v>
      </c>
      <c r="M384" s="37" t="e">
        <f t="shared" si="63"/>
        <v>#DIV/0!</v>
      </c>
      <c r="N384" s="41" t="e">
        <f>'jan-mar'!M384</f>
        <v>#DIV/0!</v>
      </c>
      <c r="O384" s="41" t="e">
        <f t="shared" si="64"/>
        <v>#DIV/0!</v>
      </c>
      <c r="Q384" s="4"/>
      <c r="R384" s="4"/>
      <c r="S384" s="4"/>
      <c r="T384" s="4"/>
      <c r="U384" s="4"/>
    </row>
    <row r="385" spans="1:21" s="34" customFormat="1" x14ac:dyDescent="0.2">
      <c r="A385" s="33"/>
      <c r="C385" s="36"/>
      <c r="D385" s="36"/>
      <c r="E385" s="37" t="e">
        <f t="shared" si="55"/>
        <v>#DIV/0!</v>
      </c>
      <c r="F385" s="38" t="str">
        <f t="shared" si="56"/>
        <v/>
      </c>
      <c r="G385" s="39" t="e">
        <f t="shared" si="57"/>
        <v>#DIV/0!</v>
      </c>
      <c r="H385" s="39" t="e">
        <f t="shared" si="58"/>
        <v>#DIV/0!</v>
      </c>
      <c r="I385" s="37" t="e">
        <f t="shared" si="59"/>
        <v>#DIV/0!</v>
      </c>
      <c r="J385" s="40" t="e">
        <f t="shared" si="60"/>
        <v>#DIV/0!</v>
      </c>
      <c r="K385" s="37" t="e">
        <f t="shared" si="61"/>
        <v>#DIV/0!</v>
      </c>
      <c r="L385" s="37" t="e">
        <f t="shared" si="62"/>
        <v>#DIV/0!</v>
      </c>
      <c r="M385" s="37" t="e">
        <f t="shared" si="63"/>
        <v>#DIV/0!</v>
      </c>
      <c r="N385" s="41" t="e">
        <f>'jan-mar'!M385</f>
        <v>#DIV/0!</v>
      </c>
      <c r="O385" s="41" t="e">
        <f t="shared" si="64"/>
        <v>#DIV/0!</v>
      </c>
      <c r="Q385" s="4"/>
      <c r="R385" s="4"/>
      <c r="S385" s="4"/>
      <c r="T385" s="4"/>
      <c r="U385" s="4"/>
    </row>
    <row r="386" spans="1:21" s="34" customFormat="1" x14ac:dyDescent="0.2">
      <c r="A386" s="33"/>
      <c r="C386" s="36"/>
      <c r="D386" s="36"/>
      <c r="E386" s="37" t="e">
        <f t="shared" si="55"/>
        <v>#DIV/0!</v>
      </c>
      <c r="F386" s="38" t="str">
        <f t="shared" si="56"/>
        <v/>
      </c>
      <c r="G386" s="39" t="e">
        <f t="shared" si="57"/>
        <v>#DIV/0!</v>
      </c>
      <c r="H386" s="39" t="e">
        <f t="shared" si="58"/>
        <v>#DIV/0!</v>
      </c>
      <c r="I386" s="37" t="e">
        <f t="shared" si="59"/>
        <v>#DIV/0!</v>
      </c>
      <c r="J386" s="40" t="e">
        <f t="shared" si="60"/>
        <v>#DIV/0!</v>
      </c>
      <c r="K386" s="37" t="e">
        <f t="shared" si="61"/>
        <v>#DIV/0!</v>
      </c>
      <c r="L386" s="37" t="e">
        <f t="shared" si="62"/>
        <v>#DIV/0!</v>
      </c>
      <c r="M386" s="37" t="e">
        <f t="shared" si="63"/>
        <v>#DIV/0!</v>
      </c>
      <c r="N386" s="41" t="e">
        <f>'jan-mar'!M386</f>
        <v>#DIV/0!</v>
      </c>
      <c r="O386" s="41" t="e">
        <f t="shared" si="64"/>
        <v>#DIV/0!</v>
      </c>
      <c r="Q386" s="4"/>
      <c r="R386" s="4"/>
      <c r="S386" s="4"/>
      <c r="T386" s="4"/>
      <c r="U386" s="4"/>
    </row>
    <row r="387" spans="1:21" s="34" customFormat="1" x14ac:dyDescent="0.2">
      <c r="A387" s="33"/>
      <c r="C387" s="36"/>
      <c r="D387" s="36"/>
      <c r="E387" s="37" t="e">
        <f t="shared" si="55"/>
        <v>#DIV/0!</v>
      </c>
      <c r="F387" s="38" t="str">
        <f t="shared" si="56"/>
        <v/>
      </c>
      <c r="G387" s="39" t="e">
        <f t="shared" si="57"/>
        <v>#DIV/0!</v>
      </c>
      <c r="H387" s="39" t="e">
        <f t="shared" si="58"/>
        <v>#DIV/0!</v>
      </c>
      <c r="I387" s="37" t="e">
        <f t="shared" si="59"/>
        <v>#DIV/0!</v>
      </c>
      <c r="J387" s="40" t="e">
        <f t="shared" si="60"/>
        <v>#DIV/0!</v>
      </c>
      <c r="K387" s="37" t="e">
        <f t="shared" si="61"/>
        <v>#DIV/0!</v>
      </c>
      <c r="L387" s="37" t="e">
        <f t="shared" si="62"/>
        <v>#DIV/0!</v>
      </c>
      <c r="M387" s="37" t="e">
        <f t="shared" si="63"/>
        <v>#DIV/0!</v>
      </c>
      <c r="N387" s="41" t="e">
        <f>'jan-mar'!M387</f>
        <v>#DIV/0!</v>
      </c>
      <c r="O387" s="41" t="e">
        <f t="shared" si="64"/>
        <v>#DIV/0!</v>
      </c>
      <c r="Q387" s="4"/>
      <c r="R387" s="4"/>
      <c r="S387" s="4"/>
      <c r="T387" s="4"/>
      <c r="U387" s="4"/>
    </row>
    <row r="388" spans="1:21" s="34" customFormat="1" x14ac:dyDescent="0.2">
      <c r="A388" s="33"/>
      <c r="C388" s="36"/>
      <c r="D388" s="36"/>
      <c r="E388" s="37" t="e">
        <f t="shared" si="55"/>
        <v>#DIV/0!</v>
      </c>
      <c r="F388" s="38" t="str">
        <f t="shared" si="56"/>
        <v/>
      </c>
      <c r="G388" s="39" t="e">
        <f t="shared" si="57"/>
        <v>#DIV/0!</v>
      </c>
      <c r="H388" s="39" t="e">
        <f t="shared" si="58"/>
        <v>#DIV/0!</v>
      </c>
      <c r="I388" s="37" t="e">
        <f t="shared" si="59"/>
        <v>#DIV/0!</v>
      </c>
      <c r="J388" s="40" t="e">
        <f t="shared" si="60"/>
        <v>#DIV/0!</v>
      </c>
      <c r="K388" s="37" t="e">
        <f t="shared" si="61"/>
        <v>#DIV/0!</v>
      </c>
      <c r="L388" s="37" t="e">
        <f t="shared" si="62"/>
        <v>#DIV/0!</v>
      </c>
      <c r="M388" s="37" t="e">
        <f t="shared" si="63"/>
        <v>#DIV/0!</v>
      </c>
      <c r="N388" s="41" t="e">
        <f>'jan-mar'!M388</f>
        <v>#DIV/0!</v>
      </c>
      <c r="O388" s="41" t="e">
        <f t="shared" si="64"/>
        <v>#DIV/0!</v>
      </c>
      <c r="Q388" s="4"/>
      <c r="R388" s="4"/>
      <c r="S388" s="4"/>
      <c r="T388" s="4"/>
      <c r="U388" s="4"/>
    </row>
    <row r="389" spans="1:21" s="34" customFormat="1" x14ac:dyDescent="0.2">
      <c r="A389" s="33"/>
      <c r="C389" s="36"/>
      <c r="D389" s="36"/>
      <c r="E389" s="37" t="e">
        <f t="shared" si="55"/>
        <v>#DIV/0!</v>
      </c>
      <c r="F389" s="38" t="str">
        <f t="shared" si="56"/>
        <v/>
      </c>
      <c r="G389" s="39" t="e">
        <f t="shared" si="57"/>
        <v>#DIV/0!</v>
      </c>
      <c r="H389" s="39" t="e">
        <f t="shared" si="58"/>
        <v>#DIV/0!</v>
      </c>
      <c r="I389" s="37" t="e">
        <f t="shared" si="59"/>
        <v>#DIV/0!</v>
      </c>
      <c r="J389" s="40" t="e">
        <f t="shared" si="60"/>
        <v>#DIV/0!</v>
      </c>
      <c r="K389" s="37" t="e">
        <f t="shared" si="61"/>
        <v>#DIV/0!</v>
      </c>
      <c r="L389" s="37" t="e">
        <f t="shared" si="62"/>
        <v>#DIV/0!</v>
      </c>
      <c r="M389" s="37" t="e">
        <f t="shared" si="63"/>
        <v>#DIV/0!</v>
      </c>
      <c r="N389" s="41" t="e">
        <f>'jan-mar'!M389</f>
        <v>#DIV/0!</v>
      </c>
      <c r="O389" s="41" t="e">
        <f t="shared" si="64"/>
        <v>#DIV/0!</v>
      </c>
      <c r="Q389" s="4"/>
      <c r="R389" s="4"/>
      <c r="S389" s="4"/>
      <c r="T389" s="4"/>
      <c r="U389" s="4"/>
    </row>
    <row r="390" spans="1:21" s="34" customFormat="1" x14ac:dyDescent="0.2">
      <c r="A390" s="33"/>
      <c r="C390" s="36"/>
      <c r="D390" s="36"/>
      <c r="E390" s="37" t="e">
        <f t="shared" si="55"/>
        <v>#DIV/0!</v>
      </c>
      <c r="F390" s="38" t="str">
        <f t="shared" si="56"/>
        <v/>
      </c>
      <c r="G390" s="39" t="e">
        <f t="shared" si="57"/>
        <v>#DIV/0!</v>
      </c>
      <c r="H390" s="39" t="e">
        <f t="shared" si="58"/>
        <v>#DIV/0!</v>
      </c>
      <c r="I390" s="37" t="e">
        <f t="shared" si="59"/>
        <v>#DIV/0!</v>
      </c>
      <c r="J390" s="40" t="e">
        <f t="shared" si="60"/>
        <v>#DIV/0!</v>
      </c>
      <c r="K390" s="37" t="e">
        <f t="shared" si="61"/>
        <v>#DIV/0!</v>
      </c>
      <c r="L390" s="37" t="e">
        <f t="shared" si="62"/>
        <v>#DIV/0!</v>
      </c>
      <c r="M390" s="37" t="e">
        <f t="shared" si="63"/>
        <v>#DIV/0!</v>
      </c>
      <c r="N390" s="41" t="e">
        <f>'jan-mar'!M390</f>
        <v>#DIV/0!</v>
      </c>
      <c r="O390" s="41" t="e">
        <f t="shared" si="64"/>
        <v>#DIV/0!</v>
      </c>
      <c r="Q390" s="4"/>
      <c r="R390" s="4"/>
      <c r="S390" s="4"/>
      <c r="T390" s="4"/>
      <c r="U390" s="4"/>
    </row>
    <row r="391" spans="1:21" s="34" customFormat="1" x14ac:dyDescent="0.2">
      <c r="A391" s="33"/>
      <c r="C391" s="36"/>
      <c r="D391" s="36"/>
      <c r="E391" s="37" t="e">
        <f t="shared" si="55"/>
        <v>#DIV/0!</v>
      </c>
      <c r="F391" s="38" t="str">
        <f t="shared" si="56"/>
        <v/>
      </c>
      <c r="G391" s="39" t="e">
        <f t="shared" si="57"/>
        <v>#DIV/0!</v>
      </c>
      <c r="H391" s="39" t="e">
        <f t="shared" si="58"/>
        <v>#DIV/0!</v>
      </c>
      <c r="I391" s="37" t="e">
        <f t="shared" si="59"/>
        <v>#DIV/0!</v>
      </c>
      <c r="J391" s="40" t="e">
        <f t="shared" si="60"/>
        <v>#DIV/0!</v>
      </c>
      <c r="K391" s="37" t="e">
        <f t="shared" si="61"/>
        <v>#DIV/0!</v>
      </c>
      <c r="L391" s="37" t="e">
        <f t="shared" si="62"/>
        <v>#DIV/0!</v>
      </c>
      <c r="M391" s="37" t="e">
        <f t="shared" si="63"/>
        <v>#DIV/0!</v>
      </c>
      <c r="N391" s="41" t="e">
        <f>'jan-mar'!M391</f>
        <v>#DIV/0!</v>
      </c>
      <c r="O391" s="41" t="e">
        <f t="shared" si="64"/>
        <v>#DIV/0!</v>
      </c>
      <c r="Q391" s="4"/>
      <c r="R391" s="4"/>
      <c r="S391" s="4"/>
      <c r="T391" s="4"/>
      <c r="U391" s="4"/>
    </row>
    <row r="392" spans="1:21" s="34" customFormat="1" x14ac:dyDescent="0.2">
      <c r="A392" s="33"/>
      <c r="C392" s="36"/>
      <c r="D392" s="36"/>
      <c r="E392" s="37" t="e">
        <f t="shared" si="55"/>
        <v>#DIV/0!</v>
      </c>
      <c r="F392" s="38" t="str">
        <f t="shared" si="56"/>
        <v/>
      </c>
      <c r="G392" s="39" t="e">
        <f t="shared" si="57"/>
        <v>#DIV/0!</v>
      </c>
      <c r="H392" s="39" t="e">
        <f t="shared" si="58"/>
        <v>#DIV/0!</v>
      </c>
      <c r="I392" s="37" t="e">
        <f t="shared" si="59"/>
        <v>#DIV/0!</v>
      </c>
      <c r="J392" s="40" t="e">
        <f t="shared" si="60"/>
        <v>#DIV/0!</v>
      </c>
      <c r="K392" s="37" t="e">
        <f t="shared" si="61"/>
        <v>#DIV/0!</v>
      </c>
      <c r="L392" s="37" t="e">
        <f t="shared" si="62"/>
        <v>#DIV/0!</v>
      </c>
      <c r="M392" s="37" t="e">
        <f t="shared" si="63"/>
        <v>#DIV/0!</v>
      </c>
      <c r="N392" s="41" t="e">
        <f>'jan-mar'!M392</f>
        <v>#DIV/0!</v>
      </c>
      <c r="O392" s="41" t="e">
        <f t="shared" si="64"/>
        <v>#DIV/0!</v>
      </c>
      <c r="Q392" s="4"/>
      <c r="R392" s="4"/>
      <c r="S392" s="4"/>
      <c r="T392" s="4"/>
      <c r="U392" s="4"/>
    </row>
    <row r="393" spans="1:21" s="34" customFormat="1" x14ac:dyDescent="0.2">
      <c r="A393" s="33"/>
      <c r="C393" s="36"/>
      <c r="D393" s="36"/>
      <c r="E393" s="37" t="e">
        <f t="shared" ref="E393:E429" si="65">(C393)/D393</f>
        <v>#DIV/0!</v>
      </c>
      <c r="F393" s="38" t="str">
        <f t="shared" ref="F393:F429" si="66">IF(ISNUMBER(C393),E393/E$435,"")</f>
        <v/>
      </c>
      <c r="G393" s="39" t="e">
        <f t="shared" ref="G393:G429" si="67">(E$435-E393)*0.6</f>
        <v>#DIV/0!</v>
      </c>
      <c r="H393" s="39" t="e">
        <f t="shared" ref="H393:H429" si="68">IF(E393&gt;=E$435*0.9,0,IF(E393&lt;0.9*E$435,(E$435*0.9-E393)*0.35))</f>
        <v>#DIV/0!</v>
      </c>
      <c r="I393" s="37" t="e">
        <f t="shared" ref="I393:I429" si="69">G393+H393</f>
        <v>#DIV/0!</v>
      </c>
      <c r="J393" s="40" t="e">
        <f t="shared" ref="J393:J429" si="70">I$437</f>
        <v>#DIV/0!</v>
      </c>
      <c r="K393" s="37" t="e">
        <f t="shared" ref="K393:K429" si="71">I393+J393</f>
        <v>#DIV/0!</v>
      </c>
      <c r="L393" s="37" t="e">
        <f t="shared" ref="L393:L429" si="72">(I393*D393)</f>
        <v>#DIV/0!</v>
      </c>
      <c r="M393" s="37" t="e">
        <f t="shared" ref="M393:M429" si="73">(K393*D393)</f>
        <v>#DIV/0!</v>
      </c>
      <c r="N393" s="41" t="e">
        <f>'jan-mar'!M393</f>
        <v>#DIV/0!</v>
      </c>
      <c r="O393" s="41" t="e">
        <f t="shared" ref="O393:O429" si="74">M393-N393</f>
        <v>#DIV/0!</v>
      </c>
      <c r="Q393" s="4"/>
      <c r="R393" s="4"/>
      <c r="S393" s="4"/>
      <c r="T393" s="4"/>
      <c r="U393" s="4"/>
    </row>
    <row r="394" spans="1:21" s="34" customFormat="1" x14ac:dyDescent="0.2">
      <c r="A394" s="33"/>
      <c r="C394" s="36"/>
      <c r="D394" s="36"/>
      <c r="E394" s="37" t="e">
        <f t="shared" si="65"/>
        <v>#DIV/0!</v>
      </c>
      <c r="F394" s="38" t="str">
        <f t="shared" si="66"/>
        <v/>
      </c>
      <c r="G394" s="39" t="e">
        <f t="shared" si="67"/>
        <v>#DIV/0!</v>
      </c>
      <c r="H394" s="39" t="e">
        <f t="shared" si="68"/>
        <v>#DIV/0!</v>
      </c>
      <c r="I394" s="37" t="e">
        <f t="shared" si="69"/>
        <v>#DIV/0!</v>
      </c>
      <c r="J394" s="40" t="e">
        <f t="shared" si="70"/>
        <v>#DIV/0!</v>
      </c>
      <c r="K394" s="37" t="e">
        <f t="shared" si="71"/>
        <v>#DIV/0!</v>
      </c>
      <c r="L394" s="37" t="e">
        <f t="shared" si="72"/>
        <v>#DIV/0!</v>
      </c>
      <c r="M394" s="37" t="e">
        <f t="shared" si="73"/>
        <v>#DIV/0!</v>
      </c>
      <c r="N394" s="41" t="e">
        <f>'jan-mar'!M394</f>
        <v>#DIV/0!</v>
      </c>
      <c r="O394" s="41" t="e">
        <f t="shared" si="74"/>
        <v>#DIV/0!</v>
      </c>
      <c r="Q394" s="4"/>
      <c r="R394" s="4"/>
      <c r="S394" s="4"/>
      <c r="T394" s="4"/>
      <c r="U394" s="4"/>
    </row>
    <row r="395" spans="1:21" s="34" customFormat="1" x14ac:dyDescent="0.2">
      <c r="A395" s="33"/>
      <c r="C395" s="36"/>
      <c r="D395" s="36"/>
      <c r="E395" s="37" t="e">
        <f t="shared" si="65"/>
        <v>#DIV/0!</v>
      </c>
      <c r="F395" s="38" t="str">
        <f t="shared" si="66"/>
        <v/>
      </c>
      <c r="G395" s="39" t="e">
        <f t="shared" si="67"/>
        <v>#DIV/0!</v>
      </c>
      <c r="H395" s="39" t="e">
        <f t="shared" si="68"/>
        <v>#DIV/0!</v>
      </c>
      <c r="I395" s="37" t="e">
        <f t="shared" si="69"/>
        <v>#DIV/0!</v>
      </c>
      <c r="J395" s="40" t="e">
        <f t="shared" si="70"/>
        <v>#DIV/0!</v>
      </c>
      <c r="K395" s="37" t="e">
        <f t="shared" si="71"/>
        <v>#DIV/0!</v>
      </c>
      <c r="L395" s="37" t="e">
        <f t="shared" si="72"/>
        <v>#DIV/0!</v>
      </c>
      <c r="M395" s="37" t="e">
        <f t="shared" si="73"/>
        <v>#DIV/0!</v>
      </c>
      <c r="N395" s="41" t="e">
        <f>'jan-mar'!M395</f>
        <v>#DIV/0!</v>
      </c>
      <c r="O395" s="41" t="e">
        <f t="shared" si="74"/>
        <v>#DIV/0!</v>
      </c>
      <c r="Q395" s="4"/>
      <c r="R395" s="4"/>
      <c r="S395" s="4"/>
      <c r="T395" s="4"/>
      <c r="U395" s="4"/>
    </row>
    <row r="396" spans="1:21" s="34" customFormat="1" x14ac:dyDescent="0.2">
      <c r="A396" s="33"/>
      <c r="C396" s="36"/>
      <c r="D396" s="36"/>
      <c r="E396" s="37" t="e">
        <f t="shared" si="65"/>
        <v>#DIV/0!</v>
      </c>
      <c r="F396" s="38" t="str">
        <f t="shared" si="66"/>
        <v/>
      </c>
      <c r="G396" s="39" t="e">
        <f t="shared" si="67"/>
        <v>#DIV/0!</v>
      </c>
      <c r="H396" s="39" t="e">
        <f t="shared" si="68"/>
        <v>#DIV/0!</v>
      </c>
      <c r="I396" s="37" t="e">
        <f t="shared" si="69"/>
        <v>#DIV/0!</v>
      </c>
      <c r="J396" s="40" t="e">
        <f t="shared" si="70"/>
        <v>#DIV/0!</v>
      </c>
      <c r="K396" s="37" t="e">
        <f t="shared" si="71"/>
        <v>#DIV/0!</v>
      </c>
      <c r="L396" s="37" t="e">
        <f t="shared" si="72"/>
        <v>#DIV/0!</v>
      </c>
      <c r="M396" s="37" t="e">
        <f t="shared" si="73"/>
        <v>#DIV/0!</v>
      </c>
      <c r="N396" s="41" t="e">
        <f>'jan-mar'!M396</f>
        <v>#DIV/0!</v>
      </c>
      <c r="O396" s="41" t="e">
        <f t="shared" si="74"/>
        <v>#DIV/0!</v>
      </c>
      <c r="Q396" s="4"/>
      <c r="R396" s="4"/>
      <c r="S396" s="4"/>
      <c r="T396" s="4"/>
      <c r="U396" s="4"/>
    </row>
    <row r="397" spans="1:21" s="34" customFormat="1" x14ac:dyDescent="0.2">
      <c r="A397" s="33"/>
      <c r="C397" s="36"/>
      <c r="D397" s="36"/>
      <c r="E397" s="37" t="e">
        <f t="shared" si="65"/>
        <v>#DIV/0!</v>
      </c>
      <c r="F397" s="38" t="str">
        <f t="shared" si="66"/>
        <v/>
      </c>
      <c r="G397" s="39" t="e">
        <f t="shared" si="67"/>
        <v>#DIV/0!</v>
      </c>
      <c r="H397" s="39" t="e">
        <f t="shared" si="68"/>
        <v>#DIV/0!</v>
      </c>
      <c r="I397" s="37" t="e">
        <f t="shared" si="69"/>
        <v>#DIV/0!</v>
      </c>
      <c r="J397" s="40" t="e">
        <f t="shared" si="70"/>
        <v>#DIV/0!</v>
      </c>
      <c r="K397" s="37" t="e">
        <f t="shared" si="71"/>
        <v>#DIV/0!</v>
      </c>
      <c r="L397" s="37" t="e">
        <f t="shared" si="72"/>
        <v>#DIV/0!</v>
      </c>
      <c r="M397" s="37" t="e">
        <f t="shared" si="73"/>
        <v>#DIV/0!</v>
      </c>
      <c r="N397" s="41" t="e">
        <f>'jan-mar'!M397</f>
        <v>#DIV/0!</v>
      </c>
      <c r="O397" s="41" t="e">
        <f t="shared" si="74"/>
        <v>#DIV/0!</v>
      </c>
      <c r="Q397" s="4"/>
      <c r="R397" s="4"/>
      <c r="S397" s="4"/>
      <c r="T397" s="4"/>
      <c r="U397" s="4"/>
    </row>
    <row r="398" spans="1:21" s="34" customFormat="1" x14ac:dyDescent="0.2">
      <c r="A398" s="33"/>
      <c r="C398" s="36"/>
      <c r="D398" s="36"/>
      <c r="E398" s="37" t="e">
        <f t="shared" si="65"/>
        <v>#DIV/0!</v>
      </c>
      <c r="F398" s="38" t="str">
        <f t="shared" si="66"/>
        <v/>
      </c>
      <c r="G398" s="39" t="e">
        <f t="shared" si="67"/>
        <v>#DIV/0!</v>
      </c>
      <c r="H398" s="39" t="e">
        <f t="shared" si="68"/>
        <v>#DIV/0!</v>
      </c>
      <c r="I398" s="37" t="e">
        <f t="shared" si="69"/>
        <v>#DIV/0!</v>
      </c>
      <c r="J398" s="40" t="e">
        <f t="shared" si="70"/>
        <v>#DIV/0!</v>
      </c>
      <c r="K398" s="37" t="e">
        <f t="shared" si="71"/>
        <v>#DIV/0!</v>
      </c>
      <c r="L398" s="37" t="e">
        <f t="shared" si="72"/>
        <v>#DIV/0!</v>
      </c>
      <c r="M398" s="37" t="e">
        <f t="shared" si="73"/>
        <v>#DIV/0!</v>
      </c>
      <c r="N398" s="41" t="e">
        <f>'jan-mar'!M398</f>
        <v>#DIV/0!</v>
      </c>
      <c r="O398" s="41" t="e">
        <f t="shared" si="74"/>
        <v>#DIV/0!</v>
      </c>
      <c r="Q398" s="4"/>
      <c r="R398" s="4"/>
      <c r="S398" s="4"/>
      <c r="T398" s="4"/>
      <c r="U398" s="4"/>
    </row>
    <row r="399" spans="1:21" s="34" customFormat="1" x14ac:dyDescent="0.2">
      <c r="A399" s="33"/>
      <c r="C399" s="36"/>
      <c r="D399" s="36"/>
      <c r="E399" s="37" t="e">
        <f t="shared" si="65"/>
        <v>#DIV/0!</v>
      </c>
      <c r="F399" s="38" t="str">
        <f t="shared" si="66"/>
        <v/>
      </c>
      <c r="G399" s="39" t="e">
        <f t="shared" si="67"/>
        <v>#DIV/0!</v>
      </c>
      <c r="H399" s="39" t="e">
        <f t="shared" si="68"/>
        <v>#DIV/0!</v>
      </c>
      <c r="I399" s="37" t="e">
        <f t="shared" si="69"/>
        <v>#DIV/0!</v>
      </c>
      <c r="J399" s="40" t="e">
        <f t="shared" si="70"/>
        <v>#DIV/0!</v>
      </c>
      <c r="K399" s="37" t="e">
        <f t="shared" si="71"/>
        <v>#DIV/0!</v>
      </c>
      <c r="L399" s="37" t="e">
        <f t="shared" si="72"/>
        <v>#DIV/0!</v>
      </c>
      <c r="M399" s="37" t="e">
        <f t="shared" si="73"/>
        <v>#DIV/0!</v>
      </c>
      <c r="N399" s="41" t="e">
        <f>'jan-mar'!M399</f>
        <v>#DIV/0!</v>
      </c>
      <c r="O399" s="41" t="e">
        <f t="shared" si="74"/>
        <v>#DIV/0!</v>
      </c>
      <c r="Q399" s="4"/>
      <c r="R399" s="4"/>
      <c r="S399" s="4"/>
      <c r="T399" s="4"/>
      <c r="U399" s="4"/>
    </row>
    <row r="400" spans="1:21" s="34" customFormat="1" x14ac:dyDescent="0.2">
      <c r="A400" s="33"/>
      <c r="C400" s="36"/>
      <c r="D400" s="36"/>
      <c r="E400" s="37" t="e">
        <f t="shared" si="65"/>
        <v>#DIV/0!</v>
      </c>
      <c r="F400" s="38" t="str">
        <f t="shared" si="66"/>
        <v/>
      </c>
      <c r="G400" s="39" t="e">
        <f t="shared" si="67"/>
        <v>#DIV/0!</v>
      </c>
      <c r="H400" s="39" t="e">
        <f t="shared" si="68"/>
        <v>#DIV/0!</v>
      </c>
      <c r="I400" s="37" t="e">
        <f t="shared" si="69"/>
        <v>#DIV/0!</v>
      </c>
      <c r="J400" s="40" t="e">
        <f t="shared" si="70"/>
        <v>#DIV/0!</v>
      </c>
      <c r="K400" s="37" t="e">
        <f t="shared" si="71"/>
        <v>#DIV/0!</v>
      </c>
      <c r="L400" s="37" t="e">
        <f t="shared" si="72"/>
        <v>#DIV/0!</v>
      </c>
      <c r="M400" s="37" t="e">
        <f t="shared" si="73"/>
        <v>#DIV/0!</v>
      </c>
      <c r="N400" s="41" t="e">
        <f>'jan-mar'!M400</f>
        <v>#DIV/0!</v>
      </c>
      <c r="O400" s="41" t="e">
        <f t="shared" si="74"/>
        <v>#DIV/0!</v>
      </c>
      <c r="Q400" s="4"/>
      <c r="R400" s="4"/>
      <c r="S400" s="4"/>
      <c r="T400" s="4"/>
      <c r="U400" s="4"/>
    </row>
    <row r="401" spans="1:21" s="34" customFormat="1" x14ac:dyDescent="0.2">
      <c r="A401" s="33"/>
      <c r="C401" s="36"/>
      <c r="D401" s="36"/>
      <c r="E401" s="37" t="e">
        <f t="shared" si="65"/>
        <v>#DIV/0!</v>
      </c>
      <c r="F401" s="38" t="str">
        <f t="shared" si="66"/>
        <v/>
      </c>
      <c r="G401" s="39" t="e">
        <f t="shared" si="67"/>
        <v>#DIV/0!</v>
      </c>
      <c r="H401" s="39" t="e">
        <f t="shared" si="68"/>
        <v>#DIV/0!</v>
      </c>
      <c r="I401" s="37" t="e">
        <f t="shared" si="69"/>
        <v>#DIV/0!</v>
      </c>
      <c r="J401" s="40" t="e">
        <f t="shared" si="70"/>
        <v>#DIV/0!</v>
      </c>
      <c r="K401" s="37" t="e">
        <f t="shared" si="71"/>
        <v>#DIV/0!</v>
      </c>
      <c r="L401" s="37" t="e">
        <f t="shared" si="72"/>
        <v>#DIV/0!</v>
      </c>
      <c r="M401" s="37" t="e">
        <f t="shared" si="73"/>
        <v>#DIV/0!</v>
      </c>
      <c r="N401" s="41" t="e">
        <f>'jan-mar'!M401</f>
        <v>#DIV/0!</v>
      </c>
      <c r="O401" s="41" t="e">
        <f t="shared" si="74"/>
        <v>#DIV/0!</v>
      </c>
      <c r="Q401" s="4"/>
      <c r="R401" s="4"/>
      <c r="S401" s="4"/>
      <c r="T401" s="4"/>
      <c r="U401" s="4"/>
    </row>
    <row r="402" spans="1:21" s="34" customFormat="1" x14ac:dyDescent="0.2">
      <c r="A402" s="33"/>
      <c r="C402" s="36"/>
      <c r="D402" s="36"/>
      <c r="E402" s="37" t="e">
        <f t="shared" si="65"/>
        <v>#DIV/0!</v>
      </c>
      <c r="F402" s="38" t="str">
        <f t="shared" si="66"/>
        <v/>
      </c>
      <c r="G402" s="39" t="e">
        <f t="shared" si="67"/>
        <v>#DIV/0!</v>
      </c>
      <c r="H402" s="39" t="e">
        <f t="shared" si="68"/>
        <v>#DIV/0!</v>
      </c>
      <c r="I402" s="37" t="e">
        <f t="shared" si="69"/>
        <v>#DIV/0!</v>
      </c>
      <c r="J402" s="40" t="e">
        <f t="shared" si="70"/>
        <v>#DIV/0!</v>
      </c>
      <c r="K402" s="37" t="e">
        <f t="shared" si="71"/>
        <v>#DIV/0!</v>
      </c>
      <c r="L402" s="37" t="e">
        <f t="shared" si="72"/>
        <v>#DIV/0!</v>
      </c>
      <c r="M402" s="37" t="e">
        <f t="shared" si="73"/>
        <v>#DIV/0!</v>
      </c>
      <c r="N402" s="41" t="e">
        <f>'jan-mar'!M402</f>
        <v>#DIV/0!</v>
      </c>
      <c r="O402" s="41" t="e">
        <f t="shared" si="74"/>
        <v>#DIV/0!</v>
      </c>
      <c r="Q402" s="4"/>
      <c r="R402" s="4"/>
      <c r="S402" s="4"/>
      <c r="T402" s="4"/>
      <c r="U402" s="4"/>
    </row>
    <row r="403" spans="1:21" s="34" customFormat="1" x14ac:dyDescent="0.2">
      <c r="A403" s="33"/>
      <c r="C403" s="36"/>
      <c r="D403" s="36"/>
      <c r="E403" s="37" t="e">
        <f t="shared" si="65"/>
        <v>#DIV/0!</v>
      </c>
      <c r="F403" s="38" t="str">
        <f t="shared" si="66"/>
        <v/>
      </c>
      <c r="G403" s="39" t="e">
        <f t="shared" si="67"/>
        <v>#DIV/0!</v>
      </c>
      <c r="H403" s="39" t="e">
        <f t="shared" si="68"/>
        <v>#DIV/0!</v>
      </c>
      <c r="I403" s="37" t="e">
        <f t="shared" si="69"/>
        <v>#DIV/0!</v>
      </c>
      <c r="J403" s="40" t="e">
        <f t="shared" si="70"/>
        <v>#DIV/0!</v>
      </c>
      <c r="K403" s="37" t="e">
        <f t="shared" si="71"/>
        <v>#DIV/0!</v>
      </c>
      <c r="L403" s="37" t="e">
        <f t="shared" si="72"/>
        <v>#DIV/0!</v>
      </c>
      <c r="M403" s="37" t="e">
        <f t="shared" si="73"/>
        <v>#DIV/0!</v>
      </c>
      <c r="N403" s="41" t="e">
        <f>'jan-mar'!M403</f>
        <v>#DIV/0!</v>
      </c>
      <c r="O403" s="41" t="e">
        <f t="shared" si="74"/>
        <v>#DIV/0!</v>
      </c>
      <c r="Q403" s="4"/>
      <c r="R403" s="4"/>
      <c r="S403" s="4"/>
      <c r="T403" s="4"/>
      <c r="U403" s="4"/>
    </row>
    <row r="404" spans="1:21" s="34" customFormat="1" x14ac:dyDescent="0.2">
      <c r="A404" s="33"/>
      <c r="C404" s="36"/>
      <c r="D404" s="36"/>
      <c r="E404" s="37" t="e">
        <f t="shared" si="65"/>
        <v>#DIV/0!</v>
      </c>
      <c r="F404" s="38" t="str">
        <f t="shared" si="66"/>
        <v/>
      </c>
      <c r="G404" s="39" t="e">
        <f t="shared" si="67"/>
        <v>#DIV/0!</v>
      </c>
      <c r="H404" s="39" t="e">
        <f t="shared" si="68"/>
        <v>#DIV/0!</v>
      </c>
      <c r="I404" s="37" t="e">
        <f t="shared" si="69"/>
        <v>#DIV/0!</v>
      </c>
      <c r="J404" s="40" t="e">
        <f t="shared" si="70"/>
        <v>#DIV/0!</v>
      </c>
      <c r="K404" s="37" t="e">
        <f t="shared" si="71"/>
        <v>#DIV/0!</v>
      </c>
      <c r="L404" s="37" t="e">
        <f t="shared" si="72"/>
        <v>#DIV/0!</v>
      </c>
      <c r="M404" s="37" t="e">
        <f t="shared" si="73"/>
        <v>#DIV/0!</v>
      </c>
      <c r="N404" s="41" t="e">
        <f>'jan-mar'!M404</f>
        <v>#DIV/0!</v>
      </c>
      <c r="O404" s="41" t="e">
        <f t="shared" si="74"/>
        <v>#DIV/0!</v>
      </c>
      <c r="Q404" s="4"/>
      <c r="R404" s="4"/>
      <c r="S404" s="4"/>
      <c r="T404" s="4"/>
      <c r="U404" s="4"/>
    </row>
    <row r="405" spans="1:21" s="34" customFormat="1" x14ac:dyDescent="0.2">
      <c r="A405" s="33"/>
      <c r="C405" s="36"/>
      <c r="D405" s="36"/>
      <c r="E405" s="37" t="e">
        <f t="shared" si="65"/>
        <v>#DIV/0!</v>
      </c>
      <c r="F405" s="38" t="str">
        <f t="shared" si="66"/>
        <v/>
      </c>
      <c r="G405" s="39" t="e">
        <f t="shared" si="67"/>
        <v>#DIV/0!</v>
      </c>
      <c r="H405" s="39" t="e">
        <f t="shared" si="68"/>
        <v>#DIV/0!</v>
      </c>
      <c r="I405" s="37" t="e">
        <f t="shared" si="69"/>
        <v>#DIV/0!</v>
      </c>
      <c r="J405" s="40" t="e">
        <f t="shared" si="70"/>
        <v>#DIV/0!</v>
      </c>
      <c r="K405" s="37" t="e">
        <f t="shared" si="71"/>
        <v>#DIV/0!</v>
      </c>
      <c r="L405" s="37" t="e">
        <f t="shared" si="72"/>
        <v>#DIV/0!</v>
      </c>
      <c r="M405" s="37" t="e">
        <f t="shared" si="73"/>
        <v>#DIV/0!</v>
      </c>
      <c r="N405" s="41" t="e">
        <f>'jan-mar'!M405</f>
        <v>#DIV/0!</v>
      </c>
      <c r="O405" s="41" t="e">
        <f t="shared" si="74"/>
        <v>#DIV/0!</v>
      </c>
      <c r="Q405" s="4"/>
      <c r="R405" s="4"/>
      <c r="S405" s="4"/>
      <c r="T405" s="4"/>
      <c r="U405" s="4"/>
    </row>
    <row r="406" spans="1:21" s="34" customFormat="1" x14ac:dyDescent="0.2">
      <c r="A406" s="33"/>
      <c r="C406" s="36"/>
      <c r="D406" s="36"/>
      <c r="E406" s="37" t="e">
        <f t="shared" si="65"/>
        <v>#DIV/0!</v>
      </c>
      <c r="F406" s="38" t="str">
        <f t="shared" si="66"/>
        <v/>
      </c>
      <c r="G406" s="39" t="e">
        <f t="shared" si="67"/>
        <v>#DIV/0!</v>
      </c>
      <c r="H406" s="39" t="e">
        <f t="shared" si="68"/>
        <v>#DIV/0!</v>
      </c>
      <c r="I406" s="37" t="e">
        <f t="shared" si="69"/>
        <v>#DIV/0!</v>
      </c>
      <c r="J406" s="40" t="e">
        <f t="shared" si="70"/>
        <v>#DIV/0!</v>
      </c>
      <c r="K406" s="37" t="e">
        <f t="shared" si="71"/>
        <v>#DIV/0!</v>
      </c>
      <c r="L406" s="37" t="e">
        <f t="shared" si="72"/>
        <v>#DIV/0!</v>
      </c>
      <c r="M406" s="37" t="e">
        <f t="shared" si="73"/>
        <v>#DIV/0!</v>
      </c>
      <c r="N406" s="41" t="e">
        <f>'jan-mar'!M406</f>
        <v>#DIV/0!</v>
      </c>
      <c r="O406" s="41" t="e">
        <f t="shared" si="74"/>
        <v>#DIV/0!</v>
      </c>
      <c r="Q406" s="4"/>
      <c r="R406" s="4"/>
      <c r="S406" s="4"/>
      <c r="T406" s="4"/>
      <c r="U406" s="4"/>
    </row>
    <row r="407" spans="1:21" s="34" customFormat="1" x14ac:dyDescent="0.2">
      <c r="A407" s="33"/>
      <c r="C407" s="36"/>
      <c r="D407" s="36"/>
      <c r="E407" s="37" t="e">
        <f t="shared" si="65"/>
        <v>#DIV/0!</v>
      </c>
      <c r="F407" s="38" t="str">
        <f t="shared" si="66"/>
        <v/>
      </c>
      <c r="G407" s="39" t="e">
        <f t="shared" si="67"/>
        <v>#DIV/0!</v>
      </c>
      <c r="H407" s="39" t="e">
        <f t="shared" si="68"/>
        <v>#DIV/0!</v>
      </c>
      <c r="I407" s="37" t="e">
        <f t="shared" si="69"/>
        <v>#DIV/0!</v>
      </c>
      <c r="J407" s="40" t="e">
        <f t="shared" si="70"/>
        <v>#DIV/0!</v>
      </c>
      <c r="K407" s="37" t="e">
        <f t="shared" si="71"/>
        <v>#DIV/0!</v>
      </c>
      <c r="L407" s="37" t="e">
        <f t="shared" si="72"/>
        <v>#DIV/0!</v>
      </c>
      <c r="M407" s="37" t="e">
        <f t="shared" si="73"/>
        <v>#DIV/0!</v>
      </c>
      <c r="N407" s="41" t="e">
        <f>'jan-mar'!M407</f>
        <v>#DIV/0!</v>
      </c>
      <c r="O407" s="41" t="e">
        <f t="shared" si="74"/>
        <v>#DIV/0!</v>
      </c>
      <c r="Q407" s="4"/>
      <c r="R407" s="4"/>
      <c r="S407" s="4"/>
      <c r="T407" s="4"/>
      <c r="U407" s="4"/>
    </row>
    <row r="408" spans="1:21" s="34" customFormat="1" x14ac:dyDescent="0.2">
      <c r="A408" s="33"/>
      <c r="C408" s="36"/>
      <c r="D408" s="36"/>
      <c r="E408" s="37" t="e">
        <f t="shared" si="65"/>
        <v>#DIV/0!</v>
      </c>
      <c r="F408" s="38" t="str">
        <f t="shared" si="66"/>
        <v/>
      </c>
      <c r="G408" s="39" t="e">
        <f t="shared" si="67"/>
        <v>#DIV/0!</v>
      </c>
      <c r="H408" s="39" t="e">
        <f t="shared" si="68"/>
        <v>#DIV/0!</v>
      </c>
      <c r="I408" s="37" t="e">
        <f t="shared" si="69"/>
        <v>#DIV/0!</v>
      </c>
      <c r="J408" s="40" t="e">
        <f t="shared" si="70"/>
        <v>#DIV/0!</v>
      </c>
      <c r="K408" s="37" t="e">
        <f t="shared" si="71"/>
        <v>#DIV/0!</v>
      </c>
      <c r="L408" s="37" t="e">
        <f t="shared" si="72"/>
        <v>#DIV/0!</v>
      </c>
      <c r="M408" s="37" t="e">
        <f t="shared" si="73"/>
        <v>#DIV/0!</v>
      </c>
      <c r="N408" s="41" t="e">
        <f>'jan-mar'!M408</f>
        <v>#DIV/0!</v>
      </c>
      <c r="O408" s="41" t="e">
        <f t="shared" si="74"/>
        <v>#DIV/0!</v>
      </c>
      <c r="Q408" s="4"/>
      <c r="R408" s="4"/>
      <c r="S408" s="4"/>
      <c r="T408" s="4"/>
      <c r="U408" s="4"/>
    </row>
    <row r="409" spans="1:21" s="34" customFormat="1" x14ac:dyDescent="0.2">
      <c r="A409" s="33"/>
      <c r="C409" s="36"/>
      <c r="D409" s="36"/>
      <c r="E409" s="37" t="e">
        <f t="shared" si="65"/>
        <v>#DIV/0!</v>
      </c>
      <c r="F409" s="38" t="str">
        <f t="shared" si="66"/>
        <v/>
      </c>
      <c r="G409" s="39" t="e">
        <f t="shared" si="67"/>
        <v>#DIV/0!</v>
      </c>
      <c r="H409" s="39" t="e">
        <f t="shared" si="68"/>
        <v>#DIV/0!</v>
      </c>
      <c r="I409" s="37" t="e">
        <f t="shared" si="69"/>
        <v>#DIV/0!</v>
      </c>
      <c r="J409" s="40" t="e">
        <f t="shared" si="70"/>
        <v>#DIV/0!</v>
      </c>
      <c r="K409" s="37" t="e">
        <f t="shared" si="71"/>
        <v>#DIV/0!</v>
      </c>
      <c r="L409" s="37" t="e">
        <f t="shared" si="72"/>
        <v>#DIV/0!</v>
      </c>
      <c r="M409" s="37" t="e">
        <f t="shared" si="73"/>
        <v>#DIV/0!</v>
      </c>
      <c r="N409" s="41" t="e">
        <f>'jan-mar'!M409</f>
        <v>#DIV/0!</v>
      </c>
      <c r="O409" s="41" t="e">
        <f t="shared" si="74"/>
        <v>#DIV/0!</v>
      </c>
      <c r="Q409" s="4"/>
      <c r="R409" s="4"/>
      <c r="S409" s="4"/>
      <c r="T409" s="4"/>
      <c r="U409" s="4"/>
    </row>
    <row r="410" spans="1:21" s="34" customFormat="1" x14ac:dyDescent="0.2">
      <c r="A410" s="33"/>
      <c r="C410" s="36"/>
      <c r="D410" s="36"/>
      <c r="E410" s="37" t="e">
        <f t="shared" si="65"/>
        <v>#DIV/0!</v>
      </c>
      <c r="F410" s="38" t="str">
        <f t="shared" si="66"/>
        <v/>
      </c>
      <c r="G410" s="39" t="e">
        <f t="shared" si="67"/>
        <v>#DIV/0!</v>
      </c>
      <c r="H410" s="39" t="e">
        <f t="shared" si="68"/>
        <v>#DIV/0!</v>
      </c>
      <c r="I410" s="37" t="e">
        <f t="shared" si="69"/>
        <v>#DIV/0!</v>
      </c>
      <c r="J410" s="40" t="e">
        <f t="shared" si="70"/>
        <v>#DIV/0!</v>
      </c>
      <c r="K410" s="37" t="e">
        <f t="shared" si="71"/>
        <v>#DIV/0!</v>
      </c>
      <c r="L410" s="37" t="e">
        <f t="shared" si="72"/>
        <v>#DIV/0!</v>
      </c>
      <c r="M410" s="37" t="e">
        <f t="shared" si="73"/>
        <v>#DIV/0!</v>
      </c>
      <c r="N410" s="41" t="e">
        <f>'jan-mar'!M410</f>
        <v>#DIV/0!</v>
      </c>
      <c r="O410" s="41" t="e">
        <f t="shared" si="74"/>
        <v>#DIV/0!</v>
      </c>
      <c r="Q410" s="4"/>
      <c r="R410" s="4"/>
      <c r="S410" s="4"/>
      <c r="T410" s="4"/>
      <c r="U410" s="4"/>
    </row>
    <row r="411" spans="1:21" s="34" customFormat="1" x14ac:dyDescent="0.2">
      <c r="A411" s="33"/>
      <c r="C411" s="36"/>
      <c r="D411" s="36"/>
      <c r="E411" s="37" t="e">
        <f t="shared" si="65"/>
        <v>#DIV/0!</v>
      </c>
      <c r="F411" s="38" t="str">
        <f t="shared" si="66"/>
        <v/>
      </c>
      <c r="G411" s="39" t="e">
        <f t="shared" si="67"/>
        <v>#DIV/0!</v>
      </c>
      <c r="H411" s="39" t="e">
        <f t="shared" si="68"/>
        <v>#DIV/0!</v>
      </c>
      <c r="I411" s="37" t="e">
        <f t="shared" si="69"/>
        <v>#DIV/0!</v>
      </c>
      <c r="J411" s="40" t="e">
        <f t="shared" si="70"/>
        <v>#DIV/0!</v>
      </c>
      <c r="K411" s="37" t="e">
        <f t="shared" si="71"/>
        <v>#DIV/0!</v>
      </c>
      <c r="L411" s="37" t="e">
        <f t="shared" si="72"/>
        <v>#DIV/0!</v>
      </c>
      <c r="M411" s="37" t="e">
        <f t="shared" si="73"/>
        <v>#DIV/0!</v>
      </c>
      <c r="N411" s="41" t="e">
        <f>'jan-mar'!M411</f>
        <v>#DIV/0!</v>
      </c>
      <c r="O411" s="41" t="e">
        <f t="shared" si="74"/>
        <v>#DIV/0!</v>
      </c>
      <c r="Q411" s="4"/>
      <c r="R411" s="4"/>
      <c r="S411" s="4"/>
      <c r="T411" s="4"/>
      <c r="U411" s="4"/>
    </row>
    <row r="412" spans="1:21" s="34" customFormat="1" x14ac:dyDescent="0.2">
      <c r="A412" s="33"/>
      <c r="C412" s="36"/>
      <c r="D412" s="36"/>
      <c r="E412" s="37" t="e">
        <f t="shared" si="65"/>
        <v>#DIV/0!</v>
      </c>
      <c r="F412" s="38" t="str">
        <f t="shared" si="66"/>
        <v/>
      </c>
      <c r="G412" s="39" t="e">
        <f t="shared" si="67"/>
        <v>#DIV/0!</v>
      </c>
      <c r="H412" s="39" t="e">
        <f t="shared" si="68"/>
        <v>#DIV/0!</v>
      </c>
      <c r="I412" s="37" t="e">
        <f t="shared" si="69"/>
        <v>#DIV/0!</v>
      </c>
      <c r="J412" s="40" t="e">
        <f t="shared" si="70"/>
        <v>#DIV/0!</v>
      </c>
      <c r="K412" s="37" t="e">
        <f t="shared" si="71"/>
        <v>#DIV/0!</v>
      </c>
      <c r="L412" s="37" t="e">
        <f t="shared" si="72"/>
        <v>#DIV/0!</v>
      </c>
      <c r="M412" s="37" t="e">
        <f t="shared" si="73"/>
        <v>#DIV/0!</v>
      </c>
      <c r="N412" s="41" t="e">
        <f>'jan-mar'!M412</f>
        <v>#DIV/0!</v>
      </c>
      <c r="O412" s="41" t="e">
        <f t="shared" si="74"/>
        <v>#DIV/0!</v>
      </c>
      <c r="Q412" s="4"/>
      <c r="R412" s="4"/>
      <c r="S412" s="4"/>
      <c r="T412" s="4"/>
      <c r="U412" s="4"/>
    </row>
    <row r="413" spans="1:21" s="34" customFormat="1" x14ac:dyDescent="0.2">
      <c r="A413" s="33"/>
      <c r="C413" s="36"/>
      <c r="D413" s="36"/>
      <c r="E413" s="37" t="e">
        <f t="shared" si="65"/>
        <v>#DIV/0!</v>
      </c>
      <c r="F413" s="38" t="str">
        <f t="shared" si="66"/>
        <v/>
      </c>
      <c r="G413" s="39" t="e">
        <f t="shared" si="67"/>
        <v>#DIV/0!</v>
      </c>
      <c r="H413" s="39" t="e">
        <f t="shared" si="68"/>
        <v>#DIV/0!</v>
      </c>
      <c r="I413" s="37" t="e">
        <f t="shared" si="69"/>
        <v>#DIV/0!</v>
      </c>
      <c r="J413" s="40" t="e">
        <f t="shared" si="70"/>
        <v>#DIV/0!</v>
      </c>
      <c r="K413" s="37" t="e">
        <f t="shared" si="71"/>
        <v>#DIV/0!</v>
      </c>
      <c r="L413" s="37" t="e">
        <f t="shared" si="72"/>
        <v>#DIV/0!</v>
      </c>
      <c r="M413" s="37" t="e">
        <f t="shared" si="73"/>
        <v>#DIV/0!</v>
      </c>
      <c r="N413" s="41" t="e">
        <f>'jan-mar'!M413</f>
        <v>#DIV/0!</v>
      </c>
      <c r="O413" s="41" t="e">
        <f t="shared" si="74"/>
        <v>#DIV/0!</v>
      </c>
      <c r="Q413" s="4"/>
      <c r="R413" s="4"/>
      <c r="S413" s="4"/>
      <c r="T413" s="4"/>
      <c r="U413" s="4"/>
    </row>
    <row r="414" spans="1:21" s="34" customFormat="1" x14ac:dyDescent="0.2">
      <c r="A414" s="33"/>
      <c r="C414" s="36"/>
      <c r="D414" s="36"/>
      <c r="E414" s="37" t="e">
        <f t="shared" si="65"/>
        <v>#DIV/0!</v>
      </c>
      <c r="F414" s="38" t="str">
        <f t="shared" si="66"/>
        <v/>
      </c>
      <c r="G414" s="39" t="e">
        <f t="shared" si="67"/>
        <v>#DIV/0!</v>
      </c>
      <c r="H414" s="39" t="e">
        <f t="shared" si="68"/>
        <v>#DIV/0!</v>
      </c>
      <c r="I414" s="37" t="e">
        <f t="shared" si="69"/>
        <v>#DIV/0!</v>
      </c>
      <c r="J414" s="40" t="e">
        <f t="shared" si="70"/>
        <v>#DIV/0!</v>
      </c>
      <c r="K414" s="37" t="e">
        <f t="shared" si="71"/>
        <v>#DIV/0!</v>
      </c>
      <c r="L414" s="37" t="e">
        <f t="shared" si="72"/>
        <v>#DIV/0!</v>
      </c>
      <c r="M414" s="37" t="e">
        <f t="shared" si="73"/>
        <v>#DIV/0!</v>
      </c>
      <c r="N414" s="41" t="e">
        <f>'jan-mar'!M414</f>
        <v>#DIV/0!</v>
      </c>
      <c r="O414" s="41" t="e">
        <f t="shared" si="74"/>
        <v>#DIV/0!</v>
      </c>
      <c r="Q414" s="4"/>
      <c r="R414" s="4"/>
      <c r="S414" s="4"/>
      <c r="T414" s="4"/>
      <c r="U414" s="4"/>
    </row>
    <row r="415" spans="1:21" s="34" customFormat="1" x14ac:dyDescent="0.2">
      <c r="A415" s="33"/>
      <c r="C415" s="36"/>
      <c r="D415" s="36"/>
      <c r="E415" s="37" t="e">
        <f t="shared" si="65"/>
        <v>#DIV/0!</v>
      </c>
      <c r="F415" s="38" t="str">
        <f t="shared" si="66"/>
        <v/>
      </c>
      <c r="G415" s="39" t="e">
        <f t="shared" si="67"/>
        <v>#DIV/0!</v>
      </c>
      <c r="H415" s="39" t="e">
        <f t="shared" si="68"/>
        <v>#DIV/0!</v>
      </c>
      <c r="I415" s="37" t="e">
        <f t="shared" si="69"/>
        <v>#DIV/0!</v>
      </c>
      <c r="J415" s="40" t="e">
        <f t="shared" si="70"/>
        <v>#DIV/0!</v>
      </c>
      <c r="K415" s="37" t="e">
        <f t="shared" si="71"/>
        <v>#DIV/0!</v>
      </c>
      <c r="L415" s="37" t="e">
        <f t="shared" si="72"/>
        <v>#DIV/0!</v>
      </c>
      <c r="M415" s="37" t="e">
        <f t="shared" si="73"/>
        <v>#DIV/0!</v>
      </c>
      <c r="N415" s="41" t="e">
        <f>'jan-mar'!M415</f>
        <v>#DIV/0!</v>
      </c>
      <c r="O415" s="41" t="e">
        <f t="shared" si="74"/>
        <v>#DIV/0!</v>
      </c>
      <c r="Q415" s="4"/>
      <c r="R415" s="4"/>
      <c r="S415" s="4"/>
      <c r="T415" s="4"/>
      <c r="U415" s="4"/>
    </row>
    <row r="416" spans="1:21" s="34" customFormat="1" x14ac:dyDescent="0.2">
      <c r="A416" s="33"/>
      <c r="C416" s="36"/>
      <c r="D416" s="36"/>
      <c r="E416" s="37" t="e">
        <f t="shared" si="65"/>
        <v>#DIV/0!</v>
      </c>
      <c r="F416" s="38" t="str">
        <f t="shared" si="66"/>
        <v/>
      </c>
      <c r="G416" s="39" t="e">
        <f t="shared" si="67"/>
        <v>#DIV/0!</v>
      </c>
      <c r="H416" s="39" t="e">
        <f t="shared" si="68"/>
        <v>#DIV/0!</v>
      </c>
      <c r="I416" s="37" t="e">
        <f t="shared" si="69"/>
        <v>#DIV/0!</v>
      </c>
      <c r="J416" s="40" t="e">
        <f t="shared" si="70"/>
        <v>#DIV/0!</v>
      </c>
      <c r="K416" s="37" t="e">
        <f t="shared" si="71"/>
        <v>#DIV/0!</v>
      </c>
      <c r="L416" s="37" t="e">
        <f t="shared" si="72"/>
        <v>#DIV/0!</v>
      </c>
      <c r="M416" s="37" t="e">
        <f t="shared" si="73"/>
        <v>#DIV/0!</v>
      </c>
      <c r="N416" s="41" t="e">
        <f>'jan-mar'!M416</f>
        <v>#DIV/0!</v>
      </c>
      <c r="O416" s="41" t="e">
        <f t="shared" si="74"/>
        <v>#DIV/0!</v>
      </c>
      <c r="Q416" s="4"/>
      <c r="R416" s="4"/>
      <c r="S416" s="4"/>
      <c r="T416" s="4"/>
      <c r="U416" s="4"/>
    </row>
    <row r="417" spans="1:21" s="34" customFormat="1" x14ac:dyDescent="0.2">
      <c r="A417" s="33"/>
      <c r="C417" s="36"/>
      <c r="D417" s="36"/>
      <c r="E417" s="37" t="e">
        <f t="shared" si="65"/>
        <v>#DIV/0!</v>
      </c>
      <c r="F417" s="38" t="str">
        <f t="shared" si="66"/>
        <v/>
      </c>
      <c r="G417" s="39" t="e">
        <f t="shared" si="67"/>
        <v>#DIV/0!</v>
      </c>
      <c r="H417" s="39" t="e">
        <f t="shared" si="68"/>
        <v>#DIV/0!</v>
      </c>
      <c r="I417" s="37" t="e">
        <f t="shared" si="69"/>
        <v>#DIV/0!</v>
      </c>
      <c r="J417" s="40" t="e">
        <f t="shared" si="70"/>
        <v>#DIV/0!</v>
      </c>
      <c r="K417" s="37" t="e">
        <f t="shared" si="71"/>
        <v>#DIV/0!</v>
      </c>
      <c r="L417" s="37" t="e">
        <f t="shared" si="72"/>
        <v>#DIV/0!</v>
      </c>
      <c r="M417" s="37" t="e">
        <f t="shared" si="73"/>
        <v>#DIV/0!</v>
      </c>
      <c r="N417" s="41" t="e">
        <f>'jan-mar'!M417</f>
        <v>#DIV/0!</v>
      </c>
      <c r="O417" s="41" t="e">
        <f t="shared" si="74"/>
        <v>#DIV/0!</v>
      </c>
      <c r="Q417" s="4"/>
      <c r="R417" s="4"/>
      <c r="S417" s="4"/>
      <c r="T417" s="4"/>
      <c r="U417" s="4"/>
    </row>
    <row r="418" spans="1:21" s="34" customFormat="1" x14ac:dyDescent="0.2">
      <c r="A418" s="33"/>
      <c r="C418" s="36"/>
      <c r="D418" s="36"/>
      <c r="E418" s="37" t="e">
        <f t="shared" si="65"/>
        <v>#DIV/0!</v>
      </c>
      <c r="F418" s="38" t="str">
        <f t="shared" si="66"/>
        <v/>
      </c>
      <c r="G418" s="39" t="e">
        <f t="shared" si="67"/>
        <v>#DIV/0!</v>
      </c>
      <c r="H418" s="39" t="e">
        <f t="shared" si="68"/>
        <v>#DIV/0!</v>
      </c>
      <c r="I418" s="37" t="e">
        <f t="shared" si="69"/>
        <v>#DIV/0!</v>
      </c>
      <c r="J418" s="40" t="e">
        <f t="shared" si="70"/>
        <v>#DIV/0!</v>
      </c>
      <c r="K418" s="37" t="e">
        <f t="shared" si="71"/>
        <v>#DIV/0!</v>
      </c>
      <c r="L418" s="37" t="e">
        <f t="shared" si="72"/>
        <v>#DIV/0!</v>
      </c>
      <c r="M418" s="37" t="e">
        <f t="shared" si="73"/>
        <v>#DIV/0!</v>
      </c>
      <c r="N418" s="41" t="e">
        <f>'jan-mar'!M418</f>
        <v>#DIV/0!</v>
      </c>
      <c r="O418" s="41" t="e">
        <f t="shared" si="74"/>
        <v>#DIV/0!</v>
      </c>
      <c r="Q418" s="4"/>
      <c r="R418" s="4"/>
      <c r="S418" s="4"/>
      <c r="T418" s="4"/>
      <c r="U418" s="4"/>
    </row>
    <row r="419" spans="1:21" s="34" customFormat="1" x14ac:dyDescent="0.2">
      <c r="A419" s="33"/>
      <c r="C419" s="36"/>
      <c r="D419" s="36"/>
      <c r="E419" s="37" t="e">
        <f t="shared" si="65"/>
        <v>#DIV/0!</v>
      </c>
      <c r="F419" s="38" t="str">
        <f t="shared" si="66"/>
        <v/>
      </c>
      <c r="G419" s="39" t="e">
        <f t="shared" si="67"/>
        <v>#DIV/0!</v>
      </c>
      <c r="H419" s="39" t="e">
        <f t="shared" si="68"/>
        <v>#DIV/0!</v>
      </c>
      <c r="I419" s="37" t="e">
        <f t="shared" si="69"/>
        <v>#DIV/0!</v>
      </c>
      <c r="J419" s="40" t="e">
        <f t="shared" si="70"/>
        <v>#DIV/0!</v>
      </c>
      <c r="K419" s="37" t="e">
        <f t="shared" si="71"/>
        <v>#DIV/0!</v>
      </c>
      <c r="L419" s="37" t="e">
        <f t="shared" si="72"/>
        <v>#DIV/0!</v>
      </c>
      <c r="M419" s="37" t="e">
        <f t="shared" si="73"/>
        <v>#DIV/0!</v>
      </c>
      <c r="N419" s="41" t="e">
        <f>'jan-mar'!M419</f>
        <v>#DIV/0!</v>
      </c>
      <c r="O419" s="41" t="e">
        <f t="shared" si="74"/>
        <v>#DIV/0!</v>
      </c>
      <c r="Q419" s="4"/>
      <c r="R419" s="4"/>
      <c r="S419" s="4"/>
      <c r="T419" s="4"/>
      <c r="U419" s="4"/>
    </row>
    <row r="420" spans="1:21" s="34" customFormat="1" x14ac:dyDescent="0.2">
      <c r="A420" s="33"/>
      <c r="C420" s="36"/>
      <c r="D420" s="36"/>
      <c r="E420" s="37" t="e">
        <f t="shared" si="65"/>
        <v>#DIV/0!</v>
      </c>
      <c r="F420" s="38" t="str">
        <f t="shared" si="66"/>
        <v/>
      </c>
      <c r="G420" s="39" t="e">
        <f t="shared" si="67"/>
        <v>#DIV/0!</v>
      </c>
      <c r="H420" s="39" t="e">
        <f t="shared" si="68"/>
        <v>#DIV/0!</v>
      </c>
      <c r="I420" s="37" t="e">
        <f t="shared" si="69"/>
        <v>#DIV/0!</v>
      </c>
      <c r="J420" s="40" t="e">
        <f t="shared" si="70"/>
        <v>#DIV/0!</v>
      </c>
      <c r="K420" s="37" t="e">
        <f t="shared" si="71"/>
        <v>#DIV/0!</v>
      </c>
      <c r="L420" s="37" t="e">
        <f t="shared" si="72"/>
        <v>#DIV/0!</v>
      </c>
      <c r="M420" s="37" t="e">
        <f t="shared" si="73"/>
        <v>#DIV/0!</v>
      </c>
      <c r="N420" s="41" t="e">
        <f>'jan-mar'!M420</f>
        <v>#DIV/0!</v>
      </c>
      <c r="O420" s="41" t="e">
        <f t="shared" si="74"/>
        <v>#DIV/0!</v>
      </c>
      <c r="Q420" s="4"/>
      <c r="R420" s="4"/>
      <c r="S420" s="4"/>
      <c r="T420" s="4"/>
      <c r="U420" s="4"/>
    </row>
    <row r="421" spans="1:21" s="34" customFormat="1" x14ac:dyDescent="0.2">
      <c r="A421" s="33"/>
      <c r="C421" s="36"/>
      <c r="D421" s="36"/>
      <c r="E421" s="37" t="e">
        <f t="shared" si="65"/>
        <v>#DIV/0!</v>
      </c>
      <c r="F421" s="38" t="str">
        <f t="shared" si="66"/>
        <v/>
      </c>
      <c r="G421" s="39" t="e">
        <f t="shared" si="67"/>
        <v>#DIV/0!</v>
      </c>
      <c r="H421" s="39" t="e">
        <f t="shared" si="68"/>
        <v>#DIV/0!</v>
      </c>
      <c r="I421" s="37" t="e">
        <f t="shared" si="69"/>
        <v>#DIV/0!</v>
      </c>
      <c r="J421" s="40" t="e">
        <f t="shared" si="70"/>
        <v>#DIV/0!</v>
      </c>
      <c r="K421" s="37" t="e">
        <f t="shared" si="71"/>
        <v>#DIV/0!</v>
      </c>
      <c r="L421" s="37" t="e">
        <f t="shared" si="72"/>
        <v>#DIV/0!</v>
      </c>
      <c r="M421" s="37" t="e">
        <f t="shared" si="73"/>
        <v>#DIV/0!</v>
      </c>
      <c r="N421" s="41" t="e">
        <f>'jan-mar'!M421</f>
        <v>#DIV/0!</v>
      </c>
      <c r="O421" s="41" t="e">
        <f t="shared" si="74"/>
        <v>#DIV/0!</v>
      </c>
      <c r="Q421" s="4"/>
      <c r="R421" s="4"/>
      <c r="S421" s="4"/>
      <c r="T421" s="4"/>
      <c r="U421" s="4"/>
    </row>
    <row r="422" spans="1:21" s="34" customFormat="1" x14ac:dyDescent="0.2">
      <c r="A422" s="33"/>
      <c r="C422" s="36"/>
      <c r="D422" s="36"/>
      <c r="E422" s="37" t="e">
        <f t="shared" si="65"/>
        <v>#DIV/0!</v>
      </c>
      <c r="F422" s="38" t="str">
        <f t="shared" si="66"/>
        <v/>
      </c>
      <c r="G422" s="39" t="e">
        <f t="shared" si="67"/>
        <v>#DIV/0!</v>
      </c>
      <c r="H422" s="39" t="e">
        <f t="shared" si="68"/>
        <v>#DIV/0!</v>
      </c>
      <c r="I422" s="37" t="e">
        <f t="shared" si="69"/>
        <v>#DIV/0!</v>
      </c>
      <c r="J422" s="40" t="e">
        <f t="shared" si="70"/>
        <v>#DIV/0!</v>
      </c>
      <c r="K422" s="37" t="e">
        <f t="shared" si="71"/>
        <v>#DIV/0!</v>
      </c>
      <c r="L422" s="37" t="e">
        <f t="shared" si="72"/>
        <v>#DIV/0!</v>
      </c>
      <c r="M422" s="37" t="e">
        <f t="shared" si="73"/>
        <v>#DIV/0!</v>
      </c>
      <c r="N422" s="41" t="e">
        <f>'jan-mar'!M422</f>
        <v>#DIV/0!</v>
      </c>
      <c r="O422" s="41" t="e">
        <f t="shared" si="74"/>
        <v>#DIV/0!</v>
      </c>
      <c r="Q422" s="4"/>
      <c r="R422" s="4"/>
      <c r="S422" s="4"/>
      <c r="T422" s="4"/>
      <c r="U422" s="4"/>
    </row>
    <row r="423" spans="1:21" s="34" customFormat="1" x14ac:dyDescent="0.2">
      <c r="A423" s="33"/>
      <c r="C423" s="36"/>
      <c r="D423" s="36"/>
      <c r="E423" s="37" t="e">
        <f t="shared" si="65"/>
        <v>#DIV/0!</v>
      </c>
      <c r="F423" s="38" t="str">
        <f t="shared" si="66"/>
        <v/>
      </c>
      <c r="G423" s="39" t="e">
        <f t="shared" si="67"/>
        <v>#DIV/0!</v>
      </c>
      <c r="H423" s="39" t="e">
        <f t="shared" si="68"/>
        <v>#DIV/0!</v>
      </c>
      <c r="I423" s="37" t="e">
        <f t="shared" si="69"/>
        <v>#DIV/0!</v>
      </c>
      <c r="J423" s="40" t="e">
        <f t="shared" si="70"/>
        <v>#DIV/0!</v>
      </c>
      <c r="K423" s="37" t="e">
        <f t="shared" si="71"/>
        <v>#DIV/0!</v>
      </c>
      <c r="L423" s="37" t="e">
        <f t="shared" si="72"/>
        <v>#DIV/0!</v>
      </c>
      <c r="M423" s="37" t="e">
        <f t="shared" si="73"/>
        <v>#DIV/0!</v>
      </c>
      <c r="N423" s="41" t="e">
        <f>'jan-mar'!M423</f>
        <v>#DIV/0!</v>
      </c>
      <c r="O423" s="41" t="e">
        <f t="shared" si="74"/>
        <v>#DIV/0!</v>
      </c>
      <c r="Q423" s="4"/>
      <c r="R423" s="4"/>
      <c r="S423" s="4"/>
      <c r="T423" s="4"/>
      <c r="U423" s="4"/>
    </row>
    <row r="424" spans="1:21" s="34" customFormat="1" x14ac:dyDescent="0.2">
      <c r="A424" s="33"/>
      <c r="C424" s="36"/>
      <c r="D424" s="36"/>
      <c r="E424" s="37" t="e">
        <f t="shared" si="65"/>
        <v>#DIV/0!</v>
      </c>
      <c r="F424" s="38" t="str">
        <f t="shared" si="66"/>
        <v/>
      </c>
      <c r="G424" s="39" t="e">
        <f t="shared" si="67"/>
        <v>#DIV/0!</v>
      </c>
      <c r="H424" s="39" t="e">
        <f t="shared" si="68"/>
        <v>#DIV/0!</v>
      </c>
      <c r="I424" s="37" t="e">
        <f t="shared" si="69"/>
        <v>#DIV/0!</v>
      </c>
      <c r="J424" s="40" t="e">
        <f t="shared" si="70"/>
        <v>#DIV/0!</v>
      </c>
      <c r="K424" s="37" t="e">
        <f t="shared" si="71"/>
        <v>#DIV/0!</v>
      </c>
      <c r="L424" s="37" t="e">
        <f t="shared" si="72"/>
        <v>#DIV/0!</v>
      </c>
      <c r="M424" s="37" t="e">
        <f t="shared" si="73"/>
        <v>#DIV/0!</v>
      </c>
      <c r="N424" s="41" t="e">
        <f>'jan-mar'!M424</f>
        <v>#DIV/0!</v>
      </c>
      <c r="O424" s="41" t="e">
        <f t="shared" si="74"/>
        <v>#DIV/0!</v>
      </c>
      <c r="Q424" s="4"/>
      <c r="R424" s="4"/>
      <c r="S424" s="4"/>
      <c r="T424" s="4"/>
      <c r="U424" s="4"/>
    </row>
    <row r="425" spans="1:21" s="34" customFormat="1" x14ac:dyDescent="0.2">
      <c r="A425" s="33"/>
      <c r="C425" s="36"/>
      <c r="D425" s="36"/>
      <c r="E425" s="37" t="e">
        <f t="shared" si="65"/>
        <v>#DIV/0!</v>
      </c>
      <c r="F425" s="38" t="str">
        <f t="shared" si="66"/>
        <v/>
      </c>
      <c r="G425" s="39" t="e">
        <f t="shared" si="67"/>
        <v>#DIV/0!</v>
      </c>
      <c r="H425" s="39" t="e">
        <f t="shared" si="68"/>
        <v>#DIV/0!</v>
      </c>
      <c r="I425" s="37" t="e">
        <f t="shared" si="69"/>
        <v>#DIV/0!</v>
      </c>
      <c r="J425" s="40" t="e">
        <f t="shared" si="70"/>
        <v>#DIV/0!</v>
      </c>
      <c r="K425" s="37" t="e">
        <f t="shared" si="71"/>
        <v>#DIV/0!</v>
      </c>
      <c r="L425" s="37" t="e">
        <f t="shared" si="72"/>
        <v>#DIV/0!</v>
      </c>
      <c r="M425" s="37" t="e">
        <f t="shared" si="73"/>
        <v>#DIV/0!</v>
      </c>
      <c r="N425" s="41" t="e">
        <f>'jan-mar'!M425</f>
        <v>#DIV/0!</v>
      </c>
      <c r="O425" s="41" t="e">
        <f t="shared" si="74"/>
        <v>#DIV/0!</v>
      </c>
      <c r="Q425" s="4"/>
      <c r="R425" s="4"/>
      <c r="S425" s="4"/>
      <c r="T425" s="4"/>
      <c r="U425" s="4"/>
    </row>
    <row r="426" spans="1:21" s="34" customFormat="1" x14ac:dyDescent="0.2">
      <c r="A426" s="33"/>
      <c r="C426" s="36"/>
      <c r="D426" s="36"/>
      <c r="E426" s="37" t="e">
        <f t="shared" si="65"/>
        <v>#DIV/0!</v>
      </c>
      <c r="F426" s="38" t="str">
        <f t="shared" si="66"/>
        <v/>
      </c>
      <c r="G426" s="39" t="e">
        <f t="shared" si="67"/>
        <v>#DIV/0!</v>
      </c>
      <c r="H426" s="39" t="e">
        <f t="shared" si="68"/>
        <v>#DIV/0!</v>
      </c>
      <c r="I426" s="37" t="e">
        <f t="shared" si="69"/>
        <v>#DIV/0!</v>
      </c>
      <c r="J426" s="40" t="e">
        <f t="shared" si="70"/>
        <v>#DIV/0!</v>
      </c>
      <c r="K426" s="37" t="e">
        <f t="shared" si="71"/>
        <v>#DIV/0!</v>
      </c>
      <c r="L426" s="37" t="e">
        <f t="shared" si="72"/>
        <v>#DIV/0!</v>
      </c>
      <c r="M426" s="37" t="e">
        <f t="shared" si="73"/>
        <v>#DIV/0!</v>
      </c>
      <c r="N426" s="41" t="e">
        <f>'jan-mar'!M426</f>
        <v>#DIV/0!</v>
      </c>
      <c r="O426" s="41" t="e">
        <f t="shared" si="74"/>
        <v>#DIV/0!</v>
      </c>
      <c r="Q426" s="4"/>
      <c r="R426" s="4"/>
      <c r="S426" s="4"/>
      <c r="T426" s="4"/>
      <c r="U426" s="4"/>
    </row>
    <row r="427" spans="1:21" s="34" customFormat="1" x14ac:dyDescent="0.2">
      <c r="A427" s="33"/>
      <c r="C427" s="36"/>
      <c r="D427" s="36"/>
      <c r="E427" s="37" t="e">
        <f t="shared" si="65"/>
        <v>#DIV/0!</v>
      </c>
      <c r="F427" s="38" t="str">
        <f t="shared" si="66"/>
        <v/>
      </c>
      <c r="G427" s="39" t="e">
        <f t="shared" si="67"/>
        <v>#DIV/0!</v>
      </c>
      <c r="H427" s="39" t="e">
        <f t="shared" si="68"/>
        <v>#DIV/0!</v>
      </c>
      <c r="I427" s="37" t="e">
        <f t="shared" si="69"/>
        <v>#DIV/0!</v>
      </c>
      <c r="J427" s="40" t="e">
        <f t="shared" si="70"/>
        <v>#DIV/0!</v>
      </c>
      <c r="K427" s="37" t="e">
        <f t="shared" si="71"/>
        <v>#DIV/0!</v>
      </c>
      <c r="L427" s="37" t="e">
        <f t="shared" si="72"/>
        <v>#DIV/0!</v>
      </c>
      <c r="M427" s="37" t="e">
        <f t="shared" si="73"/>
        <v>#DIV/0!</v>
      </c>
      <c r="N427" s="41" t="e">
        <f>'jan-mar'!M427</f>
        <v>#DIV/0!</v>
      </c>
      <c r="O427" s="41" t="e">
        <f t="shared" si="74"/>
        <v>#DIV/0!</v>
      </c>
      <c r="Q427" s="4"/>
      <c r="R427" s="4"/>
      <c r="S427" s="4"/>
      <c r="T427" s="4"/>
      <c r="U427" s="4"/>
    </row>
    <row r="428" spans="1:21" s="34" customFormat="1" x14ac:dyDescent="0.2">
      <c r="A428" s="33"/>
      <c r="C428" s="36"/>
      <c r="D428" s="36"/>
      <c r="E428" s="37" t="e">
        <f t="shared" si="65"/>
        <v>#DIV/0!</v>
      </c>
      <c r="F428" s="38" t="str">
        <f t="shared" si="66"/>
        <v/>
      </c>
      <c r="G428" s="39" t="e">
        <f t="shared" si="67"/>
        <v>#DIV/0!</v>
      </c>
      <c r="H428" s="39" t="e">
        <f t="shared" si="68"/>
        <v>#DIV/0!</v>
      </c>
      <c r="I428" s="37" t="e">
        <f t="shared" si="69"/>
        <v>#DIV/0!</v>
      </c>
      <c r="J428" s="40" t="e">
        <f t="shared" si="70"/>
        <v>#DIV/0!</v>
      </c>
      <c r="K428" s="37" t="e">
        <f t="shared" si="71"/>
        <v>#DIV/0!</v>
      </c>
      <c r="L428" s="37" t="e">
        <f t="shared" si="72"/>
        <v>#DIV/0!</v>
      </c>
      <c r="M428" s="37" t="e">
        <f t="shared" si="73"/>
        <v>#DIV/0!</v>
      </c>
      <c r="N428" s="41" t="e">
        <f>'jan-mar'!M428</f>
        <v>#DIV/0!</v>
      </c>
      <c r="O428" s="41" t="e">
        <f t="shared" si="74"/>
        <v>#DIV/0!</v>
      </c>
      <c r="Q428" s="4"/>
      <c r="R428" s="4"/>
      <c r="S428" s="4"/>
      <c r="T428" s="4"/>
      <c r="U428" s="4"/>
    </row>
    <row r="429" spans="1:21" s="34" customFormat="1" x14ac:dyDescent="0.2">
      <c r="A429" s="33"/>
      <c r="C429" s="36"/>
      <c r="D429" s="36"/>
      <c r="E429" s="37" t="e">
        <f t="shared" si="65"/>
        <v>#DIV/0!</v>
      </c>
      <c r="F429" s="38" t="str">
        <f t="shared" si="66"/>
        <v/>
      </c>
      <c r="G429" s="39" t="e">
        <f t="shared" si="67"/>
        <v>#DIV/0!</v>
      </c>
      <c r="H429" s="39" t="e">
        <f t="shared" si="68"/>
        <v>#DIV/0!</v>
      </c>
      <c r="I429" s="37" t="e">
        <f t="shared" si="69"/>
        <v>#DIV/0!</v>
      </c>
      <c r="J429" s="40" t="e">
        <f t="shared" si="70"/>
        <v>#DIV/0!</v>
      </c>
      <c r="K429" s="37" t="e">
        <f t="shared" si="71"/>
        <v>#DIV/0!</v>
      </c>
      <c r="L429" s="37" t="e">
        <f t="shared" si="72"/>
        <v>#DIV/0!</v>
      </c>
      <c r="M429" s="37" t="e">
        <f t="shared" si="73"/>
        <v>#DIV/0!</v>
      </c>
      <c r="N429" s="41" t="e">
        <f>'jan-mar'!M429</f>
        <v>#DIV/0!</v>
      </c>
      <c r="O429" s="41" t="e">
        <f t="shared" si="74"/>
        <v>#DIV/0!</v>
      </c>
      <c r="Q429" s="4"/>
      <c r="R429" s="4"/>
      <c r="S429" s="4"/>
      <c r="T429" s="4"/>
      <c r="U429" s="4"/>
    </row>
    <row r="430" spans="1:21" s="34" customFormat="1" x14ac:dyDescent="0.2">
      <c r="A430" s="33"/>
      <c r="C430" s="36"/>
      <c r="D430" s="36"/>
      <c r="E430" s="37"/>
      <c r="F430" s="38"/>
      <c r="G430" s="39"/>
      <c r="H430" s="39"/>
      <c r="I430" s="37"/>
      <c r="J430" s="40"/>
      <c r="K430" s="37"/>
      <c r="L430" s="37"/>
      <c r="M430" s="37"/>
      <c r="N430" s="41"/>
      <c r="O430" s="41"/>
      <c r="Q430" s="4"/>
      <c r="R430" s="4"/>
      <c r="S430" s="4"/>
      <c r="T430" s="4"/>
      <c r="U430" s="4"/>
    </row>
    <row r="431" spans="1:21" s="34" customFormat="1" x14ac:dyDescent="0.2">
      <c r="A431" s="33"/>
      <c r="C431" s="36"/>
      <c r="D431" s="36"/>
      <c r="E431" s="37"/>
      <c r="F431" s="38"/>
      <c r="G431" s="39"/>
      <c r="H431" s="39"/>
      <c r="I431" s="37"/>
      <c r="J431" s="40"/>
      <c r="K431" s="37"/>
      <c r="L431" s="37"/>
      <c r="M431" s="37"/>
      <c r="N431" s="41"/>
      <c r="O431" s="41"/>
      <c r="Q431" s="4"/>
      <c r="R431" s="4"/>
      <c r="S431" s="4"/>
      <c r="T431" s="4"/>
      <c r="U431" s="4"/>
    </row>
    <row r="432" spans="1:21" s="34" customFormat="1" x14ac:dyDescent="0.2">
      <c r="A432" s="33"/>
      <c r="C432" s="36"/>
      <c r="D432" s="36"/>
      <c r="E432" s="37"/>
      <c r="F432" s="38"/>
      <c r="G432" s="39"/>
      <c r="H432" s="39"/>
      <c r="I432" s="37"/>
      <c r="J432" s="40"/>
      <c r="K432" s="37"/>
      <c r="L432" s="37"/>
      <c r="M432" s="37"/>
      <c r="N432" s="41"/>
      <c r="O432" s="41"/>
      <c r="Q432" s="4"/>
      <c r="R432" s="4"/>
      <c r="S432" s="4"/>
      <c r="T432" s="4"/>
      <c r="U432" s="4"/>
    </row>
    <row r="433" spans="1:21" s="34" customFormat="1" x14ac:dyDescent="0.2">
      <c r="A433" s="33"/>
      <c r="C433" s="36"/>
      <c r="D433" s="36"/>
      <c r="E433" s="37"/>
      <c r="F433" s="38"/>
      <c r="G433" s="39"/>
      <c r="H433" s="39"/>
      <c r="I433" s="37"/>
      <c r="J433" s="40"/>
      <c r="K433" s="37"/>
      <c r="L433" s="37"/>
      <c r="M433" s="37"/>
      <c r="N433" s="41"/>
      <c r="O433" s="41"/>
      <c r="Q433" s="4"/>
      <c r="R433" s="4"/>
      <c r="S433" s="4"/>
      <c r="T433" s="4"/>
      <c r="U433" s="4"/>
    </row>
    <row r="434" spans="1:21" s="34" customFormat="1" x14ac:dyDescent="0.2">
      <c r="A434" s="33"/>
      <c r="C434" s="36"/>
      <c r="D434" s="36"/>
      <c r="E434" s="37"/>
      <c r="F434" s="38"/>
      <c r="G434" s="39"/>
      <c r="H434" s="39"/>
      <c r="I434" s="37"/>
      <c r="J434" s="40"/>
      <c r="K434" s="37"/>
      <c r="L434" s="37"/>
      <c r="M434" s="37"/>
      <c r="N434" s="41"/>
      <c r="O434" s="41"/>
      <c r="Q434" s="4"/>
      <c r="R434" s="4"/>
      <c r="S434" s="4"/>
      <c r="T434" s="4"/>
      <c r="U434" s="4"/>
    </row>
    <row r="435" spans="1:21" s="60" customFormat="1" ht="13.5" thickBot="1" x14ac:dyDescent="0.25">
      <c r="A435" s="44"/>
      <c r="B435" s="44" t="s">
        <v>32</v>
      </c>
      <c r="C435" s="45">
        <f>SUM(C8:C433)</f>
        <v>0</v>
      </c>
      <c r="D435" s="46">
        <f>SUM(D8:D433)</f>
        <v>0</v>
      </c>
      <c r="E435" s="46" t="e">
        <f>(C435)/D435</f>
        <v>#DIV/0!</v>
      </c>
      <c r="F435" s="47" t="str">
        <f>IF(C435&gt;0,E435/E$435,"")</f>
        <v/>
      </c>
      <c r="G435" s="48"/>
      <c r="H435" s="48"/>
      <c r="I435" s="46"/>
      <c r="J435" s="49"/>
      <c r="K435" s="46"/>
      <c r="L435" s="46" t="e">
        <f>SUM(L8:L433)</f>
        <v>#DIV/0!</v>
      </c>
      <c r="M435" s="46" t="e">
        <f>SUM(M8:M433)</f>
        <v>#DIV/0!</v>
      </c>
      <c r="N435" s="46">
        <f>jan!M365</f>
        <v>9.6391886472702026E-7</v>
      </c>
      <c r="O435" s="46" t="e">
        <f t="shared" ref="O435" si="75">M435-N435</f>
        <v>#DIV/0!</v>
      </c>
      <c r="Q435" s="4"/>
      <c r="R435" s="4"/>
      <c r="S435" s="4"/>
      <c r="T435" s="4"/>
      <c r="U435" s="4"/>
    </row>
    <row r="436" spans="1:21" s="34" customFormat="1" ht="13.5" thickTop="1" x14ac:dyDescent="0.2">
      <c r="A436" s="50"/>
      <c r="B436" s="50"/>
      <c r="C436" s="50"/>
      <c r="D436" s="2"/>
      <c r="E436" s="37"/>
      <c r="F436" s="38"/>
      <c r="G436" s="39"/>
      <c r="H436" s="39"/>
      <c r="I436" s="37"/>
      <c r="J436" s="40"/>
      <c r="K436" s="37"/>
      <c r="L436" s="37"/>
      <c r="M436" s="37"/>
      <c r="O436" s="51"/>
      <c r="Q436" s="4"/>
      <c r="R436" s="4"/>
      <c r="S436" s="4"/>
      <c r="T436" s="4"/>
      <c r="U436" s="4"/>
    </row>
    <row r="437" spans="1:21" s="34" customFormat="1" x14ac:dyDescent="0.2">
      <c r="A437" s="52" t="s">
        <v>33</v>
      </c>
      <c r="B437" s="52"/>
      <c r="C437" s="52"/>
      <c r="D437" s="53" t="e">
        <f>L435</f>
        <v>#DIV/0!</v>
      </c>
      <c r="E437" s="54" t="s">
        <v>34</v>
      </c>
      <c r="F437" s="55">
        <f>D435</f>
        <v>0</v>
      </c>
      <c r="G437" s="54" t="s">
        <v>35</v>
      </c>
      <c r="H437" s="54"/>
      <c r="I437" s="56" t="e">
        <f>-L435/D435</f>
        <v>#DIV/0!</v>
      </c>
      <c r="J437" s="57" t="s">
        <v>36</v>
      </c>
      <c r="M437" s="58"/>
      <c r="Q437" s="4"/>
      <c r="R437" s="4"/>
      <c r="S437" s="4"/>
      <c r="T437" s="4"/>
      <c r="U437" s="4"/>
    </row>
  </sheetData>
  <mergeCells count="6">
    <mergeCell ref="A1:M1"/>
    <mergeCell ref="A2:A5"/>
    <mergeCell ref="B2:B5"/>
    <mergeCell ref="E2:F2"/>
    <mergeCell ref="G2:K2"/>
    <mergeCell ref="L2:M2"/>
  </mergeCells>
  <pageMargins left="0.70866141732283472" right="0.70866141732283472" top="0.78740157480314965" bottom="0.78740157480314965" header="0.31496062992125984" footer="0.31496062992125984"/>
  <pageSetup paperSize="9" scale="96" fitToHeight="1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7"/>
  <sheetViews>
    <sheetView workbookViewId="0">
      <pane xSplit="2" ySplit="7" topLeftCell="C398" activePane="bottomRight" state="frozen"/>
      <selection pane="topRight" activeCell="C1" sqref="C1"/>
      <selection pane="bottomLeft" activeCell="A8" sqref="A8"/>
      <selection pane="bottomRight" activeCell="D3" sqref="D3"/>
    </sheetView>
  </sheetViews>
  <sheetFormatPr baseColWidth="10" defaultColWidth="6.42578125" defaultRowHeight="12.75" x14ac:dyDescent="0.2"/>
  <cols>
    <col min="1" max="1" width="6.42578125" style="2" customWidth="1"/>
    <col min="2" max="2" width="14" style="2" bestFit="1" customWidth="1"/>
    <col min="3" max="3" width="14.28515625" style="2" customWidth="1"/>
    <col min="4" max="6" width="11.42578125" style="2" customWidth="1"/>
    <col min="7" max="8" width="11.42578125" style="61" customWidth="1"/>
    <col min="9" max="9" width="11.42578125" style="2" customWidth="1"/>
    <col min="10" max="10" width="11.42578125" style="62" customWidth="1"/>
    <col min="11" max="11" width="11.42578125" style="2" customWidth="1"/>
    <col min="12" max="13" width="12.5703125" style="2" customWidth="1"/>
    <col min="14" max="15" width="11.42578125" style="2" customWidth="1"/>
    <col min="16" max="16" width="6.42578125" style="2" customWidth="1"/>
    <col min="17" max="20" width="6.42578125" style="4" customWidth="1"/>
    <col min="21" max="16384" width="6.42578125" style="2"/>
  </cols>
  <sheetData>
    <row r="1" spans="1:20" ht="22.5" customHeight="1" x14ac:dyDescent="0.2">
      <c r="A1" s="81" t="s">
        <v>397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2"/>
      <c r="N1" s="3"/>
      <c r="O1" s="3"/>
    </row>
    <row r="2" spans="1:20" x14ac:dyDescent="0.2">
      <c r="A2" s="83" t="s">
        <v>0</v>
      </c>
      <c r="B2" s="83" t="s">
        <v>1</v>
      </c>
      <c r="C2" s="5" t="s">
        <v>2</v>
      </c>
      <c r="D2" s="6" t="s">
        <v>3</v>
      </c>
      <c r="E2" s="86" t="s">
        <v>398</v>
      </c>
      <c r="F2" s="87"/>
      <c r="G2" s="86" t="s">
        <v>4</v>
      </c>
      <c r="H2" s="88"/>
      <c r="I2" s="88"/>
      <c r="J2" s="88"/>
      <c r="K2" s="87"/>
      <c r="L2" s="86" t="s">
        <v>5</v>
      </c>
      <c r="M2" s="87"/>
      <c r="N2" s="7" t="s">
        <v>6</v>
      </c>
      <c r="O2" s="7" t="s">
        <v>7</v>
      </c>
    </row>
    <row r="3" spans="1:20" x14ac:dyDescent="0.2">
      <c r="A3" s="84"/>
      <c r="B3" s="84"/>
      <c r="C3" s="8" t="s">
        <v>42</v>
      </c>
      <c r="D3" s="9" t="s">
        <v>439</v>
      </c>
      <c r="E3" s="10" t="s">
        <v>9</v>
      </c>
      <c r="F3" s="11" t="s">
        <v>10</v>
      </c>
      <c r="G3" s="12" t="s">
        <v>11</v>
      </c>
      <c r="H3" s="70" t="s">
        <v>12</v>
      </c>
      <c r="I3" s="10" t="s">
        <v>13</v>
      </c>
      <c r="J3" s="13" t="s">
        <v>14</v>
      </c>
      <c r="K3" s="14" t="s">
        <v>15</v>
      </c>
      <c r="L3" s="15" t="s">
        <v>13</v>
      </c>
      <c r="M3" s="16" t="s">
        <v>6</v>
      </c>
      <c r="N3" s="17" t="s">
        <v>16</v>
      </c>
      <c r="O3" s="17" t="s">
        <v>17</v>
      </c>
    </row>
    <row r="4" spans="1:20" x14ac:dyDescent="0.2">
      <c r="A4" s="84"/>
      <c r="B4" s="84"/>
      <c r="C4" s="9"/>
      <c r="D4" s="9"/>
      <c r="E4" s="18"/>
      <c r="F4" s="16" t="s">
        <v>18</v>
      </c>
      <c r="G4" s="19" t="s">
        <v>19</v>
      </c>
      <c r="H4" s="71" t="s">
        <v>20</v>
      </c>
      <c r="I4" s="18" t="s">
        <v>16</v>
      </c>
      <c r="J4" s="20" t="s">
        <v>21</v>
      </c>
      <c r="K4" s="15" t="s">
        <v>22</v>
      </c>
      <c r="L4" s="15" t="s">
        <v>23</v>
      </c>
      <c r="M4" s="16" t="s">
        <v>16</v>
      </c>
      <c r="N4" s="21" t="s">
        <v>38</v>
      </c>
      <c r="O4" s="17" t="s">
        <v>39</v>
      </c>
    </row>
    <row r="5" spans="1:20" s="34" customFormat="1" x14ac:dyDescent="0.2">
      <c r="A5" s="85"/>
      <c r="B5" s="85"/>
      <c r="C5" s="1"/>
      <c r="D5" s="22"/>
      <c r="E5" s="22"/>
      <c r="F5" s="23" t="s">
        <v>26</v>
      </c>
      <c r="G5" s="24" t="s">
        <v>27</v>
      </c>
      <c r="H5" s="25" t="s">
        <v>28</v>
      </c>
      <c r="I5" s="22"/>
      <c r="J5" s="26" t="s">
        <v>29</v>
      </c>
      <c r="K5" s="22"/>
      <c r="L5" s="23" t="s">
        <v>30</v>
      </c>
      <c r="M5" s="23" t="s">
        <v>37</v>
      </c>
      <c r="N5" s="27"/>
      <c r="O5" s="27"/>
      <c r="Q5" s="4"/>
      <c r="R5" s="4"/>
      <c r="S5" s="4"/>
      <c r="T5" s="4"/>
    </row>
    <row r="6" spans="1:20" s="59" customFormat="1" x14ac:dyDescent="0.2">
      <c r="A6" s="74"/>
      <c r="B6" s="74"/>
      <c r="C6" s="74">
        <v>1</v>
      </c>
      <c r="D6" s="75">
        <v>2</v>
      </c>
      <c r="E6" s="74">
        <v>3</v>
      </c>
      <c r="F6" s="74">
        <v>4</v>
      </c>
      <c r="G6" s="74">
        <v>5</v>
      </c>
      <c r="H6" s="74">
        <f t="shared" ref="H6:M6" si="0">G6+1</f>
        <v>6</v>
      </c>
      <c r="I6" s="74">
        <f t="shared" si="0"/>
        <v>7</v>
      </c>
      <c r="J6" s="74">
        <f t="shared" si="0"/>
        <v>8</v>
      </c>
      <c r="K6" s="74">
        <f t="shared" si="0"/>
        <v>9</v>
      </c>
      <c r="L6" s="74">
        <f t="shared" si="0"/>
        <v>10</v>
      </c>
      <c r="M6" s="74">
        <f t="shared" si="0"/>
        <v>11</v>
      </c>
      <c r="N6" s="74">
        <v>12</v>
      </c>
      <c r="O6" s="74">
        <v>13</v>
      </c>
      <c r="Q6" s="4"/>
      <c r="R6" s="4"/>
      <c r="S6" s="4"/>
      <c r="T6" s="4"/>
    </row>
    <row r="7" spans="1:20" s="34" customFormat="1" x14ac:dyDescent="0.2">
      <c r="A7" s="28"/>
      <c r="B7" s="29"/>
      <c r="C7" s="29"/>
      <c r="D7" s="29"/>
      <c r="E7" s="29"/>
      <c r="F7" s="29"/>
      <c r="G7" s="30"/>
      <c r="H7" s="30"/>
      <c r="I7" s="29"/>
      <c r="J7" s="31"/>
      <c r="K7" s="29"/>
      <c r="L7" s="29"/>
      <c r="M7" s="29"/>
      <c r="N7" s="32"/>
      <c r="O7" s="29"/>
      <c r="Q7" s="4"/>
      <c r="R7" s="4"/>
      <c r="S7" s="4"/>
      <c r="T7" s="4"/>
    </row>
    <row r="8" spans="1:20" s="34" customFormat="1" x14ac:dyDescent="0.2">
      <c r="A8" s="33"/>
      <c r="C8" s="36"/>
      <c r="D8" s="36"/>
      <c r="E8" s="37" t="e">
        <f>(C8)/D8</f>
        <v>#DIV/0!</v>
      </c>
      <c r="F8" s="38" t="str">
        <f>IF(ISNUMBER(C8),E8/E$435,"")</f>
        <v/>
      </c>
      <c r="G8" s="39" t="e">
        <f>(E$435-E8)*0.6</f>
        <v>#DIV/0!</v>
      </c>
      <c r="H8" s="39" t="e">
        <f>IF(E8&gt;=E$435*0.9,0,IF(E8&lt;0.9*E$435,(E$435*0.9-E8)*0.35))</f>
        <v>#DIV/0!</v>
      </c>
      <c r="I8" s="37" t="e">
        <f t="shared" ref="I8" si="1">G8+H8</f>
        <v>#DIV/0!</v>
      </c>
      <c r="J8" s="40" t="e">
        <f>I$437</f>
        <v>#DIV/0!</v>
      </c>
      <c r="K8" s="37" t="e">
        <f t="shared" ref="K8" si="2">I8+J8</f>
        <v>#DIV/0!</v>
      </c>
      <c r="L8" s="37" t="e">
        <f t="shared" ref="L8" si="3">(I8*D8)</f>
        <v>#DIV/0!</v>
      </c>
      <c r="M8" s="37" t="e">
        <f t="shared" ref="M8" si="4">(K8*D8)</f>
        <v>#DIV/0!</v>
      </c>
      <c r="N8" s="41" t="e">
        <f>'jan-feb'!M8</f>
        <v>#DIV/0!</v>
      </c>
      <c r="O8" s="41" t="e">
        <f>M8-N8</f>
        <v>#DIV/0!</v>
      </c>
      <c r="Q8" s="4"/>
      <c r="R8" s="4"/>
      <c r="S8" s="4"/>
      <c r="T8" s="4"/>
    </row>
    <row r="9" spans="1:20" s="34" customFormat="1" x14ac:dyDescent="0.2">
      <c r="A9" s="33"/>
      <c r="C9" s="36"/>
      <c r="D9" s="36"/>
      <c r="E9" s="37" t="e">
        <f t="shared" ref="E9:E72" si="5">(C9)/D9</f>
        <v>#DIV/0!</v>
      </c>
      <c r="F9" s="38" t="str">
        <f t="shared" ref="F9:F72" si="6">IF(ISNUMBER(C9),E9/E$435,"")</f>
        <v/>
      </c>
      <c r="G9" s="39" t="e">
        <f t="shared" ref="G9:G72" si="7">(E$435-E9)*0.6</f>
        <v>#DIV/0!</v>
      </c>
      <c r="H9" s="39" t="e">
        <f t="shared" ref="H9:H72" si="8">IF(E9&gt;=E$435*0.9,0,IF(E9&lt;0.9*E$435,(E$435*0.9-E9)*0.35))</f>
        <v>#DIV/0!</v>
      </c>
      <c r="I9" s="37" t="e">
        <f t="shared" ref="I9:I72" si="9">G9+H9</f>
        <v>#DIV/0!</v>
      </c>
      <c r="J9" s="40" t="e">
        <f t="shared" ref="J9:J72" si="10">I$437</f>
        <v>#DIV/0!</v>
      </c>
      <c r="K9" s="37" t="e">
        <f t="shared" ref="K9:K72" si="11">I9+J9</f>
        <v>#DIV/0!</v>
      </c>
      <c r="L9" s="37" t="e">
        <f t="shared" ref="L9:L72" si="12">(I9*D9)</f>
        <v>#DIV/0!</v>
      </c>
      <c r="M9" s="37" t="e">
        <f t="shared" ref="M9:M72" si="13">(K9*D9)</f>
        <v>#DIV/0!</v>
      </c>
      <c r="N9" s="41" t="e">
        <f>'jan-feb'!M9</f>
        <v>#DIV/0!</v>
      </c>
      <c r="O9" s="41" t="e">
        <f t="shared" ref="O9:O72" si="14">M9-N9</f>
        <v>#DIV/0!</v>
      </c>
      <c r="Q9" s="4"/>
      <c r="R9" s="4"/>
      <c r="S9" s="4"/>
      <c r="T9" s="4"/>
    </row>
    <row r="10" spans="1:20" s="34" customFormat="1" x14ac:dyDescent="0.2">
      <c r="A10" s="33"/>
      <c r="C10" s="36"/>
      <c r="D10" s="36"/>
      <c r="E10" s="37" t="e">
        <f t="shared" si="5"/>
        <v>#DIV/0!</v>
      </c>
      <c r="F10" s="38" t="str">
        <f t="shared" si="6"/>
        <v/>
      </c>
      <c r="G10" s="39" t="e">
        <f t="shared" si="7"/>
        <v>#DIV/0!</v>
      </c>
      <c r="H10" s="39" t="e">
        <f t="shared" si="8"/>
        <v>#DIV/0!</v>
      </c>
      <c r="I10" s="37" t="e">
        <f t="shared" si="9"/>
        <v>#DIV/0!</v>
      </c>
      <c r="J10" s="40" t="e">
        <f t="shared" si="10"/>
        <v>#DIV/0!</v>
      </c>
      <c r="K10" s="37" t="e">
        <f t="shared" si="11"/>
        <v>#DIV/0!</v>
      </c>
      <c r="L10" s="37" t="e">
        <f t="shared" si="12"/>
        <v>#DIV/0!</v>
      </c>
      <c r="M10" s="37" t="e">
        <f t="shared" si="13"/>
        <v>#DIV/0!</v>
      </c>
      <c r="N10" s="41" t="e">
        <f>'jan-feb'!M10</f>
        <v>#DIV/0!</v>
      </c>
      <c r="O10" s="41" t="e">
        <f t="shared" si="14"/>
        <v>#DIV/0!</v>
      </c>
      <c r="Q10" s="4"/>
      <c r="R10" s="4"/>
      <c r="S10" s="4"/>
      <c r="T10" s="4"/>
    </row>
    <row r="11" spans="1:20" s="34" customFormat="1" x14ac:dyDescent="0.2">
      <c r="A11" s="33"/>
      <c r="C11" s="36"/>
      <c r="D11" s="36"/>
      <c r="E11" s="37" t="e">
        <f t="shared" si="5"/>
        <v>#DIV/0!</v>
      </c>
      <c r="F11" s="38" t="str">
        <f t="shared" si="6"/>
        <v/>
      </c>
      <c r="G11" s="39" t="e">
        <f t="shared" si="7"/>
        <v>#DIV/0!</v>
      </c>
      <c r="H11" s="39" t="e">
        <f t="shared" si="8"/>
        <v>#DIV/0!</v>
      </c>
      <c r="I11" s="37" t="e">
        <f t="shared" si="9"/>
        <v>#DIV/0!</v>
      </c>
      <c r="J11" s="40" t="e">
        <f t="shared" si="10"/>
        <v>#DIV/0!</v>
      </c>
      <c r="K11" s="37" t="e">
        <f t="shared" si="11"/>
        <v>#DIV/0!</v>
      </c>
      <c r="L11" s="37" t="e">
        <f t="shared" si="12"/>
        <v>#DIV/0!</v>
      </c>
      <c r="M11" s="37" t="e">
        <f t="shared" si="13"/>
        <v>#DIV/0!</v>
      </c>
      <c r="N11" s="41" t="e">
        <f>'jan-feb'!M11</f>
        <v>#DIV/0!</v>
      </c>
      <c r="O11" s="41" t="e">
        <f t="shared" si="14"/>
        <v>#DIV/0!</v>
      </c>
      <c r="Q11" s="4"/>
      <c r="R11" s="4"/>
      <c r="S11" s="4"/>
      <c r="T11" s="4"/>
    </row>
    <row r="12" spans="1:20" s="34" customFormat="1" x14ac:dyDescent="0.2">
      <c r="A12" s="33"/>
      <c r="C12" s="36"/>
      <c r="D12" s="36"/>
      <c r="E12" s="37" t="e">
        <f t="shared" si="5"/>
        <v>#DIV/0!</v>
      </c>
      <c r="F12" s="38" t="str">
        <f t="shared" si="6"/>
        <v/>
      </c>
      <c r="G12" s="39" t="e">
        <f t="shared" si="7"/>
        <v>#DIV/0!</v>
      </c>
      <c r="H12" s="39" t="e">
        <f t="shared" si="8"/>
        <v>#DIV/0!</v>
      </c>
      <c r="I12" s="37" t="e">
        <f t="shared" si="9"/>
        <v>#DIV/0!</v>
      </c>
      <c r="J12" s="40" t="e">
        <f t="shared" si="10"/>
        <v>#DIV/0!</v>
      </c>
      <c r="K12" s="37" t="e">
        <f t="shared" si="11"/>
        <v>#DIV/0!</v>
      </c>
      <c r="L12" s="37" t="e">
        <f t="shared" si="12"/>
        <v>#DIV/0!</v>
      </c>
      <c r="M12" s="37" t="e">
        <f t="shared" si="13"/>
        <v>#DIV/0!</v>
      </c>
      <c r="N12" s="41" t="e">
        <f>'jan-feb'!M12</f>
        <v>#DIV/0!</v>
      </c>
      <c r="O12" s="41" t="e">
        <f t="shared" si="14"/>
        <v>#DIV/0!</v>
      </c>
      <c r="Q12" s="4"/>
      <c r="R12" s="4"/>
      <c r="S12" s="4"/>
      <c r="T12" s="4"/>
    </row>
    <row r="13" spans="1:20" s="34" customFormat="1" x14ac:dyDescent="0.2">
      <c r="A13" s="33"/>
      <c r="C13" s="36"/>
      <c r="D13" s="36"/>
      <c r="E13" s="37" t="e">
        <f t="shared" si="5"/>
        <v>#DIV/0!</v>
      </c>
      <c r="F13" s="38" t="str">
        <f t="shared" si="6"/>
        <v/>
      </c>
      <c r="G13" s="39" t="e">
        <f t="shared" si="7"/>
        <v>#DIV/0!</v>
      </c>
      <c r="H13" s="39" t="e">
        <f t="shared" si="8"/>
        <v>#DIV/0!</v>
      </c>
      <c r="I13" s="37" t="e">
        <f t="shared" si="9"/>
        <v>#DIV/0!</v>
      </c>
      <c r="J13" s="40" t="e">
        <f t="shared" si="10"/>
        <v>#DIV/0!</v>
      </c>
      <c r="K13" s="37" t="e">
        <f t="shared" si="11"/>
        <v>#DIV/0!</v>
      </c>
      <c r="L13" s="37" t="e">
        <f t="shared" si="12"/>
        <v>#DIV/0!</v>
      </c>
      <c r="M13" s="37" t="e">
        <f t="shared" si="13"/>
        <v>#DIV/0!</v>
      </c>
      <c r="N13" s="41" t="e">
        <f>'jan-feb'!M13</f>
        <v>#DIV/0!</v>
      </c>
      <c r="O13" s="41" t="e">
        <f t="shared" si="14"/>
        <v>#DIV/0!</v>
      </c>
      <c r="Q13" s="4"/>
      <c r="R13" s="4"/>
      <c r="S13" s="4"/>
      <c r="T13" s="4"/>
    </row>
    <row r="14" spans="1:20" s="34" customFormat="1" x14ac:dyDescent="0.2">
      <c r="A14" s="33"/>
      <c r="C14" s="36"/>
      <c r="D14" s="36"/>
      <c r="E14" s="37" t="e">
        <f t="shared" si="5"/>
        <v>#DIV/0!</v>
      </c>
      <c r="F14" s="38" t="str">
        <f t="shared" si="6"/>
        <v/>
      </c>
      <c r="G14" s="39" t="e">
        <f t="shared" si="7"/>
        <v>#DIV/0!</v>
      </c>
      <c r="H14" s="39" t="e">
        <f t="shared" si="8"/>
        <v>#DIV/0!</v>
      </c>
      <c r="I14" s="37" t="e">
        <f t="shared" si="9"/>
        <v>#DIV/0!</v>
      </c>
      <c r="J14" s="40" t="e">
        <f t="shared" si="10"/>
        <v>#DIV/0!</v>
      </c>
      <c r="K14" s="37" t="e">
        <f t="shared" si="11"/>
        <v>#DIV/0!</v>
      </c>
      <c r="L14" s="37" t="e">
        <f t="shared" si="12"/>
        <v>#DIV/0!</v>
      </c>
      <c r="M14" s="37" t="e">
        <f t="shared" si="13"/>
        <v>#DIV/0!</v>
      </c>
      <c r="N14" s="41" t="e">
        <f>'jan-feb'!M14</f>
        <v>#DIV/0!</v>
      </c>
      <c r="O14" s="41" t="e">
        <f t="shared" si="14"/>
        <v>#DIV/0!</v>
      </c>
      <c r="Q14" s="4"/>
      <c r="R14" s="4"/>
      <c r="S14" s="4"/>
      <c r="T14" s="4"/>
    </row>
    <row r="15" spans="1:20" s="34" customFormat="1" x14ac:dyDescent="0.2">
      <c r="A15" s="33"/>
      <c r="C15" s="36"/>
      <c r="D15" s="36"/>
      <c r="E15" s="37" t="e">
        <f t="shared" si="5"/>
        <v>#DIV/0!</v>
      </c>
      <c r="F15" s="38" t="str">
        <f t="shared" si="6"/>
        <v/>
      </c>
      <c r="G15" s="39" t="e">
        <f t="shared" si="7"/>
        <v>#DIV/0!</v>
      </c>
      <c r="H15" s="39" t="e">
        <f t="shared" si="8"/>
        <v>#DIV/0!</v>
      </c>
      <c r="I15" s="37" t="e">
        <f t="shared" si="9"/>
        <v>#DIV/0!</v>
      </c>
      <c r="J15" s="40" t="e">
        <f t="shared" si="10"/>
        <v>#DIV/0!</v>
      </c>
      <c r="K15" s="37" t="e">
        <f t="shared" si="11"/>
        <v>#DIV/0!</v>
      </c>
      <c r="L15" s="37" t="e">
        <f t="shared" si="12"/>
        <v>#DIV/0!</v>
      </c>
      <c r="M15" s="37" t="e">
        <f t="shared" si="13"/>
        <v>#DIV/0!</v>
      </c>
      <c r="N15" s="41" t="e">
        <f>'jan-feb'!M15</f>
        <v>#DIV/0!</v>
      </c>
      <c r="O15" s="41" t="e">
        <f t="shared" si="14"/>
        <v>#DIV/0!</v>
      </c>
      <c r="Q15" s="4"/>
      <c r="R15" s="4"/>
      <c r="S15" s="4"/>
      <c r="T15" s="4"/>
    </row>
    <row r="16" spans="1:20" s="34" customFormat="1" x14ac:dyDescent="0.2">
      <c r="A16" s="33"/>
      <c r="C16" s="36"/>
      <c r="D16" s="36"/>
      <c r="E16" s="37" t="e">
        <f t="shared" si="5"/>
        <v>#DIV/0!</v>
      </c>
      <c r="F16" s="38" t="str">
        <f t="shared" si="6"/>
        <v/>
      </c>
      <c r="G16" s="39" t="e">
        <f t="shared" si="7"/>
        <v>#DIV/0!</v>
      </c>
      <c r="H16" s="39" t="e">
        <f t="shared" si="8"/>
        <v>#DIV/0!</v>
      </c>
      <c r="I16" s="37" t="e">
        <f t="shared" si="9"/>
        <v>#DIV/0!</v>
      </c>
      <c r="J16" s="40" t="e">
        <f t="shared" si="10"/>
        <v>#DIV/0!</v>
      </c>
      <c r="K16" s="37" t="e">
        <f t="shared" si="11"/>
        <v>#DIV/0!</v>
      </c>
      <c r="L16" s="37" t="e">
        <f t="shared" si="12"/>
        <v>#DIV/0!</v>
      </c>
      <c r="M16" s="37" t="e">
        <f t="shared" si="13"/>
        <v>#DIV/0!</v>
      </c>
      <c r="N16" s="41" t="e">
        <f>'jan-feb'!M16</f>
        <v>#DIV/0!</v>
      </c>
      <c r="O16" s="41" t="e">
        <f t="shared" si="14"/>
        <v>#DIV/0!</v>
      </c>
      <c r="Q16" s="4"/>
      <c r="R16" s="4"/>
      <c r="S16" s="4"/>
      <c r="T16" s="4"/>
    </row>
    <row r="17" spans="1:20" s="34" customFormat="1" x14ac:dyDescent="0.2">
      <c r="A17" s="33"/>
      <c r="C17" s="36"/>
      <c r="D17" s="36"/>
      <c r="E17" s="37" t="e">
        <f t="shared" si="5"/>
        <v>#DIV/0!</v>
      </c>
      <c r="F17" s="38" t="str">
        <f t="shared" si="6"/>
        <v/>
      </c>
      <c r="G17" s="39" t="e">
        <f t="shared" si="7"/>
        <v>#DIV/0!</v>
      </c>
      <c r="H17" s="39" t="e">
        <f t="shared" si="8"/>
        <v>#DIV/0!</v>
      </c>
      <c r="I17" s="37" t="e">
        <f t="shared" si="9"/>
        <v>#DIV/0!</v>
      </c>
      <c r="J17" s="40" t="e">
        <f t="shared" si="10"/>
        <v>#DIV/0!</v>
      </c>
      <c r="K17" s="37" t="e">
        <f t="shared" si="11"/>
        <v>#DIV/0!</v>
      </c>
      <c r="L17" s="37" t="e">
        <f t="shared" si="12"/>
        <v>#DIV/0!</v>
      </c>
      <c r="M17" s="37" t="e">
        <f t="shared" si="13"/>
        <v>#DIV/0!</v>
      </c>
      <c r="N17" s="41" t="e">
        <f>'jan-feb'!M17</f>
        <v>#DIV/0!</v>
      </c>
      <c r="O17" s="41" t="e">
        <f t="shared" si="14"/>
        <v>#DIV/0!</v>
      </c>
      <c r="Q17" s="4"/>
      <c r="R17" s="4"/>
      <c r="S17" s="4"/>
      <c r="T17" s="4"/>
    </row>
    <row r="18" spans="1:20" s="34" customFormat="1" x14ac:dyDescent="0.2">
      <c r="A18" s="33"/>
      <c r="C18" s="36"/>
      <c r="D18" s="36"/>
      <c r="E18" s="37" t="e">
        <f t="shared" si="5"/>
        <v>#DIV/0!</v>
      </c>
      <c r="F18" s="38" t="str">
        <f t="shared" si="6"/>
        <v/>
      </c>
      <c r="G18" s="39" t="e">
        <f t="shared" si="7"/>
        <v>#DIV/0!</v>
      </c>
      <c r="H18" s="39" t="e">
        <f t="shared" si="8"/>
        <v>#DIV/0!</v>
      </c>
      <c r="I18" s="37" t="e">
        <f t="shared" si="9"/>
        <v>#DIV/0!</v>
      </c>
      <c r="J18" s="40" t="e">
        <f t="shared" si="10"/>
        <v>#DIV/0!</v>
      </c>
      <c r="K18" s="37" t="e">
        <f t="shared" si="11"/>
        <v>#DIV/0!</v>
      </c>
      <c r="L18" s="37" t="e">
        <f t="shared" si="12"/>
        <v>#DIV/0!</v>
      </c>
      <c r="M18" s="37" t="e">
        <f t="shared" si="13"/>
        <v>#DIV/0!</v>
      </c>
      <c r="N18" s="41" t="e">
        <f>'jan-feb'!M18</f>
        <v>#DIV/0!</v>
      </c>
      <c r="O18" s="41" t="e">
        <f t="shared" si="14"/>
        <v>#DIV/0!</v>
      </c>
      <c r="Q18" s="4"/>
      <c r="R18" s="4"/>
      <c r="S18" s="4"/>
      <c r="T18" s="4"/>
    </row>
    <row r="19" spans="1:20" s="34" customFormat="1" x14ac:dyDescent="0.2">
      <c r="A19" s="33"/>
      <c r="C19" s="36"/>
      <c r="D19" s="36"/>
      <c r="E19" s="37" t="e">
        <f t="shared" si="5"/>
        <v>#DIV/0!</v>
      </c>
      <c r="F19" s="38" t="str">
        <f t="shared" si="6"/>
        <v/>
      </c>
      <c r="G19" s="39" t="e">
        <f t="shared" si="7"/>
        <v>#DIV/0!</v>
      </c>
      <c r="H19" s="39" t="e">
        <f t="shared" si="8"/>
        <v>#DIV/0!</v>
      </c>
      <c r="I19" s="37" t="e">
        <f t="shared" si="9"/>
        <v>#DIV/0!</v>
      </c>
      <c r="J19" s="40" t="e">
        <f t="shared" si="10"/>
        <v>#DIV/0!</v>
      </c>
      <c r="K19" s="37" t="e">
        <f t="shared" si="11"/>
        <v>#DIV/0!</v>
      </c>
      <c r="L19" s="37" t="e">
        <f t="shared" si="12"/>
        <v>#DIV/0!</v>
      </c>
      <c r="M19" s="37" t="e">
        <f t="shared" si="13"/>
        <v>#DIV/0!</v>
      </c>
      <c r="N19" s="41" t="e">
        <f>'jan-feb'!M19</f>
        <v>#DIV/0!</v>
      </c>
      <c r="O19" s="41" t="e">
        <f t="shared" si="14"/>
        <v>#DIV/0!</v>
      </c>
      <c r="Q19" s="4"/>
      <c r="R19" s="4"/>
      <c r="S19" s="4"/>
      <c r="T19" s="4"/>
    </row>
    <row r="20" spans="1:20" s="34" customFormat="1" x14ac:dyDescent="0.2">
      <c r="A20" s="33"/>
      <c r="C20" s="36"/>
      <c r="D20" s="36"/>
      <c r="E20" s="37" t="e">
        <f t="shared" si="5"/>
        <v>#DIV/0!</v>
      </c>
      <c r="F20" s="38" t="str">
        <f t="shared" si="6"/>
        <v/>
      </c>
      <c r="G20" s="39" t="e">
        <f t="shared" si="7"/>
        <v>#DIV/0!</v>
      </c>
      <c r="H20" s="39" t="e">
        <f t="shared" si="8"/>
        <v>#DIV/0!</v>
      </c>
      <c r="I20" s="37" t="e">
        <f t="shared" si="9"/>
        <v>#DIV/0!</v>
      </c>
      <c r="J20" s="40" t="e">
        <f t="shared" si="10"/>
        <v>#DIV/0!</v>
      </c>
      <c r="K20" s="37" t="e">
        <f t="shared" si="11"/>
        <v>#DIV/0!</v>
      </c>
      <c r="L20" s="37" t="e">
        <f t="shared" si="12"/>
        <v>#DIV/0!</v>
      </c>
      <c r="M20" s="37" t="e">
        <f t="shared" si="13"/>
        <v>#DIV/0!</v>
      </c>
      <c r="N20" s="41" t="e">
        <f>'jan-feb'!M20</f>
        <v>#DIV/0!</v>
      </c>
      <c r="O20" s="41" t="e">
        <f t="shared" si="14"/>
        <v>#DIV/0!</v>
      </c>
      <c r="Q20" s="4"/>
      <c r="R20" s="4"/>
      <c r="S20" s="4"/>
      <c r="T20" s="4"/>
    </row>
    <row r="21" spans="1:20" s="34" customFormat="1" x14ac:dyDescent="0.2">
      <c r="A21" s="33"/>
      <c r="C21" s="36"/>
      <c r="D21" s="36"/>
      <c r="E21" s="37" t="e">
        <f t="shared" si="5"/>
        <v>#DIV/0!</v>
      </c>
      <c r="F21" s="38" t="str">
        <f t="shared" si="6"/>
        <v/>
      </c>
      <c r="G21" s="39" t="e">
        <f t="shared" si="7"/>
        <v>#DIV/0!</v>
      </c>
      <c r="H21" s="39" t="e">
        <f t="shared" si="8"/>
        <v>#DIV/0!</v>
      </c>
      <c r="I21" s="37" t="e">
        <f t="shared" si="9"/>
        <v>#DIV/0!</v>
      </c>
      <c r="J21" s="40" t="e">
        <f t="shared" si="10"/>
        <v>#DIV/0!</v>
      </c>
      <c r="K21" s="37" t="e">
        <f t="shared" si="11"/>
        <v>#DIV/0!</v>
      </c>
      <c r="L21" s="37" t="e">
        <f t="shared" si="12"/>
        <v>#DIV/0!</v>
      </c>
      <c r="M21" s="37" t="e">
        <f t="shared" si="13"/>
        <v>#DIV/0!</v>
      </c>
      <c r="N21" s="41" t="e">
        <f>'jan-feb'!M21</f>
        <v>#DIV/0!</v>
      </c>
      <c r="O21" s="41" t="e">
        <f t="shared" si="14"/>
        <v>#DIV/0!</v>
      </c>
      <c r="Q21" s="4"/>
      <c r="R21" s="4"/>
      <c r="S21" s="4"/>
      <c r="T21" s="4"/>
    </row>
    <row r="22" spans="1:20" s="34" customFormat="1" x14ac:dyDescent="0.2">
      <c r="A22" s="33"/>
      <c r="C22" s="36"/>
      <c r="D22" s="36"/>
      <c r="E22" s="37" t="e">
        <f t="shared" si="5"/>
        <v>#DIV/0!</v>
      </c>
      <c r="F22" s="38" t="str">
        <f t="shared" si="6"/>
        <v/>
      </c>
      <c r="G22" s="39" t="e">
        <f t="shared" si="7"/>
        <v>#DIV/0!</v>
      </c>
      <c r="H22" s="39" t="e">
        <f t="shared" si="8"/>
        <v>#DIV/0!</v>
      </c>
      <c r="I22" s="37" t="e">
        <f t="shared" si="9"/>
        <v>#DIV/0!</v>
      </c>
      <c r="J22" s="40" t="e">
        <f t="shared" si="10"/>
        <v>#DIV/0!</v>
      </c>
      <c r="K22" s="37" t="e">
        <f t="shared" si="11"/>
        <v>#DIV/0!</v>
      </c>
      <c r="L22" s="37" t="e">
        <f t="shared" si="12"/>
        <v>#DIV/0!</v>
      </c>
      <c r="M22" s="37" t="e">
        <f t="shared" si="13"/>
        <v>#DIV/0!</v>
      </c>
      <c r="N22" s="41" t="e">
        <f>'jan-feb'!M22</f>
        <v>#DIV/0!</v>
      </c>
      <c r="O22" s="41" t="e">
        <f t="shared" si="14"/>
        <v>#DIV/0!</v>
      </c>
      <c r="Q22" s="4"/>
      <c r="R22" s="4"/>
      <c r="S22" s="4"/>
      <c r="T22" s="4"/>
    </row>
    <row r="23" spans="1:20" s="34" customFormat="1" x14ac:dyDescent="0.2">
      <c r="A23" s="33"/>
      <c r="C23" s="36"/>
      <c r="D23" s="36"/>
      <c r="E23" s="37" t="e">
        <f t="shared" si="5"/>
        <v>#DIV/0!</v>
      </c>
      <c r="F23" s="38" t="str">
        <f t="shared" si="6"/>
        <v/>
      </c>
      <c r="G23" s="39" t="e">
        <f t="shared" si="7"/>
        <v>#DIV/0!</v>
      </c>
      <c r="H23" s="39" t="e">
        <f t="shared" si="8"/>
        <v>#DIV/0!</v>
      </c>
      <c r="I23" s="37" t="e">
        <f t="shared" si="9"/>
        <v>#DIV/0!</v>
      </c>
      <c r="J23" s="40" t="e">
        <f t="shared" si="10"/>
        <v>#DIV/0!</v>
      </c>
      <c r="K23" s="37" t="e">
        <f t="shared" si="11"/>
        <v>#DIV/0!</v>
      </c>
      <c r="L23" s="37" t="e">
        <f t="shared" si="12"/>
        <v>#DIV/0!</v>
      </c>
      <c r="M23" s="37" t="e">
        <f t="shared" si="13"/>
        <v>#DIV/0!</v>
      </c>
      <c r="N23" s="41" t="e">
        <f>'jan-feb'!M23</f>
        <v>#DIV/0!</v>
      </c>
      <c r="O23" s="41" t="e">
        <f t="shared" si="14"/>
        <v>#DIV/0!</v>
      </c>
      <c r="Q23" s="4"/>
      <c r="R23" s="4"/>
      <c r="S23" s="4"/>
      <c r="T23" s="4"/>
    </row>
    <row r="24" spans="1:20" s="34" customFormat="1" x14ac:dyDescent="0.2">
      <c r="A24" s="33"/>
      <c r="C24" s="36"/>
      <c r="D24" s="36"/>
      <c r="E24" s="37" t="e">
        <f t="shared" si="5"/>
        <v>#DIV/0!</v>
      </c>
      <c r="F24" s="38" t="str">
        <f t="shared" si="6"/>
        <v/>
      </c>
      <c r="G24" s="39" t="e">
        <f t="shared" si="7"/>
        <v>#DIV/0!</v>
      </c>
      <c r="H24" s="39" t="e">
        <f t="shared" si="8"/>
        <v>#DIV/0!</v>
      </c>
      <c r="I24" s="37" t="e">
        <f t="shared" si="9"/>
        <v>#DIV/0!</v>
      </c>
      <c r="J24" s="40" t="e">
        <f t="shared" si="10"/>
        <v>#DIV/0!</v>
      </c>
      <c r="K24" s="37" t="e">
        <f t="shared" si="11"/>
        <v>#DIV/0!</v>
      </c>
      <c r="L24" s="37" t="e">
        <f t="shared" si="12"/>
        <v>#DIV/0!</v>
      </c>
      <c r="M24" s="37" t="e">
        <f t="shared" si="13"/>
        <v>#DIV/0!</v>
      </c>
      <c r="N24" s="41" t="e">
        <f>'jan-feb'!M24</f>
        <v>#DIV/0!</v>
      </c>
      <c r="O24" s="41" t="e">
        <f t="shared" si="14"/>
        <v>#DIV/0!</v>
      </c>
      <c r="Q24" s="4"/>
      <c r="R24" s="4"/>
      <c r="S24" s="4"/>
      <c r="T24" s="4"/>
    </row>
    <row r="25" spans="1:20" s="34" customFormat="1" x14ac:dyDescent="0.2">
      <c r="A25" s="33"/>
      <c r="C25" s="36"/>
      <c r="D25" s="36"/>
      <c r="E25" s="37" t="e">
        <f t="shared" si="5"/>
        <v>#DIV/0!</v>
      </c>
      <c r="F25" s="38" t="str">
        <f t="shared" si="6"/>
        <v/>
      </c>
      <c r="G25" s="39" t="e">
        <f t="shared" si="7"/>
        <v>#DIV/0!</v>
      </c>
      <c r="H25" s="39" t="e">
        <f t="shared" si="8"/>
        <v>#DIV/0!</v>
      </c>
      <c r="I25" s="37" t="e">
        <f t="shared" si="9"/>
        <v>#DIV/0!</v>
      </c>
      <c r="J25" s="40" t="e">
        <f t="shared" si="10"/>
        <v>#DIV/0!</v>
      </c>
      <c r="K25" s="37" t="e">
        <f t="shared" si="11"/>
        <v>#DIV/0!</v>
      </c>
      <c r="L25" s="37" t="e">
        <f t="shared" si="12"/>
        <v>#DIV/0!</v>
      </c>
      <c r="M25" s="37" t="e">
        <f t="shared" si="13"/>
        <v>#DIV/0!</v>
      </c>
      <c r="N25" s="41" t="e">
        <f>'jan-feb'!M25</f>
        <v>#DIV/0!</v>
      </c>
      <c r="O25" s="41" t="e">
        <f t="shared" si="14"/>
        <v>#DIV/0!</v>
      </c>
      <c r="Q25" s="4"/>
      <c r="R25" s="4"/>
      <c r="S25" s="4"/>
      <c r="T25" s="4"/>
    </row>
    <row r="26" spans="1:20" s="34" customFormat="1" x14ac:dyDescent="0.2">
      <c r="A26" s="33"/>
      <c r="C26" s="36"/>
      <c r="D26" s="36"/>
      <c r="E26" s="37" t="e">
        <f t="shared" si="5"/>
        <v>#DIV/0!</v>
      </c>
      <c r="F26" s="38" t="str">
        <f t="shared" si="6"/>
        <v/>
      </c>
      <c r="G26" s="39" t="e">
        <f t="shared" si="7"/>
        <v>#DIV/0!</v>
      </c>
      <c r="H26" s="39" t="e">
        <f t="shared" si="8"/>
        <v>#DIV/0!</v>
      </c>
      <c r="I26" s="37" t="e">
        <f t="shared" si="9"/>
        <v>#DIV/0!</v>
      </c>
      <c r="J26" s="40" t="e">
        <f t="shared" si="10"/>
        <v>#DIV/0!</v>
      </c>
      <c r="K26" s="37" t="e">
        <f t="shared" si="11"/>
        <v>#DIV/0!</v>
      </c>
      <c r="L26" s="37" t="e">
        <f t="shared" si="12"/>
        <v>#DIV/0!</v>
      </c>
      <c r="M26" s="37" t="e">
        <f t="shared" si="13"/>
        <v>#DIV/0!</v>
      </c>
      <c r="N26" s="41" t="e">
        <f>'jan-feb'!M26</f>
        <v>#DIV/0!</v>
      </c>
      <c r="O26" s="41" t="e">
        <f t="shared" si="14"/>
        <v>#DIV/0!</v>
      </c>
      <c r="Q26" s="4"/>
      <c r="R26" s="4"/>
      <c r="S26" s="4"/>
      <c r="T26" s="4"/>
    </row>
    <row r="27" spans="1:20" s="34" customFormat="1" x14ac:dyDescent="0.2">
      <c r="A27" s="33"/>
      <c r="C27" s="36"/>
      <c r="D27" s="36"/>
      <c r="E27" s="37" t="e">
        <f t="shared" si="5"/>
        <v>#DIV/0!</v>
      </c>
      <c r="F27" s="38" t="str">
        <f t="shared" si="6"/>
        <v/>
      </c>
      <c r="G27" s="39" t="e">
        <f t="shared" si="7"/>
        <v>#DIV/0!</v>
      </c>
      <c r="H27" s="39" t="e">
        <f t="shared" si="8"/>
        <v>#DIV/0!</v>
      </c>
      <c r="I27" s="37" t="e">
        <f t="shared" si="9"/>
        <v>#DIV/0!</v>
      </c>
      <c r="J27" s="40" t="e">
        <f t="shared" si="10"/>
        <v>#DIV/0!</v>
      </c>
      <c r="K27" s="37" t="e">
        <f t="shared" si="11"/>
        <v>#DIV/0!</v>
      </c>
      <c r="L27" s="37" t="e">
        <f t="shared" si="12"/>
        <v>#DIV/0!</v>
      </c>
      <c r="M27" s="37" t="e">
        <f t="shared" si="13"/>
        <v>#DIV/0!</v>
      </c>
      <c r="N27" s="41" t="e">
        <f>'jan-feb'!M27</f>
        <v>#DIV/0!</v>
      </c>
      <c r="O27" s="41" t="e">
        <f t="shared" si="14"/>
        <v>#DIV/0!</v>
      </c>
      <c r="Q27" s="4"/>
      <c r="R27" s="4"/>
      <c r="S27" s="4"/>
      <c r="T27" s="4"/>
    </row>
    <row r="28" spans="1:20" s="34" customFormat="1" x14ac:dyDescent="0.2">
      <c r="A28" s="33"/>
      <c r="C28" s="36"/>
      <c r="D28" s="36"/>
      <c r="E28" s="37" t="e">
        <f t="shared" si="5"/>
        <v>#DIV/0!</v>
      </c>
      <c r="F28" s="38" t="str">
        <f t="shared" si="6"/>
        <v/>
      </c>
      <c r="G28" s="39" t="e">
        <f t="shared" si="7"/>
        <v>#DIV/0!</v>
      </c>
      <c r="H28" s="39" t="e">
        <f t="shared" si="8"/>
        <v>#DIV/0!</v>
      </c>
      <c r="I28" s="37" t="e">
        <f t="shared" si="9"/>
        <v>#DIV/0!</v>
      </c>
      <c r="J28" s="40" t="e">
        <f t="shared" si="10"/>
        <v>#DIV/0!</v>
      </c>
      <c r="K28" s="37" t="e">
        <f t="shared" si="11"/>
        <v>#DIV/0!</v>
      </c>
      <c r="L28" s="37" t="e">
        <f t="shared" si="12"/>
        <v>#DIV/0!</v>
      </c>
      <c r="M28" s="37" t="e">
        <f t="shared" si="13"/>
        <v>#DIV/0!</v>
      </c>
      <c r="N28" s="41" t="e">
        <f>'jan-feb'!M28</f>
        <v>#DIV/0!</v>
      </c>
      <c r="O28" s="41" t="e">
        <f t="shared" si="14"/>
        <v>#DIV/0!</v>
      </c>
      <c r="Q28" s="4"/>
      <c r="R28" s="4"/>
      <c r="S28" s="4"/>
      <c r="T28" s="4"/>
    </row>
    <row r="29" spans="1:20" s="34" customFormat="1" x14ac:dyDescent="0.2">
      <c r="A29" s="33"/>
      <c r="C29" s="36"/>
      <c r="D29" s="36"/>
      <c r="E29" s="37" t="e">
        <f t="shared" si="5"/>
        <v>#DIV/0!</v>
      </c>
      <c r="F29" s="38" t="str">
        <f t="shared" si="6"/>
        <v/>
      </c>
      <c r="G29" s="39" t="e">
        <f t="shared" si="7"/>
        <v>#DIV/0!</v>
      </c>
      <c r="H29" s="39" t="e">
        <f t="shared" si="8"/>
        <v>#DIV/0!</v>
      </c>
      <c r="I29" s="37" t="e">
        <f t="shared" si="9"/>
        <v>#DIV/0!</v>
      </c>
      <c r="J29" s="40" t="e">
        <f t="shared" si="10"/>
        <v>#DIV/0!</v>
      </c>
      <c r="K29" s="37" t="e">
        <f t="shared" si="11"/>
        <v>#DIV/0!</v>
      </c>
      <c r="L29" s="37" t="e">
        <f t="shared" si="12"/>
        <v>#DIV/0!</v>
      </c>
      <c r="M29" s="37" t="e">
        <f t="shared" si="13"/>
        <v>#DIV/0!</v>
      </c>
      <c r="N29" s="41" t="e">
        <f>'jan-feb'!M29</f>
        <v>#DIV/0!</v>
      </c>
      <c r="O29" s="41" t="e">
        <f t="shared" si="14"/>
        <v>#DIV/0!</v>
      </c>
      <c r="Q29" s="4"/>
      <c r="R29" s="4"/>
      <c r="S29" s="4"/>
      <c r="T29" s="4"/>
    </row>
    <row r="30" spans="1:20" s="34" customFormat="1" x14ac:dyDescent="0.2">
      <c r="A30" s="33"/>
      <c r="C30" s="36"/>
      <c r="D30" s="36"/>
      <c r="E30" s="37" t="e">
        <f t="shared" si="5"/>
        <v>#DIV/0!</v>
      </c>
      <c r="F30" s="38" t="str">
        <f t="shared" si="6"/>
        <v/>
      </c>
      <c r="G30" s="39" t="e">
        <f t="shared" si="7"/>
        <v>#DIV/0!</v>
      </c>
      <c r="H30" s="39" t="e">
        <f t="shared" si="8"/>
        <v>#DIV/0!</v>
      </c>
      <c r="I30" s="37" t="e">
        <f t="shared" si="9"/>
        <v>#DIV/0!</v>
      </c>
      <c r="J30" s="40" t="e">
        <f t="shared" si="10"/>
        <v>#DIV/0!</v>
      </c>
      <c r="K30" s="37" t="e">
        <f t="shared" si="11"/>
        <v>#DIV/0!</v>
      </c>
      <c r="L30" s="37" t="e">
        <f t="shared" si="12"/>
        <v>#DIV/0!</v>
      </c>
      <c r="M30" s="37" t="e">
        <f t="shared" si="13"/>
        <v>#DIV/0!</v>
      </c>
      <c r="N30" s="41" t="e">
        <f>'jan-feb'!M30</f>
        <v>#DIV/0!</v>
      </c>
      <c r="O30" s="41" t="e">
        <f t="shared" si="14"/>
        <v>#DIV/0!</v>
      </c>
      <c r="Q30" s="4"/>
      <c r="R30" s="4"/>
      <c r="S30" s="4"/>
      <c r="T30" s="4"/>
    </row>
    <row r="31" spans="1:20" s="34" customFormat="1" x14ac:dyDescent="0.2">
      <c r="A31" s="33"/>
      <c r="C31" s="36"/>
      <c r="D31" s="36"/>
      <c r="E31" s="37" t="e">
        <f t="shared" si="5"/>
        <v>#DIV/0!</v>
      </c>
      <c r="F31" s="38" t="str">
        <f t="shared" si="6"/>
        <v/>
      </c>
      <c r="G31" s="39" t="e">
        <f t="shared" si="7"/>
        <v>#DIV/0!</v>
      </c>
      <c r="H31" s="39" t="e">
        <f t="shared" si="8"/>
        <v>#DIV/0!</v>
      </c>
      <c r="I31" s="37" t="e">
        <f t="shared" si="9"/>
        <v>#DIV/0!</v>
      </c>
      <c r="J31" s="40" t="e">
        <f t="shared" si="10"/>
        <v>#DIV/0!</v>
      </c>
      <c r="K31" s="37" t="e">
        <f t="shared" si="11"/>
        <v>#DIV/0!</v>
      </c>
      <c r="L31" s="37" t="e">
        <f t="shared" si="12"/>
        <v>#DIV/0!</v>
      </c>
      <c r="M31" s="37" t="e">
        <f t="shared" si="13"/>
        <v>#DIV/0!</v>
      </c>
      <c r="N31" s="41" t="e">
        <f>'jan-feb'!M31</f>
        <v>#DIV/0!</v>
      </c>
      <c r="O31" s="41" t="e">
        <f t="shared" si="14"/>
        <v>#DIV/0!</v>
      </c>
      <c r="Q31" s="4"/>
      <c r="R31" s="4"/>
      <c r="S31" s="4"/>
      <c r="T31" s="4"/>
    </row>
    <row r="32" spans="1:20" s="34" customFormat="1" x14ac:dyDescent="0.2">
      <c r="A32" s="33"/>
      <c r="C32" s="36"/>
      <c r="D32" s="36"/>
      <c r="E32" s="37" t="e">
        <f t="shared" si="5"/>
        <v>#DIV/0!</v>
      </c>
      <c r="F32" s="38" t="str">
        <f t="shared" si="6"/>
        <v/>
      </c>
      <c r="G32" s="39" t="e">
        <f t="shared" si="7"/>
        <v>#DIV/0!</v>
      </c>
      <c r="H32" s="39" t="e">
        <f t="shared" si="8"/>
        <v>#DIV/0!</v>
      </c>
      <c r="I32" s="37" t="e">
        <f t="shared" si="9"/>
        <v>#DIV/0!</v>
      </c>
      <c r="J32" s="40" t="e">
        <f t="shared" si="10"/>
        <v>#DIV/0!</v>
      </c>
      <c r="K32" s="37" t="e">
        <f t="shared" si="11"/>
        <v>#DIV/0!</v>
      </c>
      <c r="L32" s="37" t="e">
        <f t="shared" si="12"/>
        <v>#DIV/0!</v>
      </c>
      <c r="M32" s="37" t="e">
        <f t="shared" si="13"/>
        <v>#DIV/0!</v>
      </c>
      <c r="N32" s="41" t="e">
        <f>'jan-feb'!M32</f>
        <v>#DIV/0!</v>
      </c>
      <c r="O32" s="41" t="e">
        <f t="shared" si="14"/>
        <v>#DIV/0!</v>
      </c>
      <c r="Q32" s="4"/>
      <c r="R32" s="4"/>
      <c r="S32" s="4"/>
      <c r="T32" s="4"/>
    </row>
    <row r="33" spans="1:20" s="34" customFormat="1" x14ac:dyDescent="0.2">
      <c r="A33" s="33"/>
      <c r="C33" s="36"/>
      <c r="D33" s="36"/>
      <c r="E33" s="37" t="e">
        <f t="shared" si="5"/>
        <v>#DIV/0!</v>
      </c>
      <c r="F33" s="38" t="str">
        <f t="shared" si="6"/>
        <v/>
      </c>
      <c r="G33" s="39" t="e">
        <f t="shared" si="7"/>
        <v>#DIV/0!</v>
      </c>
      <c r="H33" s="39" t="e">
        <f t="shared" si="8"/>
        <v>#DIV/0!</v>
      </c>
      <c r="I33" s="37" t="e">
        <f t="shared" si="9"/>
        <v>#DIV/0!</v>
      </c>
      <c r="J33" s="40" t="e">
        <f t="shared" si="10"/>
        <v>#DIV/0!</v>
      </c>
      <c r="K33" s="37" t="e">
        <f t="shared" si="11"/>
        <v>#DIV/0!</v>
      </c>
      <c r="L33" s="37" t="e">
        <f t="shared" si="12"/>
        <v>#DIV/0!</v>
      </c>
      <c r="M33" s="37" t="e">
        <f t="shared" si="13"/>
        <v>#DIV/0!</v>
      </c>
      <c r="N33" s="41" t="e">
        <f>'jan-feb'!M33</f>
        <v>#DIV/0!</v>
      </c>
      <c r="O33" s="41" t="e">
        <f t="shared" si="14"/>
        <v>#DIV/0!</v>
      </c>
      <c r="Q33" s="4"/>
      <c r="R33" s="4"/>
      <c r="S33" s="4"/>
      <c r="T33" s="4"/>
    </row>
    <row r="34" spans="1:20" s="34" customFormat="1" x14ac:dyDescent="0.2">
      <c r="A34" s="33"/>
      <c r="C34" s="36"/>
      <c r="D34" s="36"/>
      <c r="E34" s="37" t="e">
        <f t="shared" si="5"/>
        <v>#DIV/0!</v>
      </c>
      <c r="F34" s="38" t="str">
        <f t="shared" si="6"/>
        <v/>
      </c>
      <c r="G34" s="39" t="e">
        <f t="shared" si="7"/>
        <v>#DIV/0!</v>
      </c>
      <c r="H34" s="39" t="e">
        <f t="shared" si="8"/>
        <v>#DIV/0!</v>
      </c>
      <c r="I34" s="37" t="e">
        <f t="shared" si="9"/>
        <v>#DIV/0!</v>
      </c>
      <c r="J34" s="40" t="e">
        <f t="shared" si="10"/>
        <v>#DIV/0!</v>
      </c>
      <c r="K34" s="37" t="e">
        <f t="shared" si="11"/>
        <v>#DIV/0!</v>
      </c>
      <c r="L34" s="37" t="e">
        <f t="shared" si="12"/>
        <v>#DIV/0!</v>
      </c>
      <c r="M34" s="37" t="e">
        <f t="shared" si="13"/>
        <v>#DIV/0!</v>
      </c>
      <c r="N34" s="41" t="e">
        <f>'jan-feb'!M34</f>
        <v>#DIV/0!</v>
      </c>
      <c r="O34" s="41" t="e">
        <f t="shared" si="14"/>
        <v>#DIV/0!</v>
      </c>
      <c r="Q34" s="4"/>
      <c r="R34" s="4"/>
      <c r="S34" s="4"/>
      <c r="T34" s="4"/>
    </row>
    <row r="35" spans="1:20" s="34" customFormat="1" x14ac:dyDescent="0.2">
      <c r="A35" s="33"/>
      <c r="C35" s="36"/>
      <c r="D35" s="36"/>
      <c r="E35" s="37" t="e">
        <f t="shared" si="5"/>
        <v>#DIV/0!</v>
      </c>
      <c r="F35" s="38" t="str">
        <f t="shared" si="6"/>
        <v/>
      </c>
      <c r="G35" s="39" t="e">
        <f t="shared" si="7"/>
        <v>#DIV/0!</v>
      </c>
      <c r="H35" s="39" t="e">
        <f t="shared" si="8"/>
        <v>#DIV/0!</v>
      </c>
      <c r="I35" s="37" t="e">
        <f t="shared" si="9"/>
        <v>#DIV/0!</v>
      </c>
      <c r="J35" s="40" t="e">
        <f t="shared" si="10"/>
        <v>#DIV/0!</v>
      </c>
      <c r="K35" s="37" t="e">
        <f t="shared" si="11"/>
        <v>#DIV/0!</v>
      </c>
      <c r="L35" s="37" t="e">
        <f t="shared" si="12"/>
        <v>#DIV/0!</v>
      </c>
      <c r="M35" s="37" t="e">
        <f t="shared" si="13"/>
        <v>#DIV/0!</v>
      </c>
      <c r="N35" s="41" t="e">
        <f>'jan-feb'!M35</f>
        <v>#DIV/0!</v>
      </c>
      <c r="O35" s="41" t="e">
        <f t="shared" si="14"/>
        <v>#DIV/0!</v>
      </c>
      <c r="Q35" s="4"/>
      <c r="R35" s="4"/>
      <c r="S35" s="4"/>
      <c r="T35" s="4"/>
    </row>
    <row r="36" spans="1:20" s="34" customFormat="1" x14ac:dyDescent="0.2">
      <c r="A36" s="33"/>
      <c r="C36" s="36"/>
      <c r="D36" s="36"/>
      <c r="E36" s="37" t="e">
        <f t="shared" si="5"/>
        <v>#DIV/0!</v>
      </c>
      <c r="F36" s="38" t="str">
        <f t="shared" si="6"/>
        <v/>
      </c>
      <c r="G36" s="39" t="e">
        <f t="shared" si="7"/>
        <v>#DIV/0!</v>
      </c>
      <c r="H36" s="39" t="e">
        <f t="shared" si="8"/>
        <v>#DIV/0!</v>
      </c>
      <c r="I36" s="37" t="e">
        <f t="shared" si="9"/>
        <v>#DIV/0!</v>
      </c>
      <c r="J36" s="40" t="e">
        <f t="shared" si="10"/>
        <v>#DIV/0!</v>
      </c>
      <c r="K36" s="37" t="e">
        <f t="shared" si="11"/>
        <v>#DIV/0!</v>
      </c>
      <c r="L36" s="37" t="e">
        <f t="shared" si="12"/>
        <v>#DIV/0!</v>
      </c>
      <c r="M36" s="37" t="e">
        <f t="shared" si="13"/>
        <v>#DIV/0!</v>
      </c>
      <c r="N36" s="41" t="e">
        <f>'jan-feb'!M36</f>
        <v>#DIV/0!</v>
      </c>
      <c r="O36" s="41" t="e">
        <f t="shared" si="14"/>
        <v>#DIV/0!</v>
      </c>
      <c r="Q36" s="4"/>
      <c r="R36" s="4"/>
      <c r="S36" s="4"/>
      <c r="T36" s="4"/>
    </row>
    <row r="37" spans="1:20" s="34" customFormat="1" x14ac:dyDescent="0.2">
      <c r="A37" s="33"/>
      <c r="C37" s="36"/>
      <c r="D37" s="36"/>
      <c r="E37" s="37" t="e">
        <f t="shared" si="5"/>
        <v>#DIV/0!</v>
      </c>
      <c r="F37" s="38" t="str">
        <f t="shared" si="6"/>
        <v/>
      </c>
      <c r="G37" s="39" t="e">
        <f t="shared" si="7"/>
        <v>#DIV/0!</v>
      </c>
      <c r="H37" s="39" t="e">
        <f t="shared" si="8"/>
        <v>#DIV/0!</v>
      </c>
      <c r="I37" s="37" t="e">
        <f t="shared" si="9"/>
        <v>#DIV/0!</v>
      </c>
      <c r="J37" s="40" t="e">
        <f t="shared" si="10"/>
        <v>#DIV/0!</v>
      </c>
      <c r="K37" s="37" t="e">
        <f t="shared" si="11"/>
        <v>#DIV/0!</v>
      </c>
      <c r="L37" s="37" t="e">
        <f t="shared" si="12"/>
        <v>#DIV/0!</v>
      </c>
      <c r="M37" s="37" t="e">
        <f t="shared" si="13"/>
        <v>#DIV/0!</v>
      </c>
      <c r="N37" s="41" t="e">
        <f>'jan-feb'!M37</f>
        <v>#DIV/0!</v>
      </c>
      <c r="O37" s="41" t="e">
        <f t="shared" si="14"/>
        <v>#DIV/0!</v>
      </c>
      <c r="Q37" s="4"/>
      <c r="R37" s="4"/>
      <c r="S37" s="4"/>
      <c r="T37" s="4"/>
    </row>
    <row r="38" spans="1:20" s="34" customFormat="1" x14ac:dyDescent="0.2">
      <c r="A38" s="33"/>
      <c r="C38" s="36"/>
      <c r="D38" s="36"/>
      <c r="E38" s="37" t="e">
        <f t="shared" si="5"/>
        <v>#DIV/0!</v>
      </c>
      <c r="F38" s="38" t="str">
        <f t="shared" si="6"/>
        <v/>
      </c>
      <c r="G38" s="39" t="e">
        <f t="shared" si="7"/>
        <v>#DIV/0!</v>
      </c>
      <c r="H38" s="39" t="e">
        <f t="shared" si="8"/>
        <v>#DIV/0!</v>
      </c>
      <c r="I38" s="37" t="e">
        <f t="shared" si="9"/>
        <v>#DIV/0!</v>
      </c>
      <c r="J38" s="40" t="e">
        <f t="shared" si="10"/>
        <v>#DIV/0!</v>
      </c>
      <c r="K38" s="37" t="e">
        <f t="shared" si="11"/>
        <v>#DIV/0!</v>
      </c>
      <c r="L38" s="37" t="e">
        <f t="shared" si="12"/>
        <v>#DIV/0!</v>
      </c>
      <c r="M38" s="37" t="e">
        <f t="shared" si="13"/>
        <v>#DIV/0!</v>
      </c>
      <c r="N38" s="41" t="e">
        <f>'jan-feb'!M38</f>
        <v>#DIV/0!</v>
      </c>
      <c r="O38" s="41" t="e">
        <f t="shared" si="14"/>
        <v>#DIV/0!</v>
      </c>
      <c r="Q38" s="4"/>
      <c r="R38" s="4"/>
      <c r="S38" s="4"/>
      <c r="T38" s="4"/>
    </row>
    <row r="39" spans="1:20" s="34" customFormat="1" x14ac:dyDescent="0.2">
      <c r="A39" s="33"/>
      <c r="C39" s="36"/>
      <c r="D39" s="36"/>
      <c r="E39" s="37" t="e">
        <f t="shared" si="5"/>
        <v>#DIV/0!</v>
      </c>
      <c r="F39" s="38" t="str">
        <f t="shared" si="6"/>
        <v/>
      </c>
      <c r="G39" s="39" t="e">
        <f t="shared" si="7"/>
        <v>#DIV/0!</v>
      </c>
      <c r="H39" s="39" t="e">
        <f t="shared" si="8"/>
        <v>#DIV/0!</v>
      </c>
      <c r="I39" s="37" t="e">
        <f t="shared" si="9"/>
        <v>#DIV/0!</v>
      </c>
      <c r="J39" s="40" t="e">
        <f t="shared" si="10"/>
        <v>#DIV/0!</v>
      </c>
      <c r="K39" s="37" t="e">
        <f t="shared" si="11"/>
        <v>#DIV/0!</v>
      </c>
      <c r="L39" s="37" t="e">
        <f t="shared" si="12"/>
        <v>#DIV/0!</v>
      </c>
      <c r="M39" s="37" t="e">
        <f t="shared" si="13"/>
        <v>#DIV/0!</v>
      </c>
      <c r="N39" s="41" t="e">
        <f>'jan-feb'!M39</f>
        <v>#DIV/0!</v>
      </c>
      <c r="O39" s="41" t="e">
        <f t="shared" si="14"/>
        <v>#DIV/0!</v>
      </c>
      <c r="Q39" s="4"/>
      <c r="R39" s="4"/>
      <c r="S39" s="4"/>
      <c r="T39" s="4"/>
    </row>
    <row r="40" spans="1:20" s="34" customFormat="1" x14ac:dyDescent="0.2">
      <c r="A40" s="33"/>
      <c r="C40" s="36"/>
      <c r="D40" s="36"/>
      <c r="E40" s="37" t="e">
        <f t="shared" si="5"/>
        <v>#DIV/0!</v>
      </c>
      <c r="F40" s="38" t="str">
        <f t="shared" si="6"/>
        <v/>
      </c>
      <c r="G40" s="39" t="e">
        <f t="shared" si="7"/>
        <v>#DIV/0!</v>
      </c>
      <c r="H40" s="39" t="e">
        <f t="shared" si="8"/>
        <v>#DIV/0!</v>
      </c>
      <c r="I40" s="37" t="e">
        <f t="shared" si="9"/>
        <v>#DIV/0!</v>
      </c>
      <c r="J40" s="40" t="e">
        <f t="shared" si="10"/>
        <v>#DIV/0!</v>
      </c>
      <c r="K40" s="37" t="e">
        <f t="shared" si="11"/>
        <v>#DIV/0!</v>
      </c>
      <c r="L40" s="37" t="e">
        <f t="shared" si="12"/>
        <v>#DIV/0!</v>
      </c>
      <c r="M40" s="37" t="e">
        <f t="shared" si="13"/>
        <v>#DIV/0!</v>
      </c>
      <c r="N40" s="41" t="e">
        <f>'jan-feb'!M40</f>
        <v>#DIV/0!</v>
      </c>
      <c r="O40" s="41" t="e">
        <f t="shared" si="14"/>
        <v>#DIV/0!</v>
      </c>
      <c r="Q40" s="4"/>
      <c r="R40" s="4"/>
      <c r="S40" s="4"/>
      <c r="T40" s="4"/>
    </row>
    <row r="41" spans="1:20" s="34" customFormat="1" x14ac:dyDescent="0.2">
      <c r="A41" s="33"/>
      <c r="C41" s="36"/>
      <c r="D41" s="36"/>
      <c r="E41" s="37" t="e">
        <f t="shared" si="5"/>
        <v>#DIV/0!</v>
      </c>
      <c r="F41" s="38" t="str">
        <f t="shared" si="6"/>
        <v/>
      </c>
      <c r="G41" s="39" t="e">
        <f t="shared" si="7"/>
        <v>#DIV/0!</v>
      </c>
      <c r="H41" s="39" t="e">
        <f t="shared" si="8"/>
        <v>#DIV/0!</v>
      </c>
      <c r="I41" s="37" t="e">
        <f t="shared" si="9"/>
        <v>#DIV/0!</v>
      </c>
      <c r="J41" s="40" t="e">
        <f t="shared" si="10"/>
        <v>#DIV/0!</v>
      </c>
      <c r="K41" s="37" t="e">
        <f t="shared" si="11"/>
        <v>#DIV/0!</v>
      </c>
      <c r="L41" s="37" t="e">
        <f t="shared" si="12"/>
        <v>#DIV/0!</v>
      </c>
      <c r="M41" s="37" t="e">
        <f t="shared" si="13"/>
        <v>#DIV/0!</v>
      </c>
      <c r="N41" s="41" t="e">
        <f>'jan-feb'!M41</f>
        <v>#DIV/0!</v>
      </c>
      <c r="O41" s="41" t="e">
        <f t="shared" si="14"/>
        <v>#DIV/0!</v>
      </c>
      <c r="Q41" s="4"/>
      <c r="R41" s="4"/>
      <c r="S41" s="4"/>
      <c r="T41" s="4"/>
    </row>
    <row r="42" spans="1:20" s="34" customFormat="1" x14ac:dyDescent="0.2">
      <c r="A42" s="33"/>
      <c r="C42" s="36"/>
      <c r="D42" s="36"/>
      <c r="E42" s="37" t="e">
        <f t="shared" si="5"/>
        <v>#DIV/0!</v>
      </c>
      <c r="F42" s="38" t="str">
        <f t="shared" si="6"/>
        <v/>
      </c>
      <c r="G42" s="39" t="e">
        <f t="shared" si="7"/>
        <v>#DIV/0!</v>
      </c>
      <c r="H42" s="39" t="e">
        <f t="shared" si="8"/>
        <v>#DIV/0!</v>
      </c>
      <c r="I42" s="37" t="e">
        <f t="shared" si="9"/>
        <v>#DIV/0!</v>
      </c>
      <c r="J42" s="40" t="e">
        <f t="shared" si="10"/>
        <v>#DIV/0!</v>
      </c>
      <c r="K42" s="37" t="e">
        <f t="shared" si="11"/>
        <v>#DIV/0!</v>
      </c>
      <c r="L42" s="37" t="e">
        <f t="shared" si="12"/>
        <v>#DIV/0!</v>
      </c>
      <c r="M42" s="37" t="e">
        <f t="shared" si="13"/>
        <v>#DIV/0!</v>
      </c>
      <c r="N42" s="41" t="e">
        <f>'jan-feb'!M42</f>
        <v>#DIV/0!</v>
      </c>
      <c r="O42" s="41" t="e">
        <f t="shared" si="14"/>
        <v>#DIV/0!</v>
      </c>
      <c r="Q42" s="4"/>
      <c r="R42" s="4"/>
      <c r="S42" s="4"/>
      <c r="T42" s="4"/>
    </row>
    <row r="43" spans="1:20" s="34" customFormat="1" x14ac:dyDescent="0.2">
      <c r="A43" s="33"/>
      <c r="C43" s="36"/>
      <c r="D43" s="36"/>
      <c r="E43" s="37" t="e">
        <f t="shared" si="5"/>
        <v>#DIV/0!</v>
      </c>
      <c r="F43" s="38" t="str">
        <f t="shared" si="6"/>
        <v/>
      </c>
      <c r="G43" s="39" t="e">
        <f t="shared" si="7"/>
        <v>#DIV/0!</v>
      </c>
      <c r="H43" s="39" t="e">
        <f t="shared" si="8"/>
        <v>#DIV/0!</v>
      </c>
      <c r="I43" s="37" t="e">
        <f t="shared" si="9"/>
        <v>#DIV/0!</v>
      </c>
      <c r="J43" s="40" t="e">
        <f t="shared" si="10"/>
        <v>#DIV/0!</v>
      </c>
      <c r="K43" s="37" t="e">
        <f t="shared" si="11"/>
        <v>#DIV/0!</v>
      </c>
      <c r="L43" s="37" t="e">
        <f t="shared" si="12"/>
        <v>#DIV/0!</v>
      </c>
      <c r="M43" s="37" t="e">
        <f t="shared" si="13"/>
        <v>#DIV/0!</v>
      </c>
      <c r="N43" s="41" t="e">
        <f>'jan-feb'!M43</f>
        <v>#DIV/0!</v>
      </c>
      <c r="O43" s="41" t="e">
        <f t="shared" si="14"/>
        <v>#DIV/0!</v>
      </c>
      <c r="Q43" s="4"/>
      <c r="R43" s="4"/>
      <c r="S43" s="4"/>
      <c r="T43" s="4"/>
    </row>
    <row r="44" spans="1:20" s="34" customFormat="1" x14ac:dyDescent="0.2">
      <c r="A44" s="33"/>
      <c r="C44" s="36"/>
      <c r="D44" s="36"/>
      <c r="E44" s="37" t="e">
        <f t="shared" si="5"/>
        <v>#DIV/0!</v>
      </c>
      <c r="F44" s="38" t="str">
        <f t="shared" si="6"/>
        <v/>
      </c>
      <c r="G44" s="39" t="e">
        <f t="shared" si="7"/>
        <v>#DIV/0!</v>
      </c>
      <c r="H44" s="39" t="e">
        <f t="shared" si="8"/>
        <v>#DIV/0!</v>
      </c>
      <c r="I44" s="37" t="e">
        <f t="shared" si="9"/>
        <v>#DIV/0!</v>
      </c>
      <c r="J44" s="40" t="e">
        <f t="shared" si="10"/>
        <v>#DIV/0!</v>
      </c>
      <c r="K44" s="37" t="e">
        <f t="shared" si="11"/>
        <v>#DIV/0!</v>
      </c>
      <c r="L44" s="37" t="e">
        <f t="shared" si="12"/>
        <v>#DIV/0!</v>
      </c>
      <c r="M44" s="37" t="e">
        <f t="shared" si="13"/>
        <v>#DIV/0!</v>
      </c>
      <c r="N44" s="41" t="e">
        <f>'jan-feb'!M44</f>
        <v>#DIV/0!</v>
      </c>
      <c r="O44" s="41" t="e">
        <f t="shared" si="14"/>
        <v>#DIV/0!</v>
      </c>
      <c r="Q44" s="4"/>
      <c r="R44" s="4"/>
      <c r="S44" s="4"/>
      <c r="T44" s="4"/>
    </row>
    <row r="45" spans="1:20" s="34" customFormat="1" x14ac:dyDescent="0.2">
      <c r="A45" s="33"/>
      <c r="C45" s="36"/>
      <c r="D45" s="36"/>
      <c r="E45" s="37" t="e">
        <f t="shared" si="5"/>
        <v>#DIV/0!</v>
      </c>
      <c r="F45" s="38" t="str">
        <f t="shared" si="6"/>
        <v/>
      </c>
      <c r="G45" s="39" t="e">
        <f t="shared" si="7"/>
        <v>#DIV/0!</v>
      </c>
      <c r="H45" s="39" t="e">
        <f t="shared" si="8"/>
        <v>#DIV/0!</v>
      </c>
      <c r="I45" s="37" t="e">
        <f t="shared" si="9"/>
        <v>#DIV/0!</v>
      </c>
      <c r="J45" s="40" t="e">
        <f t="shared" si="10"/>
        <v>#DIV/0!</v>
      </c>
      <c r="K45" s="37" t="e">
        <f t="shared" si="11"/>
        <v>#DIV/0!</v>
      </c>
      <c r="L45" s="37" t="e">
        <f t="shared" si="12"/>
        <v>#DIV/0!</v>
      </c>
      <c r="M45" s="37" t="e">
        <f t="shared" si="13"/>
        <v>#DIV/0!</v>
      </c>
      <c r="N45" s="41" t="e">
        <f>'jan-feb'!M45</f>
        <v>#DIV/0!</v>
      </c>
      <c r="O45" s="41" t="e">
        <f t="shared" si="14"/>
        <v>#DIV/0!</v>
      </c>
      <c r="Q45" s="4"/>
      <c r="R45" s="4"/>
      <c r="S45" s="4"/>
      <c r="T45" s="4"/>
    </row>
    <row r="46" spans="1:20" s="34" customFormat="1" x14ac:dyDescent="0.2">
      <c r="A46" s="33"/>
      <c r="C46" s="36"/>
      <c r="D46" s="36"/>
      <c r="E46" s="37" t="e">
        <f t="shared" si="5"/>
        <v>#DIV/0!</v>
      </c>
      <c r="F46" s="38" t="str">
        <f t="shared" si="6"/>
        <v/>
      </c>
      <c r="G46" s="39" t="e">
        <f t="shared" si="7"/>
        <v>#DIV/0!</v>
      </c>
      <c r="H46" s="39" t="e">
        <f t="shared" si="8"/>
        <v>#DIV/0!</v>
      </c>
      <c r="I46" s="37" t="e">
        <f t="shared" si="9"/>
        <v>#DIV/0!</v>
      </c>
      <c r="J46" s="40" t="e">
        <f t="shared" si="10"/>
        <v>#DIV/0!</v>
      </c>
      <c r="K46" s="37" t="e">
        <f t="shared" si="11"/>
        <v>#DIV/0!</v>
      </c>
      <c r="L46" s="37" t="e">
        <f t="shared" si="12"/>
        <v>#DIV/0!</v>
      </c>
      <c r="M46" s="37" t="e">
        <f t="shared" si="13"/>
        <v>#DIV/0!</v>
      </c>
      <c r="N46" s="41" t="e">
        <f>'jan-feb'!M46</f>
        <v>#DIV/0!</v>
      </c>
      <c r="O46" s="41" t="e">
        <f t="shared" si="14"/>
        <v>#DIV/0!</v>
      </c>
      <c r="Q46" s="4"/>
      <c r="R46" s="4"/>
      <c r="S46" s="4"/>
      <c r="T46" s="4"/>
    </row>
    <row r="47" spans="1:20" s="34" customFormat="1" x14ac:dyDescent="0.2">
      <c r="A47" s="33"/>
      <c r="C47" s="36"/>
      <c r="D47" s="36"/>
      <c r="E47" s="37" t="e">
        <f t="shared" si="5"/>
        <v>#DIV/0!</v>
      </c>
      <c r="F47" s="38" t="str">
        <f t="shared" si="6"/>
        <v/>
      </c>
      <c r="G47" s="39" t="e">
        <f t="shared" si="7"/>
        <v>#DIV/0!</v>
      </c>
      <c r="H47" s="39" t="e">
        <f t="shared" si="8"/>
        <v>#DIV/0!</v>
      </c>
      <c r="I47" s="37" t="e">
        <f t="shared" si="9"/>
        <v>#DIV/0!</v>
      </c>
      <c r="J47" s="40" t="e">
        <f t="shared" si="10"/>
        <v>#DIV/0!</v>
      </c>
      <c r="K47" s="37" t="e">
        <f t="shared" si="11"/>
        <v>#DIV/0!</v>
      </c>
      <c r="L47" s="37" t="e">
        <f t="shared" si="12"/>
        <v>#DIV/0!</v>
      </c>
      <c r="M47" s="37" t="e">
        <f t="shared" si="13"/>
        <v>#DIV/0!</v>
      </c>
      <c r="N47" s="41" t="e">
        <f>'jan-feb'!M47</f>
        <v>#DIV/0!</v>
      </c>
      <c r="O47" s="41" t="e">
        <f t="shared" si="14"/>
        <v>#DIV/0!</v>
      </c>
      <c r="Q47" s="4"/>
      <c r="R47" s="4"/>
      <c r="S47" s="4"/>
      <c r="T47" s="4"/>
    </row>
    <row r="48" spans="1:20" s="34" customFormat="1" x14ac:dyDescent="0.2">
      <c r="A48" s="33"/>
      <c r="C48" s="36"/>
      <c r="D48" s="36"/>
      <c r="E48" s="37" t="e">
        <f t="shared" si="5"/>
        <v>#DIV/0!</v>
      </c>
      <c r="F48" s="38" t="str">
        <f t="shared" si="6"/>
        <v/>
      </c>
      <c r="G48" s="39" t="e">
        <f t="shared" si="7"/>
        <v>#DIV/0!</v>
      </c>
      <c r="H48" s="39" t="e">
        <f t="shared" si="8"/>
        <v>#DIV/0!</v>
      </c>
      <c r="I48" s="37" t="e">
        <f t="shared" si="9"/>
        <v>#DIV/0!</v>
      </c>
      <c r="J48" s="40" t="e">
        <f t="shared" si="10"/>
        <v>#DIV/0!</v>
      </c>
      <c r="K48" s="37" t="e">
        <f t="shared" si="11"/>
        <v>#DIV/0!</v>
      </c>
      <c r="L48" s="37" t="e">
        <f t="shared" si="12"/>
        <v>#DIV/0!</v>
      </c>
      <c r="M48" s="37" t="e">
        <f t="shared" si="13"/>
        <v>#DIV/0!</v>
      </c>
      <c r="N48" s="41" t="e">
        <f>'jan-feb'!M48</f>
        <v>#DIV/0!</v>
      </c>
      <c r="O48" s="41" t="e">
        <f t="shared" si="14"/>
        <v>#DIV/0!</v>
      </c>
      <c r="Q48" s="4"/>
      <c r="R48" s="4"/>
      <c r="S48" s="4"/>
      <c r="T48" s="4"/>
    </row>
    <row r="49" spans="1:20" s="34" customFormat="1" x14ac:dyDescent="0.2">
      <c r="A49" s="33"/>
      <c r="C49" s="36"/>
      <c r="D49" s="36"/>
      <c r="E49" s="37" t="e">
        <f t="shared" si="5"/>
        <v>#DIV/0!</v>
      </c>
      <c r="F49" s="38" t="str">
        <f t="shared" si="6"/>
        <v/>
      </c>
      <c r="G49" s="39" t="e">
        <f t="shared" si="7"/>
        <v>#DIV/0!</v>
      </c>
      <c r="H49" s="39" t="e">
        <f t="shared" si="8"/>
        <v>#DIV/0!</v>
      </c>
      <c r="I49" s="37" t="e">
        <f t="shared" si="9"/>
        <v>#DIV/0!</v>
      </c>
      <c r="J49" s="40" t="e">
        <f t="shared" si="10"/>
        <v>#DIV/0!</v>
      </c>
      <c r="K49" s="37" t="e">
        <f t="shared" si="11"/>
        <v>#DIV/0!</v>
      </c>
      <c r="L49" s="37" t="e">
        <f t="shared" si="12"/>
        <v>#DIV/0!</v>
      </c>
      <c r="M49" s="37" t="e">
        <f t="shared" si="13"/>
        <v>#DIV/0!</v>
      </c>
      <c r="N49" s="41" t="e">
        <f>'jan-feb'!M49</f>
        <v>#DIV/0!</v>
      </c>
      <c r="O49" s="41" t="e">
        <f t="shared" si="14"/>
        <v>#DIV/0!</v>
      </c>
      <c r="Q49" s="4"/>
      <c r="R49" s="4"/>
      <c r="S49" s="4"/>
      <c r="T49" s="4"/>
    </row>
    <row r="50" spans="1:20" s="34" customFormat="1" x14ac:dyDescent="0.2">
      <c r="A50" s="33"/>
      <c r="C50" s="36"/>
      <c r="D50" s="36"/>
      <c r="E50" s="37" t="e">
        <f t="shared" si="5"/>
        <v>#DIV/0!</v>
      </c>
      <c r="F50" s="38" t="str">
        <f t="shared" si="6"/>
        <v/>
      </c>
      <c r="G50" s="39" t="e">
        <f t="shared" si="7"/>
        <v>#DIV/0!</v>
      </c>
      <c r="H50" s="39" t="e">
        <f t="shared" si="8"/>
        <v>#DIV/0!</v>
      </c>
      <c r="I50" s="37" t="e">
        <f t="shared" si="9"/>
        <v>#DIV/0!</v>
      </c>
      <c r="J50" s="40" t="e">
        <f t="shared" si="10"/>
        <v>#DIV/0!</v>
      </c>
      <c r="K50" s="37" t="e">
        <f t="shared" si="11"/>
        <v>#DIV/0!</v>
      </c>
      <c r="L50" s="37" t="e">
        <f t="shared" si="12"/>
        <v>#DIV/0!</v>
      </c>
      <c r="M50" s="37" t="e">
        <f t="shared" si="13"/>
        <v>#DIV/0!</v>
      </c>
      <c r="N50" s="41" t="e">
        <f>'jan-feb'!M50</f>
        <v>#DIV/0!</v>
      </c>
      <c r="O50" s="41" t="e">
        <f t="shared" si="14"/>
        <v>#DIV/0!</v>
      </c>
      <c r="Q50" s="4"/>
      <c r="R50" s="4"/>
      <c r="S50" s="4"/>
      <c r="T50" s="4"/>
    </row>
    <row r="51" spans="1:20" s="34" customFormat="1" x14ac:dyDescent="0.2">
      <c r="A51" s="33"/>
      <c r="C51" s="36"/>
      <c r="D51" s="36"/>
      <c r="E51" s="37" t="e">
        <f t="shared" si="5"/>
        <v>#DIV/0!</v>
      </c>
      <c r="F51" s="38" t="str">
        <f t="shared" si="6"/>
        <v/>
      </c>
      <c r="G51" s="39" t="e">
        <f t="shared" si="7"/>
        <v>#DIV/0!</v>
      </c>
      <c r="H51" s="39" t="e">
        <f t="shared" si="8"/>
        <v>#DIV/0!</v>
      </c>
      <c r="I51" s="37" t="e">
        <f t="shared" si="9"/>
        <v>#DIV/0!</v>
      </c>
      <c r="J51" s="40" t="e">
        <f t="shared" si="10"/>
        <v>#DIV/0!</v>
      </c>
      <c r="K51" s="37" t="e">
        <f t="shared" si="11"/>
        <v>#DIV/0!</v>
      </c>
      <c r="L51" s="37" t="e">
        <f t="shared" si="12"/>
        <v>#DIV/0!</v>
      </c>
      <c r="M51" s="37" t="e">
        <f t="shared" si="13"/>
        <v>#DIV/0!</v>
      </c>
      <c r="N51" s="41" t="e">
        <f>'jan-feb'!M51</f>
        <v>#DIV/0!</v>
      </c>
      <c r="O51" s="41" t="e">
        <f t="shared" si="14"/>
        <v>#DIV/0!</v>
      </c>
      <c r="Q51" s="4"/>
      <c r="R51" s="4"/>
      <c r="S51" s="4"/>
      <c r="T51" s="4"/>
    </row>
    <row r="52" spans="1:20" s="34" customFormat="1" x14ac:dyDescent="0.2">
      <c r="A52" s="33"/>
      <c r="C52" s="36"/>
      <c r="D52" s="36"/>
      <c r="E52" s="37" t="e">
        <f t="shared" si="5"/>
        <v>#DIV/0!</v>
      </c>
      <c r="F52" s="38" t="str">
        <f t="shared" si="6"/>
        <v/>
      </c>
      <c r="G52" s="39" t="e">
        <f t="shared" si="7"/>
        <v>#DIV/0!</v>
      </c>
      <c r="H52" s="39" t="e">
        <f t="shared" si="8"/>
        <v>#DIV/0!</v>
      </c>
      <c r="I52" s="37" t="e">
        <f t="shared" si="9"/>
        <v>#DIV/0!</v>
      </c>
      <c r="J52" s="40" t="e">
        <f t="shared" si="10"/>
        <v>#DIV/0!</v>
      </c>
      <c r="K52" s="37" t="e">
        <f t="shared" si="11"/>
        <v>#DIV/0!</v>
      </c>
      <c r="L52" s="37" t="e">
        <f t="shared" si="12"/>
        <v>#DIV/0!</v>
      </c>
      <c r="M52" s="37" t="e">
        <f t="shared" si="13"/>
        <v>#DIV/0!</v>
      </c>
      <c r="N52" s="41" t="e">
        <f>'jan-feb'!M52</f>
        <v>#DIV/0!</v>
      </c>
      <c r="O52" s="41" t="e">
        <f t="shared" si="14"/>
        <v>#DIV/0!</v>
      </c>
      <c r="Q52" s="4"/>
      <c r="R52" s="4"/>
      <c r="S52" s="4"/>
      <c r="T52" s="4"/>
    </row>
    <row r="53" spans="1:20" s="34" customFormat="1" x14ac:dyDescent="0.2">
      <c r="A53" s="33"/>
      <c r="C53" s="36"/>
      <c r="D53" s="36"/>
      <c r="E53" s="37" t="e">
        <f t="shared" si="5"/>
        <v>#DIV/0!</v>
      </c>
      <c r="F53" s="38" t="str">
        <f t="shared" si="6"/>
        <v/>
      </c>
      <c r="G53" s="39" t="e">
        <f t="shared" si="7"/>
        <v>#DIV/0!</v>
      </c>
      <c r="H53" s="39" t="e">
        <f t="shared" si="8"/>
        <v>#DIV/0!</v>
      </c>
      <c r="I53" s="37" t="e">
        <f t="shared" si="9"/>
        <v>#DIV/0!</v>
      </c>
      <c r="J53" s="40" t="e">
        <f t="shared" si="10"/>
        <v>#DIV/0!</v>
      </c>
      <c r="K53" s="37" t="e">
        <f t="shared" si="11"/>
        <v>#DIV/0!</v>
      </c>
      <c r="L53" s="37" t="e">
        <f t="shared" si="12"/>
        <v>#DIV/0!</v>
      </c>
      <c r="M53" s="37" t="e">
        <f t="shared" si="13"/>
        <v>#DIV/0!</v>
      </c>
      <c r="N53" s="41" t="e">
        <f>'jan-feb'!M53</f>
        <v>#DIV/0!</v>
      </c>
      <c r="O53" s="41" t="e">
        <f t="shared" si="14"/>
        <v>#DIV/0!</v>
      </c>
      <c r="Q53" s="4"/>
      <c r="R53" s="4"/>
      <c r="S53" s="4"/>
      <c r="T53" s="4"/>
    </row>
    <row r="54" spans="1:20" s="34" customFormat="1" x14ac:dyDescent="0.2">
      <c r="A54" s="33"/>
      <c r="C54" s="36"/>
      <c r="D54" s="36"/>
      <c r="E54" s="37" t="e">
        <f t="shared" si="5"/>
        <v>#DIV/0!</v>
      </c>
      <c r="F54" s="38" t="str">
        <f t="shared" si="6"/>
        <v/>
      </c>
      <c r="G54" s="39" t="e">
        <f t="shared" si="7"/>
        <v>#DIV/0!</v>
      </c>
      <c r="H54" s="39" t="e">
        <f t="shared" si="8"/>
        <v>#DIV/0!</v>
      </c>
      <c r="I54" s="37" t="e">
        <f t="shared" si="9"/>
        <v>#DIV/0!</v>
      </c>
      <c r="J54" s="40" t="e">
        <f t="shared" si="10"/>
        <v>#DIV/0!</v>
      </c>
      <c r="K54" s="37" t="e">
        <f t="shared" si="11"/>
        <v>#DIV/0!</v>
      </c>
      <c r="L54" s="37" t="e">
        <f t="shared" si="12"/>
        <v>#DIV/0!</v>
      </c>
      <c r="M54" s="37" t="e">
        <f t="shared" si="13"/>
        <v>#DIV/0!</v>
      </c>
      <c r="N54" s="41" t="e">
        <f>'jan-feb'!M54</f>
        <v>#DIV/0!</v>
      </c>
      <c r="O54" s="41" t="e">
        <f t="shared" si="14"/>
        <v>#DIV/0!</v>
      </c>
      <c r="Q54" s="4"/>
      <c r="R54" s="4"/>
      <c r="S54" s="4"/>
      <c r="T54" s="4"/>
    </row>
    <row r="55" spans="1:20" s="34" customFormat="1" x14ac:dyDescent="0.2">
      <c r="A55" s="33"/>
      <c r="C55" s="36"/>
      <c r="D55" s="36"/>
      <c r="E55" s="37" t="e">
        <f t="shared" si="5"/>
        <v>#DIV/0!</v>
      </c>
      <c r="F55" s="38" t="str">
        <f t="shared" si="6"/>
        <v/>
      </c>
      <c r="G55" s="39" t="e">
        <f t="shared" si="7"/>
        <v>#DIV/0!</v>
      </c>
      <c r="H55" s="39" t="e">
        <f t="shared" si="8"/>
        <v>#DIV/0!</v>
      </c>
      <c r="I55" s="37" t="e">
        <f t="shared" si="9"/>
        <v>#DIV/0!</v>
      </c>
      <c r="J55" s="40" t="e">
        <f t="shared" si="10"/>
        <v>#DIV/0!</v>
      </c>
      <c r="K55" s="37" t="e">
        <f t="shared" si="11"/>
        <v>#DIV/0!</v>
      </c>
      <c r="L55" s="37" t="e">
        <f t="shared" si="12"/>
        <v>#DIV/0!</v>
      </c>
      <c r="M55" s="37" t="e">
        <f t="shared" si="13"/>
        <v>#DIV/0!</v>
      </c>
      <c r="N55" s="41" t="e">
        <f>'jan-feb'!M55</f>
        <v>#DIV/0!</v>
      </c>
      <c r="O55" s="41" t="e">
        <f t="shared" si="14"/>
        <v>#DIV/0!</v>
      </c>
      <c r="Q55" s="4"/>
      <c r="R55" s="4"/>
      <c r="S55" s="4"/>
      <c r="T55" s="4"/>
    </row>
    <row r="56" spans="1:20" s="34" customFormat="1" x14ac:dyDescent="0.2">
      <c r="A56" s="33"/>
      <c r="C56" s="36"/>
      <c r="D56" s="36"/>
      <c r="E56" s="37" t="e">
        <f t="shared" si="5"/>
        <v>#DIV/0!</v>
      </c>
      <c r="F56" s="38" t="str">
        <f t="shared" si="6"/>
        <v/>
      </c>
      <c r="G56" s="39" t="e">
        <f t="shared" si="7"/>
        <v>#DIV/0!</v>
      </c>
      <c r="H56" s="39" t="e">
        <f t="shared" si="8"/>
        <v>#DIV/0!</v>
      </c>
      <c r="I56" s="37" t="e">
        <f t="shared" si="9"/>
        <v>#DIV/0!</v>
      </c>
      <c r="J56" s="40" t="e">
        <f t="shared" si="10"/>
        <v>#DIV/0!</v>
      </c>
      <c r="K56" s="37" t="e">
        <f t="shared" si="11"/>
        <v>#DIV/0!</v>
      </c>
      <c r="L56" s="37" t="e">
        <f t="shared" si="12"/>
        <v>#DIV/0!</v>
      </c>
      <c r="M56" s="37" t="e">
        <f t="shared" si="13"/>
        <v>#DIV/0!</v>
      </c>
      <c r="N56" s="41" t="e">
        <f>'jan-feb'!M56</f>
        <v>#DIV/0!</v>
      </c>
      <c r="O56" s="41" t="e">
        <f t="shared" si="14"/>
        <v>#DIV/0!</v>
      </c>
      <c r="Q56" s="4"/>
      <c r="R56" s="4"/>
      <c r="S56" s="4"/>
      <c r="T56" s="4"/>
    </row>
    <row r="57" spans="1:20" s="34" customFormat="1" x14ac:dyDescent="0.2">
      <c r="A57" s="33"/>
      <c r="C57" s="36"/>
      <c r="D57" s="36"/>
      <c r="E57" s="37" t="e">
        <f t="shared" si="5"/>
        <v>#DIV/0!</v>
      </c>
      <c r="F57" s="38" t="str">
        <f t="shared" si="6"/>
        <v/>
      </c>
      <c r="G57" s="39" t="e">
        <f t="shared" si="7"/>
        <v>#DIV/0!</v>
      </c>
      <c r="H57" s="39" t="e">
        <f t="shared" si="8"/>
        <v>#DIV/0!</v>
      </c>
      <c r="I57" s="37" t="e">
        <f t="shared" si="9"/>
        <v>#DIV/0!</v>
      </c>
      <c r="J57" s="40" t="e">
        <f t="shared" si="10"/>
        <v>#DIV/0!</v>
      </c>
      <c r="K57" s="37" t="e">
        <f t="shared" si="11"/>
        <v>#DIV/0!</v>
      </c>
      <c r="L57" s="37" t="e">
        <f t="shared" si="12"/>
        <v>#DIV/0!</v>
      </c>
      <c r="M57" s="37" t="e">
        <f t="shared" si="13"/>
        <v>#DIV/0!</v>
      </c>
      <c r="N57" s="41" t="e">
        <f>'jan-feb'!M57</f>
        <v>#DIV/0!</v>
      </c>
      <c r="O57" s="41" t="e">
        <f t="shared" si="14"/>
        <v>#DIV/0!</v>
      </c>
      <c r="Q57" s="4"/>
      <c r="R57" s="4"/>
      <c r="S57" s="4"/>
      <c r="T57" s="4"/>
    </row>
    <row r="58" spans="1:20" s="34" customFormat="1" x14ac:dyDescent="0.2">
      <c r="A58" s="33"/>
      <c r="C58" s="36"/>
      <c r="D58" s="36"/>
      <c r="E58" s="37" t="e">
        <f t="shared" si="5"/>
        <v>#DIV/0!</v>
      </c>
      <c r="F58" s="38" t="str">
        <f t="shared" si="6"/>
        <v/>
      </c>
      <c r="G58" s="39" t="e">
        <f t="shared" si="7"/>
        <v>#DIV/0!</v>
      </c>
      <c r="H58" s="39" t="e">
        <f t="shared" si="8"/>
        <v>#DIV/0!</v>
      </c>
      <c r="I58" s="37" t="e">
        <f t="shared" si="9"/>
        <v>#DIV/0!</v>
      </c>
      <c r="J58" s="40" t="e">
        <f t="shared" si="10"/>
        <v>#DIV/0!</v>
      </c>
      <c r="K58" s="37" t="e">
        <f t="shared" si="11"/>
        <v>#DIV/0!</v>
      </c>
      <c r="L58" s="37" t="e">
        <f t="shared" si="12"/>
        <v>#DIV/0!</v>
      </c>
      <c r="M58" s="37" t="e">
        <f t="shared" si="13"/>
        <v>#DIV/0!</v>
      </c>
      <c r="N58" s="41" t="e">
        <f>'jan-feb'!M58</f>
        <v>#DIV/0!</v>
      </c>
      <c r="O58" s="41" t="e">
        <f t="shared" si="14"/>
        <v>#DIV/0!</v>
      </c>
      <c r="Q58" s="4"/>
      <c r="R58" s="4"/>
      <c r="S58" s="4"/>
      <c r="T58" s="4"/>
    </row>
    <row r="59" spans="1:20" s="34" customFormat="1" x14ac:dyDescent="0.2">
      <c r="A59" s="33"/>
      <c r="C59" s="36"/>
      <c r="D59" s="36"/>
      <c r="E59" s="37" t="e">
        <f t="shared" si="5"/>
        <v>#DIV/0!</v>
      </c>
      <c r="F59" s="38" t="str">
        <f t="shared" si="6"/>
        <v/>
      </c>
      <c r="G59" s="39" t="e">
        <f t="shared" si="7"/>
        <v>#DIV/0!</v>
      </c>
      <c r="H59" s="39" t="e">
        <f t="shared" si="8"/>
        <v>#DIV/0!</v>
      </c>
      <c r="I59" s="37" t="e">
        <f t="shared" si="9"/>
        <v>#DIV/0!</v>
      </c>
      <c r="J59" s="40" t="e">
        <f t="shared" si="10"/>
        <v>#DIV/0!</v>
      </c>
      <c r="K59" s="37" t="e">
        <f t="shared" si="11"/>
        <v>#DIV/0!</v>
      </c>
      <c r="L59" s="37" t="e">
        <f t="shared" si="12"/>
        <v>#DIV/0!</v>
      </c>
      <c r="M59" s="37" t="e">
        <f t="shared" si="13"/>
        <v>#DIV/0!</v>
      </c>
      <c r="N59" s="41" t="e">
        <f>'jan-feb'!M59</f>
        <v>#DIV/0!</v>
      </c>
      <c r="O59" s="41" t="e">
        <f t="shared" si="14"/>
        <v>#DIV/0!</v>
      </c>
      <c r="Q59" s="4"/>
      <c r="R59" s="4"/>
      <c r="S59" s="4"/>
      <c r="T59" s="4"/>
    </row>
    <row r="60" spans="1:20" s="34" customFormat="1" x14ac:dyDescent="0.2">
      <c r="A60" s="33"/>
      <c r="C60" s="36"/>
      <c r="D60" s="36"/>
      <c r="E60" s="37" t="e">
        <f t="shared" si="5"/>
        <v>#DIV/0!</v>
      </c>
      <c r="F60" s="38" t="str">
        <f t="shared" si="6"/>
        <v/>
      </c>
      <c r="G60" s="39" t="e">
        <f t="shared" si="7"/>
        <v>#DIV/0!</v>
      </c>
      <c r="H60" s="39" t="e">
        <f t="shared" si="8"/>
        <v>#DIV/0!</v>
      </c>
      <c r="I60" s="37" t="e">
        <f t="shared" si="9"/>
        <v>#DIV/0!</v>
      </c>
      <c r="J60" s="40" t="e">
        <f t="shared" si="10"/>
        <v>#DIV/0!</v>
      </c>
      <c r="K60" s="37" t="e">
        <f t="shared" si="11"/>
        <v>#DIV/0!</v>
      </c>
      <c r="L60" s="37" t="e">
        <f t="shared" si="12"/>
        <v>#DIV/0!</v>
      </c>
      <c r="M60" s="37" t="e">
        <f t="shared" si="13"/>
        <v>#DIV/0!</v>
      </c>
      <c r="N60" s="41" t="e">
        <f>'jan-feb'!M60</f>
        <v>#DIV/0!</v>
      </c>
      <c r="O60" s="41" t="e">
        <f t="shared" si="14"/>
        <v>#DIV/0!</v>
      </c>
      <c r="Q60" s="4"/>
      <c r="R60" s="4"/>
      <c r="S60" s="4"/>
      <c r="T60" s="4"/>
    </row>
    <row r="61" spans="1:20" s="34" customFormat="1" x14ac:dyDescent="0.2">
      <c r="A61" s="33"/>
      <c r="C61" s="36"/>
      <c r="D61" s="36"/>
      <c r="E61" s="37" t="e">
        <f t="shared" si="5"/>
        <v>#DIV/0!</v>
      </c>
      <c r="F61" s="38" t="str">
        <f t="shared" si="6"/>
        <v/>
      </c>
      <c r="G61" s="39" t="e">
        <f t="shared" si="7"/>
        <v>#DIV/0!</v>
      </c>
      <c r="H61" s="39" t="e">
        <f t="shared" si="8"/>
        <v>#DIV/0!</v>
      </c>
      <c r="I61" s="37" t="e">
        <f t="shared" si="9"/>
        <v>#DIV/0!</v>
      </c>
      <c r="J61" s="40" t="e">
        <f t="shared" si="10"/>
        <v>#DIV/0!</v>
      </c>
      <c r="K61" s="37" t="e">
        <f t="shared" si="11"/>
        <v>#DIV/0!</v>
      </c>
      <c r="L61" s="37" t="e">
        <f t="shared" si="12"/>
        <v>#DIV/0!</v>
      </c>
      <c r="M61" s="37" t="e">
        <f t="shared" si="13"/>
        <v>#DIV/0!</v>
      </c>
      <c r="N61" s="41" t="e">
        <f>'jan-feb'!M61</f>
        <v>#DIV/0!</v>
      </c>
      <c r="O61" s="41" t="e">
        <f t="shared" si="14"/>
        <v>#DIV/0!</v>
      </c>
      <c r="Q61" s="4"/>
      <c r="R61" s="4"/>
      <c r="S61" s="4"/>
      <c r="T61" s="4"/>
    </row>
    <row r="62" spans="1:20" s="34" customFormat="1" x14ac:dyDescent="0.2">
      <c r="A62" s="33"/>
      <c r="C62" s="36"/>
      <c r="D62" s="36"/>
      <c r="E62" s="37" t="e">
        <f t="shared" si="5"/>
        <v>#DIV/0!</v>
      </c>
      <c r="F62" s="38" t="str">
        <f t="shared" si="6"/>
        <v/>
      </c>
      <c r="G62" s="39" t="e">
        <f t="shared" si="7"/>
        <v>#DIV/0!</v>
      </c>
      <c r="H62" s="39" t="e">
        <f t="shared" si="8"/>
        <v>#DIV/0!</v>
      </c>
      <c r="I62" s="37" t="e">
        <f t="shared" si="9"/>
        <v>#DIV/0!</v>
      </c>
      <c r="J62" s="40" t="e">
        <f t="shared" si="10"/>
        <v>#DIV/0!</v>
      </c>
      <c r="K62" s="37" t="e">
        <f t="shared" si="11"/>
        <v>#DIV/0!</v>
      </c>
      <c r="L62" s="37" t="e">
        <f t="shared" si="12"/>
        <v>#DIV/0!</v>
      </c>
      <c r="M62" s="37" t="e">
        <f t="shared" si="13"/>
        <v>#DIV/0!</v>
      </c>
      <c r="N62" s="41" t="e">
        <f>'jan-feb'!M62</f>
        <v>#DIV/0!</v>
      </c>
      <c r="O62" s="41" t="e">
        <f t="shared" si="14"/>
        <v>#DIV/0!</v>
      </c>
      <c r="Q62" s="4"/>
      <c r="R62" s="4"/>
      <c r="S62" s="4"/>
      <c r="T62" s="4"/>
    </row>
    <row r="63" spans="1:20" s="34" customFormat="1" x14ac:dyDescent="0.2">
      <c r="A63" s="33"/>
      <c r="C63" s="36"/>
      <c r="D63" s="36"/>
      <c r="E63" s="37" t="e">
        <f t="shared" si="5"/>
        <v>#DIV/0!</v>
      </c>
      <c r="F63" s="38" t="str">
        <f t="shared" si="6"/>
        <v/>
      </c>
      <c r="G63" s="39" t="e">
        <f t="shared" si="7"/>
        <v>#DIV/0!</v>
      </c>
      <c r="H63" s="39" t="e">
        <f t="shared" si="8"/>
        <v>#DIV/0!</v>
      </c>
      <c r="I63" s="37" t="e">
        <f t="shared" si="9"/>
        <v>#DIV/0!</v>
      </c>
      <c r="J63" s="40" t="e">
        <f t="shared" si="10"/>
        <v>#DIV/0!</v>
      </c>
      <c r="K63" s="37" t="e">
        <f t="shared" si="11"/>
        <v>#DIV/0!</v>
      </c>
      <c r="L63" s="37" t="e">
        <f t="shared" si="12"/>
        <v>#DIV/0!</v>
      </c>
      <c r="M63" s="37" t="e">
        <f t="shared" si="13"/>
        <v>#DIV/0!</v>
      </c>
      <c r="N63" s="41" t="e">
        <f>'jan-feb'!M63</f>
        <v>#DIV/0!</v>
      </c>
      <c r="O63" s="41" t="e">
        <f t="shared" si="14"/>
        <v>#DIV/0!</v>
      </c>
      <c r="Q63" s="4"/>
      <c r="R63" s="4"/>
      <c r="S63" s="4"/>
      <c r="T63" s="4"/>
    </row>
    <row r="64" spans="1:20" s="34" customFormat="1" x14ac:dyDescent="0.2">
      <c r="A64" s="33"/>
      <c r="C64" s="36"/>
      <c r="D64" s="36"/>
      <c r="E64" s="37" t="e">
        <f t="shared" si="5"/>
        <v>#DIV/0!</v>
      </c>
      <c r="F64" s="38" t="str">
        <f t="shared" si="6"/>
        <v/>
      </c>
      <c r="G64" s="39" t="e">
        <f t="shared" si="7"/>
        <v>#DIV/0!</v>
      </c>
      <c r="H64" s="39" t="e">
        <f t="shared" si="8"/>
        <v>#DIV/0!</v>
      </c>
      <c r="I64" s="37" t="e">
        <f t="shared" si="9"/>
        <v>#DIV/0!</v>
      </c>
      <c r="J64" s="40" t="e">
        <f t="shared" si="10"/>
        <v>#DIV/0!</v>
      </c>
      <c r="K64" s="37" t="e">
        <f t="shared" si="11"/>
        <v>#DIV/0!</v>
      </c>
      <c r="L64" s="37" t="e">
        <f t="shared" si="12"/>
        <v>#DIV/0!</v>
      </c>
      <c r="M64" s="37" t="e">
        <f t="shared" si="13"/>
        <v>#DIV/0!</v>
      </c>
      <c r="N64" s="41" t="e">
        <f>'jan-feb'!M64</f>
        <v>#DIV/0!</v>
      </c>
      <c r="O64" s="41" t="e">
        <f t="shared" si="14"/>
        <v>#DIV/0!</v>
      </c>
      <c r="Q64" s="4"/>
      <c r="R64" s="4"/>
      <c r="S64" s="4"/>
      <c r="T64" s="4"/>
    </row>
    <row r="65" spans="1:20" s="34" customFormat="1" x14ac:dyDescent="0.2">
      <c r="A65" s="33"/>
      <c r="C65" s="36"/>
      <c r="D65" s="36"/>
      <c r="E65" s="37" t="e">
        <f t="shared" si="5"/>
        <v>#DIV/0!</v>
      </c>
      <c r="F65" s="38" t="str">
        <f t="shared" si="6"/>
        <v/>
      </c>
      <c r="G65" s="39" t="e">
        <f t="shared" si="7"/>
        <v>#DIV/0!</v>
      </c>
      <c r="H65" s="39" t="e">
        <f t="shared" si="8"/>
        <v>#DIV/0!</v>
      </c>
      <c r="I65" s="37" t="e">
        <f t="shared" si="9"/>
        <v>#DIV/0!</v>
      </c>
      <c r="J65" s="40" t="e">
        <f t="shared" si="10"/>
        <v>#DIV/0!</v>
      </c>
      <c r="K65" s="37" t="e">
        <f t="shared" si="11"/>
        <v>#DIV/0!</v>
      </c>
      <c r="L65" s="37" t="e">
        <f t="shared" si="12"/>
        <v>#DIV/0!</v>
      </c>
      <c r="M65" s="37" t="e">
        <f t="shared" si="13"/>
        <v>#DIV/0!</v>
      </c>
      <c r="N65" s="41" t="e">
        <f>'jan-feb'!M65</f>
        <v>#DIV/0!</v>
      </c>
      <c r="O65" s="41" t="e">
        <f t="shared" si="14"/>
        <v>#DIV/0!</v>
      </c>
      <c r="Q65" s="4"/>
      <c r="R65" s="4"/>
      <c r="S65" s="4"/>
      <c r="T65" s="4"/>
    </row>
    <row r="66" spans="1:20" s="34" customFormat="1" x14ac:dyDescent="0.2">
      <c r="A66" s="33"/>
      <c r="C66" s="36"/>
      <c r="D66" s="36"/>
      <c r="E66" s="37" t="e">
        <f t="shared" si="5"/>
        <v>#DIV/0!</v>
      </c>
      <c r="F66" s="38" t="str">
        <f t="shared" si="6"/>
        <v/>
      </c>
      <c r="G66" s="39" t="e">
        <f t="shared" si="7"/>
        <v>#DIV/0!</v>
      </c>
      <c r="H66" s="39" t="e">
        <f t="shared" si="8"/>
        <v>#DIV/0!</v>
      </c>
      <c r="I66" s="37" t="e">
        <f t="shared" si="9"/>
        <v>#DIV/0!</v>
      </c>
      <c r="J66" s="40" t="e">
        <f t="shared" si="10"/>
        <v>#DIV/0!</v>
      </c>
      <c r="K66" s="37" t="e">
        <f t="shared" si="11"/>
        <v>#DIV/0!</v>
      </c>
      <c r="L66" s="37" t="e">
        <f t="shared" si="12"/>
        <v>#DIV/0!</v>
      </c>
      <c r="M66" s="37" t="e">
        <f t="shared" si="13"/>
        <v>#DIV/0!</v>
      </c>
      <c r="N66" s="41" t="e">
        <f>'jan-feb'!M66</f>
        <v>#DIV/0!</v>
      </c>
      <c r="O66" s="41" t="e">
        <f t="shared" si="14"/>
        <v>#DIV/0!</v>
      </c>
      <c r="Q66" s="4"/>
      <c r="R66" s="4"/>
      <c r="S66" s="4"/>
      <c r="T66" s="4"/>
    </row>
    <row r="67" spans="1:20" s="34" customFormat="1" x14ac:dyDescent="0.2">
      <c r="A67" s="33"/>
      <c r="C67" s="36"/>
      <c r="D67" s="36"/>
      <c r="E67" s="37" t="e">
        <f t="shared" si="5"/>
        <v>#DIV/0!</v>
      </c>
      <c r="F67" s="38" t="str">
        <f t="shared" si="6"/>
        <v/>
      </c>
      <c r="G67" s="39" t="e">
        <f t="shared" si="7"/>
        <v>#DIV/0!</v>
      </c>
      <c r="H67" s="39" t="e">
        <f t="shared" si="8"/>
        <v>#DIV/0!</v>
      </c>
      <c r="I67" s="37" t="e">
        <f t="shared" si="9"/>
        <v>#DIV/0!</v>
      </c>
      <c r="J67" s="40" t="e">
        <f t="shared" si="10"/>
        <v>#DIV/0!</v>
      </c>
      <c r="K67" s="37" t="e">
        <f t="shared" si="11"/>
        <v>#DIV/0!</v>
      </c>
      <c r="L67" s="37" t="e">
        <f t="shared" si="12"/>
        <v>#DIV/0!</v>
      </c>
      <c r="M67" s="37" t="e">
        <f t="shared" si="13"/>
        <v>#DIV/0!</v>
      </c>
      <c r="N67" s="41" t="e">
        <f>'jan-feb'!M67</f>
        <v>#DIV/0!</v>
      </c>
      <c r="O67" s="41" t="e">
        <f t="shared" si="14"/>
        <v>#DIV/0!</v>
      </c>
      <c r="Q67" s="4"/>
      <c r="R67" s="4"/>
      <c r="S67" s="4"/>
      <c r="T67" s="4"/>
    </row>
    <row r="68" spans="1:20" s="34" customFormat="1" x14ac:dyDescent="0.2">
      <c r="A68" s="33"/>
      <c r="C68" s="36"/>
      <c r="D68" s="36"/>
      <c r="E68" s="37" t="e">
        <f t="shared" si="5"/>
        <v>#DIV/0!</v>
      </c>
      <c r="F68" s="38" t="str">
        <f t="shared" si="6"/>
        <v/>
      </c>
      <c r="G68" s="39" t="e">
        <f t="shared" si="7"/>
        <v>#DIV/0!</v>
      </c>
      <c r="H68" s="39" t="e">
        <f t="shared" si="8"/>
        <v>#DIV/0!</v>
      </c>
      <c r="I68" s="37" t="e">
        <f t="shared" si="9"/>
        <v>#DIV/0!</v>
      </c>
      <c r="J68" s="40" t="e">
        <f t="shared" si="10"/>
        <v>#DIV/0!</v>
      </c>
      <c r="K68" s="37" t="e">
        <f t="shared" si="11"/>
        <v>#DIV/0!</v>
      </c>
      <c r="L68" s="37" t="e">
        <f t="shared" si="12"/>
        <v>#DIV/0!</v>
      </c>
      <c r="M68" s="37" t="e">
        <f t="shared" si="13"/>
        <v>#DIV/0!</v>
      </c>
      <c r="N68" s="41" t="e">
        <f>'jan-feb'!M68</f>
        <v>#DIV/0!</v>
      </c>
      <c r="O68" s="41" t="e">
        <f t="shared" si="14"/>
        <v>#DIV/0!</v>
      </c>
      <c r="Q68" s="4"/>
      <c r="R68" s="4"/>
      <c r="S68" s="4"/>
      <c r="T68" s="4"/>
    </row>
    <row r="69" spans="1:20" s="34" customFormat="1" x14ac:dyDescent="0.2">
      <c r="A69" s="33"/>
      <c r="C69" s="36"/>
      <c r="D69" s="36"/>
      <c r="E69" s="37" t="e">
        <f t="shared" si="5"/>
        <v>#DIV/0!</v>
      </c>
      <c r="F69" s="38" t="str">
        <f t="shared" si="6"/>
        <v/>
      </c>
      <c r="G69" s="39" t="e">
        <f t="shared" si="7"/>
        <v>#DIV/0!</v>
      </c>
      <c r="H69" s="39" t="e">
        <f t="shared" si="8"/>
        <v>#DIV/0!</v>
      </c>
      <c r="I69" s="37" t="e">
        <f t="shared" si="9"/>
        <v>#DIV/0!</v>
      </c>
      <c r="J69" s="40" t="e">
        <f t="shared" si="10"/>
        <v>#DIV/0!</v>
      </c>
      <c r="K69" s="37" t="e">
        <f t="shared" si="11"/>
        <v>#DIV/0!</v>
      </c>
      <c r="L69" s="37" t="e">
        <f t="shared" si="12"/>
        <v>#DIV/0!</v>
      </c>
      <c r="M69" s="37" t="e">
        <f t="shared" si="13"/>
        <v>#DIV/0!</v>
      </c>
      <c r="N69" s="41" t="e">
        <f>'jan-feb'!M69</f>
        <v>#DIV/0!</v>
      </c>
      <c r="O69" s="41" t="e">
        <f t="shared" si="14"/>
        <v>#DIV/0!</v>
      </c>
      <c r="Q69" s="4"/>
      <c r="R69" s="4"/>
      <c r="S69" s="4"/>
      <c r="T69" s="4"/>
    </row>
    <row r="70" spans="1:20" s="34" customFormat="1" x14ac:dyDescent="0.2">
      <c r="A70" s="33"/>
      <c r="C70" s="36"/>
      <c r="D70" s="36"/>
      <c r="E70" s="37" t="e">
        <f t="shared" si="5"/>
        <v>#DIV/0!</v>
      </c>
      <c r="F70" s="38" t="str">
        <f t="shared" si="6"/>
        <v/>
      </c>
      <c r="G70" s="39" t="e">
        <f t="shared" si="7"/>
        <v>#DIV/0!</v>
      </c>
      <c r="H70" s="39" t="e">
        <f t="shared" si="8"/>
        <v>#DIV/0!</v>
      </c>
      <c r="I70" s="37" t="e">
        <f t="shared" si="9"/>
        <v>#DIV/0!</v>
      </c>
      <c r="J70" s="40" t="e">
        <f t="shared" si="10"/>
        <v>#DIV/0!</v>
      </c>
      <c r="K70" s="37" t="e">
        <f t="shared" si="11"/>
        <v>#DIV/0!</v>
      </c>
      <c r="L70" s="37" t="e">
        <f t="shared" si="12"/>
        <v>#DIV/0!</v>
      </c>
      <c r="M70" s="37" t="e">
        <f t="shared" si="13"/>
        <v>#DIV/0!</v>
      </c>
      <c r="N70" s="41" t="e">
        <f>'jan-feb'!M70</f>
        <v>#DIV/0!</v>
      </c>
      <c r="O70" s="41" t="e">
        <f t="shared" si="14"/>
        <v>#DIV/0!</v>
      </c>
      <c r="Q70" s="4"/>
      <c r="R70" s="4"/>
      <c r="S70" s="4"/>
      <c r="T70" s="4"/>
    </row>
    <row r="71" spans="1:20" s="34" customFormat="1" x14ac:dyDescent="0.2">
      <c r="A71" s="33"/>
      <c r="C71" s="36"/>
      <c r="D71" s="36"/>
      <c r="E71" s="37" t="e">
        <f t="shared" si="5"/>
        <v>#DIV/0!</v>
      </c>
      <c r="F71" s="38" t="str">
        <f t="shared" si="6"/>
        <v/>
      </c>
      <c r="G71" s="39" t="e">
        <f t="shared" si="7"/>
        <v>#DIV/0!</v>
      </c>
      <c r="H71" s="39" t="e">
        <f t="shared" si="8"/>
        <v>#DIV/0!</v>
      </c>
      <c r="I71" s="37" t="e">
        <f t="shared" si="9"/>
        <v>#DIV/0!</v>
      </c>
      <c r="J71" s="40" t="e">
        <f t="shared" si="10"/>
        <v>#DIV/0!</v>
      </c>
      <c r="K71" s="37" t="e">
        <f t="shared" si="11"/>
        <v>#DIV/0!</v>
      </c>
      <c r="L71" s="37" t="e">
        <f t="shared" si="12"/>
        <v>#DIV/0!</v>
      </c>
      <c r="M71" s="37" t="e">
        <f t="shared" si="13"/>
        <v>#DIV/0!</v>
      </c>
      <c r="N71" s="41" t="e">
        <f>'jan-feb'!M71</f>
        <v>#DIV/0!</v>
      </c>
      <c r="O71" s="41" t="e">
        <f t="shared" si="14"/>
        <v>#DIV/0!</v>
      </c>
      <c r="Q71" s="4"/>
      <c r="R71" s="4"/>
      <c r="S71" s="4"/>
      <c r="T71" s="4"/>
    </row>
    <row r="72" spans="1:20" s="34" customFormat="1" x14ac:dyDescent="0.2">
      <c r="A72" s="33"/>
      <c r="C72" s="36"/>
      <c r="D72" s="36"/>
      <c r="E72" s="37" t="e">
        <f t="shared" si="5"/>
        <v>#DIV/0!</v>
      </c>
      <c r="F72" s="38" t="str">
        <f t="shared" si="6"/>
        <v/>
      </c>
      <c r="G72" s="39" t="e">
        <f t="shared" si="7"/>
        <v>#DIV/0!</v>
      </c>
      <c r="H72" s="39" t="e">
        <f t="shared" si="8"/>
        <v>#DIV/0!</v>
      </c>
      <c r="I72" s="37" t="e">
        <f t="shared" si="9"/>
        <v>#DIV/0!</v>
      </c>
      <c r="J72" s="40" t="e">
        <f t="shared" si="10"/>
        <v>#DIV/0!</v>
      </c>
      <c r="K72" s="37" t="e">
        <f t="shared" si="11"/>
        <v>#DIV/0!</v>
      </c>
      <c r="L72" s="37" t="e">
        <f t="shared" si="12"/>
        <v>#DIV/0!</v>
      </c>
      <c r="M72" s="37" t="e">
        <f t="shared" si="13"/>
        <v>#DIV/0!</v>
      </c>
      <c r="N72" s="41" t="e">
        <f>'jan-feb'!M72</f>
        <v>#DIV/0!</v>
      </c>
      <c r="O72" s="41" t="e">
        <f t="shared" si="14"/>
        <v>#DIV/0!</v>
      </c>
      <c r="Q72" s="4"/>
      <c r="R72" s="4"/>
      <c r="S72" s="4"/>
      <c r="T72" s="4"/>
    </row>
    <row r="73" spans="1:20" s="34" customFormat="1" x14ac:dyDescent="0.2">
      <c r="A73" s="33"/>
      <c r="C73" s="36"/>
      <c r="D73" s="36"/>
      <c r="E73" s="37" t="e">
        <f t="shared" ref="E73:E136" si="15">(C73)/D73</f>
        <v>#DIV/0!</v>
      </c>
      <c r="F73" s="38" t="str">
        <f t="shared" ref="F73:F136" si="16">IF(ISNUMBER(C73),E73/E$435,"")</f>
        <v/>
      </c>
      <c r="G73" s="39" t="e">
        <f t="shared" ref="G73:G136" si="17">(E$435-E73)*0.6</f>
        <v>#DIV/0!</v>
      </c>
      <c r="H73" s="39" t="e">
        <f t="shared" ref="H73:H136" si="18">IF(E73&gt;=E$435*0.9,0,IF(E73&lt;0.9*E$435,(E$435*0.9-E73)*0.35))</f>
        <v>#DIV/0!</v>
      </c>
      <c r="I73" s="37" t="e">
        <f t="shared" ref="I73:I136" si="19">G73+H73</f>
        <v>#DIV/0!</v>
      </c>
      <c r="J73" s="40" t="e">
        <f t="shared" ref="J73:J136" si="20">I$437</f>
        <v>#DIV/0!</v>
      </c>
      <c r="K73" s="37" t="e">
        <f t="shared" ref="K73:K136" si="21">I73+J73</f>
        <v>#DIV/0!</v>
      </c>
      <c r="L73" s="37" t="e">
        <f t="shared" ref="L73:L136" si="22">(I73*D73)</f>
        <v>#DIV/0!</v>
      </c>
      <c r="M73" s="37" t="e">
        <f t="shared" ref="M73:M136" si="23">(K73*D73)</f>
        <v>#DIV/0!</v>
      </c>
      <c r="N73" s="41" t="e">
        <f>'jan-feb'!M73</f>
        <v>#DIV/0!</v>
      </c>
      <c r="O73" s="41" t="e">
        <f t="shared" ref="O73:O136" si="24">M73-N73</f>
        <v>#DIV/0!</v>
      </c>
      <c r="Q73" s="4"/>
      <c r="R73" s="4"/>
      <c r="S73" s="4"/>
      <c r="T73" s="4"/>
    </row>
    <row r="74" spans="1:20" s="34" customFormat="1" x14ac:dyDescent="0.2">
      <c r="A74" s="33"/>
      <c r="C74" s="36"/>
      <c r="D74" s="36"/>
      <c r="E74" s="37" t="e">
        <f t="shared" si="15"/>
        <v>#DIV/0!</v>
      </c>
      <c r="F74" s="38" t="str">
        <f t="shared" si="16"/>
        <v/>
      </c>
      <c r="G74" s="39" t="e">
        <f t="shared" si="17"/>
        <v>#DIV/0!</v>
      </c>
      <c r="H74" s="39" t="e">
        <f t="shared" si="18"/>
        <v>#DIV/0!</v>
      </c>
      <c r="I74" s="37" t="e">
        <f t="shared" si="19"/>
        <v>#DIV/0!</v>
      </c>
      <c r="J74" s="40" t="e">
        <f t="shared" si="20"/>
        <v>#DIV/0!</v>
      </c>
      <c r="K74" s="37" t="e">
        <f t="shared" si="21"/>
        <v>#DIV/0!</v>
      </c>
      <c r="L74" s="37" t="e">
        <f t="shared" si="22"/>
        <v>#DIV/0!</v>
      </c>
      <c r="M74" s="37" t="e">
        <f t="shared" si="23"/>
        <v>#DIV/0!</v>
      </c>
      <c r="N74" s="41" t="e">
        <f>'jan-feb'!M74</f>
        <v>#DIV/0!</v>
      </c>
      <c r="O74" s="41" t="e">
        <f t="shared" si="24"/>
        <v>#DIV/0!</v>
      </c>
      <c r="Q74" s="4"/>
      <c r="R74" s="4"/>
      <c r="S74" s="4"/>
      <c r="T74" s="4"/>
    </row>
    <row r="75" spans="1:20" s="34" customFormat="1" x14ac:dyDescent="0.2">
      <c r="A75" s="33"/>
      <c r="C75" s="36"/>
      <c r="D75" s="36"/>
      <c r="E75" s="37" t="e">
        <f t="shared" si="15"/>
        <v>#DIV/0!</v>
      </c>
      <c r="F75" s="38" t="str">
        <f t="shared" si="16"/>
        <v/>
      </c>
      <c r="G75" s="39" t="e">
        <f t="shared" si="17"/>
        <v>#DIV/0!</v>
      </c>
      <c r="H75" s="39" t="e">
        <f t="shared" si="18"/>
        <v>#DIV/0!</v>
      </c>
      <c r="I75" s="37" t="e">
        <f t="shared" si="19"/>
        <v>#DIV/0!</v>
      </c>
      <c r="J75" s="40" t="e">
        <f t="shared" si="20"/>
        <v>#DIV/0!</v>
      </c>
      <c r="K75" s="37" t="e">
        <f t="shared" si="21"/>
        <v>#DIV/0!</v>
      </c>
      <c r="L75" s="37" t="e">
        <f t="shared" si="22"/>
        <v>#DIV/0!</v>
      </c>
      <c r="M75" s="37" t="e">
        <f t="shared" si="23"/>
        <v>#DIV/0!</v>
      </c>
      <c r="N75" s="41" t="e">
        <f>'jan-feb'!M75</f>
        <v>#DIV/0!</v>
      </c>
      <c r="O75" s="41" t="e">
        <f t="shared" si="24"/>
        <v>#DIV/0!</v>
      </c>
      <c r="Q75" s="4"/>
      <c r="R75" s="4"/>
      <c r="S75" s="4"/>
      <c r="T75" s="4"/>
    </row>
    <row r="76" spans="1:20" s="34" customFormat="1" x14ac:dyDescent="0.2">
      <c r="A76" s="33"/>
      <c r="C76" s="36"/>
      <c r="D76" s="36"/>
      <c r="E76" s="37" t="e">
        <f t="shared" si="15"/>
        <v>#DIV/0!</v>
      </c>
      <c r="F76" s="38" t="str">
        <f t="shared" si="16"/>
        <v/>
      </c>
      <c r="G76" s="39" t="e">
        <f t="shared" si="17"/>
        <v>#DIV/0!</v>
      </c>
      <c r="H76" s="39" t="e">
        <f t="shared" si="18"/>
        <v>#DIV/0!</v>
      </c>
      <c r="I76" s="37" t="e">
        <f t="shared" si="19"/>
        <v>#DIV/0!</v>
      </c>
      <c r="J76" s="40" t="e">
        <f t="shared" si="20"/>
        <v>#DIV/0!</v>
      </c>
      <c r="K76" s="37" t="e">
        <f t="shared" si="21"/>
        <v>#DIV/0!</v>
      </c>
      <c r="L76" s="37" t="e">
        <f t="shared" si="22"/>
        <v>#DIV/0!</v>
      </c>
      <c r="M76" s="37" t="e">
        <f t="shared" si="23"/>
        <v>#DIV/0!</v>
      </c>
      <c r="N76" s="41" t="e">
        <f>'jan-feb'!M76</f>
        <v>#DIV/0!</v>
      </c>
      <c r="O76" s="41" t="e">
        <f t="shared" si="24"/>
        <v>#DIV/0!</v>
      </c>
      <c r="Q76" s="4"/>
      <c r="R76" s="4"/>
      <c r="S76" s="4"/>
      <c r="T76" s="4"/>
    </row>
    <row r="77" spans="1:20" s="34" customFormat="1" x14ac:dyDescent="0.2">
      <c r="A77" s="33"/>
      <c r="C77" s="36"/>
      <c r="D77" s="36"/>
      <c r="E77" s="37" t="e">
        <f t="shared" si="15"/>
        <v>#DIV/0!</v>
      </c>
      <c r="F77" s="38" t="str">
        <f t="shared" si="16"/>
        <v/>
      </c>
      <c r="G77" s="39" t="e">
        <f t="shared" si="17"/>
        <v>#DIV/0!</v>
      </c>
      <c r="H77" s="39" t="e">
        <f t="shared" si="18"/>
        <v>#DIV/0!</v>
      </c>
      <c r="I77" s="37" t="e">
        <f t="shared" si="19"/>
        <v>#DIV/0!</v>
      </c>
      <c r="J77" s="40" t="e">
        <f t="shared" si="20"/>
        <v>#DIV/0!</v>
      </c>
      <c r="K77" s="37" t="e">
        <f t="shared" si="21"/>
        <v>#DIV/0!</v>
      </c>
      <c r="L77" s="37" t="e">
        <f t="shared" si="22"/>
        <v>#DIV/0!</v>
      </c>
      <c r="M77" s="37" t="e">
        <f t="shared" si="23"/>
        <v>#DIV/0!</v>
      </c>
      <c r="N77" s="41" t="e">
        <f>'jan-feb'!M77</f>
        <v>#DIV/0!</v>
      </c>
      <c r="O77" s="41" t="e">
        <f t="shared" si="24"/>
        <v>#DIV/0!</v>
      </c>
      <c r="Q77" s="4"/>
      <c r="R77" s="4"/>
      <c r="S77" s="4"/>
      <c r="T77" s="4"/>
    </row>
    <row r="78" spans="1:20" s="34" customFormat="1" x14ac:dyDescent="0.2">
      <c r="A78" s="33"/>
      <c r="C78" s="36"/>
      <c r="D78" s="36"/>
      <c r="E78" s="37" t="e">
        <f t="shared" si="15"/>
        <v>#DIV/0!</v>
      </c>
      <c r="F78" s="38" t="str">
        <f t="shared" si="16"/>
        <v/>
      </c>
      <c r="G78" s="39" t="e">
        <f t="shared" si="17"/>
        <v>#DIV/0!</v>
      </c>
      <c r="H78" s="39" t="e">
        <f t="shared" si="18"/>
        <v>#DIV/0!</v>
      </c>
      <c r="I78" s="37" t="e">
        <f t="shared" si="19"/>
        <v>#DIV/0!</v>
      </c>
      <c r="J78" s="40" t="e">
        <f t="shared" si="20"/>
        <v>#DIV/0!</v>
      </c>
      <c r="K78" s="37" t="e">
        <f t="shared" si="21"/>
        <v>#DIV/0!</v>
      </c>
      <c r="L78" s="37" t="e">
        <f t="shared" si="22"/>
        <v>#DIV/0!</v>
      </c>
      <c r="M78" s="37" t="e">
        <f t="shared" si="23"/>
        <v>#DIV/0!</v>
      </c>
      <c r="N78" s="41" t="e">
        <f>'jan-feb'!M78</f>
        <v>#DIV/0!</v>
      </c>
      <c r="O78" s="41" t="e">
        <f t="shared" si="24"/>
        <v>#DIV/0!</v>
      </c>
      <c r="Q78" s="4"/>
      <c r="R78" s="4"/>
      <c r="S78" s="4"/>
      <c r="T78" s="4"/>
    </row>
    <row r="79" spans="1:20" s="34" customFormat="1" x14ac:dyDescent="0.2">
      <c r="A79" s="33"/>
      <c r="C79" s="36"/>
      <c r="D79" s="36"/>
      <c r="E79" s="37" t="e">
        <f t="shared" si="15"/>
        <v>#DIV/0!</v>
      </c>
      <c r="F79" s="38" t="str">
        <f t="shared" si="16"/>
        <v/>
      </c>
      <c r="G79" s="39" t="e">
        <f t="shared" si="17"/>
        <v>#DIV/0!</v>
      </c>
      <c r="H79" s="39" t="e">
        <f t="shared" si="18"/>
        <v>#DIV/0!</v>
      </c>
      <c r="I79" s="37" t="e">
        <f t="shared" si="19"/>
        <v>#DIV/0!</v>
      </c>
      <c r="J79" s="40" t="e">
        <f t="shared" si="20"/>
        <v>#DIV/0!</v>
      </c>
      <c r="K79" s="37" t="e">
        <f t="shared" si="21"/>
        <v>#DIV/0!</v>
      </c>
      <c r="L79" s="37" t="e">
        <f t="shared" si="22"/>
        <v>#DIV/0!</v>
      </c>
      <c r="M79" s="37" t="e">
        <f t="shared" si="23"/>
        <v>#DIV/0!</v>
      </c>
      <c r="N79" s="41" t="e">
        <f>'jan-feb'!M79</f>
        <v>#DIV/0!</v>
      </c>
      <c r="O79" s="41" t="e">
        <f t="shared" si="24"/>
        <v>#DIV/0!</v>
      </c>
      <c r="Q79" s="4"/>
      <c r="R79" s="4"/>
      <c r="S79" s="4"/>
      <c r="T79" s="4"/>
    </row>
    <row r="80" spans="1:20" s="34" customFormat="1" x14ac:dyDescent="0.2">
      <c r="A80" s="33"/>
      <c r="C80" s="36"/>
      <c r="D80" s="36"/>
      <c r="E80" s="37" t="e">
        <f t="shared" si="15"/>
        <v>#DIV/0!</v>
      </c>
      <c r="F80" s="38" t="str">
        <f t="shared" si="16"/>
        <v/>
      </c>
      <c r="G80" s="39" t="e">
        <f t="shared" si="17"/>
        <v>#DIV/0!</v>
      </c>
      <c r="H80" s="39" t="e">
        <f t="shared" si="18"/>
        <v>#DIV/0!</v>
      </c>
      <c r="I80" s="37" t="e">
        <f t="shared" si="19"/>
        <v>#DIV/0!</v>
      </c>
      <c r="J80" s="40" t="e">
        <f t="shared" si="20"/>
        <v>#DIV/0!</v>
      </c>
      <c r="K80" s="37" t="e">
        <f t="shared" si="21"/>
        <v>#DIV/0!</v>
      </c>
      <c r="L80" s="37" t="e">
        <f t="shared" si="22"/>
        <v>#DIV/0!</v>
      </c>
      <c r="M80" s="37" t="e">
        <f t="shared" si="23"/>
        <v>#DIV/0!</v>
      </c>
      <c r="N80" s="41" t="e">
        <f>'jan-feb'!M80</f>
        <v>#DIV/0!</v>
      </c>
      <c r="O80" s="41" t="e">
        <f t="shared" si="24"/>
        <v>#DIV/0!</v>
      </c>
      <c r="Q80" s="4"/>
      <c r="R80" s="4"/>
      <c r="S80" s="4"/>
      <c r="T80" s="4"/>
    </row>
    <row r="81" spans="1:20" s="34" customFormat="1" x14ac:dyDescent="0.2">
      <c r="A81" s="33"/>
      <c r="C81" s="36"/>
      <c r="D81" s="36"/>
      <c r="E81" s="37" t="e">
        <f t="shared" si="15"/>
        <v>#DIV/0!</v>
      </c>
      <c r="F81" s="38" t="str">
        <f t="shared" si="16"/>
        <v/>
      </c>
      <c r="G81" s="39" t="e">
        <f t="shared" si="17"/>
        <v>#DIV/0!</v>
      </c>
      <c r="H81" s="39" t="e">
        <f t="shared" si="18"/>
        <v>#DIV/0!</v>
      </c>
      <c r="I81" s="37" t="e">
        <f t="shared" si="19"/>
        <v>#DIV/0!</v>
      </c>
      <c r="J81" s="40" t="e">
        <f t="shared" si="20"/>
        <v>#DIV/0!</v>
      </c>
      <c r="K81" s="37" t="e">
        <f t="shared" si="21"/>
        <v>#DIV/0!</v>
      </c>
      <c r="L81" s="37" t="e">
        <f t="shared" si="22"/>
        <v>#DIV/0!</v>
      </c>
      <c r="M81" s="37" t="e">
        <f t="shared" si="23"/>
        <v>#DIV/0!</v>
      </c>
      <c r="N81" s="41" t="e">
        <f>'jan-feb'!M81</f>
        <v>#DIV/0!</v>
      </c>
      <c r="O81" s="41" t="e">
        <f t="shared" si="24"/>
        <v>#DIV/0!</v>
      </c>
      <c r="Q81" s="4"/>
      <c r="R81" s="4"/>
      <c r="S81" s="4"/>
      <c r="T81" s="4"/>
    </row>
    <row r="82" spans="1:20" s="34" customFormat="1" x14ac:dyDescent="0.2">
      <c r="A82" s="33"/>
      <c r="C82" s="36"/>
      <c r="D82" s="36"/>
      <c r="E82" s="37" t="e">
        <f t="shared" si="15"/>
        <v>#DIV/0!</v>
      </c>
      <c r="F82" s="38" t="str">
        <f t="shared" si="16"/>
        <v/>
      </c>
      <c r="G82" s="39" t="e">
        <f t="shared" si="17"/>
        <v>#DIV/0!</v>
      </c>
      <c r="H82" s="39" t="e">
        <f t="shared" si="18"/>
        <v>#DIV/0!</v>
      </c>
      <c r="I82" s="37" t="e">
        <f t="shared" si="19"/>
        <v>#DIV/0!</v>
      </c>
      <c r="J82" s="40" t="e">
        <f t="shared" si="20"/>
        <v>#DIV/0!</v>
      </c>
      <c r="K82" s="37" t="e">
        <f t="shared" si="21"/>
        <v>#DIV/0!</v>
      </c>
      <c r="L82" s="37" t="e">
        <f t="shared" si="22"/>
        <v>#DIV/0!</v>
      </c>
      <c r="M82" s="37" t="e">
        <f t="shared" si="23"/>
        <v>#DIV/0!</v>
      </c>
      <c r="N82" s="41" t="e">
        <f>'jan-feb'!M82</f>
        <v>#DIV/0!</v>
      </c>
      <c r="O82" s="41" t="e">
        <f t="shared" si="24"/>
        <v>#DIV/0!</v>
      </c>
      <c r="Q82" s="4"/>
      <c r="R82" s="4"/>
      <c r="S82" s="4"/>
      <c r="T82" s="4"/>
    </row>
    <row r="83" spans="1:20" s="34" customFormat="1" x14ac:dyDescent="0.2">
      <c r="A83" s="33"/>
      <c r="C83" s="36"/>
      <c r="D83" s="36"/>
      <c r="E83" s="37" t="e">
        <f t="shared" si="15"/>
        <v>#DIV/0!</v>
      </c>
      <c r="F83" s="38" t="str">
        <f t="shared" si="16"/>
        <v/>
      </c>
      <c r="G83" s="39" t="e">
        <f t="shared" si="17"/>
        <v>#DIV/0!</v>
      </c>
      <c r="H83" s="39" t="e">
        <f t="shared" si="18"/>
        <v>#DIV/0!</v>
      </c>
      <c r="I83" s="37" t="e">
        <f t="shared" si="19"/>
        <v>#DIV/0!</v>
      </c>
      <c r="J83" s="40" t="e">
        <f t="shared" si="20"/>
        <v>#DIV/0!</v>
      </c>
      <c r="K83" s="37" t="e">
        <f t="shared" si="21"/>
        <v>#DIV/0!</v>
      </c>
      <c r="L83" s="37" t="e">
        <f t="shared" si="22"/>
        <v>#DIV/0!</v>
      </c>
      <c r="M83" s="37" t="e">
        <f t="shared" si="23"/>
        <v>#DIV/0!</v>
      </c>
      <c r="N83" s="41" t="e">
        <f>'jan-feb'!M83</f>
        <v>#DIV/0!</v>
      </c>
      <c r="O83" s="41" t="e">
        <f t="shared" si="24"/>
        <v>#DIV/0!</v>
      </c>
      <c r="Q83" s="4"/>
      <c r="R83" s="4"/>
      <c r="S83" s="4"/>
      <c r="T83" s="4"/>
    </row>
    <row r="84" spans="1:20" s="34" customFormat="1" x14ac:dyDescent="0.2">
      <c r="A84" s="33"/>
      <c r="C84" s="36"/>
      <c r="D84" s="36"/>
      <c r="E84" s="37" t="e">
        <f t="shared" si="15"/>
        <v>#DIV/0!</v>
      </c>
      <c r="F84" s="38" t="str">
        <f t="shared" si="16"/>
        <v/>
      </c>
      <c r="G84" s="39" t="e">
        <f t="shared" si="17"/>
        <v>#DIV/0!</v>
      </c>
      <c r="H84" s="39" t="e">
        <f t="shared" si="18"/>
        <v>#DIV/0!</v>
      </c>
      <c r="I84" s="37" t="e">
        <f t="shared" si="19"/>
        <v>#DIV/0!</v>
      </c>
      <c r="J84" s="40" t="e">
        <f t="shared" si="20"/>
        <v>#DIV/0!</v>
      </c>
      <c r="K84" s="37" t="e">
        <f t="shared" si="21"/>
        <v>#DIV/0!</v>
      </c>
      <c r="L84" s="37" t="e">
        <f t="shared" si="22"/>
        <v>#DIV/0!</v>
      </c>
      <c r="M84" s="37" t="e">
        <f t="shared" si="23"/>
        <v>#DIV/0!</v>
      </c>
      <c r="N84" s="41" t="e">
        <f>'jan-feb'!M84</f>
        <v>#DIV/0!</v>
      </c>
      <c r="O84" s="41" t="e">
        <f t="shared" si="24"/>
        <v>#DIV/0!</v>
      </c>
      <c r="Q84" s="4"/>
      <c r="R84" s="4"/>
      <c r="S84" s="4"/>
      <c r="T84" s="4"/>
    </row>
    <row r="85" spans="1:20" s="34" customFormat="1" x14ac:dyDescent="0.2">
      <c r="A85" s="33"/>
      <c r="C85" s="36"/>
      <c r="D85" s="36"/>
      <c r="E85" s="37" t="e">
        <f t="shared" si="15"/>
        <v>#DIV/0!</v>
      </c>
      <c r="F85" s="38" t="str">
        <f t="shared" si="16"/>
        <v/>
      </c>
      <c r="G85" s="39" t="e">
        <f t="shared" si="17"/>
        <v>#DIV/0!</v>
      </c>
      <c r="H85" s="39" t="e">
        <f t="shared" si="18"/>
        <v>#DIV/0!</v>
      </c>
      <c r="I85" s="37" t="e">
        <f t="shared" si="19"/>
        <v>#DIV/0!</v>
      </c>
      <c r="J85" s="40" t="e">
        <f t="shared" si="20"/>
        <v>#DIV/0!</v>
      </c>
      <c r="K85" s="37" t="e">
        <f t="shared" si="21"/>
        <v>#DIV/0!</v>
      </c>
      <c r="L85" s="37" t="e">
        <f t="shared" si="22"/>
        <v>#DIV/0!</v>
      </c>
      <c r="M85" s="37" t="e">
        <f t="shared" si="23"/>
        <v>#DIV/0!</v>
      </c>
      <c r="N85" s="41" t="e">
        <f>'jan-feb'!M85</f>
        <v>#DIV/0!</v>
      </c>
      <c r="O85" s="41" t="e">
        <f t="shared" si="24"/>
        <v>#DIV/0!</v>
      </c>
      <c r="Q85" s="4"/>
      <c r="R85" s="4"/>
      <c r="S85" s="4"/>
      <c r="T85" s="4"/>
    </row>
    <row r="86" spans="1:20" s="34" customFormat="1" x14ac:dyDescent="0.2">
      <c r="A86" s="33"/>
      <c r="C86" s="36"/>
      <c r="D86" s="36"/>
      <c r="E86" s="37" t="e">
        <f t="shared" si="15"/>
        <v>#DIV/0!</v>
      </c>
      <c r="F86" s="38" t="str">
        <f t="shared" si="16"/>
        <v/>
      </c>
      <c r="G86" s="39" t="e">
        <f t="shared" si="17"/>
        <v>#DIV/0!</v>
      </c>
      <c r="H86" s="39" t="e">
        <f t="shared" si="18"/>
        <v>#DIV/0!</v>
      </c>
      <c r="I86" s="37" t="e">
        <f t="shared" si="19"/>
        <v>#DIV/0!</v>
      </c>
      <c r="J86" s="40" t="e">
        <f t="shared" si="20"/>
        <v>#DIV/0!</v>
      </c>
      <c r="K86" s="37" t="e">
        <f t="shared" si="21"/>
        <v>#DIV/0!</v>
      </c>
      <c r="L86" s="37" t="e">
        <f t="shared" si="22"/>
        <v>#DIV/0!</v>
      </c>
      <c r="M86" s="37" t="e">
        <f t="shared" si="23"/>
        <v>#DIV/0!</v>
      </c>
      <c r="N86" s="41" t="e">
        <f>'jan-feb'!M86</f>
        <v>#DIV/0!</v>
      </c>
      <c r="O86" s="41" t="e">
        <f t="shared" si="24"/>
        <v>#DIV/0!</v>
      </c>
      <c r="Q86" s="4"/>
      <c r="R86" s="4"/>
      <c r="S86" s="4"/>
      <c r="T86" s="4"/>
    </row>
    <row r="87" spans="1:20" s="34" customFormat="1" x14ac:dyDescent="0.2">
      <c r="A87" s="33"/>
      <c r="C87" s="36"/>
      <c r="D87" s="36"/>
      <c r="E87" s="37" t="e">
        <f t="shared" si="15"/>
        <v>#DIV/0!</v>
      </c>
      <c r="F87" s="38" t="str">
        <f t="shared" si="16"/>
        <v/>
      </c>
      <c r="G87" s="39" t="e">
        <f t="shared" si="17"/>
        <v>#DIV/0!</v>
      </c>
      <c r="H87" s="39" t="e">
        <f t="shared" si="18"/>
        <v>#DIV/0!</v>
      </c>
      <c r="I87" s="37" t="e">
        <f t="shared" si="19"/>
        <v>#DIV/0!</v>
      </c>
      <c r="J87" s="40" t="e">
        <f t="shared" si="20"/>
        <v>#DIV/0!</v>
      </c>
      <c r="K87" s="37" t="e">
        <f t="shared" si="21"/>
        <v>#DIV/0!</v>
      </c>
      <c r="L87" s="37" t="e">
        <f t="shared" si="22"/>
        <v>#DIV/0!</v>
      </c>
      <c r="M87" s="37" t="e">
        <f t="shared" si="23"/>
        <v>#DIV/0!</v>
      </c>
      <c r="N87" s="41" t="e">
        <f>'jan-feb'!M87</f>
        <v>#DIV/0!</v>
      </c>
      <c r="O87" s="41" t="e">
        <f t="shared" si="24"/>
        <v>#DIV/0!</v>
      </c>
      <c r="Q87" s="4"/>
      <c r="R87" s="4"/>
      <c r="S87" s="4"/>
      <c r="T87" s="4"/>
    </row>
    <row r="88" spans="1:20" s="34" customFormat="1" x14ac:dyDescent="0.2">
      <c r="A88" s="33"/>
      <c r="C88" s="36"/>
      <c r="D88" s="36"/>
      <c r="E88" s="37" t="e">
        <f t="shared" si="15"/>
        <v>#DIV/0!</v>
      </c>
      <c r="F88" s="38" t="str">
        <f t="shared" si="16"/>
        <v/>
      </c>
      <c r="G88" s="39" t="e">
        <f t="shared" si="17"/>
        <v>#DIV/0!</v>
      </c>
      <c r="H88" s="39" t="e">
        <f t="shared" si="18"/>
        <v>#DIV/0!</v>
      </c>
      <c r="I88" s="37" t="e">
        <f t="shared" si="19"/>
        <v>#DIV/0!</v>
      </c>
      <c r="J88" s="40" t="e">
        <f t="shared" si="20"/>
        <v>#DIV/0!</v>
      </c>
      <c r="K88" s="37" t="e">
        <f t="shared" si="21"/>
        <v>#DIV/0!</v>
      </c>
      <c r="L88" s="37" t="e">
        <f t="shared" si="22"/>
        <v>#DIV/0!</v>
      </c>
      <c r="M88" s="37" t="e">
        <f t="shared" si="23"/>
        <v>#DIV/0!</v>
      </c>
      <c r="N88" s="41" t="e">
        <f>'jan-feb'!M88</f>
        <v>#DIV/0!</v>
      </c>
      <c r="O88" s="41" t="e">
        <f t="shared" si="24"/>
        <v>#DIV/0!</v>
      </c>
      <c r="Q88" s="4"/>
      <c r="R88" s="4"/>
      <c r="S88" s="4"/>
      <c r="T88" s="4"/>
    </row>
    <row r="89" spans="1:20" s="34" customFormat="1" x14ac:dyDescent="0.2">
      <c r="A89" s="33"/>
      <c r="C89" s="36"/>
      <c r="D89" s="36"/>
      <c r="E89" s="37" t="e">
        <f t="shared" si="15"/>
        <v>#DIV/0!</v>
      </c>
      <c r="F89" s="38" t="str">
        <f t="shared" si="16"/>
        <v/>
      </c>
      <c r="G89" s="39" t="e">
        <f t="shared" si="17"/>
        <v>#DIV/0!</v>
      </c>
      <c r="H89" s="39" t="e">
        <f t="shared" si="18"/>
        <v>#DIV/0!</v>
      </c>
      <c r="I89" s="37" t="e">
        <f t="shared" si="19"/>
        <v>#DIV/0!</v>
      </c>
      <c r="J89" s="40" t="e">
        <f t="shared" si="20"/>
        <v>#DIV/0!</v>
      </c>
      <c r="K89" s="37" t="e">
        <f t="shared" si="21"/>
        <v>#DIV/0!</v>
      </c>
      <c r="L89" s="37" t="e">
        <f t="shared" si="22"/>
        <v>#DIV/0!</v>
      </c>
      <c r="M89" s="37" t="e">
        <f t="shared" si="23"/>
        <v>#DIV/0!</v>
      </c>
      <c r="N89" s="41" t="e">
        <f>'jan-feb'!M89</f>
        <v>#DIV/0!</v>
      </c>
      <c r="O89" s="41" t="e">
        <f t="shared" si="24"/>
        <v>#DIV/0!</v>
      </c>
      <c r="Q89" s="4"/>
      <c r="R89" s="4"/>
      <c r="S89" s="4"/>
      <c r="T89" s="4"/>
    </row>
    <row r="90" spans="1:20" s="34" customFormat="1" x14ac:dyDescent="0.2">
      <c r="A90" s="33"/>
      <c r="C90" s="36"/>
      <c r="D90" s="36"/>
      <c r="E90" s="37" t="e">
        <f t="shared" si="15"/>
        <v>#DIV/0!</v>
      </c>
      <c r="F90" s="38" t="str">
        <f t="shared" si="16"/>
        <v/>
      </c>
      <c r="G90" s="39" t="e">
        <f t="shared" si="17"/>
        <v>#DIV/0!</v>
      </c>
      <c r="H90" s="39" t="e">
        <f t="shared" si="18"/>
        <v>#DIV/0!</v>
      </c>
      <c r="I90" s="37" t="e">
        <f t="shared" si="19"/>
        <v>#DIV/0!</v>
      </c>
      <c r="J90" s="40" t="e">
        <f t="shared" si="20"/>
        <v>#DIV/0!</v>
      </c>
      <c r="K90" s="37" t="e">
        <f t="shared" si="21"/>
        <v>#DIV/0!</v>
      </c>
      <c r="L90" s="37" t="e">
        <f t="shared" si="22"/>
        <v>#DIV/0!</v>
      </c>
      <c r="M90" s="37" t="e">
        <f t="shared" si="23"/>
        <v>#DIV/0!</v>
      </c>
      <c r="N90" s="41" t="e">
        <f>'jan-feb'!M90</f>
        <v>#DIV/0!</v>
      </c>
      <c r="O90" s="41" t="e">
        <f t="shared" si="24"/>
        <v>#DIV/0!</v>
      </c>
      <c r="Q90" s="4"/>
      <c r="R90" s="4"/>
      <c r="S90" s="4"/>
      <c r="T90" s="4"/>
    </row>
    <row r="91" spans="1:20" s="34" customFormat="1" x14ac:dyDescent="0.2">
      <c r="A91" s="33"/>
      <c r="C91" s="36"/>
      <c r="D91" s="36"/>
      <c r="E91" s="37" t="e">
        <f t="shared" si="15"/>
        <v>#DIV/0!</v>
      </c>
      <c r="F91" s="38" t="str">
        <f t="shared" si="16"/>
        <v/>
      </c>
      <c r="G91" s="39" t="e">
        <f t="shared" si="17"/>
        <v>#DIV/0!</v>
      </c>
      <c r="H91" s="39" t="e">
        <f t="shared" si="18"/>
        <v>#DIV/0!</v>
      </c>
      <c r="I91" s="37" t="e">
        <f t="shared" si="19"/>
        <v>#DIV/0!</v>
      </c>
      <c r="J91" s="40" t="e">
        <f t="shared" si="20"/>
        <v>#DIV/0!</v>
      </c>
      <c r="K91" s="37" t="e">
        <f t="shared" si="21"/>
        <v>#DIV/0!</v>
      </c>
      <c r="L91" s="37" t="e">
        <f t="shared" si="22"/>
        <v>#DIV/0!</v>
      </c>
      <c r="M91" s="37" t="e">
        <f t="shared" si="23"/>
        <v>#DIV/0!</v>
      </c>
      <c r="N91" s="41" t="e">
        <f>'jan-feb'!M91</f>
        <v>#DIV/0!</v>
      </c>
      <c r="O91" s="41" t="e">
        <f t="shared" si="24"/>
        <v>#DIV/0!</v>
      </c>
      <c r="Q91" s="4"/>
      <c r="R91" s="4"/>
      <c r="S91" s="4"/>
      <c r="T91" s="4"/>
    </row>
    <row r="92" spans="1:20" s="34" customFormat="1" x14ac:dyDescent="0.2">
      <c r="A92" s="33"/>
      <c r="C92" s="36"/>
      <c r="D92" s="36"/>
      <c r="E92" s="37" t="e">
        <f t="shared" si="15"/>
        <v>#DIV/0!</v>
      </c>
      <c r="F92" s="38" t="str">
        <f t="shared" si="16"/>
        <v/>
      </c>
      <c r="G92" s="39" t="e">
        <f t="shared" si="17"/>
        <v>#DIV/0!</v>
      </c>
      <c r="H92" s="39" t="e">
        <f t="shared" si="18"/>
        <v>#DIV/0!</v>
      </c>
      <c r="I92" s="37" t="e">
        <f t="shared" si="19"/>
        <v>#DIV/0!</v>
      </c>
      <c r="J92" s="40" t="e">
        <f t="shared" si="20"/>
        <v>#DIV/0!</v>
      </c>
      <c r="K92" s="37" t="e">
        <f t="shared" si="21"/>
        <v>#DIV/0!</v>
      </c>
      <c r="L92" s="37" t="e">
        <f t="shared" si="22"/>
        <v>#DIV/0!</v>
      </c>
      <c r="M92" s="37" t="e">
        <f t="shared" si="23"/>
        <v>#DIV/0!</v>
      </c>
      <c r="N92" s="41" t="e">
        <f>'jan-feb'!M92</f>
        <v>#DIV/0!</v>
      </c>
      <c r="O92" s="41" t="e">
        <f t="shared" si="24"/>
        <v>#DIV/0!</v>
      </c>
      <c r="Q92" s="4"/>
      <c r="R92" s="4"/>
      <c r="S92" s="4"/>
      <c r="T92" s="4"/>
    </row>
    <row r="93" spans="1:20" s="34" customFormat="1" x14ac:dyDescent="0.2">
      <c r="A93" s="33"/>
      <c r="C93" s="36"/>
      <c r="D93" s="36"/>
      <c r="E93" s="37" t="e">
        <f t="shared" si="15"/>
        <v>#DIV/0!</v>
      </c>
      <c r="F93" s="38" t="str">
        <f t="shared" si="16"/>
        <v/>
      </c>
      <c r="G93" s="39" t="e">
        <f t="shared" si="17"/>
        <v>#DIV/0!</v>
      </c>
      <c r="H93" s="39" t="e">
        <f t="shared" si="18"/>
        <v>#DIV/0!</v>
      </c>
      <c r="I93" s="37" t="e">
        <f t="shared" si="19"/>
        <v>#DIV/0!</v>
      </c>
      <c r="J93" s="40" t="e">
        <f t="shared" si="20"/>
        <v>#DIV/0!</v>
      </c>
      <c r="K93" s="37" t="e">
        <f t="shared" si="21"/>
        <v>#DIV/0!</v>
      </c>
      <c r="L93" s="37" t="e">
        <f t="shared" si="22"/>
        <v>#DIV/0!</v>
      </c>
      <c r="M93" s="37" t="e">
        <f t="shared" si="23"/>
        <v>#DIV/0!</v>
      </c>
      <c r="N93" s="41" t="e">
        <f>'jan-feb'!M93</f>
        <v>#DIV/0!</v>
      </c>
      <c r="O93" s="41" t="e">
        <f t="shared" si="24"/>
        <v>#DIV/0!</v>
      </c>
      <c r="Q93" s="4"/>
      <c r="R93" s="4"/>
      <c r="S93" s="4"/>
      <c r="T93" s="4"/>
    </row>
    <row r="94" spans="1:20" s="34" customFormat="1" x14ac:dyDescent="0.2">
      <c r="A94" s="33"/>
      <c r="C94" s="36"/>
      <c r="D94" s="36"/>
      <c r="E94" s="37" t="e">
        <f t="shared" si="15"/>
        <v>#DIV/0!</v>
      </c>
      <c r="F94" s="38" t="str">
        <f t="shared" si="16"/>
        <v/>
      </c>
      <c r="G94" s="39" t="e">
        <f t="shared" si="17"/>
        <v>#DIV/0!</v>
      </c>
      <c r="H94" s="39" t="e">
        <f t="shared" si="18"/>
        <v>#DIV/0!</v>
      </c>
      <c r="I94" s="37" t="e">
        <f t="shared" si="19"/>
        <v>#DIV/0!</v>
      </c>
      <c r="J94" s="40" t="e">
        <f t="shared" si="20"/>
        <v>#DIV/0!</v>
      </c>
      <c r="K94" s="37" t="e">
        <f t="shared" si="21"/>
        <v>#DIV/0!</v>
      </c>
      <c r="L94" s="37" t="e">
        <f t="shared" si="22"/>
        <v>#DIV/0!</v>
      </c>
      <c r="M94" s="37" t="e">
        <f t="shared" si="23"/>
        <v>#DIV/0!</v>
      </c>
      <c r="N94" s="41" t="e">
        <f>'jan-feb'!M94</f>
        <v>#DIV/0!</v>
      </c>
      <c r="O94" s="41" t="e">
        <f t="shared" si="24"/>
        <v>#DIV/0!</v>
      </c>
      <c r="Q94" s="4"/>
      <c r="R94" s="4"/>
      <c r="S94" s="4"/>
      <c r="T94" s="4"/>
    </row>
    <row r="95" spans="1:20" s="34" customFormat="1" x14ac:dyDescent="0.2">
      <c r="A95" s="33"/>
      <c r="C95" s="36"/>
      <c r="D95" s="36"/>
      <c r="E95" s="37" t="e">
        <f t="shared" si="15"/>
        <v>#DIV/0!</v>
      </c>
      <c r="F95" s="38" t="str">
        <f t="shared" si="16"/>
        <v/>
      </c>
      <c r="G95" s="39" t="e">
        <f t="shared" si="17"/>
        <v>#DIV/0!</v>
      </c>
      <c r="H95" s="39" t="e">
        <f t="shared" si="18"/>
        <v>#DIV/0!</v>
      </c>
      <c r="I95" s="37" t="e">
        <f t="shared" si="19"/>
        <v>#DIV/0!</v>
      </c>
      <c r="J95" s="40" t="e">
        <f t="shared" si="20"/>
        <v>#DIV/0!</v>
      </c>
      <c r="K95" s="37" t="e">
        <f t="shared" si="21"/>
        <v>#DIV/0!</v>
      </c>
      <c r="L95" s="37" t="e">
        <f t="shared" si="22"/>
        <v>#DIV/0!</v>
      </c>
      <c r="M95" s="37" t="e">
        <f t="shared" si="23"/>
        <v>#DIV/0!</v>
      </c>
      <c r="N95" s="41" t="e">
        <f>'jan-feb'!M95</f>
        <v>#DIV/0!</v>
      </c>
      <c r="O95" s="41" t="e">
        <f t="shared" si="24"/>
        <v>#DIV/0!</v>
      </c>
      <c r="Q95" s="4"/>
      <c r="R95" s="4"/>
      <c r="S95" s="4"/>
      <c r="T95" s="4"/>
    </row>
    <row r="96" spans="1:20" s="34" customFormat="1" x14ac:dyDescent="0.2">
      <c r="A96" s="33"/>
      <c r="C96" s="36"/>
      <c r="D96" s="36"/>
      <c r="E96" s="37" t="e">
        <f t="shared" si="15"/>
        <v>#DIV/0!</v>
      </c>
      <c r="F96" s="38" t="str">
        <f t="shared" si="16"/>
        <v/>
      </c>
      <c r="G96" s="39" t="e">
        <f t="shared" si="17"/>
        <v>#DIV/0!</v>
      </c>
      <c r="H96" s="39" t="e">
        <f t="shared" si="18"/>
        <v>#DIV/0!</v>
      </c>
      <c r="I96" s="37" t="e">
        <f t="shared" si="19"/>
        <v>#DIV/0!</v>
      </c>
      <c r="J96" s="40" t="e">
        <f t="shared" si="20"/>
        <v>#DIV/0!</v>
      </c>
      <c r="K96" s="37" t="e">
        <f t="shared" si="21"/>
        <v>#DIV/0!</v>
      </c>
      <c r="L96" s="37" t="e">
        <f t="shared" si="22"/>
        <v>#DIV/0!</v>
      </c>
      <c r="M96" s="37" t="e">
        <f t="shared" si="23"/>
        <v>#DIV/0!</v>
      </c>
      <c r="N96" s="41" t="e">
        <f>'jan-feb'!M96</f>
        <v>#DIV/0!</v>
      </c>
      <c r="O96" s="41" t="e">
        <f t="shared" si="24"/>
        <v>#DIV/0!</v>
      </c>
      <c r="Q96" s="4"/>
      <c r="R96" s="4"/>
      <c r="S96" s="4"/>
      <c r="T96" s="4"/>
    </row>
    <row r="97" spans="1:20" s="34" customFormat="1" x14ac:dyDescent="0.2">
      <c r="A97" s="33"/>
      <c r="C97" s="36"/>
      <c r="D97" s="36"/>
      <c r="E97" s="37" t="e">
        <f t="shared" si="15"/>
        <v>#DIV/0!</v>
      </c>
      <c r="F97" s="38" t="str">
        <f t="shared" si="16"/>
        <v/>
      </c>
      <c r="G97" s="39" t="e">
        <f t="shared" si="17"/>
        <v>#DIV/0!</v>
      </c>
      <c r="H97" s="39" t="e">
        <f t="shared" si="18"/>
        <v>#DIV/0!</v>
      </c>
      <c r="I97" s="37" t="e">
        <f t="shared" si="19"/>
        <v>#DIV/0!</v>
      </c>
      <c r="J97" s="40" t="e">
        <f t="shared" si="20"/>
        <v>#DIV/0!</v>
      </c>
      <c r="K97" s="37" t="e">
        <f t="shared" si="21"/>
        <v>#DIV/0!</v>
      </c>
      <c r="L97" s="37" t="e">
        <f t="shared" si="22"/>
        <v>#DIV/0!</v>
      </c>
      <c r="M97" s="37" t="e">
        <f t="shared" si="23"/>
        <v>#DIV/0!</v>
      </c>
      <c r="N97" s="41" t="e">
        <f>'jan-feb'!M97</f>
        <v>#DIV/0!</v>
      </c>
      <c r="O97" s="41" t="e">
        <f t="shared" si="24"/>
        <v>#DIV/0!</v>
      </c>
      <c r="Q97" s="4"/>
      <c r="R97" s="4"/>
      <c r="S97" s="4"/>
      <c r="T97" s="4"/>
    </row>
    <row r="98" spans="1:20" s="34" customFormat="1" x14ac:dyDescent="0.2">
      <c r="A98" s="33"/>
      <c r="C98" s="36"/>
      <c r="D98" s="36"/>
      <c r="E98" s="37" t="e">
        <f t="shared" si="15"/>
        <v>#DIV/0!</v>
      </c>
      <c r="F98" s="38" t="str">
        <f t="shared" si="16"/>
        <v/>
      </c>
      <c r="G98" s="39" t="e">
        <f t="shared" si="17"/>
        <v>#DIV/0!</v>
      </c>
      <c r="H98" s="39" t="e">
        <f t="shared" si="18"/>
        <v>#DIV/0!</v>
      </c>
      <c r="I98" s="37" t="e">
        <f t="shared" si="19"/>
        <v>#DIV/0!</v>
      </c>
      <c r="J98" s="40" t="e">
        <f t="shared" si="20"/>
        <v>#DIV/0!</v>
      </c>
      <c r="K98" s="37" t="e">
        <f t="shared" si="21"/>
        <v>#DIV/0!</v>
      </c>
      <c r="L98" s="37" t="e">
        <f t="shared" si="22"/>
        <v>#DIV/0!</v>
      </c>
      <c r="M98" s="37" t="e">
        <f t="shared" si="23"/>
        <v>#DIV/0!</v>
      </c>
      <c r="N98" s="41" t="e">
        <f>'jan-feb'!M98</f>
        <v>#DIV/0!</v>
      </c>
      <c r="O98" s="41" t="e">
        <f t="shared" si="24"/>
        <v>#DIV/0!</v>
      </c>
      <c r="Q98" s="4"/>
      <c r="R98" s="4"/>
      <c r="S98" s="4"/>
      <c r="T98" s="4"/>
    </row>
    <row r="99" spans="1:20" s="34" customFormat="1" x14ac:dyDescent="0.2">
      <c r="A99" s="33"/>
      <c r="C99" s="36"/>
      <c r="D99" s="36"/>
      <c r="E99" s="37" t="e">
        <f t="shared" si="15"/>
        <v>#DIV/0!</v>
      </c>
      <c r="F99" s="38" t="str">
        <f t="shared" si="16"/>
        <v/>
      </c>
      <c r="G99" s="39" t="e">
        <f t="shared" si="17"/>
        <v>#DIV/0!</v>
      </c>
      <c r="H99" s="39" t="e">
        <f t="shared" si="18"/>
        <v>#DIV/0!</v>
      </c>
      <c r="I99" s="37" t="e">
        <f t="shared" si="19"/>
        <v>#DIV/0!</v>
      </c>
      <c r="J99" s="40" t="e">
        <f t="shared" si="20"/>
        <v>#DIV/0!</v>
      </c>
      <c r="K99" s="37" t="e">
        <f t="shared" si="21"/>
        <v>#DIV/0!</v>
      </c>
      <c r="L99" s="37" t="e">
        <f t="shared" si="22"/>
        <v>#DIV/0!</v>
      </c>
      <c r="M99" s="37" t="e">
        <f t="shared" si="23"/>
        <v>#DIV/0!</v>
      </c>
      <c r="N99" s="41" t="e">
        <f>'jan-feb'!M99</f>
        <v>#DIV/0!</v>
      </c>
      <c r="O99" s="41" t="e">
        <f t="shared" si="24"/>
        <v>#DIV/0!</v>
      </c>
      <c r="Q99" s="4"/>
      <c r="R99" s="4"/>
      <c r="S99" s="4"/>
      <c r="T99" s="4"/>
    </row>
    <row r="100" spans="1:20" s="34" customFormat="1" x14ac:dyDescent="0.2">
      <c r="A100" s="33"/>
      <c r="C100" s="36"/>
      <c r="D100" s="36"/>
      <c r="E100" s="37" t="e">
        <f t="shared" si="15"/>
        <v>#DIV/0!</v>
      </c>
      <c r="F100" s="38" t="str">
        <f t="shared" si="16"/>
        <v/>
      </c>
      <c r="G100" s="39" t="e">
        <f t="shared" si="17"/>
        <v>#DIV/0!</v>
      </c>
      <c r="H100" s="39" t="e">
        <f t="shared" si="18"/>
        <v>#DIV/0!</v>
      </c>
      <c r="I100" s="37" t="e">
        <f t="shared" si="19"/>
        <v>#DIV/0!</v>
      </c>
      <c r="J100" s="40" t="e">
        <f t="shared" si="20"/>
        <v>#DIV/0!</v>
      </c>
      <c r="K100" s="37" t="e">
        <f t="shared" si="21"/>
        <v>#DIV/0!</v>
      </c>
      <c r="L100" s="37" t="e">
        <f t="shared" si="22"/>
        <v>#DIV/0!</v>
      </c>
      <c r="M100" s="37" t="e">
        <f t="shared" si="23"/>
        <v>#DIV/0!</v>
      </c>
      <c r="N100" s="41" t="e">
        <f>'jan-feb'!M100</f>
        <v>#DIV/0!</v>
      </c>
      <c r="O100" s="41" t="e">
        <f t="shared" si="24"/>
        <v>#DIV/0!</v>
      </c>
      <c r="Q100" s="4"/>
      <c r="R100" s="4"/>
      <c r="S100" s="4"/>
      <c r="T100" s="4"/>
    </row>
    <row r="101" spans="1:20" s="34" customFormat="1" x14ac:dyDescent="0.2">
      <c r="A101" s="33"/>
      <c r="C101" s="36"/>
      <c r="D101" s="36"/>
      <c r="E101" s="37" t="e">
        <f t="shared" si="15"/>
        <v>#DIV/0!</v>
      </c>
      <c r="F101" s="38" t="str">
        <f t="shared" si="16"/>
        <v/>
      </c>
      <c r="G101" s="39" t="e">
        <f t="shared" si="17"/>
        <v>#DIV/0!</v>
      </c>
      <c r="H101" s="39" t="e">
        <f t="shared" si="18"/>
        <v>#DIV/0!</v>
      </c>
      <c r="I101" s="37" t="e">
        <f t="shared" si="19"/>
        <v>#DIV/0!</v>
      </c>
      <c r="J101" s="40" t="e">
        <f t="shared" si="20"/>
        <v>#DIV/0!</v>
      </c>
      <c r="K101" s="37" t="e">
        <f t="shared" si="21"/>
        <v>#DIV/0!</v>
      </c>
      <c r="L101" s="37" t="e">
        <f t="shared" si="22"/>
        <v>#DIV/0!</v>
      </c>
      <c r="M101" s="37" t="e">
        <f t="shared" si="23"/>
        <v>#DIV/0!</v>
      </c>
      <c r="N101" s="41" t="e">
        <f>'jan-feb'!M101</f>
        <v>#DIV/0!</v>
      </c>
      <c r="O101" s="41" t="e">
        <f t="shared" si="24"/>
        <v>#DIV/0!</v>
      </c>
      <c r="Q101" s="4"/>
      <c r="R101" s="4"/>
      <c r="S101" s="4"/>
      <c r="T101" s="4"/>
    </row>
    <row r="102" spans="1:20" s="34" customFormat="1" x14ac:dyDescent="0.2">
      <c r="A102" s="33"/>
      <c r="C102" s="36"/>
      <c r="D102" s="36"/>
      <c r="E102" s="37" t="e">
        <f t="shared" si="15"/>
        <v>#DIV/0!</v>
      </c>
      <c r="F102" s="38" t="str">
        <f t="shared" si="16"/>
        <v/>
      </c>
      <c r="G102" s="39" t="e">
        <f t="shared" si="17"/>
        <v>#DIV/0!</v>
      </c>
      <c r="H102" s="39" t="e">
        <f t="shared" si="18"/>
        <v>#DIV/0!</v>
      </c>
      <c r="I102" s="37" t="e">
        <f t="shared" si="19"/>
        <v>#DIV/0!</v>
      </c>
      <c r="J102" s="40" t="e">
        <f t="shared" si="20"/>
        <v>#DIV/0!</v>
      </c>
      <c r="K102" s="37" t="e">
        <f t="shared" si="21"/>
        <v>#DIV/0!</v>
      </c>
      <c r="L102" s="37" t="e">
        <f t="shared" si="22"/>
        <v>#DIV/0!</v>
      </c>
      <c r="M102" s="37" t="e">
        <f t="shared" si="23"/>
        <v>#DIV/0!</v>
      </c>
      <c r="N102" s="41" t="e">
        <f>'jan-feb'!M102</f>
        <v>#DIV/0!</v>
      </c>
      <c r="O102" s="41" t="e">
        <f t="shared" si="24"/>
        <v>#DIV/0!</v>
      </c>
      <c r="Q102" s="4"/>
      <c r="R102" s="4"/>
      <c r="S102" s="4"/>
      <c r="T102" s="4"/>
    </row>
    <row r="103" spans="1:20" s="34" customFormat="1" x14ac:dyDescent="0.2">
      <c r="A103" s="33"/>
      <c r="C103" s="36"/>
      <c r="D103" s="36"/>
      <c r="E103" s="37" t="e">
        <f t="shared" si="15"/>
        <v>#DIV/0!</v>
      </c>
      <c r="F103" s="38" t="str">
        <f t="shared" si="16"/>
        <v/>
      </c>
      <c r="G103" s="39" t="e">
        <f t="shared" si="17"/>
        <v>#DIV/0!</v>
      </c>
      <c r="H103" s="39" t="e">
        <f t="shared" si="18"/>
        <v>#DIV/0!</v>
      </c>
      <c r="I103" s="37" t="e">
        <f t="shared" si="19"/>
        <v>#DIV/0!</v>
      </c>
      <c r="J103" s="40" t="e">
        <f t="shared" si="20"/>
        <v>#DIV/0!</v>
      </c>
      <c r="K103" s="37" t="e">
        <f t="shared" si="21"/>
        <v>#DIV/0!</v>
      </c>
      <c r="L103" s="37" t="e">
        <f t="shared" si="22"/>
        <v>#DIV/0!</v>
      </c>
      <c r="M103" s="37" t="e">
        <f t="shared" si="23"/>
        <v>#DIV/0!</v>
      </c>
      <c r="N103" s="41" t="e">
        <f>'jan-feb'!M103</f>
        <v>#DIV/0!</v>
      </c>
      <c r="O103" s="41" t="e">
        <f t="shared" si="24"/>
        <v>#DIV/0!</v>
      </c>
      <c r="Q103" s="4"/>
      <c r="R103" s="4"/>
      <c r="S103" s="4"/>
      <c r="T103" s="4"/>
    </row>
    <row r="104" spans="1:20" s="34" customFormat="1" x14ac:dyDescent="0.2">
      <c r="A104" s="33"/>
      <c r="C104" s="36"/>
      <c r="D104" s="36"/>
      <c r="E104" s="37" t="e">
        <f t="shared" si="15"/>
        <v>#DIV/0!</v>
      </c>
      <c r="F104" s="38" t="str">
        <f t="shared" si="16"/>
        <v/>
      </c>
      <c r="G104" s="39" t="e">
        <f t="shared" si="17"/>
        <v>#DIV/0!</v>
      </c>
      <c r="H104" s="39" t="e">
        <f t="shared" si="18"/>
        <v>#DIV/0!</v>
      </c>
      <c r="I104" s="37" t="e">
        <f t="shared" si="19"/>
        <v>#DIV/0!</v>
      </c>
      <c r="J104" s="40" t="e">
        <f t="shared" si="20"/>
        <v>#DIV/0!</v>
      </c>
      <c r="K104" s="37" t="e">
        <f t="shared" si="21"/>
        <v>#DIV/0!</v>
      </c>
      <c r="L104" s="37" t="e">
        <f t="shared" si="22"/>
        <v>#DIV/0!</v>
      </c>
      <c r="M104" s="37" t="e">
        <f t="shared" si="23"/>
        <v>#DIV/0!</v>
      </c>
      <c r="N104" s="41" t="e">
        <f>'jan-feb'!M104</f>
        <v>#DIV/0!</v>
      </c>
      <c r="O104" s="41" t="e">
        <f t="shared" si="24"/>
        <v>#DIV/0!</v>
      </c>
      <c r="Q104" s="4"/>
      <c r="R104" s="4"/>
      <c r="S104" s="4"/>
      <c r="T104" s="4"/>
    </row>
    <row r="105" spans="1:20" s="34" customFormat="1" x14ac:dyDescent="0.2">
      <c r="A105" s="33"/>
      <c r="C105" s="36"/>
      <c r="D105" s="36"/>
      <c r="E105" s="37" t="e">
        <f t="shared" si="15"/>
        <v>#DIV/0!</v>
      </c>
      <c r="F105" s="38" t="str">
        <f t="shared" si="16"/>
        <v/>
      </c>
      <c r="G105" s="39" t="e">
        <f t="shared" si="17"/>
        <v>#DIV/0!</v>
      </c>
      <c r="H105" s="39" t="e">
        <f t="shared" si="18"/>
        <v>#DIV/0!</v>
      </c>
      <c r="I105" s="37" t="e">
        <f t="shared" si="19"/>
        <v>#DIV/0!</v>
      </c>
      <c r="J105" s="40" t="e">
        <f t="shared" si="20"/>
        <v>#DIV/0!</v>
      </c>
      <c r="K105" s="37" t="e">
        <f t="shared" si="21"/>
        <v>#DIV/0!</v>
      </c>
      <c r="L105" s="37" t="e">
        <f t="shared" si="22"/>
        <v>#DIV/0!</v>
      </c>
      <c r="M105" s="37" t="e">
        <f t="shared" si="23"/>
        <v>#DIV/0!</v>
      </c>
      <c r="N105" s="41" t="e">
        <f>'jan-feb'!M105</f>
        <v>#DIV/0!</v>
      </c>
      <c r="O105" s="41" t="e">
        <f t="shared" si="24"/>
        <v>#DIV/0!</v>
      </c>
      <c r="Q105" s="4"/>
      <c r="R105" s="4"/>
      <c r="S105" s="4"/>
      <c r="T105" s="4"/>
    </row>
    <row r="106" spans="1:20" s="34" customFormat="1" x14ac:dyDescent="0.2">
      <c r="A106" s="33"/>
      <c r="C106" s="36"/>
      <c r="D106" s="36"/>
      <c r="E106" s="37" t="e">
        <f t="shared" si="15"/>
        <v>#DIV/0!</v>
      </c>
      <c r="F106" s="38" t="str">
        <f t="shared" si="16"/>
        <v/>
      </c>
      <c r="G106" s="39" t="e">
        <f t="shared" si="17"/>
        <v>#DIV/0!</v>
      </c>
      <c r="H106" s="39" t="e">
        <f t="shared" si="18"/>
        <v>#DIV/0!</v>
      </c>
      <c r="I106" s="37" t="e">
        <f t="shared" si="19"/>
        <v>#DIV/0!</v>
      </c>
      <c r="J106" s="40" t="e">
        <f t="shared" si="20"/>
        <v>#DIV/0!</v>
      </c>
      <c r="K106" s="37" t="e">
        <f t="shared" si="21"/>
        <v>#DIV/0!</v>
      </c>
      <c r="L106" s="37" t="e">
        <f t="shared" si="22"/>
        <v>#DIV/0!</v>
      </c>
      <c r="M106" s="37" t="e">
        <f t="shared" si="23"/>
        <v>#DIV/0!</v>
      </c>
      <c r="N106" s="41" t="e">
        <f>'jan-feb'!M106</f>
        <v>#DIV/0!</v>
      </c>
      <c r="O106" s="41" t="e">
        <f t="shared" si="24"/>
        <v>#DIV/0!</v>
      </c>
      <c r="Q106" s="4"/>
      <c r="R106" s="4"/>
      <c r="S106" s="4"/>
      <c r="T106" s="4"/>
    </row>
    <row r="107" spans="1:20" s="34" customFormat="1" x14ac:dyDescent="0.2">
      <c r="A107" s="33"/>
      <c r="C107" s="36"/>
      <c r="D107" s="36"/>
      <c r="E107" s="37" t="e">
        <f t="shared" si="15"/>
        <v>#DIV/0!</v>
      </c>
      <c r="F107" s="38" t="str">
        <f t="shared" si="16"/>
        <v/>
      </c>
      <c r="G107" s="39" t="e">
        <f t="shared" si="17"/>
        <v>#DIV/0!</v>
      </c>
      <c r="H107" s="39" t="e">
        <f t="shared" si="18"/>
        <v>#DIV/0!</v>
      </c>
      <c r="I107" s="37" t="e">
        <f t="shared" si="19"/>
        <v>#DIV/0!</v>
      </c>
      <c r="J107" s="40" t="e">
        <f t="shared" si="20"/>
        <v>#DIV/0!</v>
      </c>
      <c r="K107" s="37" t="e">
        <f t="shared" si="21"/>
        <v>#DIV/0!</v>
      </c>
      <c r="L107" s="37" t="e">
        <f t="shared" si="22"/>
        <v>#DIV/0!</v>
      </c>
      <c r="M107" s="37" t="e">
        <f t="shared" si="23"/>
        <v>#DIV/0!</v>
      </c>
      <c r="N107" s="41" t="e">
        <f>'jan-feb'!M107</f>
        <v>#DIV/0!</v>
      </c>
      <c r="O107" s="41" t="e">
        <f t="shared" si="24"/>
        <v>#DIV/0!</v>
      </c>
      <c r="Q107" s="4"/>
      <c r="R107" s="4"/>
      <c r="S107" s="4"/>
      <c r="T107" s="4"/>
    </row>
    <row r="108" spans="1:20" s="34" customFormat="1" x14ac:dyDescent="0.2">
      <c r="A108" s="33"/>
      <c r="C108" s="36"/>
      <c r="D108" s="36"/>
      <c r="E108" s="37" t="e">
        <f t="shared" si="15"/>
        <v>#DIV/0!</v>
      </c>
      <c r="F108" s="38" t="str">
        <f t="shared" si="16"/>
        <v/>
      </c>
      <c r="G108" s="39" t="e">
        <f t="shared" si="17"/>
        <v>#DIV/0!</v>
      </c>
      <c r="H108" s="39" t="e">
        <f t="shared" si="18"/>
        <v>#DIV/0!</v>
      </c>
      <c r="I108" s="37" t="e">
        <f t="shared" si="19"/>
        <v>#DIV/0!</v>
      </c>
      <c r="J108" s="40" t="e">
        <f t="shared" si="20"/>
        <v>#DIV/0!</v>
      </c>
      <c r="K108" s="37" t="e">
        <f t="shared" si="21"/>
        <v>#DIV/0!</v>
      </c>
      <c r="L108" s="37" t="e">
        <f t="shared" si="22"/>
        <v>#DIV/0!</v>
      </c>
      <c r="M108" s="37" t="e">
        <f t="shared" si="23"/>
        <v>#DIV/0!</v>
      </c>
      <c r="N108" s="41" t="e">
        <f>'jan-feb'!M108</f>
        <v>#DIV/0!</v>
      </c>
      <c r="O108" s="41" t="e">
        <f t="shared" si="24"/>
        <v>#DIV/0!</v>
      </c>
      <c r="Q108" s="4"/>
      <c r="R108" s="4"/>
      <c r="S108" s="4"/>
      <c r="T108" s="4"/>
    </row>
    <row r="109" spans="1:20" s="34" customFormat="1" x14ac:dyDescent="0.2">
      <c r="A109" s="33"/>
      <c r="C109" s="36"/>
      <c r="D109" s="36"/>
      <c r="E109" s="37" t="e">
        <f t="shared" si="15"/>
        <v>#DIV/0!</v>
      </c>
      <c r="F109" s="38" t="str">
        <f t="shared" si="16"/>
        <v/>
      </c>
      <c r="G109" s="39" t="e">
        <f t="shared" si="17"/>
        <v>#DIV/0!</v>
      </c>
      <c r="H109" s="39" t="e">
        <f t="shared" si="18"/>
        <v>#DIV/0!</v>
      </c>
      <c r="I109" s="37" t="e">
        <f t="shared" si="19"/>
        <v>#DIV/0!</v>
      </c>
      <c r="J109" s="40" t="e">
        <f t="shared" si="20"/>
        <v>#DIV/0!</v>
      </c>
      <c r="K109" s="37" t="e">
        <f t="shared" si="21"/>
        <v>#DIV/0!</v>
      </c>
      <c r="L109" s="37" t="e">
        <f t="shared" si="22"/>
        <v>#DIV/0!</v>
      </c>
      <c r="M109" s="37" t="e">
        <f t="shared" si="23"/>
        <v>#DIV/0!</v>
      </c>
      <c r="N109" s="41" t="e">
        <f>'jan-feb'!M109</f>
        <v>#DIV/0!</v>
      </c>
      <c r="O109" s="41" t="e">
        <f t="shared" si="24"/>
        <v>#DIV/0!</v>
      </c>
      <c r="Q109" s="4"/>
      <c r="R109" s="4"/>
      <c r="S109" s="4"/>
      <c r="T109" s="4"/>
    </row>
    <row r="110" spans="1:20" s="34" customFormat="1" x14ac:dyDescent="0.2">
      <c r="A110" s="33"/>
      <c r="C110" s="36"/>
      <c r="D110" s="36"/>
      <c r="E110" s="37" t="e">
        <f t="shared" si="15"/>
        <v>#DIV/0!</v>
      </c>
      <c r="F110" s="38" t="str">
        <f t="shared" si="16"/>
        <v/>
      </c>
      <c r="G110" s="39" t="e">
        <f t="shared" si="17"/>
        <v>#DIV/0!</v>
      </c>
      <c r="H110" s="39" t="e">
        <f t="shared" si="18"/>
        <v>#DIV/0!</v>
      </c>
      <c r="I110" s="37" t="e">
        <f t="shared" si="19"/>
        <v>#DIV/0!</v>
      </c>
      <c r="J110" s="40" t="e">
        <f t="shared" si="20"/>
        <v>#DIV/0!</v>
      </c>
      <c r="K110" s="37" t="e">
        <f t="shared" si="21"/>
        <v>#DIV/0!</v>
      </c>
      <c r="L110" s="37" t="e">
        <f t="shared" si="22"/>
        <v>#DIV/0!</v>
      </c>
      <c r="M110" s="37" t="e">
        <f t="shared" si="23"/>
        <v>#DIV/0!</v>
      </c>
      <c r="N110" s="41" t="e">
        <f>'jan-feb'!M110</f>
        <v>#DIV/0!</v>
      </c>
      <c r="O110" s="41" t="e">
        <f t="shared" si="24"/>
        <v>#DIV/0!</v>
      </c>
      <c r="Q110" s="4"/>
      <c r="R110" s="4"/>
      <c r="S110" s="4"/>
      <c r="T110" s="4"/>
    </row>
    <row r="111" spans="1:20" s="34" customFormat="1" x14ac:dyDescent="0.2">
      <c r="A111" s="33"/>
      <c r="C111" s="36"/>
      <c r="D111" s="36"/>
      <c r="E111" s="37" t="e">
        <f t="shared" si="15"/>
        <v>#DIV/0!</v>
      </c>
      <c r="F111" s="38" t="str">
        <f t="shared" si="16"/>
        <v/>
      </c>
      <c r="G111" s="39" t="e">
        <f t="shared" si="17"/>
        <v>#DIV/0!</v>
      </c>
      <c r="H111" s="39" t="e">
        <f t="shared" si="18"/>
        <v>#DIV/0!</v>
      </c>
      <c r="I111" s="37" t="e">
        <f t="shared" si="19"/>
        <v>#DIV/0!</v>
      </c>
      <c r="J111" s="40" t="e">
        <f t="shared" si="20"/>
        <v>#DIV/0!</v>
      </c>
      <c r="K111" s="37" t="e">
        <f t="shared" si="21"/>
        <v>#DIV/0!</v>
      </c>
      <c r="L111" s="37" t="e">
        <f t="shared" si="22"/>
        <v>#DIV/0!</v>
      </c>
      <c r="M111" s="37" t="e">
        <f t="shared" si="23"/>
        <v>#DIV/0!</v>
      </c>
      <c r="N111" s="41" t="e">
        <f>'jan-feb'!M111</f>
        <v>#DIV/0!</v>
      </c>
      <c r="O111" s="41" t="e">
        <f t="shared" si="24"/>
        <v>#DIV/0!</v>
      </c>
      <c r="Q111" s="4"/>
      <c r="R111" s="4"/>
      <c r="S111" s="4"/>
      <c r="T111" s="4"/>
    </row>
    <row r="112" spans="1:20" s="34" customFormat="1" x14ac:dyDescent="0.2">
      <c r="A112" s="33"/>
      <c r="C112" s="36"/>
      <c r="D112" s="36"/>
      <c r="E112" s="37" t="e">
        <f t="shared" si="15"/>
        <v>#DIV/0!</v>
      </c>
      <c r="F112" s="38" t="str">
        <f t="shared" si="16"/>
        <v/>
      </c>
      <c r="G112" s="39" t="e">
        <f t="shared" si="17"/>
        <v>#DIV/0!</v>
      </c>
      <c r="H112" s="39" t="e">
        <f t="shared" si="18"/>
        <v>#DIV/0!</v>
      </c>
      <c r="I112" s="37" t="e">
        <f t="shared" si="19"/>
        <v>#DIV/0!</v>
      </c>
      <c r="J112" s="40" t="e">
        <f t="shared" si="20"/>
        <v>#DIV/0!</v>
      </c>
      <c r="K112" s="37" t="e">
        <f t="shared" si="21"/>
        <v>#DIV/0!</v>
      </c>
      <c r="L112" s="37" t="e">
        <f t="shared" si="22"/>
        <v>#DIV/0!</v>
      </c>
      <c r="M112" s="37" t="e">
        <f t="shared" si="23"/>
        <v>#DIV/0!</v>
      </c>
      <c r="N112" s="41" t="e">
        <f>'jan-feb'!M112</f>
        <v>#DIV/0!</v>
      </c>
      <c r="O112" s="41" t="e">
        <f t="shared" si="24"/>
        <v>#DIV/0!</v>
      </c>
      <c r="Q112" s="4"/>
      <c r="R112" s="4"/>
      <c r="S112" s="4"/>
      <c r="T112" s="4"/>
    </row>
    <row r="113" spans="1:20" s="34" customFormat="1" x14ac:dyDescent="0.2">
      <c r="A113" s="33"/>
      <c r="C113" s="36"/>
      <c r="D113" s="36"/>
      <c r="E113" s="37" t="e">
        <f t="shared" si="15"/>
        <v>#DIV/0!</v>
      </c>
      <c r="F113" s="38" t="str">
        <f t="shared" si="16"/>
        <v/>
      </c>
      <c r="G113" s="39" t="e">
        <f t="shared" si="17"/>
        <v>#DIV/0!</v>
      </c>
      <c r="H113" s="39" t="e">
        <f t="shared" si="18"/>
        <v>#DIV/0!</v>
      </c>
      <c r="I113" s="37" t="e">
        <f t="shared" si="19"/>
        <v>#DIV/0!</v>
      </c>
      <c r="J113" s="40" t="e">
        <f t="shared" si="20"/>
        <v>#DIV/0!</v>
      </c>
      <c r="K113" s="37" t="e">
        <f t="shared" si="21"/>
        <v>#DIV/0!</v>
      </c>
      <c r="L113" s="37" t="e">
        <f t="shared" si="22"/>
        <v>#DIV/0!</v>
      </c>
      <c r="M113" s="37" t="e">
        <f t="shared" si="23"/>
        <v>#DIV/0!</v>
      </c>
      <c r="N113" s="41" t="e">
        <f>'jan-feb'!M113</f>
        <v>#DIV/0!</v>
      </c>
      <c r="O113" s="41" t="e">
        <f t="shared" si="24"/>
        <v>#DIV/0!</v>
      </c>
      <c r="Q113" s="4"/>
      <c r="R113" s="4"/>
      <c r="S113" s="4"/>
      <c r="T113" s="4"/>
    </row>
    <row r="114" spans="1:20" s="34" customFormat="1" x14ac:dyDescent="0.2">
      <c r="A114" s="33"/>
      <c r="C114" s="36"/>
      <c r="D114" s="36"/>
      <c r="E114" s="37" t="e">
        <f t="shared" si="15"/>
        <v>#DIV/0!</v>
      </c>
      <c r="F114" s="38" t="str">
        <f t="shared" si="16"/>
        <v/>
      </c>
      <c r="G114" s="39" t="e">
        <f t="shared" si="17"/>
        <v>#DIV/0!</v>
      </c>
      <c r="H114" s="39" t="e">
        <f t="shared" si="18"/>
        <v>#DIV/0!</v>
      </c>
      <c r="I114" s="37" t="e">
        <f t="shared" si="19"/>
        <v>#DIV/0!</v>
      </c>
      <c r="J114" s="40" t="e">
        <f t="shared" si="20"/>
        <v>#DIV/0!</v>
      </c>
      <c r="K114" s="37" t="e">
        <f t="shared" si="21"/>
        <v>#DIV/0!</v>
      </c>
      <c r="L114" s="37" t="e">
        <f t="shared" si="22"/>
        <v>#DIV/0!</v>
      </c>
      <c r="M114" s="37" t="e">
        <f t="shared" si="23"/>
        <v>#DIV/0!</v>
      </c>
      <c r="N114" s="41" t="e">
        <f>'jan-feb'!M114</f>
        <v>#DIV/0!</v>
      </c>
      <c r="O114" s="41" t="e">
        <f t="shared" si="24"/>
        <v>#DIV/0!</v>
      </c>
      <c r="Q114" s="4"/>
      <c r="R114" s="4"/>
      <c r="S114" s="4"/>
      <c r="T114" s="4"/>
    </row>
    <row r="115" spans="1:20" s="34" customFormat="1" x14ac:dyDescent="0.2">
      <c r="A115" s="33"/>
      <c r="C115" s="36"/>
      <c r="D115" s="36"/>
      <c r="E115" s="37" t="e">
        <f t="shared" si="15"/>
        <v>#DIV/0!</v>
      </c>
      <c r="F115" s="38" t="str">
        <f t="shared" si="16"/>
        <v/>
      </c>
      <c r="G115" s="39" t="e">
        <f t="shared" si="17"/>
        <v>#DIV/0!</v>
      </c>
      <c r="H115" s="39" t="e">
        <f t="shared" si="18"/>
        <v>#DIV/0!</v>
      </c>
      <c r="I115" s="37" t="e">
        <f t="shared" si="19"/>
        <v>#DIV/0!</v>
      </c>
      <c r="J115" s="40" t="e">
        <f t="shared" si="20"/>
        <v>#DIV/0!</v>
      </c>
      <c r="K115" s="37" t="e">
        <f t="shared" si="21"/>
        <v>#DIV/0!</v>
      </c>
      <c r="L115" s="37" t="e">
        <f t="shared" si="22"/>
        <v>#DIV/0!</v>
      </c>
      <c r="M115" s="37" t="e">
        <f t="shared" si="23"/>
        <v>#DIV/0!</v>
      </c>
      <c r="N115" s="41" t="e">
        <f>'jan-feb'!M115</f>
        <v>#DIV/0!</v>
      </c>
      <c r="O115" s="41" t="e">
        <f t="shared" si="24"/>
        <v>#DIV/0!</v>
      </c>
      <c r="Q115" s="4"/>
      <c r="R115" s="4"/>
      <c r="S115" s="4"/>
      <c r="T115" s="4"/>
    </row>
    <row r="116" spans="1:20" s="34" customFormat="1" x14ac:dyDescent="0.2">
      <c r="A116" s="33"/>
      <c r="C116" s="36"/>
      <c r="D116" s="36"/>
      <c r="E116" s="37" t="e">
        <f t="shared" si="15"/>
        <v>#DIV/0!</v>
      </c>
      <c r="F116" s="38" t="str">
        <f t="shared" si="16"/>
        <v/>
      </c>
      <c r="G116" s="39" t="e">
        <f t="shared" si="17"/>
        <v>#DIV/0!</v>
      </c>
      <c r="H116" s="39" t="e">
        <f t="shared" si="18"/>
        <v>#DIV/0!</v>
      </c>
      <c r="I116" s="37" t="e">
        <f t="shared" si="19"/>
        <v>#DIV/0!</v>
      </c>
      <c r="J116" s="40" t="e">
        <f t="shared" si="20"/>
        <v>#DIV/0!</v>
      </c>
      <c r="K116" s="37" t="e">
        <f t="shared" si="21"/>
        <v>#DIV/0!</v>
      </c>
      <c r="L116" s="37" t="e">
        <f t="shared" si="22"/>
        <v>#DIV/0!</v>
      </c>
      <c r="M116" s="37" t="e">
        <f t="shared" si="23"/>
        <v>#DIV/0!</v>
      </c>
      <c r="N116" s="41" t="e">
        <f>'jan-feb'!M116</f>
        <v>#DIV/0!</v>
      </c>
      <c r="O116" s="41" t="e">
        <f t="shared" si="24"/>
        <v>#DIV/0!</v>
      </c>
      <c r="Q116" s="4"/>
      <c r="R116" s="4"/>
      <c r="S116" s="4"/>
      <c r="T116" s="4"/>
    </row>
    <row r="117" spans="1:20" s="34" customFormat="1" x14ac:dyDescent="0.2">
      <c r="A117" s="33"/>
      <c r="C117" s="36"/>
      <c r="D117" s="36"/>
      <c r="E117" s="37" t="e">
        <f t="shared" si="15"/>
        <v>#DIV/0!</v>
      </c>
      <c r="F117" s="38" t="str">
        <f t="shared" si="16"/>
        <v/>
      </c>
      <c r="G117" s="39" t="e">
        <f t="shared" si="17"/>
        <v>#DIV/0!</v>
      </c>
      <c r="H117" s="39" t="e">
        <f t="shared" si="18"/>
        <v>#DIV/0!</v>
      </c>
      <c r="I117" s="37" t="e">
        <f t="shared" si="19"/>
        <v>#DIV/0!</v>
      </c>
      <c r="J117" s="40" t="e">
        <f t="shared" si="20"/>
        <v>#DIV/0!</v>
      </c>
      <c r="K117" s="37" t="e">
        <f t="shared" si="21"/>
        <v>#DIV/0!</v>
      </c>
      <c r="L117" s="37" t="e">
        <f t="shared" si="22"/>
        <v>#DIV/0!</v>
      </c>
      <c r="M117" s="37" t="e">
        <f t="shared" si="23"/>
        <v>#DIV/0!</v>
      </c>
      <c r="N117" s="41" t="e">
        <f>'jan-feb'!M117</f>
        <v>#DIV/0!</v>
      </c>
      <c r="O117" s="41" t="e">
        <f t="shared" si="24"/>
        <v>#DIV/0!</v>
      </c>
      <c r="Q117" s="4"/>
      <c r="R117" s="4"/>
      <c r="S117" s="4"/>
      <c r="T117" s="4"/>
    </row>
    <row r="118" spans="1:20" s="34" customFormat="1" x14ac:dyDescent="0.2">
      <c r="A118" s="33"/>
      <c r="C118" s="36"/>
      <c r="D118" s="36"/>
      <c r="E118" s="37" t="e">
        <f t="shared" si="15"/>
        <v>#DIV/0!</v>
      </c>
      <c r="F118" s="38" t="str">
        <f t="shared" si="16"/>
        <v/>
      </c>
      <c r="G118" s="39" t="e">
        <f t="shared" si="17"/>
        <v>#DIV/0!</v>
      </c>
      <c r="H118" s="39" t="e">
        <f t="shared" si="18"/>
        <v>#DIV/0!</v>
      </c>
      <c r="I118" s="37" t="e">
        <f t="shared" si="19"/>
        <v>#DIV/0!</v>
      </c>
      <c r="J118" s="40" t="e">
        <f t="shared" si="20"/>
        <v>#DIV/0!</v>
      </c>
      <c r="K118" s="37" t="e">
        <f t="shared" si="21"/>
        <v>#DIV/0!</v>
      </c>
      <c r="L118" s="37" t="e">
        <f t="shared" si="22"/>
        <v>#DIV/0!</v>
      </c>
      <c r="M118" s="37" t="e">
        <f t="shared" si="23"/>
        <v>#DIV/0!</v>
      </c>
      <c r="N118" s="41" t="e">
        <f>'jan-feb'!M118</f>
        <v>#DIV/0!</v>
      </c>
      <c r="O118" s="41" t="e">
        <f t="shared" si="24"/>
        <v>#DIV/0!</v>
      </c>
      <c r="Q118" s="4"/>
      <c r="R118" s="4"/>
      <c r="S118" s="4"/>
      <c r="T118" s="4"/>
    </row>
    <row r="119" spans="1:20" s="34" customFormat="1" x14ac:dyDescent="0.2">
      <c r="A119" s="33"/>
      <c r="C119" s="36"/>
      <c r="D119" s="36"/>
      <c r="E119" s="37" t="e">
        <f t="shared" si="15"/>
        <v>#DIV/0!</v>
      </c>
      <c r="F119" s="38" t="str">
        <f t="shared" si="16"/>
        <v/>
      </c>
      <c r="G119" s="39" t="e">
        <f t="shared" si="17"/>
        <v>#DIV/0!</v>
      </c>
      <c r="H119" s="39" t="e">
        <f t="shared" si="18"/>
        <v>#DIV/0!</v>
      </c>
      <c r="I119" s="37" t="e">
        <f t="shared" si="19"/>
        <v>#DIV/0!</v>
      </c>
      <c r="J119" s="40" t="e">
        <f t="shared" si="20"/>
        <v>#DIV/0!</v>
      </c>
      <c r="K119" s="37" t="e">
        <f t="shared" si="21"/>
        <v>#DIV/0!</v>
      </c>
      <c r="L119" s="37" t="e">
        <f t="shared" si="22"/>
        <v>#DIV/0!</v>
      </c>
      <c r="M119" s="37" t="e">
        <f t="shared" si="23"/>
        <v>#DIV/0!</v>
      </c>
      <c r="N119" s="41" t="e">
        <f>'jan-feb'!M119</f>
        <v>#DIV/0!</v>
      </c>
      <c r="O119" s="41" t="e">
        <f t="shared" si="24"/>
        <v>#DIV/0!</v>
      </c>
      <c r="Q119" s="4"/>
      <c r="R119" s="4"/>
      <c r="S119" s="4"/>
      <c r="T119" s="4"/>
    </row>
    <row r="120" spans="1:20" s="34" customFormat="1" x14ac:dyDescent="0.2">
      <c r="A120" s="33"/>
      <c r="C120" s="36"/>
      <c r="D120" s="36"/>
      <c r="E120" s="37" t="e">
        <f t="shared" si="15"/>
        <v>#DIV/0!</v>
      </c>
      <c r="F120" s="38" t="str">
        <f t="shared" si="16"/>
        <v/>
      </c>
      <c r="G120" s="39" t="e">
        <f t="shared" si="17"/>
        <v>#DIV/0!</v>
      </c>
      <c r="H120" s="39" t="e">
        <f t="shared" si="18"/>
        <v>#DIV/0!</v>
      </c>
      <c r="I120" s="37" t="e">
        <f t="shared" si="19"/>
        <v>#DIV/0!</v>
      </c>
      <c r="J120" s="40" t="e">
        <f t="shared" si="20"/>
        <v>#DIV/0!</v>
      </c>
      <c r="K120" s="37" t="e">
        <f t="shared" si="21"/>
        <v>#DIV/0!</v>
      </c>
      <c r="L120" s="37" t="e">
        <f t="shared" si="22"/>
        <v>#DIV/0!</v>
      </c>
      <c r="M120" s="37" t="e">
        <f t="shared" si="23"/>
        <v>#DIV/0!</v>
      </c>
      <c r="N120" s="41" t="e">
        <f>'jan-feb'!M120</f>
        <v>#DIV/0!</v>
      </c>
      <c r="O120" s="41" t="e">
        <f t="shared" si="24"/>
        <v>#DIV/0!</v>
      </c>
      <c r="Q120" s="4"/>
      <c r="R120" s="4"/>
      <c r="S120" s="4"/>
      <c r="T120" s="4"/>
    </row>
    <row r="121" spans="1:20" s="34" customFormat="1" x14ac:dyDescent="0.2">
      <c r="A121" s="33"/>
      <c r="C121" s="36"/>
      <c r="D121" s="36"/>
      <c r="E121" s="37" t="e">
        <f t="shared" si="15"/>
        <v>#DIV/0!</v>
      </c>
      <c r="F121" s="38" t="str">
        <f t="shared" si="16"/>
        <v/>
      </c>
      <c r="G121" s="39" t="e">
        <f t="shared" si="17"/>
        <v>#DIV/0!</v>
      </c>
      <c r="H121" s="39" t="e">
        <f t="shared" si="18"/>
        <v>#DIV/0!</v>
      </c>
      <c r="I121" s="37" t="e">
        <f t="shared" si="19"/>
        <v>#DIV/0!</v>
      </c>
      <c r="J121" s="40" t="e">
        <f t="shared" si="20"/>
        <v>#DIV/0!</v>
      </c>
      <c r="K121" s="37" t="e">
        <f t="shared" si="21"/>
        <v>#DIV/0!</v>
      </c>
      <c r="L121" s="37" t="e">
        <f t="shared" si="22"/>
        <v>#DIV/0!</v>
      </c>
      <c r="M121" s="37" t="e">
        <f t="shared" si="23"/>
        <v>#DIV/0!</v>
      </c>
      <c r="N121" s="41" t="e">
        <f>'jan-feb'!M121</f>
        <v>#DIV/0!</v>
      </c>
      <c r="O121" s="41" t="e">
        <f t="shared" si="24"/>
        <v>#DIV/0!</v>
      </c>
      <c r="Q121" s="4"/>
      <c r="R121" s="4"/>
      <c r="S121" s="4"/>
      <c r="T121" s="4"/>
    </row>
    <row r="122" spans="1:20" s="34" customFormat="1" x14ac:dyDescent="0.2">
      <c r="A122" s="33"/>
      <c r="C122" s="36"/>
      <c r="D122" s="36"/>
      <c r="E122" s="37" t="e">
        <f t="shared" si="15"/>
        <v>#DIV/0!</v>
      </c>
      <c r="F122" s="38" t="str">
        <f t="shared" si="16"/>
        <v/>
      </c>
      <c r="G122" s="39" t="e">
        <f t="shared" si="17"/>
        <v>#DIV/0!</v>
      </c>
      <c r="H122" s="39" t="e">
        <f t="shared" si="18"/>
        <v>#DIV/0!</v>
      </c>
      <c r="I122" s="37" t="e">
        <f t="shared" si="19"/>
        <v>#DIV/0!</v>
      </c>
      <c r="J122" s="40" t="e">
        <f t="shared" si="20"/>
        <v>#DIV/0!</v>
      </c>
      <c r="K122" s="37" t="e">
        <f t="shared" si="21"/>
        <v>#DIV/0!</v>
      </c>
      <c r="L122" s="37" t="e">
        <f t="shared" si="22"/>
        <v>#DIV/0!</v>
      </c>
      <c r="M122" s="37" t="e">
        <f t="shared" si="23"/>
        <v>#DIV/0!</v>
      </c>
      <c r="N122" s="41" t="e">
        <f>'jan-feb'!M122</f>
        <v>#DIV/0!</v>
      </c>
      <c r="O122" s="41" t="e">
        <f t="shared" si="24"/>
        <v>#DIV/0!</v>
      </c>
      <c r="Q122" s="4"/>
      <c r="R122" s="4"/>
      <c r="S122" s="4"/>
      <c r="T122" s="4"/>
    </row>
    <row r="123" spans="1:20" s="34" customFormat="1" x14ac:dyDescent="0.2">
      <c r="A123" s="33"/>
      <c r="C123" s="36"/>
      <c r="D123" s="36"/>
      <c r="E123" s="37" t="e">
        <f t="shared" si="15"/>
        <v>#DIV/0!</v>
      </c>
      <c r="F123" s="38" t="str">
        <f t="shared" si="16"/>
        <v/>
      </c>
      <c r="G123" s="39" t="e">
        <f t="shared" si="17"/>
        <v>#DIV/0!</v>
      </c>
      <c r="H123" s="39" t="e">
        <f t="shared" si="18"/>
        <v>#DIV/0!</v>
      </c>
      <c r="I123" s="37" t="e">
        <f t="shared" si="19"/>
        <v>#DIV/0!</v>
      </c>
      <c r="J123" s="40" t="e">
        <f t="shared" si="20"/>
        <v>#DIV/0!</v>
      </c>
      <c r="K123" s="37" t="e">
        <f t="shared" si="21"/>
        <v>#DIV/0!</v>
      </c>
      <c r="L123" s="37" t="e">
        <f t="shared" si="22"/>
        <v>#DIV/0!</v>
      </c>
      <c r="M123" s="37" t="e">
        <f t="shared" si="23"/>
        <v>#DIV/0!</v>
      </c>
      <c r="N123" s="41" t="e">
        <f>'jan-feb'!M123</f>
        <v>#DIV/0!</v>
      </c>
      <c r="O123" s="41" t="e">
        <f t="shared" si="24"/>
        <v>#DIV/0!</v>
      </c>
      <c r="Q123" s="4"/>
      <c r="R123" s="4"/>
      <c r="S123" s="4"/>
      <c r="T123" s="4"/>
    </row>
    <row r="124" spans="1:20" s="34" customFormat="1" x14ac:dyDescent="0.2">
      <c r="A124" s="33"/>
      <c r="C124" s="36"/>
      <c r="D124" s="36"/>
      <c r="E124" s="37" t="e">
        <f t="shared" si="15"/>
        <v>#DIV/0!</v>
      </c>
      <c r="F124" s="38" t="str">
        <f t="shared" si="16"/>
        <v/>
      </c>
      <c r="G124" s="39" t="e">
        <f t="shared" si="17"/>
        <v>#DIV/0!</v>
      </c>
      <c r="H124" s="39" t="e">
        <f t="shared" si="18"/>
        <v>#DIV/0!</v>
      </c>
      <c r="I124" s="37" t="e">
        <f t="shared" si="19"/>
        <v>#DIV/0!</v>
      </c>
      <c r="J124" s="40" t="e">
        <f t="shared" si="20"/>
        <v>#DIV/0!</v>
      </c>
      <c r="K124" s="37" t="e">
        <f t="shared" si="21"/>
        <v>#DIV/0!</v>
      </c>
      <c r="L124" s="37" t="e">
        <f t="shared" si="22"/>
        <v>#DIV/0!</v>
      </c>
      <c r="M124" s="37" t="e">
        <f t="shared" si="23"/>
        <v>#DIV/0!</v>
      </c>
      <c r="N124" s="41" t="e">
        <f>'jan-feb'!M124</f>
        <v>#DIV/0!</v>
      </c>
      <c r="O124" s="41" t="e">
        <f t="shared" si="24"/>
        <v>#DIV/0!</v>
      </c>
      <c r="Q124" s="4"/>
      <c r="R124" s="4"/>
      <c r="S124" s="4"/>
      <c r="T124" s="4"/>
    </row>
    <row r="125" spans="1:20" s="34" customFormat="1" x14ac:dyDescent="0.2">
      <c r="A125" s="33"/>
      <c r="C125" s="36"/>
      <c r="D125" s="36"/>
      <c r="E125" s="37" t="e">
        <f t="shared" si="15"/>
        <v>#DIV/0!</v>
      </c>
      <c r="F125" s="38" t="str">
        <f t="shared" si="16"/>
        <v/>
      </c>
      <c r="G125" s="39" t="e">
        <f t="shared" si="17"/>
        <v>#DIV/0!</v>
      </c>
      <c r="H125" s="39" t="e">
        <f t="shared" si="18"/>
        <v>#DIV/0!</v>
      </c>
      <c r="I125" s="37" t="e">
        <f t="shared" si="19"/>
        <v>#DIV/0!</v>
      </c>
      <c r="J125" s="40" t="e">
        <f t="shared" si="20"/>
        <v>#DIV/0!</v>
      </c>
      <c r="K125" s="37" t="e">
        <f t="shared" si="21"/>
        <v>#DIV/0!</v>
      </c>
      <c r="L125" s="37" t="e">
        <f t="shared" si="22"/>
        <v>#DIV/0!</v>
      </c>
      <c r="M125" s="37" t="e">
        <f t="shared" si="23"/>
        <v>#DIV/0!</v>
      </c>
      <c r="N125" s="41" t="e">
        <f>'jan-feb'!M125</f>
        <v>#DIV/0!</v>
      </c>
      <c r="O125" s="41" t="e">
        <f t="shared" si="24"/>
        <v>#DIV/0!</v>
      </c>
      <c r="Q125" s="4"/>
      <c r="R125" s="4"/>
      <c r="S125" s="4"/>
      <c r="T125" s="4"/>
    </row>
    <row r="126" spans="1:20" s="34" customFormat="1" x14ac:dyDescent="0.2">
      <c r="A126" s="33"/>
      <c r="C126" s="36"/>
      <c r="D126" s="36"/>
      <c r="E126" s="37" t="e">
        <f t="shared" si="15"/>
        <v>#DIV/0!</v>
      </c>
      <c r="F126" s="38" t="str">
        <f t="shared" si="16"/>
        <v/>
      </c>
      <c r="G126" s="39" t="e">
        <f t="shared" si="17"/>
        <v>#DIV/0!</v>
      </c>
      <c r="H126" s="39" t="e">
        <f t="shared" si="18"/>
        <v>#DIV/0!</v>
      </c>
      <c r="I126" s="37" t="e">
        <f t="shared" si="19"/>
        <v>#DIV/0!</v>
      </c>
      <c r="J126" s="40" t="e">
        <f t="shared" si="20"/>
        <v>#DIV/0!</v>
      </c>
      <c r="K126" s="37" t="e">
        <f t="shared" si="21"/>
        <v>#DIV/0!</v>
      </c>
      <c r="L126" s="37" t="e">
        <f t="shared" si="22"/>
        <v>#DIV/0!</v>
      </c>
      <c r="M126" s="37" t="e">
        <f t="shared" si="23"/>
        <v>#DIV/0!</v>
      </c>
      <c r="N126" s="41" t="e">
        <f>'jan-feb'!M126</f>
        <v>#DIV/0!</v>
      </c>
      <c r="O126" s="41" t="e">
        <f t="shared" si="24"/>
        <v>#DIV/0!</v>
      </c>
      <c r="Q126" s="4"/>
      <c r="R126" s="4"/>
      <c r="S126" s="4"/>
      <c r="T126" s="4"/>
    </row>
    <row r="127" spans="1:20" s="34" customFormat="1" x14ac:dyDescent="0.2">
      <c r="A127" s="33"/>
      <c r="C127" s="36"/>
      <c r="D127" s="36"/>
      <c r="E127" s="37" t="e">
        <f t="shared" si="15"/>
        <v>#DIV/0!</v>
      </c>
      <c r="F127" s="38" t="str">
        <f t="shared" si="16"/>
        <v/>
      </c>
      <c r="G127" s="39" t="e">
        <f t="shared" si="17"/>
        <v>#DIV/0!</v>
      </c>
      <c r="H127" s="39" t="e">
        <f t="shared" si="18"/>
        <v>#DIV/0!</v>
      </c>
      <c r="I127" s="37" t="e">
        <f t="shared" si="19"/>
        <v>#DIV/0!</v>
      </c>
      <c r="J127" s="40" t="e">
        <f t="shared" si="20"/>
        <v>#DIV/0!</v>
      </c>
      <c r="K127" s="37" t="e">
        <f t="shared" si="21"/>
        <v>#DIV/0!</v>
      </c>
      <c r="L127" s="37" t="e">
        <f t="shared" si="22"/>
        <v>#DIV/0!</v>
      </c>
      <c r="M127" s="37" t="e">
        <f t="shared" si="23"/>
        <v>#DIV/0!</v>
      </c>
      <c r="N127" s="41" t="e">
        <f>'jan-feb'!M127</f>
        <v>#DIV/0!</v>
      </c>
      <c r="O127" s="41" t="e">
        <f t="shared" si="24"/>
        <v>#DIV/0!</v>
      </c>
      <c r="Q127" s="4"/>
      <c r="R127" s="4"/>
      <c r="S127" s="4"/>
      <c r="T127" s="4"/>
    </row>
    <row r="128" spans="1:20" s="34" customFormat="1" x14ac:dyDescent="0.2">
      <c r="A128" s="33"/>
      <c r="C128" s="36"/>
      <c r="D128" s="36"/>
      <c r="E128" s="37" t="e">
        <f t="shared" si="15"/>
        <v>#DIV/0!</v>
      </c>
      <c r="F128" s="38" t="str">
        <f t="shared" si="16"/>
        <v/>
      </c>
      <c r="G128" s="39" t="e">
        <f t="shared" si="17"/>
        <v>#DIV/0!</v>
      </c>
      <c r="H128" s="39" t="e">
        <f t="shared" si="18"/>
        <v>#DIV/0!</v>
      </c>
      <c r="I128" s="37" t="e">
        <f t="shared" si="19"/>
        <v>#DIV/0!</v>
      </c>
      <c r="J128" s="40" t="e">
        <f t="shared" si="20"/>
        <v>#DIV/0!</v>
      </c>
      <c r="K128" s="37" t="e">
        <f t="shared" si="21"/>
        <v>#DIV/0!</v>
      </c>
      <c r="L128" s="37" t="e">
        <f t="shared" si="22"/>
        <v>#DIV/0!</v>
      </c>
      <c r="M128" s="37" t="e">
        <f t="shared" si="23"/>
        <v>#DIV/0!</v>
      </c>
      <c r="N128" s="41" t="e">
        <f>'jan-feb'!M128</f>
        <v>#DIV/0!</v>
      </c>
      <c r="O128" s="41" t="e">
        <f t="shared" si="24"/>
        <v>#DIV/0!</v>
      </c>
      <c r="Q128" s="4"/>
      <c r="R128" s="4"/>
      <c r="S128" s="4"/>
      <c r="T128" s="4"/>
    </row>
    <row r="129" spans="1:20" s="34" customFormat="1" x14ac:dyDescent="0.2">
      <c r="A129" s="33"/>
      <c r="C129" s="36"/>
      <c r="D129" s="36"/>
      <c r="E129" s="37" t="e">
        <f t="shared" si="15"/>
        <v>#DIV/0!</v>
      </c>
      <c r="F129" s="38" t="str">
        <f t="shared" si="16"/>
        <v/>
      </c>
      <c r="G129" s="39" t="e">
        <f t="shared" si="17"/>
        <v>#DIV/0!</v>
      </c>
      <c r="H129" s="39" t="e">
        <f t="shared" si="18"/>
        <v>#DIV/0!</v>
      </c>
      <c r="I129" s="37" t="e">
        <f t="shared" si="19"/>
        <v>#DIV/0!</v>
      </c>
      <c r="J129" s="40" t="e">
        <f t="shared" si="20"/>
        <v>#DIV/0!</v>
      </c>
      <c r="K129" s="37" t="e">
        <f t="shared" si="21"/>
        <v>#DIV/0!</v>
      </c>
      <c r="L129" s="37" t="e">
        <f t="shared" si="22"/>
        <v>#DIV/0!</v>
      </c>
      <c r="M129" s="37" t="e">
        <f t="shared" si="23"/>
        <v>#DIV/0!</v>
      </c>
      <c r="N129" s="41" t="e">
        <f>'jan-feb'!M129</f>
        <v>#DIV/0!</v>
      </c>
      <c r="O129" s="41" t="e">
        <f t="shared" si="24"/>
        <v>#DIV/0!</v>
      </c>
      <c r="Q129" s="4"/>
      <c r="R129" s="4"/>
      <c r="S129" s="4"/>
      <c r="T129" s="4"/>
    </row>
    <row r="130" spans="1:20" s="34" customFormat="1" x14ac:dyDescent="0.2">
      <c r="A130" s="33"/>
      <c r="C130" s="36"/>
      <c r="D130" s="36"/>
      <c r="E130" s="37" t="e">
        <f t="shared" si="15"/>
        <v>#DIV/0!</v>
      </c>
      <c r="F130" s="38" t="str">
        <f t="shared" si="16"/>
        <v/>
      </c>
      <c r="G130" s="39" t="e">
        <f t="shared" si="17"/>
        <v>#DIV/0!</v>
      </c>
      <c r="H130" s="39" t="e">
        <f t="shared" si="18"/>
        <v>#DIV/0!</v>
      </c>
      <c r="I130" s="37" t="e">
        <f t="shared" si="19"/>
        <v>#DIV/0!</v>
      </c>
      <c r="J130" s="40" t="e">
        <f t="shared" si="20"/>
        <v>#DIV/0!</v>
      </c>
      <c r="K130" s="37" t="e">
        <f t="shared" si="21"/>
        <v>#DIV/0!</v>
      </c>
      <c r="L130" s="37" t="e">
        <f t="shared" si="22"/>
        <v>#DIV/0!</v>
      </c>
      <c r="M130" s="37" t="e">
        <f t="shared" si="23"/>
        <v>#DIV/0!</v>
      </c>
      <c r="N130" s="41" t="e">
        <f>'jan-feb'!M130</f>
        <v>#DIV/0!</v>
      </c>
      <c r="O130" s="41" t="e">
        <f t="shared" si="24"/>
        <v>#DIV/0!</v>
      </c>
      <c r="Q130" s="4"/>
      <c r="R130" s="4"/>
      <c r="S130" s="4"/>
      <c r="T130" s="4"/>
    </row>
    <row r="131" spans="1:20" s="34" customFormat="1" x14ac:dyDescent="0.2">
      <c r="A131" s="33"/>
      <c r="C131" s="36"/>
      <c r="D131" s="36"/>
      <c r="E131" s="37" t="e">
        <f t="shared" si="15"/>
        <v>#DIV/0!</v>
      </c>
      <c r="F131" s="38" t="str">
        <f t="shared" si="16"/>
        <v/>
      </c>
      <c r="G131" s="39" t="e">
        <f t="shared" si="17"/>
        <v>#DIV/0!</v>
      </c>
      <c r="H131" s="39" t="e">
        <f t="shared" si="18"/>
        <v>#DIV/0!</v>
      </c>
      <c r="I131" s="37" t="e">
        <f t="shared" si="19"/>
        <v>#DIV/0!</v>
      </c>
      <c r="J131" s="40" t="e">
        <f t="shared" si="20"/>
        <v>#DIV/0!</v>
      </c>
      <c r="K131" s="37" t="e">
        <f t="shared" si="21"/>
        <v>#DIV/0!</v>
      </c>
      <c r="L131" s="37" t="e">
        <f t="shared" si="22"/>
        <v>#DIV/0!</v>
      </c>
      <c r="M131" s="37" t="e">
        <f t="shared" si="23"/>
        <v>#DIV/0!</v>
      </c>
      <c r="N131" s="41" t="e">
        <f>'jan-feb'!M131</f>
        <v>#DIV/0!</v>
      </c>
      <c r="O131" s="41" t="e">
        <f t="shared" si="24"/>
        <v>#DIV/0!</v>
      </c>
      <c r="Q131" s="4"/>
      <c r="R131" s="4"/>
      <c r="S131" s="4"/>
      <c r="T131" s="4"/>
    </row>
    <row r="132" spans="1:20" s="34" customFormat="1" x14ac:dyDescent="0.2">
      <c r="A132" s="33"/>
      <c r="C132" s="36"/>
      <c r="D132" s="36"/>
      <c r="E132" s="37" t="e">
        <f t="shared" si="15"/>
        <v>#DIV/0!</v>
      </c>
      <c r="F132" s="38" t="str">
        <f t="shared" si="16"/>
        <v/>
      </c>
      <c r="G132" s="39" t="e">
        <f t="shared" si="17"/>
        <v>#DIV/0!</v>
      </c>
      <c r="H132" s="39" t="e">
        <f t="shared" si="18"/>
        <v>#DIV/0!</v>
      </c>
      <c r="I132" s="37" t="e">
        <f t="shared" si="19"/>
        <v>#DIV/0!</v>
      </c>
      <c r="J132" s="40" t="e">
        <f t="shared" si="20"/>
        <v>#DIV/0!</v>
      </c>
      <c r="K132" s="37" t="e">
        <f t="shared" si="21"/>
        <v>#DIV/0!</v>
      </c>
      <c r="L132" s="37" t="e">
        <f t="shared" si="22"/>
        <v>#DIV/0!</v>
      </c>
      <c r="M132" s="37" t="e">
        <f t="shared" si="23"/>
        <v>#DIV/0!</v>
      </c>
      <c r="N132" s="41" t="e">
        <f>'jan-feb'!M132</f>
        <v>#DIV/0!</v>
      </c>
      <c r="O132" s="41" t="e">
        <f t="shared" si="24"/>
        <v>#DIV/0!</v>
      </c>
      <c r="Q132" s="4"/>
      <c r="R132" s="4"/>
      <c r="S132" s="4"/>
      <c r="T132" s="4"/>
    </row>
    <row r="133" spans="1:20" s="34" customFormat="1" x14ac:dyDescent="0.2">
      <c r="A133" s="33"/>
      <c r="C133" s="36"/>
      <c r="D133" s="36"/>
      <c r="E133" s="37" t="e">
        <f t="shared" si="15"/>
        <v>#DIV/0!</v>
      </c>
      <c r="F133" s="38" t="str">
        <f t="shared" si="16"/>
        <v/>
      </c>
      <c r="G133" s="39" t="e">
        <f t="shared" si="17"/>
        <v>#DIV/0!</v>
      </c>
      <c r="H133" s="39" t="e">
        <f t="shared" si="18"/>
        <v>#DIV/0!</v>
      </c>
      <c r="I133" s="37" t="e">
        <f t="shared" si="19"/>
        <v>#DIV/0!</v>
      </c>
      <c r="J133" s="40" t="e">
        <f t="shared" si="20"/>
        <v>#DIV/0!</v>
      </c>
      <c r="K133" s="37" t="e">
        <f t="shared" si="21"/>
        <v>#DIV/0!</v>
      </c>
      <c r="L133" s="37" t="e">
        <f t="shared" si="22"/>
        <v>#DIV/0!</v>
      </c>
      <c r="M133" s="37" t="e">
        <f t="shared" si="23"/>
        <v>#DIV/0!</v>
      </c>
      <c r="N133" s="41" t="e">
        <f>'jan-feb'!M133</f>
        <v>#DIV/0!</v>
      </c>
      <c r="O133" s="41" t="e">
        <f t="shared" si="24"/>
        <v>#DIV/0!</v>
      </c>
      <c r="Q133" s="4"/>
      <c r="R133" s="4"/>
      <c r="S133" s="4"/>
      <c r="T133" s="4"/>
    </row>
    <row r="134" spans="1:20" s="34" customFormat="1" x14ac:dyDescent="0.2">
      <c r="A134" s="33"/>
      <c r="C134" s="36"/>
      <c r="D134" s="36"/>
      <c r="E134" s="37" t="e">
        <f t="shared" si="15"/>
        <v>#DIV/0!</v>
      </c>
      <c r="F134" s="38" t="str">
        <f t="shared" si="16"/>
        <v/>
      </c>
      <c r="G134" s="39" t="e">
        <f t="shared" si="17"/>
        <v>#DIV/0!</v>
      </c>
      <c r="H134" s="39" t="e">
        <f t="shared" si="18"/>
        <v>#DIV/0!</v>
      </c>
      <c r="I134" s="37" t="e">
        <f t="shared" si="19"/>
        <v>#DIV/0!</v>
      </c>
      <c r="J134" s="40" t="e">
        <f t="shared" si="20"/>
        <v>#DIV/0!</v>
      </c>
      <c r="K134" s="37" t="e">
        <f t="shared" si="21"/>
        <v>#DIV/0!</v>
      </c>
      <c r="L134" s="37" t="e">
        <f t="shared" si="22"/>
        <v>#DIV/0!</v>
      </c>
      <c r="M134" s="37" t="e">
        <f t="shared" si="23"/>
        <v>#DIV/0!</v>
      </c>
      <c r="N134" s="41" t="e">
        <f>'jan-feb'!M134</f>
        <v>#DIV/0!</v>
      </c>
      <c r="O134" s="41" t="e">
        <f t="shared" si="24"/>
        <v>#DIV/0!</v>
      </c>
      <c r="Q134" s="4"/>
      <c r="R134" s="4"/>
      <c r="S134" s="4"/>
      <c r="T134" s="4"/>
    </row>
    <row r="135" spans="1:20" s="34" customFormat="1" x14ac:dyDescent="0.2">
      <c r="A135" s="33"/>
      <c r="C135" s="36"/>
      <c r="D135" s="36"/>
      <c r="E135" s="37" t="e">
        <f t="shared" si="15"/>
        <v>#DIV/0!</v>
      </c>
      <c r="F135" s="38" t="str">
        <f t="shared" si="16"/>
        <v/>
      </c>
      <c r="G135" s="39" t="e">
        <f t="shared" si="17"/>
        <v>#DIV/0!</v>
      </c>
      <c r="H135" s="39" t="e">
        <f t="shared" si="18"/>
        <v>#DIV/0!</v>
      </c>
      <c r="I135" s="37" t="e">
        <f t="shared" si="19"/>
        <v>#DIV/0!</v>
      </c>
      <c r="J135" s="40" t="e">
        <f t="shared" si="20"/>
        <v>#DIV/0!</v>
      </c>
      <c r="K135" s="37" t="e">
        <f t="shared" si="21"/>
        <v>#DIV/0!</v>
      </c>
      <c r="L135" s="37" t="e">
        <f t="shared" si="22"/>
        <v>#DIV/0!</v>
      </c>
      <c r="M135" s="37" t="e">
        <f t="shared" si="23"/>
        <v>#DIV/0!</v>
      </c>
      <c r="N135" s="41" t="e">
        <f>'jan-feb'!M135</f>
        <v>#DIV/0!</v>
      </c>
      <c r="O135" s="41" t="e">
        <f t="shared" si="24"/>
        <v>#DIV/0!</v>
      </c>
      <c r="Q135" s="4"/>
      <c r="R135" s="4"/>
      <c r="S135" s="4"/>
      <c r="T135" s="4"/>
    </row>
    <row r="136" spans="1:20" s="34" customFormat="1" x14ac:dyDescent="0.2">
      <c r="A136" s="33"/>
      <c r="C136" s="36"/>
      <c r="D136" s="36"/>
      <c r="E136" s="37" t="e">
        <f t="shared" si="15"/>
        <v>#DIV/0!</v>
      </c>
      <c r="F136" s="38" t="str">
        <f t="shared" si="16"/>
        <v/>
      </c>
      <c r="G136" s="39" t="e">
        <f t="shared" si="17"/>
        <v>#DIV/0!</v>
      </c>
      <c r="H136" s="39" t="e">
        <f t="shared" si="18"/>
        <v>#DIV/0!</v>
      </c>
      <c r="I136" s="37" t="e">
        <f t="shared" si="19"/>
        <v>#DIV/0!</v>
      </c>
      <c r="J136" s="40" t="e">
        <f t="shared" si="20"/>
        <v>#DIV/0!</v>
      </c>
      <c r="K136" s="37" t="e">
        <f t="shared" si="21"/>
        <v>#DIV/0!</v>
      </c>
      <c r="L136" s="37" t="e">
        <f t="shared" si="22"/>
        <v>#DIV/0!</v>
      </c>
      <c r="M136" s="37" t="e">
        <f t="shared" si="23"/>
        <v>#DIV/0!</v>
      </c>
      <c r="N136" s="41" t="e">
        <f>'jan-feb'!M136</f>
        <v>#DIV/0!</v>
      </c>
      <c r="O136" s="41" t="e">
        <f t="shared" si="24"/>
        <v>#DIV/0!</v>
      </c>
      <c r="Q136" s="4"/>
      <c r="R136" s="4"/>
      <c r="S136" s="4"/>
      <c r="T136" s="4"/>
    </row>
    <row r="137" spans="1:20" s="34" customFormat="1" x14ac:dyDescent="0.2">
      <c r="A137" s="33"/>
      <c r="C137" s="36"/>
      <c r="D137" s="36"/>
      <c r="E137" s="37" t="e">
        <f t="shared" ref="E137:E200" si="25">(C137)/D137</f>
        <v>#DIV/0!</v>
      </c>
      <c r="F137" s="38" t="str">
        <f t="shared" ref="F137:F200" si="26">IF(ISNUMBER(C137),E137/E$435,"")</f>
        <v/>
      </c>
      <c r="G137" s="39" t="e">
        <f t="shared" ref="G137:G200" si="27">(E$435-E137)*0.6</f>
        <v>#DIV/0!</v>
      </c>
      <c r="H137" s="39" t="e">
        <f t="shared" ref="H137:H200" si="28">IF(E137&gt;=E$435*0.9,0,IF(E137&lt;0.9*E$435,(E$435*0.9-E137)*0.35))</f>
        <v>#DIV/0!</v>
      </c>
      <c r="I137" s="37" t="e">
        <f t="shared" ref="I137:I200" si="29">G137+H137</f>
        <v>#DIV/0!</v>
      </c>
      <c r="J137" s="40" t="e">
        <f t="shared" ref="J137:J200" si="30">I$437</f>
        <v>#DIV/0!</v>
      </c>
      <c r="K137" s="37" t="e">
        <f t="shared" ref="K137:K200" si="31">I137+J137</f>
        <v>#DIV/0!</v>
      </c>
      <c r="L137" s="37" t="e">
        <f t="shared" ref="L137:L200" si="32">(I137*D137)</f>
        <v>#DIV/0!</v>
      </c>
      <c r="M137" s="37" t="e">
        <f t="shared" ref="M137:M200" si="33">(K137*D137)</f>
        <v>#DIV/0!</v>
      </c>
      <c r="N137" s="41" t="e">
        <f>'jan-feb'!M137</f>
        <v>#DIV/0!</v>
      </c>
      <c r="O137" s="41" t="e">
        <f t="shared" ref="O137:O200" si="34">M137-N137</f>
        <v>#DIV/0!</v>
      </c>
      <c r="Q137" s="4"/>
      <c r="R137" s="4"/>
      <c r="S137" s="4"/>
      <c r="T137" s="4"/>
    </row>
    <row r="138" spans="1:20" s="34" customFormat="1" x14ac:dyDescent="0.2">
      <c r="A138" s="33"/>
      <c r="C138" s="36"/>
      <c r="D138" s="36"/>
      <c r="E138" s="37" t="e">
        <f t="shared" si="25"/>
        <v>#DIV/0!</v>
      </c>
      <c r="F138" s="38" t="str">
        <f t="shared" si="26"/>
        <v/>
      </c>
      <c r="G138" s="39" t="e">
        <f t="shared" si="27"/>
        <v>#DIV/0!</v>
      </c>
      <c r="H138" s="39" t="e">
        <f t="shared" si="28"/>
        <v>#DIV/0!</v>
      </c>
      <c r="I138" s="37" t="e">
        <f t="shared" si="29"/>
        <v>#DIV/0!</v>
      </c>
      <c r="J138" s="40" t="e">
        <f t="shared" si="30"/>
        <v>#DIV/0!</v>
      </c>
      <c r="K138" s="37" t="e">
        <f t="shared" si="31"/>
        <v>#DIV/0!</v>
      </c>
      <c r="L138" s="37" t="e">
        <f t="shared" si="32"/>
        <v>#DIV/0!</v>
      </c>
      <c r="M138" s="37" t="e">
        <f t="shared" si="33"/>
        <v>#DIV/0!</v>
      </c>
      <c r="N138" s="41" t="e">
        <f>'jan-feb'!M138</f>
        <v>#DIV/0!</v>
      </c>
      <c r="O138" s="41" t="e">
        <f t="shared" si="34"/>
        <v>#DIV/0!</v>
      </c>
      <c r="Q138" s="4"/>
      <c r="R138" s="4"/>
      <c r="S138" s="4"/>
      <c r="T138" s="4"/>
    </row>
    <row r="139" spans="1:20" s="34" customFormat="1" x14ac:dyDescent="0.2">
      <c r="A139" s="33"/>
      <c r="C139" s="36"/>
      <c r="D139" s="36"/>
      <c r="E139" s="37" t="e">
        <f t="shared" si="25"/>
        <v>#DIV/0!</v>
      </c>
      <c r="F139" s="38" t="str">
        <f t="shared" si="26"/>
        <v/>
      </c>
      <c r="G139" s="39" t="e">
        <f t="shared" si="27"/>
        <v>#DIV/0!</v>
      </c>
      <c r="H139" s="39" t="e">
        <f t="shared" si="28"/>
        <v>#DIV/0!</v>
      </c>
      <c r="I139" s="37" t="e">
        <f t="shared" si="29"/>
        <v>#DIV/0!</v>
      </c>
      <c r="J139" s="40" t="e">
        <f t="shared" si="30"/>
        <v>#DIV/0!</v>
      </c>
      <c r="K139" s="37" t="e">
        <f t="shared" si="31"/>
        <v>#DIV/0!</v>
      </c>
      <c r="L139" s="37" t="e">
        <f t="shared" si="32"/>
        <v>#DIV/0!</v>
      </c>
      <c r="M139" s="37" t="e">
        <f t="shared" si="33"/>
        <v>#DIV/0!</v>
      </c>
      <c r="N139" s="41" t="e">
        <f>'jan-feb'!M139</f>
        <v>#DIV/0!</v>
      </c>
      <c r="O139" s="41" t="e">
        <f t="shared" si="34"/>
        <v>#DIV/0!</v>
      </c>
      <c r="Q139" s="4"/>
      <c r="R139" s="4"/>
      <c r="S139" s="4"/>
      <c r="T139" s="4"/>
    </row>
    <row r="140" spans="1:20" s="34" customFormat="1" x14ac:dyDescent="0.2">
      <c r="A140" s="33"/>
      <c r="C140" s="36"/>
      <c r="D140" s="36"/>
      <c r="E140" s="37" t="e">
        <f t="shared" si="25"/>
        <v>#DIV/0!</v>
      </c>
      <c r="F140" s="38" t="str">
        <f t="shared" si="26"/>
        <v/>
      </c>
      <c r="G140" s="39" t="e">
        <f t="shared" si="27"/>
        <v>#DIV/0!</v>
      </c>
      <c r="H140" s="39" t="e">
        <f t="shared" si="28"/>
        <v>#DIV/0!</v>
      </c>
      <c r="I140" s="37" t="e">
        <f t="shared" si="29"/>
        <v>#DIV/0!</v>
      </c>
      <c r="J140" s="40" t="e">
        <f t="shared" si="30"/>
        <v>#DIV/0!</v>
      </c>
      <c r="K140" s="37" t="e">
        <f t="shared" si="31"/>
        <v>#DIV/0!</v>
      </c>
      <c r="L140" s="37" t="e">
        <f t="shared" si="32"/>
        <v>#DIV/0!</v>
      </c>
      <c r="M140" s="37" t="e">
        <f t="shared" si="33"/>
        <v>#DIV/0!</v>
      </c>
      <c r="N140" s="41" t="e">
        <f>'jan-feb'!M140</f>
        <v>#DIV/0!</v>
      </c>
      <c r="O140" s="41" t="e">
        <f t="shared" si="34"/>
        <v>#DIV/0!</v>
      </c>
      <c r="Q140" s="4"/>
      <c r="R140" s="4"/>
      <c r="S140" s="4"/>
      <c r="T140" s="4"/>
    </row>
    <row r="141" spans="1:20" s="34" customFormat="1" x14ac:dyDescent="0.2">
      <c r="A141" s="33"/>
      <c r="C141" s="36"/>
      <c r="D141" s="36"/>
      <c r="E141" s="37" t="e">
        <f t="shared" si="25"/>
        <v>#DIV/0!</v>
      </c>
      <c r="F141" s="38" t="str">
        <f t="shared" si="26"/>
        <v/>
      </c>
      <c r="G141" s="39" t="e">
        <f t="shared" si="27"/>
        <v>#DIV/0!</v>
      </c>
      <c r="H141" s="39" t="e">
        <f t="shared" si="28"/>
        <v>#DIV/0!</v>
      </c>
      <c r="I141" s="37" t="e">
        <f t="shared" si="29"/>
        <v>#DIV/0!</v>
      </c>
      <c r="J141" s="40" t="e">
        <f t="shared" si="30"/>
        <v>#DIV/0!</v>
      </c>
      <c r="K141" s="37" t="e">
        <f t="shared" si="31"/>
        <v>#DIV/0!</v>
      </c>
      <c r="L141" s="37" t="e">
        <f t="shared" si="32"/>
        <v>#DIV/0!</v>
      </c>
      <c r="M141" s="37" t="e">
        <f t="shared" si="33"/>
        <v>#DIV/0!</v>
      </c>
      <c r="N141" s="41" t="e">
        <f>'jan-feb'!M141</f>
        <v>#DIV/0!</v>
      </c>
      <c r="O141" s="41" t="e">
        <f t="shared" si="34"/>
        <v>#DIV/0!</v>
      </c>
      <c r="Q141" s="4"/>
      <c r="R141" s="4"/>
      <c r="S141" s="4"/>
      <c r="T141" s="4"/>
    </row>
    <row r="142" spans="1:20" s="34" customFormat="1" x14ac:dyDescent="0.2">
      <c r="A142" s="33"/>
      <c r="C142" s="36"/>
      <c r="D142" s="36"/>
      <c r="E142" s="37" t="e">
        <f t="shared" si="25"/>
        <v>#DIV/0!</v>
      </c>
      <c r="F142" s="38" t="str">
        <f t="shared" si="26"/>
        <v/>
      </c>
      <c r="G142" s="39" t="e">
        <f t="shared" si="27"/>
        <v>#DIV/0!</v>
      </c>
      <c r="H142" s="39" t="e">
        <f t="shared" si="28"/>
        <v>#DIV/0!</v>
      </c>
      <c r="I142" s="37" t="e">
        <f t="shared" si="29"/>
        <v>#DIV/0!</v>
      </c>
      <c r="J142" s="40" t="e">
        <f t="shared" si="30"/>
        <v>#DIV/0!</v>
      </c>
      <c r="K142" s="37" t="e">
        <f t="shared" si="31"/>
        <v>#DIV/0!</v>
      </c>
      <c r="L142" s="37" t="e">
        <f t="shared" si="32"/>
        <v>#DIV/0!</v>
      </c>
      <c r="M142" s="37" t="e">
        <f t="shared" si="33"/>
        <v>#DIV/0!</v>
      </c>
      <c r="N142" s="41" t="e">
        <f>'jan-feb'!M142</f>
        <v>#DIV/0!</v>
      </c>
      <c r="O142" s="41" t="e">
        <f t="shared" si="34"/>
        <v>#DIV/0!</v>
      </c>
      <c r="Q142" s="4"/>
      <c r="R142" s="4"/>
      <c r="S142" s="4"/>
      <c r="T142" s="4"/>
    </row>
    <row r="143" spans="1:20" s="34" customFormat="1" x14ac:dyDescent="0.2">
      <c r="A143" s="33"/>
      <c r="C143" s="36"/>
      <c r="D143" s="36"/>
      <c r="E143" s="37" t="e">
        <f t="shared" si="25"/>
        <v>#DIV/0!</v>
      </c>
      <c r="F143" s="38" t="str">
        <f t="shared" si="26"/>
        <v/>
      </c>
      <c r="G143" s="39" t="e">
        <f t="shared" si="27"/>
        <v>#DIV/0!</v>
      </c>
      <c r="H143" s="39" t="e">
        <f t="shared" si="28"/>
        <v>#DIV/0!</v>
      </c>
      <c r="I143" s="37" t="e">
        <f t="shared" si="29"/>
        <v>#DIV/0!</v>
      </c>
      <c r="J143" s="40" t="e">
        <f t="shared" si="30"/>
        <v>#DIV/0!</v>
      </c>
      <c r="K143" s="37" t="e">
        <f t="shared" si="31"/>
        <v>#DIV/0!</v>
      </c>
      <c r="L143" s="37" t="e">
        <f t="shared" si="32"/>
        <v>#DIV/0!</v>
      </c>
      <c r="M143" s="37" t="e">
        <f t="shared" si="33"/>
        <v>#DIV/0!</v>
      </c>
      <c r="N143" s="41" t="e">
        <f>'jan-feb'!M143</f>
        <v>#DIV/0!</v>
      </c>
      <c r="O143" s="41" t="e">
        <f t="shared" si="34"/>
        <v>#DIV/0!</v>
      </c>
      <c r="Q143" s="4"/>
      <c r="R143" s="4"/>
      <c r="S143" s="4"/>
      <c r="T143" s="4"/>
    </row>
    <row r="144" spans="1:20" s="34" customFormat="1" x14ac:dyDescent="0.2">
      <c r="A144" s="33"/>
      <c r="C144" s="36"/>
      <c r="D144" s="36"/>
      <c r="E144" s="37" t="e">
        <f t="shared" si="25"/>
        <v>#DIV/0!</v>
      </c>
      <c r="F144" s="38" t="str">
        <f t="shared" si="26"/>
        <v/>
      </c>
      <c r="G144" s="39" t="e">
        <f t="shared" si="27"/>
        <v>#DIV/0!</v>
      </c>
      <c r="H144" s="39" t="e">
        <f t="shared" si="28"/>
        <v>#DIV/0!</v>
      </c>
      <c r="I144" s="37" t="e">
        <f t="shared" si="29"/>
        <v>#DIV/0!</v>
      </c>
      <c r="J144" s="40" t="e">
        <f t="shared" si="30"/>
        <v>#DIV/0!</v>
      </c>
      <c r="K144" s="37" t="e">
        <f t="shared" si="31"/>
        <v>#DIV/0!</v>
      </c>
      <c r="L144" s="37" t="e">
        <f t="shared" si="32"/>
        <v>#DIV/0!</v>
      </c>
      <c r="M144" s="37" t="e">
        <f t="shared" si="33"/>
        <v>#DIV/0!</v>
      </c>
      <c r="N144" s="41" t="e">
        <f>'jan-feb'!M144</f>
        <v>#DIV/0!</v>
      </c>
      <c r="O144" s="41" t="e">
        <f t="shared" si="34"/>
        <v>#DIV/0!</v>
      </c>
      <c r="Q144" s="4"/>
      <c r="R144" s="4"/>
      <c r="S144" s="4"/>
      <c r="T144" s="4"/>
    </row>
    <row r="145" spans="1:20" s="34" customFormat="1" x14ac:dyDescent="0.2">
      <c r="A145" s="33"/>
      <c r="C145" s="36"/>
      <c r="D145" s="36"/>
      <c r="E145" s="37" t="e">
        <f t="shared" si="25"/>
        <v>#DIV/0!</v>
      </c>
      <c r="F145" s="38" t="str">
        <f t="shared" si="26"/>
        <v/>
      </c>
      <c r="G145" s="39" t="e">
        <f t="shared" si="27"/>
        <v>#DIV/0!</v>
      </c>
      <c r="H145" s="39" t="e">
        <f t="shared" si="28"/>
        <v>#DIV/0!</v>
      </c>
      <c r="I145" s="37" t="e">
        <f t="shared" si="29"/>
        <v>#DIV/0!</v>
      </c>
      <c r="J145" s="40" t="e">
        <f t="shared" si="30"/>
        <v>#DIV/0!</v>
      </c>
      <c r="K145" s="37" t="e">
        <f t="shared" si="31"/>
        <v>#DIV/0!</v>
      </c>
      <c r="L145" s="37" t="e">
        <f t="shared" si="32"/>
        <v>#DIV/0!</v>
      </c>
      <c r="M145" s="37" t="e">
        <f t="shared" si="33"/>
        <v>#DIV/0!</v>
      </c>
      <c r="N145" s="41" t="e">
        <f>'jan-feb'!M145</f>
        <v>#DIV/0!</v>
      </c>
      <c r="O145" s="41" t="e">
        <f t="shared" si="34"/>
        <v>#DIV/0!</v>
      </c>
      <c r="Q145" s="4"/>
      <c r="R145" s="4"/>
      <c r="S145" s="4"/>
      <c r="T145" s="4"/>
    </row>
    <row r="146" spans="1:20" s="34" customFormat="1" x14ac:dyDescent="0.2">
      <c r="A146" s="33"/>
      <c r="C146" s="36"/>
      <c r="D146" s="36"/>
      <c r="E146" s="37" t="e">
        <f t="shared" si="25"/>
        <v>#DIV/0!</v>
      </c>
      <c r="F146" s="38" t="str">
        <f t="shared" si="26"/>
        <v/>
      </c>
      <c r="G146" s="39" t="e">
        <f t="shared" si="27"/>
        <v>#DIV/0!</v>
      </c>
      <c r="H146" s="39" t="e">
        <f t="shared" si="28"/>
        <v>#DIV/0!</v>
      </c>
      <c r="I146" s="37" t="e">
        <f t="shared" si="29"/>
        <v>#DIV/0!</v>
      </c>
      <c r="J146" s="40" t="e">
        <f t="shared" si="30"/>
        <v>#DIV/0!</v>
      </c>
      <c r="K146" s="37" t="e">
        <f t="shared" si="31"/>
        <v>#DIV/0!</v>
      </c>
      <c r="L146" s="37" t="e">
        <f t="shared" si="32"/>
        <v>#DIV/0!</v>
      </c>
      <c r="M146" s="37" t="e">
        <f t="shared" si="33"/>
        <v>#DIV/0!</v>
      </c>
      <c r="N146" s="41" t="e">
        <f>'jan-feb'!M146</f>
        <v>#DIV/0!</v>
      </c>
      <c r="O146" s="41" t="e">
        <f t="shared" si="34"/>
        <v>#DIV/0!</v>
      </c>
      <c r="Q146" s="4"/>
      <c r="R146" s="4"/>
      <c r="S146" s="4"/>
      <c r="T146" s="4"/>
    </row>
    <row r="147" spans="1:20" s="34" customFormat="1" x14ac:dyDescent="0.2">
      <c r="A147" s="33"/>
      <c r="C147" s="36"/>
      <c r="D147" s="36"/>
      <c r="E147" s="37" t="e">
        <f t="shared" si="25"/>
        <v>#DIV/0!</v>
      </c>
      <c r="F147" s="38" t="str">
        <f t="shared" si="26"/>
        <v/>
      </c>
      <c r="G147" s="39" t="e">
        <f t="shared" si="27"/>
        <v>#DIV/0!</v>
      </c>
      <c r="H147" s="39" t="e">
        <f t="shared" si="28"/>
        <v>#DIV/0!</v>
      </c>
      <c r="I147" s="37" t="e">
        <f t="shared" si="29"/>
        <v>#DIV/0!</v>
      </c>
      <c r="J147" s="40" t="e">
        <f t="shared" si="30"/>
        <v>#DIV/0!</v>
      </c>
      <c r="K147" s="37" t="e">
        <f t="shared" si="31"/>
        <v>#DIV/0!</v>
      </c>
      <c r="L147" s="37" t="e">
        <f t="shared" si="32"/>
        <v>#DIV/0!</v>
      </c>
      <c r="M147" s="37" t="e">
        <f t="shared" si="33"/>
        <v>#DIV/0!</v>
      </c>
      <c r="N147" s="41" t="e">
        <f>'jan-feb'!M147</f>
        <v>#DIV/0!</v>
      </c>
      <c r="O147" s="41" t="e">
        <f t="shared" si="34"/>
        <v>#DIV/0!</v>
      </c>
      <c r="Q147" s="4"/>
      <c r="R147" s="4"/>
      <c r="S147" s="4"/>
      <c r="T147" s="4"/>
    </row>
    <row r="148" spans="1:20" s="34" customFormat="1" x14ac:dyDescent="0.2">
      <c r="A148" s="33"/>
      <c r="C148" s="36"/>
      <c r="D148" s="36"/>
      <c r="E148" s="37" t="e">
        <f t="shared" si="25"/>
        <v>#DIV/0!</v>
      </c>
      <c r="F148" s="38" t="str">
        <f t="shared" si="26"/>
        <v/>
      </c>
      <c r="G148" s="39" t="e">
        <f t="shared" si="27"/>
        <v>#DIV/0!</v>
      </c>
      <c r="H148" s="39" t="e">
        <f t="shared" si="28"/>
        <v>#DIV/0!</v>
      </c>
      <c r="I148" s="37" t="e">
        <f t="shared" si="29"/>
        <v>#DIV/0!</v>
      </c>
      <c r="J148" s="40" t="e">
        <f t="shared" si="30"/>
        <v>#DIV/0!</v>
      </c>
      <c r="K148" s="37" t="e">
        <f t="shared" si="31"/>
        <v>#DIV/0!</v>
      </c>
      <c r="L148" s="37" t="e">
        <f t="shared" si="32"/>
        <v>#DIV/0!</v>
      </c>
      <c r="M148" s="37" t="e">
        <f t="shared" si="33"/>
        <v>#DIV/0!</v>
      </c>
      <c r="N148" s="41" t="e">
        <f>'jan-feb'!M148</f>
        <v>#DIV/0!</v>
      </c>
      <c r="O148" s="41" t="e">
        <f t="shared" si="34"/>
        <v>#DIV/0!</v>
      </c>
      <c r="Q148" s="4"/>
      <c r="R148" s="4"/>
      <c r="S148" s="4"/>
      <c r="T148" s="4"/>
    </row>
    <row r="149" spans="1:20" s="34" customFormat="1" x14ac:dyDescent="0.2">
      <c r="A149" s="33"/>
      <c r="C149" s="36"/>
      <c r="D149" s="36"/>
      <c r="E149" s="37" t="e">
        <f t="shared" si="25"/>
        <v>#DIV/0!</v>
      </c>
      <c r="F149" s="38" t="str">
        <f t="shared" si="26"/>
        <v/>
      </c>
      <c r="G149" s="39" t="e">
        <f t="shared" si="27"/>
        <v>#DIV/0!</v>
      </c>
      <c r="H149" s="39" t="e">
        <f t="shared" si="28"/>
        <v>#DIV/0!</v>
      </c>
      <c r="I149" s="37" t="e">
        <f t="shared" si="29"/>
        <v>#DIV/0!</v>
      </c>
      <c r="J149" s="40" t="e">
        <f t="shared" si="30"/>
        <v>#DIV/0!</v>
      </c>
      <c r="K149" s="37" t="e">
        <f t="shared" si="31"/>
        <v>#DIV/0!</v>
      </c>
      <c r="L149" s="37" t="e">
        <f t="shared" si="32"/>
        <v>#DIV/0!</v>
      </c>
      <c r="M149" s="37" t="e">
        <f t="shared" si="33"/>
        <v>#DIV/0!</v>
      </c>
      <c r="N149" s="41" t="e">
        <f>'jan-feb'!M149</f>
        <v>#DIV/0!</v>
      </c>
      <c r="O149" s="41" t="e">
        <f t="shared" si="34"/>
        <v>#DIV/0!</v>
      </c>
      <c r="Q149" s="4"/>
      <c r="R149" s="4"/>
      <c r="S149" s="4"/>
      <c r="T149" s="4"/>
    </row>
    <row r="150" spans="1:20" s="34" customFormat="1" x14ac:dyDescent="0.2">
      <c r="A150" s="33"/>
      <c r="C150" s="36"/>
      <c r="D150" s="36"/>
      <c r="E150" s="37" t="e">
        <f t="shared" si="25"/>
        <v>#DIV/0!</v>
      </c>
      <c r="F150" s="38" t="str">
        <f t="shared" si="26"/>
        <v/>
      </c>
      <c r="G150" s="39" t="e">
        <f t="shared" si="27"/>
        <v>#DIV/0!</v>
      </c>
      <c r="H150" s="39" t="e">
        <f t="shared" si="28"/>
        <v>#DIV/0!</v>
      </c>
      <c r="I150" s="37" t="e">
        <f t="shared" si="29"/>
        <v>#DIV/0!</v>
      </c>
      <c r="J150" s="40" t="e">
        <f t="shared" si="30"/>
        <v>#DIV/0!</v>
      </c>
      <c r="K150" s="37" t="e">
        <f t="shared" si="31"/>
        <v>#DIV/0!</v>
      </c>
      <c r="L150" s="37" t="e">
        <f t="shared" si="32"/>
        <v>#DIV/0!</v>
      </c>
      <c r="M150" s="37" t="e">
        <f t="shared" si="33"/>
        <v>#DIV/0!</v>
      </c>
      <c r="N150" s="41" t="e">
        <f>'jan-feb'!M150</f>
        <v>#DIV/0!</v>
      </c>
      <c r="O150" s="41" t="e">
        <f t="shared" si="34"/>
        <v>#DIV/0!</v>
      </c>
      <c r="Q150" s="4"/>
      <c r="R150" s="4"/>
      <c r="S150" s="4"/>
      <c r="T150" s="4"/>
    </row>
    <row r="151" spans="1:20" s="34" customFormat="1" x14ac:dyDescent="0.2">
      <c r="A151" s="33"/>
      <c r="C151" s="36"/>
      <c r="D151" s="36"/>
      <c r="E151" s="37" t="e">
        <f t="shared" si="25"/>
        <v>#DIV/0!</v>
      </c>
      <c r="F151" s="38" t="str">
        <f t="shared" si="26"/>
        <v/>
      </c>
      <c r="G151" s="39" t="e">
        <f t="shared" si="27"/>
        <v>#DIV/0!</v>
      </c>
      <c r="H151" s="39" t="e">
        <f t="shared" si="28"/>
        <v>#DIV/0!</v>
      </c>
      <c r="I151" s="37" t="e">
        <f t="shared" si="29"/>
        <v>#DIV/0!</v>
      </c>
      <c r="J151" s="40" t="e">
        <f t="shared" si="30"/>
        <v>#DIV/0!</v>
      </c>
      <c r="K151" s="37" t="e">
        <f t="shared" si="31"/>
        <v>#DIV/0!</v>
      </c>
      <c r="L151" s="37" t="e">
        <f t="shared" si="32"/>
        <v>#DIV/0!</v>
      </c>
      <c r="M151" s="37" t="e">
        <f t="shared" si="33"/>
        <v>#DIV/0!</v>
      </c>
      <c r="N151" s="41" t="e">
        <f>'jan-feb'!M151</f>
        <v>#DIV/0!</v>
      </c>
      <c r="O151" s="41" t="e">
        <f t="shared" si="34"/>
        <v>#DIV/0!</v>
      </c>
      <c r="Q151" s="4"/>
      <c r="R151" s="4"/>
      <c r="S151" s="4"/>
      <c r="T151" s="4"/>
    </row>
    <row r="152" spans="1:20" s="34" customFormat="1" x14ac:dyDescent="0.2">
      <c r="A152" s="33"/>
      <c r="C152" s="36"/>
      <c r="D152" s="36"/>
      <c r="E152" s="37" t="e">
        <f t="shared" si="25"/>
        <v>#DIV/0!</v>
      </c>
      <c r="F152" s="38" t="str">
        <f t="shared" si="26"/>
        <v/>
      </c>
      <c r="G152" s="39" t="e">
        <f t="shared" si="27"/>
        <v>#DIV/0!</v>
      </c>
      <c r="H152" s="39" t="e">
        <f t="shared" si="28"/>
        <v>#DIV/0!</v>
      </c>
      <c r="I152" s="37" t="e">
        <f t="shared" si="29"/>
        <v>#DIV/0!</v>
      </c>
      <c r="J152" s="40" t="e">
        <f t="shared" si="30"/>
        <v>#DIV/0!</v>
      </c>
      <c r="K152" s="37" t="e">
        <f t="shared" si="31"/>
        <v>#DIV/0!</v>
      </c>
      <c r="L152" s="37" t="e">
        <f t="shared" si="32"/>
        <v>#DIV/0!</v>
      </c>
      <c r="M152" s="37" t="e">
        <f t="shared" si="33"/>
        <v>#DIV/0!</v>
      </c>
      <c r="N152" s="41" t="e">
        <f>'jan-feb'!M152</f>
        <v>#DIV/0!</v>
      </c>
      <c r="O152" s="41" t="e">
        <f t="shared" si="34"/>
        <v>#DIV/0!</v>
      </c>
      <c r="Q152" s="4"/>
      <c r="R152" s="4"/>
      <c r="S152" s="4"/>
      <c r="T152" s="4"/>
    </row>
    <row r="153" spans="1:20" s="34" customFormat="1" x14ac:dyDescent="0.2">
      <c r="A153" s="33"/>
      <c r="C153" s="36"/>
      <c r="D153" s="36"/>
      <c r="E153" s="37" t="e">
        <f t="shared" si="25"/>
        <v>#DIV/0!</v>
      </c>
      <c r="F153" s="38" t="str">
        <f t="shared" si="26"/>
        <v/>
      </c>
      <c r="G153" s="39" t="e">
        <f t="shared" si="27"/>
        <v>#DIV/0!</v>
      </c>
      <c r="H153" s="39" t="e">
        <f t="shared" si="28"/>
        <v>#DIV/0!</v>
      </c>
      <c r="I153" s="37" t="e">
        <f t="shared" si="29"/>
        <v>#DIV/0!</v>
      </c>
      <c r="J153" s="40" t="e">
        <f t="shared" si="30"/>
        <v>#DIV/0!</v>
      </c>
      <c r="K153" s="37" t="e">
        <f t="shared" si="31"/>
        <v>#DIV/0!</v>
      </c>
      <c r="L153" s="37" t="e">
        <f t="shared" si="32"/>
        <v>#DIV/0!</v>
      </c>
      <c r="M153" s="37" t="e">
        <f t="shared" si="33"/>
        <v>#DIV/0!</v>
      </c>
      <c r="N153" s="41" t="e">
        <f>'jan-feb'!M153</f>
        <v>#DIV/0!</v>
      </c>
      <c r="O153" s="41" t="e">
        <f t="shared" si="34"/>
        <v>#DIV/0!</v>
      </c>
      <c r="Q153" s="4"/>
      <c r="R153" s="4"/>
      <c r="S153" s="4"/>
      <c r="T153" s="4"/>
    </row>
    <row r="154" spans="1:20" s="34" customFormat="1" x14ac:dyDescent="0.2">
      <c r="A154" s="33"/>
      <c r="C154" s="36"/>
      <c r="D154" s="36"/>
      <c r="E154" s="37" t="e">
        <f t="shared" si="25"/>
        <v>#DIV/0!</v>
      </c>
      <c r="F154" s="38" t="str">
        <f t="shared" si="26"/>
        <v/>
      </c>
      <c r="G154" s="39" t="e">
        <f t="shared" si="27"/>
        <v>#DIV/0!</v>
      </c>
      <c r="H154" s="39" t="e">
        <f t="shared" si="28"/>
        <v>#DIV/0!</v>
      </c>
      <c r="I154" s="37" t="e">
        <f t="shared" si="29"/>
        <v>#DIV/0!</v>
      </c>
      <c r="J154" s="40" t="e">
        <f t="shared" si="30"/>
        <v>#DIV/0!</v>
      </c>
      <c r="K154" s="37" t="e">
        <f t="shared" si="31"/>
        <v>#DIV/0!</v>
      </c>
      <c r="L154" s="37" t="e">
        <f t="shared" si="32"/>
        <v>#DIV/0!</v>
      </c>
      <c r="M154" s="37" t="e">
        <f t="shared" si="33"/>
        <v>#DIV/0!</v>
      </c>
      <c r="N154" s="41" t="e">
        <f>'jan-feb'!M154</f>
        <v>#DIV/0!</v>
      </c>
      <c r="O154" s="41" t="e">
        <f t="shared" si="34"/>
        <v>#DIV/0!</v>
      </c>
      <c r="Q154" s="4"/>
      <c r="R154" s="4"/>
      <c r="S154" s="4"/>
      <c r="T154" s="4"/>
    </row>
    <row r="155" spans="1:20" s="34" customFormat="1" x14ac:dyDescent="0.2">
      <c r="A155" s="33"/>
      <c r="C155" s="36"/>
      <c r="D155" s="36"/>
      <c r="E155" s="37" t="e">
        <f t="shared" si="25"/>
        <v>#DIV/0!</v>
      </c>
      <c r="F155" s="38" t="str">
        <f t="shared" si="26"/>
        <v/>
      </c>
      <c r="G155" s="39" t="e">
        <f t="shared" si="27"/>
        <v>#DIV/0!</v>
      </c>
      <c r="H155" s="39" t="e">
        <f t="shared" si="28"/>
        <v>#DIV/0!</v>
      </c>
      <c r="I155" s="37" t="e">
        <f t="shared" si="29"/>
        <v>#DIV/0!</v>
      </c>
      <c r="J155" s="40" t="e">
        <f t="shared" si="30"/>
        <v>#DIV/0!</v>
      </c>
      <c r="K155" s="37" t="e">
        <f t="shared" si="31"/>
        <v>#DIV/0!</v>
      </c>
      <c r="L155" s="37" t="e">
        <f t="shared" si="32"/>
        <v>#DIV/0!</v>
      </c>
      <c r="M155" s="37" t="e">
        <f t="shared" si="33"/>
        <v>#DIV/0!</v>
      </c>
      <c r="N155" s="41" t="e">
        <f>'jan-feb'!M155</f>
        <v>#DIV/0!</v>
      </c>
      <c r="O155" s="41" t="e">
        <f t="shared" si="34"/>
        <v>#DIV/0!</v>
      </c>
      <c r="Q155" s="4"/>
      <c r="R155" s="4"/>
      <c r="S155" s="4"/>
      <c r="T155" s="4"/>
    </row>
    <row r="156" spans="1:20" s="34" customFormat="1" x14ac:dyDescent="0.2">
      <c r="A156" s="33"/>
      <c r="C156" s="36"/>
      <c r="D156" s="36"/>
      <c r="E156" s="37" t="e">
        <f t="shared" si="25"/>
        <v>#DIV/0!</v>
      </c>
      <c r="F156" s="38" t="str">
        <f t="shared" si="26"/>
        <v/>
      </c>
      <c r="G156" s="39" t="e">
        <f t="shared" si="27"/>
        <v>#DIV/0!</v>
      </c>
      <c r="H156" s="39" t="e">
        <f t="shared" si="28"/>
        <v>#DIV/0!</v>
      </c>
      <c r="I156" s="37" t="e">
        <f t="shared" si="29"/>
        <v>#DIV/0!</v>
      </c>
      <c r="J156" s="40" t="e">
        <f t="shared" si="30"/>
        <v>#DIV/0!</v>
      </c>
      <c r="K156" s="37" t="e">
        <f t="shared" si="31"/>
        <v>#DIV/0!</v>
      </c>
      <c r="L156" s="37" t="e">
        <f t="shared" si="32"/>
        <v>#DIV/0!</v>
      </c>
      <c r="M156" s="37" t="e">
        <f t="shared" si="33"/>
        <v>#DIV/0!</v>
      </c>
      <c r="N156" s="41" t="e">
        <f>'jan-feb'!M156</f>
        <v>#DIV/0!</v>
      </c>
      <c r="O156" s="41" t="e">
        <f t="shared" si="34"/>
        <v>#DIV/0!</v>
      </c>
      <c r="Q156" s="4"/>
      <c r="R156" s="4"/>
      <c r="S156" s="4"/>
      <c r="T156" s="4"/>
    </row>
    <row r="157" spans="1:20" s="34" customFormat="1" x14ac:dyDescent="0.2">
      <c r="A157" s="33"/>
      <c r="C157" s="36"/>
      <c r="D157" s="36"/>
      <c r="E157" s="37" t="e">
        <f t="shared" si="25"/>
        <v>#DIV/0!</v>
      </c>
      <c r="F157" s="38" t="str">
        <f t="shared" si="26"/>
        <v/>
      </c>
      <c r="G157" s="39" t="e">
        <f t="shared" si="27"/>
        <v>#DIV/0!</v>
      </c>
      <c r="H157" s="39" t="e">
        <f t="shared" si="28"/>
        <v>#DIV/0!</v>
      </c>
      <c r="I157" s="37" t="e">
        <f t="shared" si="29"/>
        <v>#DIV/0!</v>
      </c>
      <c r="J157" s="40" t="e">
        <f t="shared" si="30"/>
        <v>#DIV/0!</v>
      </c>
      <c r="K157" s="37" t="e">
        <f t="shared" si="31"/>
        <v>#DIV/0!</v>
      </c>
      <c r="L157" s="37" t="e">
        <f t="shared" si="32"/>
        <v>#DIV/0!</v>
      </c>
      <c r="M157" s="37" t="e">
        <f t="shared" si="33"/>
        <v>#DIV/0!</v>
      </c>
      <c r="N157" s="41" t="e">
        <f>'jan-feb'!M157</f>
        <v>#DIV/0!</v>
      </c>
      <c r="O157" s="41" t="e">
        <f t="shared" si="34"/>
        <v>#DIV/0!</v>
      </c>
      <c r="Q157" s="4"/>
      <c r="R157" s="4"/>
      <c r="S157" s="4"/>
      <c r="T157" s="4"/>
    </row>
    <row r="158" spans="1:20" s="34" customFormat="1" x14ac:dyDescent="0.2">
      <c r="A158" s="33"/>
      <c r="C158" s="36"/>
      <c r="D158" s="36"/>
      <c r="E158" s="37" t="e">
        <f t="shared" si="25"/>
        <v>#DIV/0!</v>
      </c>
      <c r="F158" s="38" t="str">
        <f t="shared" si="26"/>
        <v/>
      </c>
      <c r="G158" s="39" t="e">
        <f t="shared" si="27"/>
        <v>#DIV/0!</v>
      </c>
      <c r="H158" s="39" t="e">
        <f t="shared" si="28"/>
        <v>#DIV/0!</v>
      </c>
      <c r="I158" s="37" t="e">
        <f t="shared" si="29"/>
        <v>#DIV/0!</v>
      </c>
      <c r="J158" s="40" t="e">
        <f t="shared" si="30"/>
        <v>#DIV/0!</v>
      </c>
      <c r="K158" s="37" t="e">
        <f t="shared" si="31"/>
        <v>#DIV/0!</v>
      </c>
      <c r="L158" s="37" t="e">
        <f t="shared" si="32"/>
        <v>#DIV/0!</v>
      </c>
      <c r="M158" s="37" t="e">
        <f t="shared" si="33"/>
        <v>#DIV/0!</v>
      </c>
      <c r="N158" s="41" t="e">
        <f>'jan-feb'!M158</f>
        <v>#DIV/0!</v>
      </c>
      <c r="O158" s="41" t="e">
        <f t="shared" si="34"/>
        <v>#DIV/0!</v>
      </c>
      <c r="Q158" s="4"/>
      <c r="R158" s="4"/>
      <c r="S158" s="4"/>
      <c r="T158" s="4"/>
    </row>
    <row r="159" spans="1:20" s="34" customFormat="1" x14ac:dyDescent="0.2">
      <c r="A159" s="33"/>
      <c r="C159" s="36"/>
      <c r="D159" s="36"/>
      <c r="E159" s="37" t="e">
        <f t="shared" si="25"/>
        <v>#DIV/0!</v>
      </c>
      <c r="F159" s="38" t="str">
        <f t="shared" si="26"/>
        <v/>
      </c>
      <c r="G159" s="39" t="e">
        <f t="shared" si="27"/>
        <v>#DIV/0!</v>
      </c>
      <c r="H159" s="39" t="e">
        <f t="shared" si="28"/>
        <v>#DIV/0!</v>
      </c>
      <c r="I159" s="37" t="e">
        <f t="shared" si="29"/>
        <v>#DIV/0!</v>
      </c>
      <c r="J159" s="40" t="e">
        <f t="shared" si="30"/>
        <v>#DIV/0!</v>
      </c>
      <c r="K159" s="37" t="e">
        <f t="shared" si="31"/>
        <v>#DIV/0!</v>
      </c>
      <c r="L159" s="37" t="e">
        <f t="shared" si="32"/>
        <v>#DIV/0!</v>
      </c>
      <c r="M159" s="37" t="e">
        <f t="shared" si="33"/>
        <v>#DIV/0!</v>
      </c>
      <c r="N159" s="41" t="e">
        <f>'jan-feb'!M159</f>
        <v>#DIV/0!</v>
      </c>
      <c r="O159" s="41" t="e">
        <f t="shared" si="34"/>
        <v>#DIV/0!</v>
      </c>
      <c r="Q159" s="4"/>
      <c r="R159" s="4"/>
      <c r="S159" s="4"/>
      <c r="T159" s="4"/>
    </row>
    <row r="160" spans="1:20" s="34" customFormat="1" x14ac:dyDescent="0.2">
      <c r="A160" s="33"/>
      <c r="C160" s="36"/>
      <c r="D160" s="36"/>
      <c r="E160" s="37" t="e">
        <f t="shared" si="25"/>
        <v>#DIV/0!</v>
      </c>
      <c r="F160" s="38" t="str">
        <f t="shared" si="26"/>
        <v/>
      </c>
      <c r="G160" s="39" t="e">
        <f t="shared" si="27"/>
        <v>#DIV/0!</v>
      </c>
      <c r="H160" s="39" t="e">
        <f t="shared" si="28"/>
        <v>#DIV/0!</v>
      </c>
      <c r="I160" s="37" t="e">
        <f t="shared" si="29"/>
        <v>#DIV/0!</v>
      </c>
      <c r="J160" s="40" t="e">
        <f t="shared" si="30"/>
        <v>#DIV/0!</v>
      </c>
      <c r="K160" s="37" t="e">
        <f t="shared" si="31"/>
        <v>#DIV/0!</v>
      </c>
      <c r="L160" s="37" t="e">
        <f t="shared" si="32"/>
        <v>#DIV/0!</v>
      </c>
      <c r="M160" s="37" t="e">
        <f t="shared" si="33"/>
        <v>#DIV/0!</v>
      </c>
      <c r="N160" s="41" t="e">
        <f>'jan-feb'!M160</f>
        <v>#DIV/0!</v>
      </c>
      <c r="O160" s="41" t="e">
        <f t="shared" si="34"/>
        <v>#DIV/0!</v>
      </c>
      <c r="Q160" s="4"/>
      <c r="R160" s="4"/>
      <c r="S160" s="4"/>
      <c r="T160" s="4"/>
    </row>
    <row r="161" spans="1:20" s="34" customFormat="1" x14ac:dyDescent="0.2">
      <c r="A161" s="33"/>
      <c r="C161" s="36"/>
      <c r="D161" s="36"/>
      <c r="E161" s="37" t="e">
        <f t="shared" si="25"/>
        <v>#DIV/0!</v>
      </c>
      <c r="F161" s="38" t="str">
        <f t="shared" si="26"/>
        <v/>
      </c>
      <c r="G161" s="39" t="e">
        <f t="shared" si="27"/>
        <v>#DIV/0!</v>
      </c>
      <c r="H161" s="39" t="e">
        <f t="shared" si="28"/>
        <v>#DIV/0!</v>
      </c>
      <c r="I161" s="37" t="e">
        <f t="shared" si="29"/>
        <v>#DIV/0!</v>
      </c>
      <c r="J161" s="40" t="e">
        <f t="shared" si="30"/>
        <v>#DIV/0!</v>
      </c>
      <c r="K161" s="37" t="e">
        <f t="shared" si="31"/>
        <v>#DIV/0!</v>
      </c>
      <c r="L161" s="37" t="e">
        <f t="shared" si="32"/>
        <v>#DIV/0!</v>
      </c>
      <c r="M161" s="37" t="e">
        <f t="shared" si="33"/>
        <v>#DIV/0!</v>
      </c>
      <c r="N161" s="41" t="e">
        <f>'jan-feb'!M161</f>
        <v>#DIV/0!</v>
      </c>
      <c r="O161" s="41" t="e">
        <f t="shared" si="34"/>
        <v>#DIV/0!</v>
      </c>
      <c r="Q161" s="4"/>
      <c r="R161" s="4"/>
      <c r="S161" s="4"/>
      <c r="T161" s="4"/>
    </row>
    <row r="162" spans="1:20" s="34" customFormat="1" x14ac:dyDescent="0.2">
      <c r="A162" s="33"/>
      <c r="C162" s="36"/>
      <c r="D162" s="36"/>
      <c r="E162" s="37" t="e">
        <f t="shared" si="25"/>
        <v>#DIV/0!</v>
      </c>
      <c r="F162" s="38" t="str">
        <f t="shared" si="26"/>
        <v/>
      </c>
      <c r="G162" s="39" t="e">
        <f t="shared" si="27"/>
        <v>#DIV/0!</v>
      </c>
      <c r="H162" s="39" t="e">
        <f t="shared" si="28"/>
        <v>#DIV/0!</v>
      </c>
      <c r="I162" s="37" t="e">
        <f t="shared" si="29"/>
        <v>#DIV/0!</v>
      </c>
      <c r="J162" s="40" t="e">
        <f t="shared" si="30"/>
        <v>#DIV/0!</v>
      </c>
      <c r="K162" s="37" t="e">
        <f t="shared" si="31"/>
        <v>#DIV/0!</v>
      </c>
      <c r="L162" s="37" t="e">
        <f t="shared" si="32"/>
        <v>#DIV/0!</v>
      </c>
      <c r="M162" s="37" t="e">
        <f t="shared" si="33"/>
        <v>#DIV/0!</v>
      </c>
      <c r="N162" s="41" t="e">
        <f>'jan-feb'!M162</f>
        <v>#DIV/0!</v>
      </c>
      <c r="O162" s="41" t="e">
        <f t="shared" si="34"/>
        <v>#DIV/0!</v>
      </c>
      <c r="Q162" s="4"/>
      <c r="R162" s="4"/>
      <c r="S162" s="4"/>
      <c r="T162" s="4"/>
    </row>
    <row r="163" spans="1:20" s="34" customFormat="1" x14ac:dyDescent="0.2">
      <c r="A163" s="33"/>
      <c r="C163" s="36"/>
      <c r="D163" s="36"/>
      <c r="E163" s="37" t="e">
        <f t="shared" si="25"/>
        <v>#DIV/0!</v>
      </c>
      <c r="F163" s="38" t="str">
        <f t="shared" si="26"/>
        <v/>
      </c>
      <c r="G163" s="39" t="e">
        <f t="shared" si="27"/>
        <v>#DIV/0!</v>
      </c>
      <c r="H163" s="39" t="e">
        <f t="shared" si="28"/>
        <v>#DIV/0!</v>
      </c>
      <c r="I163" s="37" t="e">
        <f t="shared" si="29"/>
        <v>#DIV/0!</v>
      </c>
      <c r="J163" s="40" t="e">
        <f t="shared" si="30"/>
        <v>#DIV/0!</v>
      </c>
      <c r="K163" s="37" t="e">
        <f t="shared" si="31"/>
        <v>#DIV/0!</v>
      </c>
      <c r="L163" s="37" t="e">
        <f t="shared" si="32"/>
        <v>#DIV/0!</v>
      </c>
      <c r="M163" s="37" t="e">
        <f t="shared" si="33"/>
        <v>#DIV/0!</v>
      </c>
      <c r="N163" s="41" t="e">
        <f>'jan-feb'!M163</f>
        <v>#DIV/0!</v>
      </c>
      <c r="O163" s="41" t="e">
        <f t="shared" si="34"/>
        <v>#DIV/0!</v>
      </c>
      <c r="Q163" s="4"/>
      <c r="R163" s="4"/>
      <c r="S163" s="4"/>
      <c r="T163" s="4"/>
    </row>
    <row r="164" spans="1:20" s="34" customFormat="1" x14ac:dyDescent="0.2">
      <c r="A164" s="33"/>
      <c r="C164" s="36"/>
      <c r="D164" s="36"/>
      <c r="E164" s="37" t="e">
        <f t="shared" si="25"/>
        <v>#DIV/0!</v>
      </c>
      <c r="F164" s="38" t="str">
        <f t="shared" si="26"/>
        <v/>
      </c>
      <c r="G164" s="39" t="e">
        <f t="shared" si="27"/>
        <v>#DIV/0!</v>
      </c>
      <c r="H164" s="39" t="e">
        <f t="shared" si="28"/>
        <v>#DIV/0!</v>
      </c>
      <c r="I164" s="37" t="e">
        <f t="shared" si="29"/>
        <v>#DIV/0!</v>
      </c>
      <c r="J164" s="40" t="e">
        <f t="shared" si="30"/>
        <v>#DIV/0!</v>
      </c>
      <c r="K164" s="37" t="e">
        <f t="shared" si="31"/>
        <v>#DIV/0!</v>
      </c>
      <c r="L164" s="37" t="e">
        <f t="shared" si="32"/>
        <v>#DIV/0!</v>
      </c>
      <c r="M164" s="37" t="e">
        <f t="shared" si="33"/>
        <v>#DIV/0!</v>
      </c>
      <c r="N164" s="41" t="e">
        <f>'jan-feb'!M164</f>
        <v>#DIV/0!</v>
      </c>
      <c r="O164" s="41" t="e">
        <f t="shared" si="34"/>
        <v>#DIV/0!</v>
      </c>
      <c r="Q164" s="4"/>
      <c r="R164" s="4"/>
      <c r="S164" s="4"/>
      <c r="T164" s="4"/>
    </row>
    <row r="165" spans="1:20" s="34" customFormat="1" x14ac:dyDescent="0.2">
      <c r="A165" s="33"/>
      <c r="C165" s="36"/>
      <c r="D165" s="36"/>
      <c r="E165" s="37" t="e">
        <f t="shared" si="25"/>
        <v>#DIV/0!</v>
      </c>
      <c r="F165" s="38" t="str">
        <f t="shared" si="26"/>
        <v/>
      </c>
      <c r="G165" s="39" t="e">
        <f t="shared" si="27"/>
        <v>#DIV/0!</v>
      </c>
      <c r="H165" s="39" t="e">
        <f t="shared" si="28"/>
        <v>#DIV/0!</v>
      </c>
      <c r="I165" s="37" t="e">
        <f t="shared" si="29"/>
        <v>#DIV/0!</v>
      </c>
      <c r="J165" s="40" t="e">
        <f t="shared" si="30"/>
        <v>#DIV/0!</v>
      </c>
      <c r="K165" s="37" t="e">
        <f t="shared" si="31"/>
        <v>#DIV/0!</v>
      </c>
      <c r="L165" s="37" t="e">
        <f t="shared" si="32"/>
        <v>#DIV/0!</v>
      </c>
      <c r="M165" s="37" t="e">
        <f t="shared" si="33"/>
        <v>#DIV/0!</v>
      </c>
      <c r="N165" s="41" t="e">
        <f>'jan-feb'!M165</f>
        <v>#DIV/0!</v>
      </c>
      <c r="O165" s="41" t="e">
        <f t="shared" si="34"/>
        <v>#DIV/0!</v>
      </c>
      <c r="Q165" s="4"/>
      <c r="R165" s="4"/>
      <c r="S165" s="4"/>
      <c r="T165" s="4"/>
    </row>
    <row r="166" spans="1:20" s="34" customFormat="1" x14ac:dyDescent="0.2">
      <c r="A166" s="33"/>
      <c r="C166" s="36"/>
      <c r="D166" s="36"/>
      <c r="E166" s="37" t="e">
        <f t="shared" si="25"/>
        <v>#DIV/0!</v>
      </c>
      <c r="F166" s="38" t="str">
        <f t="shared" si="26"/>
        <v/>
      </c>
      <c r="G166" s="39" t="e">
        <f t="shared" si="27"/>
        <v>#DIV/0!</v>
      </c>
      <c r="H166" s="39" t="e">
        <f t="shared" si="28"/>
        <v>#DIV/0!</v>
      </c>
      <c r="I166" s="37" t="e">
        <f t="shared" si="29"/>
        <v>#DIV/0!</v>
      </c>
      <c r="J166" s="40" t="e">
        <f t="shared" si="30"/>
        <v>#DIV/0!</v>
      </c>
      <c r="K166" s="37" t="e">
        <f t="shared" si="31"/>
        <v>#DIV/0!</v>
      </c>
      <c r="L166" s="37" t="e">
        <f t="shared" si="32"/>
        <v>#DIV/0!</v>
      </c>
      <c r="M166" s="37" t="e">
        <f t="shared" si="33"/>
        <v>#DIV/0!</v>
      </c>
      <c r="N166" s="41" t="e">
        <f>'jan-feb'!M166</f>
        <v>#DIV/0!</v>
      </c>
      <c r="O166" s="41" t="e">
        <f t="shared" si="34"/>
        <v>#DIV/0!</v>
      </c>
      <c r="Q166" s="4"/>
      <c r="R166" s="4"/>
      <c r="S166" s="4"/>
      <c r="T166" s="4"/>
    </row>
    <row r="167" spans="1:20" s="34" customFormat="1" x14ac:dyDescent="0.2">
      <c r="A167" s="33"/>
      <c r="C167" s="36"/>
      <c r="D167" s="36"/>
      <c r="E167" s="37" t="e">
        <f t="shared" si="25"/>
        <v>#DIV/0!</v>
      </c>
      <c r="F167" s="38" t="str">
        <f t="shared" si="26"/>
        <v/>
      </c>
      <c r="G167" s="39" t="e">
        <f t="shared" si="27"/>
        <v>#DIV/0!</v>
      </c>
      <c r="H167" s="39" t="e">
        <f t="shared" si="28"/>
        <v>#DIV/0!</v>
      </c>
      <c r="I167" s="37" t="e">
        <f t="shared" si="29"/>
        <v>#DIV/0!</v>
      </c>
      <c r="J167" s="40" t="e">
        <f t="shared" si="30"/>
        <v>#DIV/0!</v>
      </c>
      <c r="K167" s="37" t="e">
        <f t="shared" si="31"/>
        <v>#DIV/0!</v>
      </c>
      <c r="L167" s="37" t="e">
        <f t="shared" si="32"/>
        <v>#DIV/0!</v>
      </c>
      <c r="M167" s="37" t="e">
        <f t="shared" si="33"/>
        <v>#DIV/0!</v>
      </c>
      <c r="N167" s="41" t="e">
        <f>'jan-feb'!M167</f>
        <v>#DIV/0!</v>
      </c>
      <c r="O167" s="41" t="e">
        <f t="shared" si="34"/>
        <v>#DIV/0!</v>
      </c>
      <c r="Q167" s="4"/>
      <c r="R167" s="4"/>
      <c r="S167" s="4"/>
      <c r="T167" s="4"/>
    </row>
    <row r="168" spans="1:20" s="34" customFormat="1" x14ac:dyDescent="0.2">
      <c r="A168" s="33"/>
      <c r="C168" s="36"/>
      <c r="D168" s="36"/>
      <c r="E168" s="37" t="e">
        <f t="shared" si="25"/>
        <v>#DIV/0!</v>
      </c>
      <c r="F168" s="38" t="str">
        <f t="shared" si="26"/>
        <v/>
      </c>
      <c r="G168" s="39" t="e">
        <f t="shared" si="27"/>
        <v>#DIV/0!</v>
      </c>
      <c r="H168" s="39" t="e">
        <f t="shared" si="28"/>
        <v>#DIV/0!</v>
      </c>
      <c r="I168" s="37" t="e">
        <f t="shared" si="29"/>
        <v>#DIV/0!</v>
      </c>
      <c r="J168" s="40" t="e">
        <f t="shared" si="30"/>
        <v>#DIV/0!</v>
      </c>
      <c r="K168" s="37" t="e">
        <f t="shared" si="31"/>
        <v>#DIV/0!</v>
      </c>
      <c r="L168" s="37" t="e">
        <f t="shared" si="32"/>
        <v>#DIV/0!</v>
      </c>
      <c r="M168" s="37" t="e">
        <f t="shared" si="33"/>
        <v>#DIV/0!</v>
      </c>
      <c r="N168" s="41" t="e">
        <f>'jan-feb'!M168</f>
        <v>#DIV/0!</v>
      </c>
      <c r="O168" s="41" t="e">
        <f t="shared" si="34"/>
        <v>#DIV/0!</v>
      </c>
      <c r="Q168" s="4"/>
      <c r="R168" s="4"/>
      <c r="S168" s="4"/>
      <c r="T168" s="4"/>
    </row>
    <row r="169" spans="1:20" s="34" customFormat="1" x14ac:dyDescent="0.2">
      <c r="A169" s="33"/>
      <c r="C169" s="36"/>
      <c r="D169" s="36"/>
      <c r="E169" s="37" t="e">
        <f t="shared" si="25"/>
        <v>#DIV/0!</v>
      </c>
      <c r="F169" s="38" t="str">
        <f t="shared" si="26"/>
        <v/>
      </c>
      <c r="G169" s="39" t="e">
        <f t="shared" si="27"/>
        <v>#DIV/0!</v>
      </c>
      <c r="H169" s="39" t="e">
        <f t="shared" si="28"/>
        <v>#DIV/0!</v>
      </c>
      <c r="I169" s="37" t="e">
        <f t="shared" si="29"/>
        <v>#DIV/0!</v>
      </c>
      <c r="J169" s="40" t="e">
        <f t="shared" si="30"/>
        <v>#DIV/0!</v>
      </c>
      <c r="K169" s="37" t="e">
        <f t="shared" si="31"/>
        <v>#DIV/0!</v>
      </c>
      <c r="L169" s="37" t="e">
        <f t="shared" si="32"/>
        <v>#DIV/0!</v>
      </c>
      <c r="M169" s="37" t="e">
        <f t="shared" si="33"/>
        <v>#DIV/0!</v>
      </c>
      <c r="N169" s="41" t="e">
        <f>'jan-feb'!M169</f>
        <v>#DIV/0!</v>
      </c>
      <c r="O169" s="41" t="e">
        <f t="shared" si="34"/>
        <v>#DIV/0!</v>
      </c>
      <c r="Q169" s="4"/>
      <c r="R169" s="4"/>
      <c r="S169" s="4"/>
      <c r="T169" s="4"/>
    </row>
    <row r="170" spans="1:20" s="34" customFormat="1" x14ac:dyDescent="0.2">
      <c r="A170" s="33"/>
      <c r="C170" s="36"/>
      <c r="D170" s="36"/>
      <c r="E170" s="37" t="e">
        <f t="shared" si="25"/>
        <v>#DIV/0!</v>
      </c>
      <c r="F170" s="38" t="str">
        <f t="shared" si="26"/>
        <v/>
      </c>
      <c r="G170" s="39" t="e">
        <f t="shared" si="27"/>
        <v>#DIV/0!</v>
      </c>
      <c r="H170" s="39" t="e">
        <f t="shared" si="28"/>
        <v>#DIV/0!</v>
      </c>
      <c r="I170" s="37" t="e">
        <f t="shared" si="29"/>
        <v>#DIV/0!</v>
      </c>
      <c r="J170" s="40" t="e">
        <f t="shared" si="30"/>
        <v>#DIV/0!</v>
      </c>
      <c r="K170" s="37" t="e">
        <f t="shared" si="31"/>
        <v>#DIV/0!</v>
      </c>
      <c r="L170" s="37" t="e">
        <f t="shared" si="32"/>
        <v>#DIV/0!</v>
      </c>
      <c r="M170" s="37" t="e">
        <f t="shared" si="33"/>
        <v>#DIV/0!</v>
      </c>
      <c r="N170" s="41" t="e">
        <f>'jan-feb'!M170</f>
        <v>#DIV/0!</v>
      </c>
      <c r="O170" s="41" t="e">
        <f t="shared" si="34"/>
        <v>#DIV/0!</v>
      </c>
      <c r="Q170" s="4"/>
      <c r="R170" s="4"/>
      <c r="S170" s="4"/>
      <c r="T170" s="4"/>
    </row>
    <row r="171" spans="1:20" s="34" customFormat="1" x14ac:dyDescent="0.2">
      <c r="A171" s="33"/>
      <c r="C171" s="36"/>
      <c r="D171" s="36"/>
      <c r="E171" s="37" t="e">
        <f t="shared" si="25"/>
        <v>#DIV/0!</v>
      </c>
      <c r="F171" s="38" t="str">
        <f t="shared" si="26"/>
        <v/>
      </c>
      <c r="G171" s="39" t="e">
        <f t="shared" si="27"/>
        <v>#DIV/0!</v>
      </c>
      <c r="H171" s="39" t="e">
        <f t="shared" si="28"/>
        <v>#DIV/0!</v>
      </c>
      <c r="I171" s="37" t="e">
        <f t="shared" si="29"/>
        <v>#DIV/0!</v>
      </c>
      <c r="J171" s="40" t="e">
        <f t="shared" si="30"/>
        <v>#DIV/0!</v>
      </c>
      <c r="K171" s="37" t="e">
        <f t="shared" si="31"/>
        <v>#DIV/0!</v>
      </c>
      <c r="L171" s="37" t="e">
        <f t="shared" si="32"/>
        <v>#DIV/0!</v>
      </c>
      <c r="M171" s="37" t="e">
        <f t="shared" si="33"/>
        <v>#DIV/0!</v>
      </c>
      <c r="N171" s="41" t="e">
        <f>'jan-feb'!M171</f>
        <v>#DIV/0!</v>
      </c>
      <c r="O171" s="41" t="e">
        <f t="shared" si="34"/>
        <v>#DIV/0!</v>
      </c>
      <c r="Q171" s="4"/>
      <c r="R171" s="4"/>
      <c r="S171" s="4"/>
      <c r="T171" s="4"/>
    </row>
    <row r="172" spans="1:20" s="34" customFormat="1" x14ac:dyDescent="0.2">
      <c r="A172" s="33"/>
      <c r="C172" s="36"/>
      <c r="D172" s="36"/>
      <c r="E172" s="37" t="e">
        <f t="shared" si="25"/>
        <v>#DIV/0!</v>
      </c>
      <c r="F172" s="38" t="str">
        <f t="shared" si="26"/>
        <v/>
      </c>
      <c r="G172" s="39" t="e">
        <f t="shared" si="27"/>
        <v>#DIV/0!</v>
      </c>
      <c r="H172" s="39" t="e">
        <f t="shared" si="28"/>
        <v>#DIV/0!</v>
      </c>
      <c r="I172" s="37" t="e">
        <f t="shared" si="29"/>
        <v>#DIV/0!</v>
      </c>
      <c r="J172" s="40" t="e">
        <f t="shared" si="30"/>
        <v>#DIV/0!</v>
      </c>
      <c r="K172" s="37" t="e">
        <f t="shared" si="31"/>
        <v>#DIV/0!</v>
      </c>
      <c r="L172" s="37" t="e">
        <f t="shared" si="32"/>
        <v>#DIV/0!</v>
      </c>
      <c r="M172" s="37" t="e">
        <f t="shared" si="33"/>
        <v>#DIV/0!</v>
      </c>
      <c r="N172" s="41" t="e">
        <f>'jan-feb'!M172</f>
        <v>#DIV/0!</v>
      </c>
      <c r="O172" s="41" t="e">
        <f t="shared" si="34"/>
        <v>#DIV/0!</v>
      </c>
      <c r="Q172" s="4"/>
      <c r="R172" s="4"/>
      <c r="S172" s="4"/>
      <c r="T172" s="4"/>
    </row>
    <row r="173" spans="1:20" s="34" customFormat="1" x14ac:dyDescent="0.2">
      <c r="A173" s="33"/>
      <c r="C173" s="36"/>
      <c r="D173" s="36"/>
      <c r="E173" s="37" t="e">
        <f t="shared" si="25"/>
        <v>#DIV/0!</v>
      </c>
      <c r="F173" s="38" t="str">
        <f t="shared" si="26"/>
        <v/>
      </c>
      <c r="G173" s="39" t="e">
        <f t="shared" si="27"/>
        <v>#DIV/0!</v>
      </c>
      <c r="H173" s="39" t="e">
        <f t="shared" si="28"/>
        <v>#DIV/0!</v>
      </c>
      <c r="I173" s="37" t="e">
        <f t="shared" si="29"/>
        <v>#DIV/0!</v>
      </c>
      <c r="J173" s="40" t="e">
        <f t="shared" si="30"/>
        <v>#DIV/0!</v>
      </c>
      <c r="K173" s="37" t="e">
        <f t="shared" si="31"/>
        <v>#DIV/0!</v>
      </c>
      <c r="L173" s="37" t="e">
        <f t="shared" si="32"/>
        <v>#DIV/0!</v>
      </c>
      <c r="M173" s="37" t="e">
        <f t="shared" si="33"/>
        <v>#DIV/0!</v>
      </c>
      <c r="N173" s="41" t="e">
        <f>'jan-feb'!M173</f>
        <v>#DIV/0!</v>
      </c>
      <c r="O173" s="41" t="e">
        <f t="shared" si="34"/>
        <v>#DIV/0!</v>
      </c>
      <c r="Q173" s="4"/>
      <c r="R173" s="4"/>
      <c r="S173" s="4"/>
      <c r="T173" s="4"/>
    </row>
    <row r="174" spans="1:20" s="34" customFormat="1" x14ac:dyDescent="0.2">
      <c r="A174" s="33"/>
      <c r="C174" s="36"/>
      <c r="D174" s="36"/>
      <c r="E174" s="37" t="e">
        <f t="shared" si="25"/>
        <v>#DIV/0!</v>
      </c>
      <c r="F174" s="38" t="str">
        <f t="shared" si="26"/>
        <v/>
      </c>
      <c r="G174" s="39" t="e">
        <f t="shared" si="27"/>
        <v>#DIV/0!</v>
      </c>
      <c r="H174" s="39" t="e">
        <f t="shared" si="28"/>
        <v>#DIV/0!</v>
      </c>
      <c r="I174" s="37" t="e">
        <f t="shared" si="29"/>
        <v>#DIV/0!</v>
      </c>
      <c r="J174" s="40" t="e">
        <f t="shared" si="30"/>
        <v>#DIV/0!</v>
      </c>
      <c r="K174" s="37" t="e">
        <f t="shared" si="31"/>
        <v>#DIV/0!</v>
      </c>
      <c r="L174" s="37" t="e">
        <f t="shared" si="32"/>
        <v>#DIV/0!</v>
      </c>
      <c r="M174" s="37" t="e">
        <f t="shared" si="33"/>
        <v>#DIV/0!</v>
      </c>
      <c r="N174" s="41" t="e">
        <f>'jan-feb'!M174</f>
        <v>#DIV/0!</v>
      </c>
      <c r="O174" s="41" t="e">
        <f t="shared" si="34"/>
        <v>#DIV/0!</v>
      </c>
      <c r="Q174" s="4"/>
      <c r="R174" s="4"/>
      <c r="S174" s="4"/>
      <c r="T174" s="4"/>
    </row>
    <row r="175" spans="1:20" s="34" customFormat="1" x14ac:dyDescent="0.2">
      <c r="A175" s="33"/>
      <c r="C175" s="36"/>
      <c r="D175" s="36"/>
      <c r="E175" s="37" t="e">
        <f t="shared" si="25"/>
        <v>#DIV/0!</v>
      </c>
      <c r="F175" s="38" t="str">
        <f t="shared" si="26"/>
        <v/>
      </c>
      <c r="G175" s="39" t="e">
        <f t="shared" si="27"/>
        <v>#DIV/0!</v>
      </c>
      <c r="H175" s="39" t="e">
        <f t="shared" si="28"/>
        <v>#DIV/0!</v>
      </c>
      <c r="I175" s="37" t="e">
        <f t="shared" si="29"/>
        <v>#DIV/0!</v>
      </c>
      <c r="J175" s="40" t="e">
        <f t="shared" si="30"/>
        <v>#DIV/0!</v>
      </c>
      <c r="K175" s="37" t="e">
        <f t="shared" si="31"/>
        <v>#DIV/0!</v>
      </c>
      <c r="L175" s="37" t="e">
        <f t="shared" si="32"/>
        <v>#DIV/0!</v>
      </c>
      <c r="M175" s="37" t="e">
        <f t="shared" si="33"/>
        <v>#DIV/0!</v>
      </c>
      <c r="N175" s="41" t="e">
        <f>'jan-feb'!M175</f>
        <v>#DIV/0!</v>
      </c>
      <c r="O175" s="41" t="e">
        <f t="shared" si="34"/>
        <v>#DIV/0!</v>
      </c>
      <c r="Q175" s="4"/>
      <c r="R175" s="4"/>
      <c r="S175" s="4"/>
      <c r="T175" s="4"/>
    </row>
    <row r="176" spans="1:20" s="34" customFormat="1" x14ac:dyDescent="0.2">
      <c r="A176" s="33"/>
      <c r="C176" s="36"/>
      <c r="D176" s="36"/>
      <c r="E176" s="37" t="e">
        <f t="shared" si="25"/>
        <v>#DIV/0!</v>
      </c>
      <c r="F176" s="38" t="str">
        <f t="shared" si="26"/>
        <v/>
      </c>
      <c r="G176" s="39" t="e">
        <f t="shared" si="27"/>
        <v>#DIV/0!</v>
      </c>
      <c r="H176" s="39" t="e">
        <f t="shared" si="28"/>
        <v>#DIV/0!</v>
      </c>
      <c r="I176" s="37" t="e">
        <f t="shared" si="29"/>
        <v>#DIV/0!</v>
      </c>
      <c r="J176" s="40" t="e">
        <f t="shared" si="30"/>
        <v>#DIV/0!</v>
      </c>
      <c r="K176" s="37" t="e">
        <f t="shared" si="31"/>
        <v>#DIV/0!</v>
      </c>
      <c r="L176" s="37" t="e">
        <f t="shared" si="32"/>
        <v>#DIV/0!</v>
      </c>
      <c r="M176" s="37" t="e">
        <f t="shared" si="33"/>
        <v>#DIV/0!</v>
      </c>
      <c r="N176" s="41" t="e">
        <f>'jan-feb'!M176</f>
        <v>#DIV/0!</v>
      </c>
      <c r="O176" s="41" t="e">
        <f t="shared" si="34"/>
        <v>#DIV/0!</v>
      </c>
      <c r="Q176" s="4"/>
      <c r="R176" s="4"/>
      <c r="S176" s="4"/>
      <c r="T176" s="4"/>
    </row>
    <row r="177" spans="1:20" s="34" customFormat="1" x14ac:dyDescent="0.2">
      <c r="A177" s="33"/>
      <c r="C177" s="36"/>
      <c r="D177" s="36"/>
      <c r="E177" s="37" t="e">
        <f t="shared" si="25"/>
        <v>#DIV/0!</v>
      </c>
      <c r="F177" s="38" t="str">
        <f t="shared" si="26"/>
        <v/>
      </c>
      <c r="G177" s="39" t="e">
        <f t="shared" si="27"/>
        <v>#DIV/0!</v>
      </c>
      <c r="H177" s="39" t="e">
        <f t="shared" si="28"/>
        <v>#DIV/0!</v>
      </c>
      <c r="I177" s="37" t="e">
        <f t="shared" si="29"/>
        <v>#DIV/0!</v>
      </c>
      <c r="J177" s="40" t="e">
        <f t="shared" si="30"/>
        <v>#DIV/0!</v>
      </c>
      <c r="K177" s="37" t="e">
        <f t="shared" si="31"/>
        <v>#DIV/0!</v>
      </c>
      <c r="L177" s="37" t="e">
        <f t="shared" si="32"/>
        <v>#DIV/0!</v>
      </c>
      <c r="M177" s="37" t="e">
        <f t="shared" si="33"/>
        <v>#DIV/0!</v>
      </c>
      <c r="N177" s="41" t="e">
        <f>'jan-feb'!M177</f>
        <v>#DIV/0!</v>
      </c>
      <c r="O177" s="41" t="e">
        <f t="shared" si="34"/>
        <v>#DIV/0!</v>
      </c>
      <c r="Q177" s="4"/>
      <c r="R177" s="4"/>
      <c r="S177" s="4"/>
      <c r="T177" s="4"/>
    </row>
    <row r="178" spans="1:20" s="34" customFormat="1" x14ac:dyDescent="0.2">
      <c r="A178" s="33"/>
      <c r="C178" s="36"/>
      <c r="D178" s="36"/>
      <c r="E178" s="37" t="e">
        <f t="shared" si="25"/>
        <v>#DIV/0!</v>
      </c>
      <c r="F178" s="38" t="str">
        <f t="shared" si="26"/>
        <v/>
      </c>
      <c r="G178" s="39" t="e">
        <f t="shared" si="27"/>
        <v>#DIV/0!</v>
      </c>
      <c r="H178" s="39" t="e">
        <f t="shared" si="28"/>
        <v>#DIV/0!</v>
      </c>
      <c r="I178" s="37" t="e">
        <f t="shared" si="29"/>
        <v>#DIV/0!</v>
      </c>
      <c r="J178" s="40" t="e">
        <f t="shared" si="30"/>
        <v>#DIV/0!</v>
      </c>
      <c r="K178" s="37" t="e">
        <f t="shared" si="31"/>
        <v>#DIV/0!</v>
      </c>
      <c r="L178" s="37" t="e">
        <f t="shared" si="32"/>
        <v>#DIV/0!</v>
      </c>
      <c r="M178" s="37" t="e">
        <f t="shared" si="33"/>
        <v>#DIV/0!</v>
      </c>
      <c r="N178" s="41" t="e">
        <f>'jan-feb'!M178</f>
        <v>#DIV/0!</v>
      </c>
      <c r="O178" s="41" t="e">
        <f t="shared" si="34"/>
        <v>#DIV/0!</v>
      </c>
      <c r="Q178" s="4"/>
      <c r="R178" s="4"/>
      <c r="S178" s="4"/>
      <c r="T178" s="4"/>
    </row>
    <row r="179" spans="1:20" s="34" customFormat="1" x14ac:dyDescent="0.2">
      <c r="A179" s="33"/>
      <c r="C179" s="36"/>
      <c r="D179" s="36"/>
      <c r="E179" s="37" t="e">
        <f t="shared" si="25"/>
        <v>#DIV/0!</v>
      </c>
      <c r="F179" s="38" t="str">
        <f t="shared" si="26"/>
        <v/>
      </c>
      <c r="G179" s="39" t="e">
        <f t="shared" si="27"/>
        <v>#DIV/0!</v>
      </c>
      <c r="H179" s="39" t="e">
        <f t="shared" si="28"/>
        <v>#DIV/0!</v>
      </c>
      <c r="I179" s="37" t="e">
        <f t="shared" si="29"/>
        <v>#DIV/0!</v>
      </c>
      <c r="J179" s="40" t="e">
        <f t="shared" si="30"/>
        <v>#DIV/0!</v>
      </c>
      <c r="K179" s="37" t="e">
        <f t="shared" si="31"/>
        <v>#DIV/0!</v>
      </c>
      <c r="L179" s="37" t="e">
        <f t="shared" si="32"/>
        <v>#DIV/0!</v>
      </c>
      <c r="M179" s="37" t="e">
        <f t="shared" si="33"/>
        <v>#DIV/0!</v>
      </c>
      <c r="N179" s="41" t="e">
        <f>'jan-feb'!M179</f>
        <v>#DIV/0!</v>
      </c>
      <c r="O179" s="41" t="e">
        <f t="shared" si="34"/>
        <v>#DIV/0!</v>
      </c>
      <c r="Q179" s="4"/>
      <c r="R179" s="4"/>
      <c r="S179" s="4"/>
      <c r="T179" s="4"/>
    </row>
    <row r="180" spans="1:20" s="34" customFormat="1" x14ac:dyDescent="0.2">
      <c r="A180" s="33"/>
      <c r="C180" s="36"/>
      <c r="D180" s="36"/>
      <c r="E180" s="37" t="e">
        <f t="shared" si="25"/>
        <v>#DIV/0!</v>
      </c>
      <c r="F180" s="38" t="str">
        <f t="shared" si="26"/>
        <v/>
      </c>
      <c r="G180" s="39" t="e">
        <f t="shared" si="27"/>
        <v>#DIV/0!</v>
      </c>
      <c r="H180" s="39" t="e">
        <f t="shared" si="28"/>
        <v>#DIV/0!</v>
      </c>
      <c r="I180" s="37" t="e">
        <f t="shared" si="29"/>
        <v>#DIV/0!</v>
      </c>
      <c r="J180" s="40" t="e">
        <f t="shared" si="30"/>
        <v>#DIV/0!</v>
      </c>
      <c r="K180" s="37" t="e">
        <f t="shared" si="31"/>
        <v>#DIV/0!</v>
      </c>
      <c r="L180" s="37" t="e">
        <f t="shared" si="32"/>
        <v>#DIV/0!</v>
      </c>
      <c r="M180" s="37" t="e">
        <f t="shared" si="33"/>
        <v>#DIV/0!</v>
      </c>
      <c r="N180" s="41" t="e">
        <f>'jan-feb'!M180</f>
        <v>#DIV/0!</v>
      </c>
      <c r="O180" s="41" t="e">
        <f t="shared" si="34"/>
        <v>#DIV/0!</v>
      </c>
      <c r="Q180" s="4"/>
      <c r="R180" s="4"/>
      <c r="S180" s="4"/>
      <c r="T180" s="4"/>
    </row>
    <row r="181" spans="1:20" s="34" customFormat="1" x14ac:dyDescent="0.2">
      <c r="A181" s="33"/>
      <c r="C181" s="36"/>
      <c r="D181" s="36"/>
      <c r="E181" s="37" t="e">
        <f t="shared" si="25"/>
        <v>#DIV/0!</v>
      </c>
      <c r="F181" s="38" t="str">
        <f t="shared" si="26"/>
        <v/>
      </c>
      <c r="G181" s="39" t="e">
        <f t="shared" si="27"/>
        <v>#DIV/0!</v>
      </c>
      <c r="H181" s="39" t="e">
        <f t="shared" si="28"/>
        <v>#DIV/0!</v>
      </c>
      <c r="I181" s="37" t="e">
        <f t="shared" si="29"/>
        <v>#DIV/0!</v>
      </c>
      <c r="J181" s="40" t="e">
        <f t="shared" si="30"/>
        <v>#DIV/0!</v>
      </c>
      <c r="K181" s="37" t="e">
        <f t="shared" si="31"/>
        <v>#DIV/0!</v>
      </c>
      <c r="L181" s="37" t="e">
        <f t="shared" si="32"/>
        <v>#DIV/0!</v>
      </c>
      <c r="M181" s="37" t="e">
        <f t="shared" si="33"/>
        <v>#DIV/0!</v>
      </c>
      <c r="N181" s="41" t="e">
        <f>'jan-feb'!M181</f>
        <v>#DIV/0!</v>
      </c>
      <c r="O181" s="41" t="e">
        <f t="shared" si="34"/>
        <v>#DIV/0!</v>
      </c>
      <c r="Q181" s="4"/>
      <c r="R181" s="4"/>
      <c r="S181" s="4"/>
      <c r="T181" s="4"/>
    </row>
    <row r="182" spans="1:20" s="34" customFormat="1" x14ac:dyDescent="0.2">
      <c r="A182" s="33"/>
      <c r="C182" s="36"/>
      <c r="D182" s="36"/>
      <c r="E182" s="37" t="e">
        <f t="shared" si="25"/>
        <v>#DIV/0!</v>
      </c>
      <c r="F182" s="38" t="str">
        <f t="shared" si="26"/>
        <v/>
      </c>
      <c r="G182" s="39" t="e">
        <f t="shared" si="27"/>
        <v>#DIV/0!</v>
      </c>
      <c r="H182" s="39" t="e">
        <f t="shared" si="28"/>
        <v>#DIV/0!</v>
      </c>
      <c r="I182" s="37" t="e">
        <f t="shared" si="29"/>
        <v>#DIV/0!</v>
      </c>
      <c r="J182" s="40" t="e">
        <f t="shared" si="30"/>
        <v>#DIV/0!</v>
      </c>
      <c r="K182" s="37" t="e">
        <f t="shared" si="31"/>
        <v>#DIV/0!</v>
      </c>
      <c r="L182" s="37" t="e">
        <f t="shared" si="32"/>
        <v>#DIV/0!</v>
      </c>
      <c r="M182" s="37" t="e">
        <f t="shared" si="33"/>
        <v>#DIV/0!</v>
      </c>
      <c r="N182" s="41" t="e">
        <f>'jan-feb'!M182</f>
        <v>#DIV/0!</v>
      </c>
      <c r="O182" s="41" t="e">
        <f t="shared" si="34"/>
        <v>#DIV/0!</v>
      </c>
      <c r="Q182" s="4"/>
      <c r="R182" s="4"/>
      <c r="S182" s="4"/>
      <c r="T182" s="4"/>
    </row>
    <row r="183" spans="1:20" s="34" customFormat="1" x14ac:dyDescent="0.2">
      <c r="A183" s="33"/>
      <c r="C183" s="36"/>
      <c r="D183" s="36"/>
      <c r="E183" s="37" t="e">
        <f t="shared" si="25"/>
        <v>#DIV/0!</v>
      </c>
      <c r="F183" s="38" t="str">
        <f t="shared" si="26"/>
        <v/>
      </c>
      <c r="G183" s="39" t="e">
        <f t="shared" si="27"/>
        <v>#DIV/0!</v>
      </c>
      <c r="H183" s="39" t="e">
        <f t="shared" si="28"/>
        <v>#DIV/0!</v>
      </c>
      <c r="I183" s="37" t="e">
        <f t="shared" si="29"/>
        <v>#DIV/0!</v>
      </c>
      <c r="J183" s="40" t="e">
        <f t="shared" si="30"/>
        <v>#DIV/0!</v>
      </c>
      <c r="K183" s="37" t="e">
        <f t="shared" si="31"/>
        <v>#DIV/0!</v>
      </c>
      <c r="L183" s="37" t="e">
        <f t="shared" si="32"/>
        <v>#DIV/0!</v>
      </c>
      <c r="M183" s="37" t="e">
        <f t="shared" si="33"/>
        <v>#DIV/0!</v>
      </c>
      <c r="N183" s="41" t="e">
        <f>'jan-feb'!M183</f>
        <v>#DIV/0!</v>
      </c>
      <c r="O183" s="41" t="e">
        <f t="shared" si="34"/>
        <v>#DIV/0!</v>
      </c>
      <c r="Q183" s="4"/>
      <c r="R183" s="4"/>
      <c r="S183" s="4"/>
      <c r="T183" s="4"/>
    </row>
    <row r="184" spans="1:20" s="34" customFormat="1" x14ac:dyDescent="0.2">
      <c r="A184" s="33"/>
      <c r="C184" s="36"/>
      <c r="D184" s="36"/>
      <c r="E184" s="37" t="e">
        <f t="shared" si="25"/>
        <v>#DIV/0!</v>
      </c>
      <c r="F184" s="38" t="str">
        <f t="shared" si="26"/>
        <v/>
      </c>
      <c r="G184" s="39" t="e">
        <f t="shared" si="27"/>
        <v>#DIV/0!</v>
      </c>
      <c r="H184" s="39" t="e">
        <f t="shared" si="28"/>
        <v>#DIV/0!</v>
      </c>
      <c r="I184" s="37" t="e">
        <f t="shared" si="29"/>
        <v>#DIV/0!</v>
      </c>
      <c r="J184" s="40" t="e">
        <f t="shared" si="30"/>
        <v>#DIV/0!</v>
      </c>
      <c r="K184" s="37" t="e">
        <f t="shared" si="31"/>
        <v>#DIV/0!</v>
      </c>
      <c r="L184" s="37" t="e">
        <f t="shared" si="32"/>
        <v>#DIV/0!</v>
      </c>
      <c r="M184" s="37" t="e">
        <f t="shared" si="33"/>
        <v>#DIV/0!</v>
      </c>
      <c r="N184" s="41" t="e">
        <f>'jan-feb'!M184</f>
        <v>#DIV/0!</v>
      </c>
      <c r="O184" s="41" t="e">
        <f t="shared" si="34"/>
        <v>#DIV/0!</v>
      </c>
      <c r="Q184" s="4"/>
      <c r="R184" s="4"/>
      <c r="S184" s="4"/>
      <c r="T184" s="4"/>
    </row>
    <row r="185" spans="1:20" s="34" customFormat="1" x14ac:dyDescent="0.2">
      <c r="A185" s="33"/>
      <c r="C185" s="36"/>
      <c r="D185" s="36"/>
      <c r="E185" s="37" t="e">
        <f t="shared" si="25"/>
        <v>#DIV/0!</v>
      </c>
      <c r="F185" s="38" t="str">
        <f t="shared" si="26"/>
        <v/>
      </c>
      <c r="G185" s="39" t="e">
        <f t="shared" si="27"/>
        <v>#DIV/0!</v>
      </c>
      <c r="H185" s="39" t="e">
        <f t="shared" si="28"/>
        <v>#DIV/0!</v>
      </c>
      <c r="I185" s="37" t="e">
        <f t="shared" si="29"/>
        <v>#DIV/0!</v>
      </c>
      <c r="J185" s="40" t="e">
        <f t="shared" si="30"/>
        <v>#DIV/0!</v>
      </c>
      <c r="K185" s="37" t="e">
        <f t="shared" si="31"/>
        <v>#DIV/0!</v>
      </c>
      <c r="L185" s="37" t="e">
        <f t="shared" si="32"/>
        <v>#DIV/0!</v>
      </c>
      <c r="M185" s="37" t="e">
        <f t="shared" si="33"/>
        <v>#DIV/0!</v>
      </c>
      <c r="N185" s="41" t="e">
        <f>'jan-feb'!M185</f>
        <v>#DIV/0!</v>
      </c>
      <c r="O185" s="41" t="e">
        <f t="shared" si="34"/>
        <v>#DIV/0!</v>
      </c>
      <c r="Q185" s="4"/>
      <c r="R185" s="4"/>
      <c r="S185" s="4"/>
      <c r="T185" s="4"/>
    </row>
    <row r="186" spans="1:20" s="34" customFormat="1" x14ac:dyDescent="0.2">
      <c r="A186" s="33"/>
      <c r="C186" s="36"/>
      <c r="D186" s="36"/>
      <c r="E186" s="37" t="e">
        <f t="shared" si="25"/>
        <v>#DIV/0!</v>
      </c>
      <c r="F186" s="38" t="str">
        <f t="shared" si="26"/>
        <v/>
      </c>
      <c r="G186" s="39" t="e">
        <f t="shared" si="27"/>
        <v>#DIV/0!</v>
      </c>
      <c r="H186" s="39" t="e">
        <f t="shared" si="28"/>
        <v>#DIV/0!</v>
      </c>
      <c r="I186" s="37" t="e">
        <f t="shared" si="29"/>
        <v>#DIV/0!</v>
      </c>
      <c r="J186" s="40" t="e">
        <f t="shared" si="30"/>
        <v>#DIV/0!</v>
      </c>
      <c r="K186" s="37" t="e">
        <f t="shared" si="31"/>
        <v>#DIV/0!</v>
      </c>
      <c r="L186" s="37" t="e">
        <f t="shared" si="32"/>
        <v>#DIV/0!</v>
      </c>
      <c r="M186" s="37" t="e">
        <f t="shared" si="33"/>
        <v>#DIV/0!</v>
      </c>
      <c r="N186" s="41" t="e">
        <f>'jan-feb'!M186</f>
        <v>#DIV/0!</v>
      </c>
      <c r="O186" s="41" t="e">
        <f t="shared" si="34"/>
        <v>#DIV/0!</v>
      </c>
      <c r="Q186" s="4"/>
      <c r="R186" s="4"/>
      <c r="S186" s="4"/>
      <c r="T186" s="4"/>
    </row>
    <row r="187" spans="1:20" s="34" customFormat="1" x14ac:dyDescent="0.2">
      <c r="A187" s="33"/>
      <c r="C187" s="36"/>
      <c r="D187" s="36"/>
      <c r="E187" s="37" t="e">
        <f t="shared" si="25"/>
        <v>#DIV/0!</v>
      </c>
      <c r="F187" s="38" t="str">
        <f t="shared" si="26"/>
        <v/>
      </c>
      <c r="G187" s="39" t="e">
        <f t="shared" si="27"/>
        <v>#DIV/0!</v>
      </c>
      <c r="H187" s="39" t="e">
        <f t="shared" si="28"/>
        <v>#DIV/0!</v>
      </c>
      <c r="I187" s="37" t="e">
        <f t="shared" si="29"/>
        <v>#DIV/0!</v>
      </c>
      <c r="J187" s="40" t="e">
        <f t="shared" si="30"/>
        <v>#DIV/0!</v>
      </c>
      <c r="K187" s="37" t="e">
        <f t="shared" si="31"/>
        <v>#DIV/0!</v>
      </c>
      <c r="L187" s="37" t="e">
        <f t="shared" si="32"/>
        <v>#DIV/0!</v>
      </c>
      <c r="M187" s="37" t="e">
        <f t="shared" si="33"/>
        <v>#DIV/0!</v>
      </c>
      <c r="N187" s="41" t="e">
        <f>'jan-feb'!M187</f>
        <v>#DIV/0!</v>
      </c>
      <c r="O187" s="41" t="e">
        <f t="shared" si="34"/>
        <v>#DIV/0!</v>
      </c>
      <c r="Q187" s="4"/>
      <c r="R187" s="4"/>
      <c r="S187" s="4"/>
      <c r="T187" s="4"/>
    </row>
    <row r="188" spans="1:20" s="34" customFormat="1" x14ac:dyDescent="0.2">
      <c r="A188" s="33"/>
      <c r="C188" s="36"/>
      <c r="D188" s="36"/>
      <c r="E188" s="37" t="e">
        <f t="shared" si="25"/>
        <v>#DIV/0!</v>
      </c>
      <c r="F188" s="38" t="str">
        <f t="shared" si="26"/>
        <v/>
      </c>
      <c r="G188" s="39" t="e">
        <f t="shared" si="27"/>
        <v>#DIV/0!</v>
      </c>
      <c r="H188" s="39" t="e">
        <f t="shared" si="28"/>
        <v>#DIV/0!</v>
      </c>
      <c r="I188" s="37" t="e">
        <f t="shared" si="29"/>
        <v>#DIV/0!</v>
      </c>
      <c r="J188" s="40" t="e">
        <f t="shared" si="30"/>
        <v>#DIV/0!</v>
      </c>
      <c r="K188" s="37" t="e">
        <f t="shared" si="31"/>
        <v>#DIV/0!</v>
      </c>
      <c r="L188" s="37" t="e">
        <f t="shared" si="32"/>
        <v>#DIV/0!</v>
      </c>
      <c r="M188" s="37" t="e">
        <f t="shared" si="33"/>
        <v>#DIV/0!</v>
      </c>
      <c r="N188" s="41" t="e">
        <f>'jan-feb'!M188</f>
        <v>#DIV/0!</v>
      </c>
      <c r="O188" s="41" t="e">
        <f t="shared" si="34"/>
        <v>#DIV/0!</v>
      </c>
      <c r="Q188" s="4"/>
      <c r="R188" s="4"/>
      <c r="S188" s="4"/>
      <c r="T188" s="4"/>
    </row>
    <row r="189" spans="1:20" s="34" customFormat="1" x14ac:dyDescent="0.2">
      <c r="A189" s="33"/>
      <c r="C189" s="36"/>
      <c r="D189" s="36"/>
      <c r="E189" s="37" t="e">
        <f t="shared" si="25"/>
        <v>#DIV/0!</v>
      </c>
      <c r="F189" s="38" t="str">
        <f t="shared" si="26"/>
        <v/>
      </c>
      <c r="G189" s="39" t="e">
        <f t="shared" si="27"/>
        <v>#DIV/0!</v>
      </c>
      <c r="H189" s="39" t="e">
        <f t="shared" si="28"/>
        <v>#DIV/0!</v>
      </c>
      <c r="I189" s="37" t="e">
        <f t="shared" si="29"/>
        <v>#DIV/0!</v>
      </c>
      <c r="J189" s="40" t="e">
        <f t="shared" si="30"/>
        <v>#DIV/0!</v>
      </c>
      <c r="K189" s="37" t="e">
        <f t="shared" si="31"/>
        <v>#DIV/0!</v>
      </c>
      <c r="L189" s="37" t="e">
        <f t="shared" si="32"/>
        <v>#DIV/0!</v>
      </c>
      <c r="M189" s="37" t="e">
        <f t="shared" si="33"/>
        <v>#DIV/0!</v>
      </c>
      <c r="N189" s="41" t="e">
        <f>'jan-feb'!M189</f>
        <v>#DIV/0!</v>
      </c>
      <c r="O189" s="41" t="e">
        <f t="shared" si="34"/>
        <v>#DIV/0!</v>
      </c>
      <c r="Q189" s="4"/>
      <c r="R189" s="4"/>
      <c r="S189" s="4"/>
      <c r="T189" s="4"/>
    </row>
    <row r="190" spans="1:20" s="34" customFormat="1" x14ac:dyDescent="0.2">
      <c r="A190" s="33"/>
      <c r="C190" s="36"/>
      <c r="D190" s="36"/>
      <c r="E190" s="37" t="e">
        <f t="shared" si="25"/>
        <v>#DIV/0!</v>
      </c>
      <c r="F190" s="38" t="str">
        <f t="shared" si="26"/>
        <v/>
      </c>
      <c r="G190" s="39" t="e">
        <f t="shared" si="27"/>
        <v>#DIV/0!</v>
      </c>
      <c r="H190" s="39" t="e">
        <f t="shared" si="28"/>
        <v>#DIV/0!</v>
      </c>
      <c r="I190" s="37" t="e">
        <f t="shared" si="29"/>
        <v>#DIV/0!</v>
      </c>
      <c r="J190" s="40" t="e">
        <f t="shared" si="30"/>
        <v>#DIV/0!</v>
      </c>
      <c r="K190" s="37" t="e">
        <f t="shared" si="31"/>
        <v>#DIV/0!</v>
      </c>
      <c r="L190" s="37" t="e">
        <f t="shared" si="32"/>
        <v>#DIV/0!</v>
      </c>
      <c r="M190" s="37" t="e">
        <f t="shared" si="33"/>
        <v>#DIV/0!</v>
      </c>
      <c r="N190" s="41" t="e">
        <f>'jan-feb'!M190</f>
        <v>#DIV/0!</v>
      </c>
      <c r="O190" s="41" t="e">
        <f t="shared" si="34"/>
        <v>#DIV/0!</v>
      </c>
      <c r="Q190" s="4"/>
      <c r="R190" s="4"/>
      <c r="S190" s="4"/>
      <c r="T190" s="4"/>
    </row>
    <row r="191" spans="1:20" s="34" customFormat="1" x14ac:dyDescent="0.2">
      <c r="A191" s="33"/>
      <c r="C191" s="36"/>
      <c r="D191" s="36"/>
      <c r="E191" s="37" t="e">
        <f t="shared" si="25"/>
        <v>#DIV/0!</v>
      </c>
      <c r="F191" s="38" t="str">
        <f t="shared" si="26"/>
        <v/>
      </c>
      <c r="G191" s="39" t="e">
        <f t="shared" si="27"/>
        <v>#DIV/0!</v>
      </c>
      <c r="H191" s="39" t="e">
        <f t="shared" si="28"/>
        <v>#DIV/0!</v>
      </c>
      <c r="I191" s="37" t="e">
        <f t="shared" si="29"/>
        <v>#DIV/0!</v>
      </c>
      <c r="J191" s="40" t="e">
        <f t="shared" si="30"/>
        <v>#DIV/0!</v>
      </c>
      <c r="K191" s="37" t="e">
        <f t="shared" si="31"/>
        <v>#DIV/0!</v>
      </c>
      <c r="L191" s="37" t="e">
        <f t="shared" si="32"/>
        <v>#DIV/0!</v>
      </c>
      <c r="M191" s="37" t="e">
        <f t="shared" si="33"/>
        <v>#DIV/0!</v>
      </c>
      <c r="N191" s="41" t="e">
        <f>'jan-feb'!M191</f>
        <v>#DIV/0!</v>
      </c>
      <c r="O191" s="41" t="e">
        <f t="shared" si="34"/>
        <v>#DIV/0!</v>
      </c>
      <c r="Q191" s="4"/>
      <c r="R191" s="4"/>
      <c r="S191" s="4"/>
      <c r="T191" s="4"/>
    </row>
    <row r="192" spans="1:20" s="34" customFormat="1" x14ac:dyDescent="0.2">
      <c r="A192" s="33"/>
      <c r="C192" s="36"/>
      <c r="D192" s="36"/>
      <c r="E192" s="37" t="e">
        <f t="shared" si="25"/>
        <v>#DIV/0!</v>
      </c>
      <c r="F192" s="38" t="str">
        <f t="shared" si="26"/>
        <v/>
      </c>
      <c r="G192" s="39" t="e">
        <f t="shared" si="27"/>
        <v>#DIV/0!</v>
      </c>
      <c r="H192" s="39" t="e">
        <f t="shared" si="28"/>
        <v>#DIV/0!</v>
      </c>
      <c r="I192" s="37" t="e">
        <f t="shared" si="29"/>
        <v>#DIV/0!</v>
      </c>
      <c r="J192" s="40" t="e">
        <f t="shared" si="30"/>
        <v>#DIV/0!</v>
      </c>
      <c r="K192" s="37" t="e">
        <f t="shared" si="31"/>
        <v>#DIV/0!</v>
      </c>
      <c r="L192" s="37" t="e">
        <f t="shared" si="32"/>
        <v>#DIV/0!</v>
      </c>
      <c r="M192" s="37" t="e">
        <f t="shared" si="33"/>
        <v>#DIV/0!</v>
      </c>
      <c r="N192" s="41" t="e">
        <f>'jan-feb'!M192</f>
        <v>#DIV/0!</v>
      </c>
      <c r="O192" s="41" t="e">
        <f t="shared" si="34"/>
        <v>#DIV/0!</v>
      </c>
      <c r="Q192" s="4"/>
      <c r="R192" s="4"/>
      <c r="S192" s="4"/>
      <c r="T192" s="4"/>
    </row>
    <row r="193" spans="1:20" s="34" customFormat="1" x14ac:dyDescent="0.2">
      <c r="A193" s="33"/>
      <c r="C193" s="36"/>
      <c r="D193" s="36"/>
      <c r="E193" s="37" t="e">
        <f t="shared" si="25"/>
        <v>#DIV/0!</v>
      </c>
      <c r="F193" s="38" t="str">
        <f t="shared" si="26"/>
        <v/>
      </c>
      <c r="G193" s="39" t="e">
        <f t="shared" si="27"/>
        <v>#DIV/0!</v>
      </c>
      <c r="H193" s="39" t="e">
        <f t="shared" si="28"/>
        <v>#DIV/0!</v>
      </c>
      <c r="I193" s="37" t="e">
        <f t="shared" si="29"/>
        <v>#DIV/0!</v>
      </c>
      <c r="J193" s="40" t="e">
        <f t="shared" si="30"/>
        <v>#DIV/0!</v>
      </c>
      <c r="K193" s="37" t="e">
        <f t="shared" si="31"/>
        <v>#DIV/0!</v>
      </c>
      <c r="L193" s="37" t="e">
        <f t="shared" si="32"/>
        <v>#DIV/0!</v>
      </c>
      <c r="M193" s="37" t="e">
        <f t="shared" si="33"/>
        <v>#DIV/0!</v>
      </c>
      <c r="N193" s="41" t="e">
        <f>'jan-feb'!M193</f>
        <v>#DIV/0!</v>
      </c>
      <c r="O193" s="41" t="e">
        <f t="shared" si="34"/>
        <v>#DIV/0!</v>
      </c>
      <c r="Q193" s="4"/>
      <c r="R193" s="4"/>
      <c r="S193" s="4"/>
      <c r="T193" s="4"/>
    </row>
    <row r="194" spans="1:20" s="34" customFormat="1" x14ac:dyDescent="0.2">
      <c r="A194" s="33"/>
      <c r="C194" s="36"/>
      <c r="D194" s="36"/>
      <c r="E194" s="37" t="e">
        <f t="shared" si="25"/>
        <v>#DIV/0!</v>
      </c>
      <c r="F194" s="38" t="str">
        <f t="shared" si="26"/>
        <v/>
      </c>
      <c r="G194" s="39" t="e">
        <f t="shared" si="27"/>
        <v>#DIV/0!</v>
      </c>
      <c r="H194" s="39" t="e">
        <f t="shared" si="28"/>
        <v>#DIV/0!</v>
      </c>
      <c r="I194" s="37" t="e">
        <f t="shared" si="29"/>
        <v>#DIV/0!</v>
      </c>
      <c r="J194" s="40" t="e">
        <f t="shared" si="30"/>
        <v>#DIV/0!</v>
      </c>
      <c r="K194" s="37" t="e">
        <f t="shared" si="31"/>
        <v>#DIV/0!</v>
      </c>
      <c r="L194" s="37" t="e">
        <f t="shared" si="32"/>
        <v>#DIV/0!</v>
      </c>
      <c r="M194" s="37" t="e">
        <f t="shared" si="33"/>
        <v>#DIV/0!</v>
      </c>
      <c r="N194" s="41" t="e">
        <f>'jan-feb'!M194</f>
        <v>#DIV/0!</v>
      </c>
      <c r="O194" s="41" t="e">
        <f t="shared" si="34"/>
        <v>#DIV/0!</v>
      </c>
      <c r="Q194" s="4"/>
      <c r="R194" s="4"/>
      <c r="S194" s="4"/>
      <c r="T194" s="4"/>
    </row>
    <row r="195" spans="1:20" s="34" customFormat="1" x14ac:dyDescent="0.2">
      <c r="A195" s="33"/>
      <c r="C195" s="36"/>
      <c r="D195" s="36"/>
      <c r="E195" s="37" t="e">
        <f t="shared" si="25"/>
        <v>#DIV/0!</v>
      </c>
      <c r="F195" s="38" t="str">
        <f t="shared" si="26"/>
        <v/>
      </c>
      <c r="G195" s="39" t="e">
        <f t="shared" si="27"/>
        <v>#DIV/0!</v>
      </c>
      <c r="H195" s="39" t="e">
        <f t="shared" si="28"/>
        <v>#DIV/0!</v>
      </c>
      <c r="I195" s="37" t="e">
        <f t="shared" si="29"/>
        <v>#DIV/0!</v>
      </c>
      <c r="J195" s="40" t="e">
        <f t="shared" si="30"/>
        <v>#DIV/0!</v>
      </c>
      <c r="K195" s="37" t="e">
        <f t="shared" si="31"/>
        <v>#DIV/0!</v>
      </c>
      <c r="L195" s="37" t="e">
        <f t="shared" si="32"/>
        <v>#DIV/0!</v>
      </c>
      <c r="M195" s="37" t="e">
        <f t="shared" si="33"/>
        <v>#DIV/0!</v>
      </c>
      <c r="N195" s="41" t="e">
        <f>'jan-feb'!M195</f>
        <v>#DIV/0!</v>
      </c>
      <c r="O195" s="41" t="e">
        <f t="shared" si="34"/>
        <v>#DIV/0!</v>
      </c>
      <c r="Q195" s="4"/>
      <c r="R195" s="4"/>
      <c r="S195" s="4"/>
      <c r="T195" s="4"/>
    </row>
    <row r="196" spans="1:20" s="34" customFormat="1" x14ac:dyDescent="0.2">
      <c r="A196" s="33"/>
      <c r="C196" s="36"/>
      <c r="D196" s="36"/>
      <c r="E196" s="37" t="e">
        <f t="shared" si="25"/>
        <v>#DIV/0!</v>
      </c>
      <c r="F196" s="38" t="str">
        <f t="shared" si="26"/>
        <v/>
      </c>
      <c r="G196" s="39" t="e">
        <f t="shared" si="27"/>
        <v>#DIV/0!</v>
      </c>
      <c r="H196" s="39" t="e">
        <f t="shared" si="28"/>
        <v>#DIV/0!</v>
      </c>
      <c r="I196" s="37" t="e">
        <f t="shared" si="29"/>
        <v>#DIV/0!</v>
      </c>
      <c r="J196" s="40" t="e">
        <f t="shared" si="30"/>
        <v>#DIV/0!</v>
      </c>
      <c r="K196" s="37" t="e">
        <f t="shared" si="31"/>
        <v>#DIV/0!</v>
      </c>
      <c r="L196" s="37" t="e">
        <f t="shared" si="32"/>
        <v>#DIV/0!</v>
      </c>
      <c r="M196" s="37" t="e">
        <f t="shared" si="33"/>
        <v>#DIV/0!</v>
      </c>
      <c r="N196" s="41" t="e">
        <f>'jan-feb'!M196</f>
        <v>#DIV/0!</v>
      </c>
      <c r="O196" s="41" t="e">
        <f t="shared" si="34"/>
        <v>#DIV/0!</v>
      </c>
      <c r="Q196" s="4"/>
      <c r="R196" s="4"/>
      <c r="S196" s="4"/>
      <c r="T196" s="4"/>
    </row>
    <row r="197" spans="1:20" s="34" customFormat="1" x14ac:dyDescent="0.2">
      <c r="A197" s="33"/>
      <c r="C197" s="36"/>
      <c r="D197" s="36"/>
      <c r="E197" s="37" t="e">
        <f t="shared" si="25"/>
        <v>#DIV/0!</v>
      </c>
      <c r="F197" s="38" t="str">
        <f t="shared" si="26"/>
        <v/>
      </c>
      <c r="G197" s="39" t="e">
        <f t="shared" si="27"/>
        <v>#DIV/0!</v>
      </c>
      <c r="H197" s="39" t="e">
        <f t="shared" si="28"/>
        <v>#DIV/0!</v>
      </c>
      <c r="I197" s="37" t="e">
        <f t="shared" si="29"/>
        <v>#DIV/0!</v>
      </c>
      <c r="J197" s="40" t="e">
        <f t="shared" si="30"/>
        <v>#DIV/0!</v>
      </c>
      <c r="K197" s="37" t="e">
        <f t="shared" si="31"/>
        <v>#DIV/0!</v>
      </c>
      <c r="L197" s="37" t="e">
        <f t="shared" si="32"/>
        <v>#DIV/0!</v>
      </c>
      <c r="M197" s="37" t="e">
        <f t="shared" si="33"/>
        <v>#DIV/0!</v>
      </c>
      <c r="N197" s="41" t="e">
        <f>'jan-feb'!M197</f>
        <v>#DIV/0!</v>
      </c>
      <c r="O197" s="41" t="e">
        <f t="shared" si="34"/>
        <v>#DIV/0!</v>
      </c>
      <c r="Q197" s="4"/>
      <c r="R197" s="4"/>
      <c r="S197" s="4"/>
      <c r="T197" s="4"/>
    </row>
    <row r="198" spans="1:20" s="34" customFormat="1" x14ac:dyDescent="0.2">
      <c r="A198" s="33"/>
      <c r="C198" s="36"/>
      <c r="D198" s="36"/>
      <c r="E198" s="37" t="e">
        <f t="shared" si="25"/>
        <v>#DIV/0!</v>
      </c>
      <c r="F198" s="38" t="str">
        <f t="shared" si="26"/>
        <v/>
      </c>
      <c r="G198" s="39" t="e">
        <f t="shared" si="27"/>
        <v>#DIV/0!</v>
      </c>
      <c r="H198" s="39" t="e">
        <f t="shared" si="28"/>
        <v>#DIV/0!</v>
      </c>
      <c r="I198" s="37" t="e">
        <f t="shared" si="29"/>
        <v>#DIV/0!</v>
      </c>
      <c r="J198" s="40" t="e">
        <f t="shared" si="30"/>
        <v>#DIV/0!</v>
      </c>
      <c r="K198" s="37" t="e">
        <f t="shared" si="31"/>
        <v>#DIV/0!</v>
      </c>
      <c r="L198" s="37" t="e">
        <f t="shared" si="32"/>
        <v>#DIV/0!</v>
      </c>
      <c r="M198" s="37" t="e">
        <f t="shared" si="33"/>
        <v>#DIV/0!</v>
      </c>
      <c r="N198" s="41" t="e">
        <f>'jan-feb'!M198</f>
        <v>#DIV/0!</v>
      </c>
      <c r="O198" s="41" t="e">
        <f t="shared" si="34"/>
        <v>#DIV/0!</v>
      </c>
      <c r="Q198" s="4"/>
      <c r="R198" s="4"/>
      <c r="S198" s="4"/>
      <c r="T198" s="4"/>
    </row>
    <row r="199" spans="1:20" s="34" customFormat="1" x14ac:dyDescent="0.2">
      <c r="A199" s="33"/>
      <c r="C199" s="36"/>
      <c r="D199" s="36"/>
      <c r="E199" s="37" t="e">
        <f t="shared" si="25"/>
        <v>#DIV/0!</v>
      </c>
      <c r="F199" s="38" t="str">
        <f t="shared" si="26"/>
        <v/>
      </c>
      <c r="G199" s="39" t="e">
        <f t="shared" si="27"/>
        <v>#DIV/0!</v>
      </c>
      <c r="H199" s="39" t="e">
        <f t="shared" si="28"/>
        <v>#DIV/0!</v>
      </c>
      <c r="I199" s="37" t="e">
        <f t="shared" si="29"/>
        <v>#DIV/0!</v>
      </c>
      <c r="J199" s="40" t="e">
        <f t="shared" si="30"/>
        <v>#DIV/0!</v>
      </c>
      <c r="K199" s="37" t="e">
        <f t="shared" si="31"/>
        <v>#DIV/0!</v>
      </c>
      <c r="L199" s="37" t="e">
        <f t="shared" si="32"/>
        <v>#DIV/0!</v>
      </c>
      <c r="M199" s="37" t="e">
        <f t="shared" si="33"/>
        <v>#DIV/0!</v>
      </c>
      <c r="N199" s="41" t="e">
        <f>'jan-feb'!M199</f>
        <v>#DIV/0!</v>
      </c>
      <c r="O199" s="41" t="e">
        <f t="shared" si="34"/>
        <v>#DIV/0!</v>
      </c>
      <c r="Q199" s="4"/>
      <c r="R199" s="4"/>
      <c r="S199" s="4"/>
      <c r="T199" s="4"/>
    </row>
    <row r="200" spans="1:20" s="34" customFormat="1" x14ac:dyDescent="0.2">
      <c r="A200" s="33"/>
      <c r="C200" s="36"/>
      <c r="D200" s="36"/>
      <c r="E200" s="37" t="e">
        <f t="shared" si="25"/>
        <v>#DIV/0!</v>
      </c>
      <c r="F200" s="38" t="str">
        <f t="shared" si="26"/>
        <v/>
      </c>
      <c r="G200" s="39" t="e">
        <f t="shared" si="27"/>
        <v>#DIV/0!</v>
      </c>
      <c r="H200" s="39" t="e">
        <f t="shared" si="28"/>
        <v>#DIV/0!</v>
      </c>
      <c r="I200" s="37" t="e">
        <f t="shared" si="29"/>
        <v>#DIV/0!</v>
      </c>
      <c r="J200" s="40" t="e">
        <f t="shared" si="30"/>
        <v>#DIV/0!</v>
      </c>
      <c r="K200" s="37" t="e">
        <f t="shared" si="31"/>
        <v>#DIV/0!</v>
      </c>
      <c r="L200" s="37" t="e">
        <f t="shared" si="32"/>
        <v>#DIV/0!</v>
      </c>
      <c r="M200" s="37" t="e">
        <f t="shared" si="33"/>
        <v>#DIV/0!</v>
      </c>
      <c r="N200" s="41" t="e">
        <f>'jan-feb'!M200</f>
        <v>#DIV/0!</v>
      </c>
      <c r="O200" s="41" t="e">
        <f t="shared" si="34"/>
        <v>#DIV/0!</v>
      </c>
      <c r="Q200" s="4"/>
      <c r="R200" s="4"/>
      <c r="S200" s="4"/>
      <c r="T200" s="4"/>
    </row>
    <row r="201" spans="1:20" s="34" customFormat="1" x14ac:dyDescent="0.2">
      <c r="A201" s="33"/>
      <c r="C201" s="36"/>
      <c r="D201" s="36"/>
      <c r="E201" s="37" t="e">
        <f t="shared" ref="E201:E264" si="35">(C201)/D201</f>
        <v>#DIV/0!</v>
      </c>
      <c r="F201" s="38" t="str">
        <f t="shared" ref="F201:F264" si="36">IF(ISNUMBER(C201),E201/E$435,"")</f>
        <v/>
      </c>
      <c r="G201" s="39" t="e">
        <f t="shared" ref="G201:G264" si="37">(E$435-E201)*0.6</f>
        <v>#DIV/0!</v>
      </c>
      <c r="H201" s="39" t="e">
        <f t="shared" ref="H201:H264" si="38">IF(E201&gt;=E$435*0.9,0,IF(E201&lt;0.9*E$435,(E$435*0.9-E201)*0.35))</f>
        <v>#DIV/0!</v>
      </c>
      <c r="I201" s="37" t="e">
        <f t="shared" ref="I201:I264" si="39">G201+H201</f>
        <v>#DIV/0!</v>
      </c>
      <c r="J201" s="40" t="e">
        <f t="shared" ref="J201:J264" si="40">I$437</f>
        <v>#DIV/0!</v>
      </c>
      <c r="K201" s="37" t="e">
        <f t="shared" ref="K201:K264" si="41">I201+J201</f>
        <v>#DIV/0!</v>
      </c>
      <c r="L201" s="37" t="e">
        <f t="shared" ref="L201:L264" si="42">(I201*D201)</f>
        <v>#DIV/0!</v>
      </c>
      <c r="M201" s="37" t="e">
        <f t="shared" ref="M201:M264" si="43">(K201*D201)</f>
        <v>#DIV/0!</v>
      </c>
      <c r="N201" s="41" t="e">
        <f>'jan-feb'!M201</f>
        <v>#DIV/0!</v>
      </c>
      <c r="O201" s="41" t="e">
        <f t="shared" ref="O201:O264" si="44">M201-N201</f>
        <v>#DIV/0!</v>
      </c>
      <c r="Q201" s="4"/>
      <c r="R201" s="4"/>
      <c r="S201" s="4"/>
      <c r="T201" s="4"/>
    </row>
    <row r="202" spans="1:20" s="34" customFormat="1" x14ac:dyDescent="0.2">
      <c r="A202" s="33"/>
      <c r="C202" s="36"/>
      <c r="D202" s="36"/>
      <c r="E202" s="37" t="e">
        <f t="shared" si="35"/>
        <v>#DIV/0!</v>
      </c>
      <c r="F202" s="38" t="str">
        <f t="shared" si="36"/>
        <v/>
      </c>
      <c r="G202" s="39" t="e">
        <f t="shared" si="37"/>
        <v>#DIV/0!</v>
      </c>
      <c r="H202" s="39" t="e">
        <f t="shared" si="38"/>
        <v>#DIV/0!</v>
      </c>
      <c r="I202" s="37" t="e">
        <f t="shared" si="39"/>
        <v>#DIV/0!</v>
      </c>
      <c r="J202" s="40" t="e">
        <f t="shared" si="40"/>
        <v>#DIV/0!</v>
      </c>
      <c r="K202" s="37" t="e">
        <f t="shared" si="41"/>
        <v>#DIV/0!</v>
      </c>
      <c r="L202" s="37" t="e">
        <f t="shared" si="42"/>
        <v>#DIV/0!</v>
      </c>
      <c r="M202" s="37" t="e">
        <f t="shared" si="43"/>
        <v>#DIV/0!</v>
      </c>
      <c r="N202" s="41" t="e">
        <f>'jan-feb'!M202</f>
        <v>#DIV/0!</v>
      </c>
      <c r="O202" s="41" t="e">
        <f t="shared" si="44"/>
        <v>#DIV/0!</v>
      </c>
      <c r="Q202" s="4"/>
      <c r="R202" s="4"/>
      <c r="S202" s="4"/>
      <c r="T202" s="4"/>
    </row>
    <row r="203" spans="1:20" s="34" customFormat="1" x14ac:dyDescent="0.2">
      <c r="A203" s="33"/>
      <c r="C203" s="36"/>
      <c r="D203" s="36"/>
      <c r="E203" s="37" t="e">
        <f t="shared" si="35"/>
        <v>#DIV/0!</v>
      </c>
      <c r="F203" s="38" t="str">
        <f t="shared" si="36"/>
        <v/>
      </c>
      <c r="G203" s="39" t="e">
        <f t="shared" si="37"/>
        <v>#DIV/0!</v>
      </c>
      <c r="H203" s="39" t="e">
        <f t="shared" si="38"/>
        <v>#DIV/0!</v>
      </c>
      <c r="I203" s="37" t="e">
        <f t="shared" si="39"/>
        <v>#DIV/0!</v>
      </c>
      <c r="J203" s="40" t="e">
        <f t="shared" si="40"/>
        <v>#DIV/0!</v>
      </c>
      <c r="K203" s="37" t="e">
        <f t="shared" si="41"/>
        <v>#DIV/0!</v>
      </c>
      <c r="L203" s="37" t="e">
        <f t="shared" si="42"/>
        <v>#DIV/0!</v>
      </c>
      <c r="M203" s="37" t="e">
        <f t="shared" si="43"/>
        <v>#DIV/0!</v>
      </c>
      <c r="N203" s="41" t="e">
        <f>'jan-feb'!M203</f>
        <v>#DIV/0!</v>
      </c>
      <c r="O203" s="41" t="e">
        <f t="shared" si="44"/>
        <v>#DIV/0!</v>
      </c>
      <c r="Q203" s="4"/>
      <c r="R203" s="4"/>
      <c r="S203" s="4"/>
      <c r="T203" s="4"/>
    </row>
    <row r="204" spans="1:20" s="34" customFormat="1" x14ac:dyDescent="0.2">
      <c r="A204" s="33"/>
      <c r="C204" s="36"/>
      <c r="D204" s="36"/>
      <c r="E204" s="37" t="e">
        <f t="shared" si="35"/>
        <v>#DIV/0!</v>
      </c>
      <c r="F204" s="38" t="str">
        <f t="shared" si="36"/>
        <v/>
      </c>
      <c r="G204" s="39" t="e">
        <f t="shared" si="37"/>
        <v>#DIV/0!</v>
      </c>
      <c r="H204" s="39" t="e">
        <f t="shared" si="38"/>
        <v>#DIV/0!</v>
      </c>
      <c r="I204" s="37" t="e">
        <f t="shared" si="39"/>
        <v>#DIV/0!</v>
      </c>
      <c r="J204" s="40" t="e">
        <f t="shared" si="40"/>
        <v>#DIV/0!</v>
      </c>
      <c r="K204" s="37" t="e">
        <f t="shared" si="41"/>
        <v>#DIV/0!</v>
      </c>
      <c r="L204" s="37" t="e">
        <f t="shared" si="42"/>
        <v>#DIV/0!</v>
      </c>
      <c r="M204" s="37" t="e">
        <f t="shared" si="43"/>
        <v>#DIV/0!</v>
      </c>
      <c r="N204" s="41" t="e">
        <f>'jan-feb'!M204</f>
        <v>#DIV/0!</v>
      </c>
      <c r="O204" s="41" t="e">
        <f t="shared" si="44"/>
        <v>#DIV/0!</v>
      </c>
      <c r="Q204" s="4"/>
      <c r="R204" s="4"/>
      <c r="S204" s="4"/>
      <c r="T204" s="4"/>
    </row>
    <row r="205" spans="1:20" s="34" customFormat="1" x14ac:dyDescent="0.2">
      <c r="A205" s="33"/>
      <c r="C205" s="36"/>
      <c r="D205" s="36"/>
      <c r="E205" s="37" t="e">
        <f t="shared" si="35"/>
        <v>#DIV/0!</v>
      </c>
      <c r="F205" s="38" t="str">
        <f t="shared" si="36"/>
        <v/>
      </c>
      <c r="G205" s="39" t="e">
        <f t="shared" si="37"/>
        <v>#DIV/0!</v>
      </c>
      <c r="H205" s="39" t="e">
        <f t="shared" si="38"/>
        <v>#DIV/0!</v>
      </c>
      <c r="I205" s="37" t="e">
        <f t="shared" si="39"/>
        <v>#DIV/0!</v>
      </c>
      <c r="J205" s="40" t="e">
        <f t="shared" si="40"/>
        <v>#DIV/0!</v>
      </c>
      <c r="K205" s="37" t="e">
        <f t="shared" si="41"/>
        <v>#DIV/0!</v>
      </c>
      <c r="L205" s="37" t="e">
        <f t="shared" si="42"/>
        <v>#DIV/0!</v>
      </c>
      <c r="M205" s="37" t="e">
        <f t="shared" si="43"/>
        <v>#DIV/0!</v>
      </c>
      <c r="N205" s="41" t="e">
        <f>'jan-feb'!M205</f>
        <v>#DIV/0!</v>
      </c>
      <c r="O205" s="41" t="e">
        <f t="shared" si="44"/>
        <v>#DIV/0!</v>
      </c>
      <c r="Q205" s="4"/>
      <c r="R205" s="4"/>
      <c r="S205" s="4"/>
      <c r="T205" s="4"/>
    </row>
    <row r="206" spans="1:20" s="34" customFormat="1" x14ac:dyDescent="0.2">
      <c r="A206" s="33"/>
      <c r="C206" s="36"/>
      <c r="D206" s="36"/>
      <c r="E206" s="37" t="e">
        <f t="shared" si="35"/>
        <v>#DIV/0!</v>
      </c>
      <c r="F206" s="38" t="str">
        <f t="shared" si="36"/>
        <v/>
      </c>
      <c r="G206" s="39" t="e">
        <f t="shared" si="37"/>
        <v>#DIV/0!</v>
      </c>
      <c r="H206" s="39" t="e">
        <f t="shared" si="38"/>
        <v>#DIV/0!</v>
      </c>
      <c r="I206" s="37" t="e">
        <f t="shared" si="39"/>
        <v>#DIV/0!</v>
      </c>
      <c r="J206" s="40" t="e">
        <f t="shared" si="40"/>
        <v>#DIV/0!</v>
      </c>
      <c r="K206" s="37" t="e">
        <f t="shared" si="41"/>
        <v>#DIV/0!</v>
      </c>
      <c r="L206" s="37" t="e">
        <f t="shared" si="42"/>
        <v>#DIV/0!</v>
      </c>
      <c r="M206" s="37" t="e">
        <f t="shared" si="43"/>
        <v>#DIV/0!</v>
      </c>
      <c r="N206" s="41" t="e">
        <f>'jan-feb'!M206</f>
        <v>#DIV/0!</v>
      </c>
      <c r="O206" s="41" t="e">
        <f t="shared" si="44"/>
        <v>#DIV/0!</v>
      </c>
      <c r="Q206" s="4"/>
      <c r="R206" s="4"/>
      <c r="S206" s="4"/>
      <c r="T206" s="4"/>
    </row>
    <row r="207" spans="1:20" s="34" customFormat="1" x14ac:dyDescent="0.2">
      <c r="A207" s="33"/>
      <c r="C207" s="36"/>
      <c r="D207" s="36"/>
      <c r="E207" s="37" t="e">
        <f t="shared" si="35"/>
        <v>#DIV/0!</v>
      </c>
      <c r="F207" s="38" t="str">
        <f t="shared" si="36"/>
        <v/>
      </c>
      <c r="G207" s="39" t="e">
        <f t="shared" si="37"/>
        <v>#DIV/0!</v>
      </c>
      <c r="H207" s="39" t="e">
        <f t="shared" si="38"/>
        <v>#DIV/0!</v>
      </c>
      <c r="I207" s="37" t="e">
        <f t="shared" si="39"/>
        <v>#DIV/0!</v>
      </c>
      <c r="J207" s="40" t="e">
        <f t="shared" si="40"/>
        <v>#DIV/0!</v>
      </c>
      <c r="K207" s="37" t="e">
        <f t="shared" si="41"/>
        <v>#DIV/0!</v>
      </c>
      <c r="L207" s="37" t="e">
        <f t="shared" si="42"/>
        <v>#DIV/0!</v>
      </c>
      <c r="M207" s="37" t="e">
        <f t="shared" si="43"/>
        <v>#DIV/0!</v>
      </c>
      <c r="N207" s="41" t="e">
        <f>'jan-feb'!M207</f>
        <v>#DIV/0!</v>
      </c>
      <c r="O207" s="41" t="e">
        <f t="shared" si="44"/>
        <v>#DIV/0!</v>
      </c>
      <c r="Q207" s="4"/>
      <c r="R207" s="4"/>
      <c r="S207" s="4"/>
      <c r="T207" s="4"/>
    </row>
    <row r="208" spans="1:20" s="34" customFormat="1" x14ac:dyDescent="0.2">
      <c r="A208" s="33"/>
      <c r="C208" s="36"/>
      <c r="D208" s="36"/>
      <c r="E208" s="37" t="e">
        <f t="shared" si="35"/>
        <v>#DIV/0!</v>
      </c>
      <c r="F208" s="38" t="str">
        <f t="shared" si="36"/>
        <v/>
      </c>
      <c r="G208" s="39" t="e">
        <f t="shared" si="37"/>
        <v>#DIV/0!</v>
      </c>
      <c r="H208" s="39" t="e">
        <f t="shared" si="38"/>
        <v>#DIV/0!</v>
      </c>
      <c r="I208" s="37" t="e">
        <f t="shared" si="39"/>
        <v>#DIV/0!</v>
      </c>
      <c r="J208" s="40" t="e">
        <f t="shared" si="40"/>
        <v>#DIV/0!</v>
      </c>
      <c r="K208" s="37" t="e">
        <f t="shared" si="41"/>
        <v>#DIV/0!</v>
      </c>
      <c r="L208" s="37" t="e">
        <f t="shared" si="42"/>
        <v>#DIV/0!</v>
      </c>
      <c r="M208" s="37" t="e">
        <f t="shared" si="43"/>
        <v>#DIV/0!</v>
      </c>
      <c r="N208" s="41" t="e">
        <f>'jan-feb'!M208</f>
        <v>#DIV/0!</v>
      </c>
      <c r="O208" s="41" t="e">
        <f t="shared" si="44"/>
        <v>#DIV/0!</v>
      </c>
      <c r="Q208" s="4"/>
      <c r="R208" s="4"/>
      <c r="S208" s="4"/>
      <c r="T208" s="4"/>
    </row>
    <row r="209" spans="1:20" s="34" customFormat="1" x14ac:dyDescent="0.2">
      <c r="A209" s="33"/>
      <c r="C209" s="36"/>
      <c r="D209" s="36"/>
      <c r="E209" s="37" t="e">
        <f t="shared" si="35"/>
        <v>#DIV/0!</v>
      </c>
      <c r="F209" s="38" t="str">
        <f t="shared" si="36"/>
        <v/>
      </c>
      <c r="G209" s="39" t="e">
        <f t="shared" si="37"/>
        <v>#DIV/0!</v>
      </c>
      <c r="H209" s="39" t="e">
        <f t="shared" si="38"/>
        <v>#DIV/0!</v>
      </c>
      <c r="I209" s="37" t="e">
        <f t="shared" si="39"/>
        <v>#DIV/0!</v>
      </c>
      <c r="J209" s="40" t="e">
        <f t="shared" si="40"/>
        <v>#DIV/0!</v>
      </c>
      <c r="K209" s="37" t="e">
        <f t="shared" si="41"/>
        <v>#DIV/0!</v>
      </c>
      <c r="L209" s="37" t="e">
        <f t="shared" si="42"/>
        <v>#DIV/0!</v>
      </c>
      <c r="M209" s="37" t="e">
        <f t="shared" si="43"/>
        <v>#DIV/0!</v>
      </c>
      <c r="N209" s="41" t="e">
        <f>'jan-feb'!M209</f>
        <v>#DIV/0!</v>
      </c>
      <c r="O209" s="41" t="e">
        <f t="shared" si="44"/>
        <v>#DIV/0!</v>
      </c>
      <c r="Q209" s="4"/>
      <c r="R209" s="4"/>
      <c r="S209" s="4"/>
      <c r="T209" s="4"/>
    </row>
    <row r="210" spans="1:20" s="34" customFormat="1" x14ac:dyDescent="0.2">
      <c r="A210" s="33"/>
      <c r="C210" s="36"/>
      <c r="D210" s="36"/>
      <c r="E210" s="37" t="e">
        <f t="shared" si="35"/>
        <v>#DIV/0!</v>
      </c>
      <c r="F210" s="38" t="str">
        <f t="shared" si="36"/>
        <v/>
      </c>
      <c r="G210" s="39" t="e">
        <f t="shared" si="37"/>
        <v>#DIV/0!</v>
      </c>
      <c r="H210" s="39" t="e">
        <f t="shared" si="38"/>
        <v>#DIV/0!</v>
      </c>
      <c r="I210" s="37" t="e">
        <f t="shared" si="39"/>
        <v>#DIV/0!</v>
      </c>
      <c r="J210" s="40" t="e">
        <f t="shared" si="40"/>
        <v>#DIV/0!</v>
      </c>
      <c r="K210" s="37" t="e">
        <f t="shared" si="41"/>
        <v>#DIV/0!</v>
      </c>
      <c r="L210" s="37" t="e">
        <f t="shared" si="42"/>
        <v>#DIV/0!</v>
      </c>
      <c r="M210" s="37" t="e">
        <f t="shared" si="43"/>
        <v>#DIV/0!</v>
      </c>
      <c r="N210" s="41" t="e">
        <f>'jan-feb'!M210</f>
        <v>#DIV/0!</v>
      </c>
      <c r="O210" s="41" t="e">
        <f t="shared" si="44"/>
        <v>#DIV/0!</v>
      </c>
      <c r="Q210" s="4"/>
      <c r="R210" s="4"/>
      <c r="S210" s="4"/>
      <c r="T210" s="4"/>
    </row>
    <row r="211" spans="1:20" s="34" customFormat="1" x14ac:dyDescent="0.2">
      <c r="A211" s="33"/>
      <c r="C211" s="36"/>
      <c r="D211" s="36"/>
      <c r="E211" s="37" t="e">
        <f t="shared" si="35"/>
        <v>#DIV/0!</v>
      </c>
      <c r="F211" s="38" t="str">
        <f t="shared" si="36"/>
        <v/>
      </c>
      <c r="G211" s="39" t="e">
        <f t="shared" si="37"/>
        <v>#DIV/0!</v>
      </c>
      <c r="H211" s="39" t="e">
        <f t="shared" si="38"/>
        <v>#DIV/0!</v>
      </c>
      <c r="I211" s="37" t="e">
        <f t="shared" si="39"/>
        <v>#DIV/0!</v>
      </c>
      <c r="J211" s="40" t="e">
        <f t="shared" si="40"/>
        <v>#DIV/0!</v>
      </c>
      <c r="K211" s="37" t="e">
        <f t="shared" si="41"/>
        <v>#DIV/0!</v>
      </c>
      <c r="L211" s="37" t="e">
        <f t="shared" si="42"/>
        <v>#DIV/0!</v>
      </c>
      <c r="M211" s="37" t="e">
        <f t="shared" si="43"/>
        <v>#DIV/0!</v>
      </c>
      <c r="N211" s="41" t="e">
        <f>'jan-feb'!M211</f>
        <v>#DIV/0!</v>
      </c>
      <c r="O211" s="41" t="e">
        <f t="shared" si="44"/>
        <v>#DIV/0!</v>
      </c>
      <c r="Q211" s="4"/>
      <c r="R211" s="4"/>
      <c r="S211" s="4"/>
      <c r="T211" s="4"/>
    </row>
    <row r="212" spans="1:20" s="34" customFormat="1" x14ac:dyDescent="0.2">
      <c r="A212" s="33"/>
      <c r="C212" s="36"/>
      <c r="D212" s="36"/>
      <c r="E212" s="37" t="e">
        <f t="shared" si="35"/>
        <v>#DIV/0!</v>
      </c>
      <c r="F212" s="38" t="str">
        <f t="shared" si="36"/>
        <v/>
      </c>
      <c r="G212" s="39" t="e">
        <f t="shared" si="37"/>
        <v>#DIV/0!</v>
      </c>
      <c r="H212" s="39" t="e">
        <f t="shared" si="38"/>
        <v>#DIV/0!</v>
      </c>
      <c r="I212" s="37" t="e">
        <f t="shared" si="39"/>
        <v>#DIV/0!</v>
      </c>
      <c r="J212" s="40" t="e">
        <f t="shared" si="40"/>
        <v>#DIV/0!</v>
      </c>
      <c r="K212" s="37" t="e">
        <f t="shared" si="41"/>
        <v>#DIV/0!</v>
      </c>
      <c r="L212" s="37" t="e">
        <f t="shared" si="42"/>
        <v>#DIV/0!</v>
      </c>
      <c r="M212" s="37" t="e">
        <f t="shared" si="43"/>
        <v>#DIV/0!</v>
      </c>
      <c r="N212" s="41" t="e">
        <f>'jan-feb'!M212</f>
        <v>#DIV/0!</v>
      </c>
      <c r="O212" s="41" t="e">
        <f t="shared" si="44"/>
        <v>#DIV/0!</v>
      </c>
      <c r="Q212" s="4"/>
      <c r="R212" s="4"/>
      <c r="S212" s="4"/>
      <c r="T212" s="4"/>
    </row>
    <row r="213" spans="1:20" s="34" customFormat="1" x14ac:dyDescent="0.2">
      <c r="A213" s="33"/>
      <c r="C213" s="36"/>
      <c r="D213" s="36"/>
      <c r="E213" s="37" t="e">
        <f t="shared" si="35"/>
        <v>#DIV/0!</v>
      </c>
      <c r="F213" s="38" t="str">
        <f t="shared" si="36"/>
        <v/>
      </c>
      <c r="G213" s="39" t="e">
        <f t="shared" si="37"/>
        <v>#DIV/0!</v>
      </c>
      <c r="H213" s="39" t="e">
        <f t="shared" si="38"/>
        <v>#DIV/0!</v>
      </c>
      <c r="I213" s="37" t="e">
        <f t="shared" si="39"/>
        <v>#DIV/0!</v>
      </c>
      <c r="J213" s="40" t="e">
        <f t="shared" si="40"/>
        <v>#DIV/0!</v>
      </c>
      <c r="K213" s="37" t="e">
        <f t="shared" si="41"/>
        <v>#DIV/0!</v>
      </c>
      <c r="L213" s="37" t="e">
        <f t="shared" si="42"/>
        <v>#DIV/0!</v>
      </c>
      <c r="M213" s="37" t="e">
        <f t="shared" si="43"/>
        <v>#DIV/0!</v>
      </c>
      <c r="N213" s="41" t="e">
        <f>'jan-feb'!M213</f>
        <v>#DIV/0!</v>
      </c>
      <c r="O213" s="41" t="e">
        <f t="shared" si="44"/>
        <v>#DIV/0!</v>
      </c>
      <c r="Q213" s="4"/>
      <c r="R213" s="4"/>
      <c r="S213" s="4"/>
      <c r="T213" s="4"/>
    </row>
    <row r="214" spans="1:20" s="34" customFormat="1" x14ac:dyDescent="0.2">
      <c r="A214" s="33"/>
      <c r="C214" s="36"/>
      <c r="D214" s="36"/>
      <c r="E214" s="37" t="e">
        <f t="shared" si="35"/>
        <v>#DIV/0!</v>
      </c>
      <c r="F214" s="38" t="str">
        <f t="shared" si="36"/>
        <v/>
      </c>
      <c r="G214" s="39" t="e">
        <f t="shared" si="37"/>
        <v>#DIV/0!</v>
      </c>
      <c r="H214" s="39" t="e">
        <f t="shared" si="38"/>
        <v>#DIV/0!</v>
      </c>
      <c r="I214" s="37" t="e">
        <f t="shared" si="39"/>
        <v>#DIV/0!</v>
      </c>
      <c r="J214" s="40" t="e">
        <f t="shared" si="40"/>
        <v>#DIV/0!</v>
      </c>
      <c r="K214" s="37" t="e">
        <f t="shared" si="41"/>
        <v>#DIV/0!</v>
      </c>
      <c r="L214" s="37" t="e">
        <f t="shared" si="42"/>
        <v>#DIV/0!</v>
      </c>
      <c r="M214" s="37" t="e">
        <f t="shared" si="43"/>
        <v>#DIV/0!</v>
      </c>
      <c r="N214" s="41" t="e">
        <f>'jan-feb'!M214</f>
        <v>#DIV/0!</v>
      </c>
      <c r="O214" s="41" t="e">
        <f t="shared" si="44"/>
        <v>#DIV/0!</v>
      </c>
      <c r="Q214" s="4"/>
      <c r="R214" s="4"/>
      <c r="S214" s="4"/>
      <c r="T214" s="4"/>
    </row>
    <row r="215" spans="1:20" s="34" customFormat="1" x14ac:dyDescent="0.2">
      <c r="A215" s="33"/>
      <c r="C215" s="36"/>
      <c r="D215" s="36"/>
      <c r="E215" s="37" t="e">
        <f t="shared" si="35"/>
        <v>#DIV/0!</v>
      </c>
      <c r="F215" s="38" t="str">
        <f t="shared" si="36"/>
        <v/>
      </c>
      <c r="G215" s="39" t="e">
        <f t="shared" si="37"/>
        <v>#DIV/0!</v>
      </c>
      <c r="H215" s="39" t="e">
        <f t="shared" si="38"/>
        <v>#DIV/0!</v>
      </c>
      <c r="I215" s="37" t="e">
        <f t="shared" si="39"/>
        <v>#DIV/0!</v>
      </c>
      <c r="J215" s="40" t="e">
        <f t="shared" si="40"/>
        <v>#DIV/0!</v>
      </c>
      <c r="K215" s="37" t="e">
        <f t="shared" si="41"/>
        <v>#DIV/0!</v>
      </c>
      <c r="L215" s="37" t="e">
        <f t="shared" si="42"/>
        <v>#DIV/0!</v>
      </c>
      <c r="M215" s="37" t="e">
        <f t="shared" si="43"/>
        <v>#DIV/0!</v>
      </c>
      <c r="N215" s="41" t="e">
        <f>'jan-feb'!M215</f>
        <v>#DIV/0!</v>
      </c>
      <c r="O215" s="41" t="e">
        <f t="shared" si="44"/>
        <v>#DIV/0!</v>
      </c>
      <c r="Q215" s="4"/>
      <c r="R215" s="4"/>
      <c r="S215" s="4"/>
      <c r="T215" s="4"/>
    </row>
    <row r="216" spans="1:20" s="34" customFormat="1" x14ac:dyDescent="0.2">
      <c r="A216" s="33"/>
      <c r="C216" s="36"/>
      <c r="D216" s="36"/>
      <c r="E216" s="37" t="e">
        <f t="shared" si="35"/>
        <v>#DIV/0!</v>
      </c>
      <c r="F216" s="38" t="str">
        <f t="shared" si="36"/>
        <v/>
      </c>
      <c r="G216" s="39" t="e">
        <f t="shared" si="37"/>
        <v>#DIV/0!</v>
      </c>
      <c r="H216" s="39" t="e">
        <f t="shared" si="38"/>
        <v>#DIV/0!</v>
      </c>
      <c r="I216" s="37" t="e">
        <f t="shared" si="39"/>
        <v>#DIV/0!</v>
      </c>
      <c r="J216" s="40" t="e">
        <f t="shared" si="40"/>
        <v>#DIV/0!</v>
      </c>
      <c r="K216" s="37" t="e">
        <f t="shared" si="41"/>
        <v>#DIV/0!</v>
      </c>
      <c r="L216" s="37" t="e">
        <f t="shared" si="42"/>
        <v>#DIV/0!</v>
      </c>
      <c r="M216" s="37" t="e">
        <f t="shared" si="43"/>
        <v>#DIV/0!</v>
      </c>
      <c r="N216" s="41" t="e">
        <f>'jan-feb'!M216</f>
        <v>#DIV/0!</v>
      </c>
      <c r="O216" s="41" t="e">
        <f t="shared" si="44"/>
        <v>#DIV/0!</v>
      </c>
      <c r="Q216" s="4"/>
      <c r="R216" s="4"/>
      <c r="S216" s="4"/>
      <c r="T216" s="4"/>
    </row>
    <row r="217" spans="1:20" s="34" customFormat="1" x14ac:dyDescent="0.2">
      <c r="A217" s="33"/>
      <c r="C217" s="36"/>
      <c r="D217" s="36"/>
      <c r="E217" s="37" t="e">
        <f t="shared" si="35"/>
        <v>#DIV/0!</v>
      </c>
      <c r="F217" s="38" t="str">
        <f t="shared" si="36"/>
        <v/>
      </c>
      <c r="G217" s="39" t="e">
        <f t="shared" si="37"/>
        <v>#DIV/0!</v>
      </c>
      <c r="H217" s="39" t="e">
        <f t="shared" si="38"/>
        <v>#DIV/0!</v>
      </c>
      <c r="I217" s="37" t="e">
        <f t="shared" si="39"/>
        <v>#DIV/0!</v>
      </c>
      <c r="J217" s="40" t="e">
        <f t="shared" si="40"/>
        <v>#DIV/0!</v>
      </c>
      <c r="K217" s="37" t="e">
        <f t="shared" si="41"/>
        <v>#DIV/0!</v>
      </c>
      <c r="L217" s="37" t="e">
        <f t="shared" si="42"/>
        <v>#DIV/0!</v>
      </c>
      <c r="M217" s="37" t="e">
        <f t="shared" si="43"/>
        <v>#DIV/0!</v>
      </c>
      <c r="N217" s="41" t="e">
        <f>'jan-feb'!M217</f>
        <v>#DIV/0!</v>
      </c>
      <c r="O217" s="41" t="e">
        <f t="shared" si="44"/>
        <v>#DIV/0!</v>
      </c>
      <c r="Q217" s="4"/>
      <c r="R217" s="4"/>
      <c r="S217" s="4"/>
      <c r="T217" s="4"/>
    </row>
    <row r="218" spans="1:20" s="34" customFormat="1" x14ac:dyDescent="0.2">
      <c r="A218" s="33"/>
      <c r="C218" s="36"/>
      <c r="D218" s="36"/>
      <c r="E218" s="37" t="e">
        <f t="shared" si="35"/>
        <v>#DIV/0!</v>
      </c>
      <c r="F218" s="38" t="str">
        <f t="shared" si="36"/>
        <v/>
      </c>
      <c r="G218" s="39" t="e">
        <f t="shared" si="37"/>
        <v>#DIV/0!</v>
      </c>
      <c r="H218" s="39" t="e">
        <f t="shared" si="38"/>
        <v>#DIV/0!</v>
      </c>
      <c r="I218" s="37" t="e">
        <f t="shared" si="39"/>
        <v>#DIV/0!</v>
      </c>
      <c r="J218" s="40" t="e">
        <f t="shared" si="40"/>
        <v>#DIV/0!</v>
      </c>
      <c r="K218" s="37" t="e">
        <f t="shared" si="41"/>
        <v>#DIV/0!</v>
      </c>
      <c r="L218" s="37" t="e">
        <f t="shared" si="42"/>
        <v>#DIV/0!</v>
      </c>
      <c r="M218" s="37" t="e">
        <f t="shared" si="43"/>
        <v>#DIV/0!</v>
      </c>
      <c r="N218" s="41" t="e">
        <f>'jan-feb'!M218</f>
        <v>#DIV/0!</v>
      </c>
      <c r="O218" s="41" t="e">
        <f t="shared" si="44"/>
        <v>#DIV/0!</v>
      </c>
      <c r="Q218" s="4"/>
      <c r="R218" s="4"/>
      <c r="S218" s="4"/>
      <c r="T218" s="4"/>
    </row>
    <row r="219" spans="1:20" s="34" customFormat="1" x14ac:dyDescent="0.2">
      <c r="A219" s="33"/>
      <c r="C219" s="36"/>
      <c r="D219" s="36"/>
      <c r="E219" s="37" t="e">
        <f t="shared" si="35"/>
        <v>#DIV/0!</v>
      </c>
      <c r="F219" s="38" t="str">
        <f t="shared" si="36"/>
        <v/>
      </c>
      <c r="G219" s="39" t="e">
        <f t="shared" si="37"/>
        <v>#DIV/0!</v>
      </c>
      <c r="H219" s="39" t="e">
        <f t="shared" si="38"/>
        <v>#DIV/0!</v>
      </c>
      <c r="I219" s="37" t="e">
        <f t="shared" si="39"/>
        <v>#DIV/0!</v>
      </c>
      <c r="J219" s="40" t="e">
        <f t="shared" si="40"/>
        <v>#DIV/0!</v>
      </c>
      <c r="K219" s="37" t="e">
        <f t="shared" si="41"/>
        <v>#DIV/0!</v>
      </c>
      <c r="L219" s="37" t="e">
        <f t="shared" si="42"/>
        <v>#DIV/0!</v>
      </c>
      <c r="M219" s="37" t="e">
        <f t="shared" si="43"/>
        <v>#DIV/0!</v>
      </c>
      <c r="N219" s="41" t="e">
        <f>'jan-feb'!M219</f>
        <v>#DIV/0!</v>
      </c>
      <c r="O219" s="41" t="e">
        <f t="shared" si="44"/>
        <v>#DIV/0!</v>
      </c>
      <c r="Q219" s="4"/>
      <c r="R219" s="4"/>
      <c r="S219" s="4"/>
      <c r="T219" s="4"/>
    </row>
    <row r="220" spans="1:20" s="34" customFormat="1" x14ac:dyDescent="0.2">
      <c r="A220" s="33"/>
      <c r="C220" s="36"/>
      <c r="D220" s="36"/>
      <c r="E220" s="37" t="e">
        <f t="shared" si="35"/>
        <v>#DIV/0!</v>
      </c>
      <c r="F220" s="38" t="str">
        <f t="shared" si="36"/>
        <v/>
      </c>
      <c r="G220" s="39" t="e">
        <f t="shared" si="37"/>
        <v>#DIV/0!</v>
      </c>
      <c r="H220" s="39" t="e">
        <f t="shared" si="38"/>
        <v>#DIV/0!</v>
      </c>
      <c r="I220" s="37" t="e">
        <f t="shared" si="39"/>
        <v>#DIV/0!</v>
      </c>
      <c r="J220" s="40" t="e">
        <f t="shared" si="40"/>
        <v>#DIV/0!</v>
      </c>
      <c r="K220" s="37" t="e">
        <f t="shared" si="41"/>
        <v>#DIV/0!</v>
      </c>
      <c r="L220" s="37" t="e">
        <f t="shared" si="42"/>
        <v>#DIV/0!</v>
      </c>
      <c r="M220" s="37" t="e">
        <f t="shared" si="43"/>
        <v>#DIV/0!</v>
      </c>
      <c r="N220" s="41" t="e">
        <f>'jan-feb'!M220</f>
        <v>#DIV/0!</v>
      </c>
      <c r="O220" s="41" t="e">
        <f t="shared" si="44"/>
        <v>#DIV/0!</v>
      </c>
      <c r="Q220" s="4"/>
      <c r="R220" s="4"/>
      <c r="S220" s="4"/>
      <c r="T220" s="4"/>
    </row>
    <row r="221" spans="1:20" s="34" customFormat="1" x14ac:dyDescent="0.2">
      <c r="A221" s="33"/>
      <c r="C221" s="36"/>
      <c r="D221" s="36"/>
      <c r="E221" s="37" t="e">
        <f t="shared" si="35"/>
        <v>#DIV/0!</v>
      </c>
      <c r="F221" s="38" t="str">
        <f t="shared" si="36"/>
        <v/>
      </c>
      <c r="G221" s="39" t="e">
        <f t="shared" si="37"/>
        <v>#DIV/0!</v>
      </c>
      <c r="H221" s="39" t="e">
        <f t="shared" si="38"/>
        <v>#DIV/0!</v>
      </c>
      <c r="I221" s="37" t="e">
        <f t="shared" si="39"/>
        <v>#DIV/0!</v>
      </c>
      <c r="J221" s="40" t="e">
        <f t="shared" si="40"/>
        <v>#DIV/0!</v>
      </c>
      <c r="K221" s="37" t="e">
        <f t="shared" si="41"/>
        <v>#DIV/0!</v>
      </c>
      <c r="L221" s="37" t="e">
        <f t="shared" si="42"/>
        <v>#DIV/0!</v>
      </c>
      <c r="M221" s="37" t="e">
        <f t="shared" si="43"/>
        <v>#DIV/0!</v>
      </c>
      <c r="N221" s="41" t="e">
        <f>'jan-feb'!M221</f>
        <v>#DIV/0!</v>
      </c>
      <c r="O221" s="41" t="e">
        <f t="shared" si="44"/>
        <v>#DIV/0!</v>
      </c>
      <c r="Q221" s="4"/>
      <c r="R221" s="4"/>
      <c r="S221" s="4"/>
      <c r="T221" s="4"/>
    </row>
    <row r="222" spans="1:20" s="34" customFormat="1" x14ac:dyDescent="0.2">
      <c r="A222" s="33"/>
      <c r="C222" s="36"/>
      <c r="D222" s="36"/>
      <c r="E222" s="37" t="e">
        <f t="shared" si="35"/>
        <v>#DIV/0!</v>
      </c>
      <c r="F222" s="38" t="str">
        <f t="shared" si="36"/>
        <v/>
      </c>
      <c r="G222" s="39" t="e">
        <f t="shared" si="37"/>
        <v>#DIV/0!</v>
      </c>
      <c r="H222" s="39" t="e">
        <f t="shared" si="38"/>
        <v>#DIV/0!</v>
      </c>
      <c r="I222" s="37" t="e">
        <f t="shared" si="39"/>
        <v>#DIV/0!</v>
      </c>
      <c r="J222" s="40" t="e">
        <f t="shared" si="40"/>
        <v>#DIV/0!</v>
      </c>
      <c r="K222" s="37" t="e">
        <f t="shared" si="41"/>
        <v>#DIV/0!</v>
      </c>
      <c r="L222" s="37" t="e">
        <f t="shared" si="42"/>
        <v>#DIV/0!</v>
      </c>
      <c r="M222" s="37" t="e">
        <f t="shared" si="43"/>
        <v>#DIV/0!</v>
      </c>
      <c r="N222" s="41" t="e">
        <f>'jan-feb'!M222</f>
        <v>#DIV/0!</v>
      </c>
      <c r="O222" s="41" t="e">
        <f t="shared" si="44"/>
        <v>#DIV/0!</v>
      </c>
      <c r="Q222" s="4"/>
      <c r="R222" s="4"/>
      <c r="S222" s="4"/>
      <c r="T222" s="4"/>
    </row>
    <row r="223" spans="1:20" s="34" customFormat="1" x14ac:dyDescent="0.2">
      <c r="A223" s="33"/>
      <c r="C223" s="36"/>
      <c r="D223" s="36"/>
      <c r="E223" s="37" t="e">
        <f t="shared" si="35"/>
        <v>#DIV/0!</v>
      </c>
      <c r="F223" s="38" t="str">
        <f t="shared" si="36"/>
        <v/>
      </c>
      <c r="G223" s="39" t="e">
        <f t="shared" si="37"/>
        <v>#DIV/0!</v>
      </c>
      <c r="H223" s="39" t="e">
        <f t="shared" si="38"/>
        <v>#DIV/0!</v>
      </c>
      <c r="I223" s="37" t="e">
        <f t="shared" si="39"/>
        <v>#DIV/0!</v>
      </c>
      <c r="J223" s="40" t="e">
        <f t="shared" si="40"/>
        <v>#DIV/0!</v>
      </c>
      <c r="K223" s="37" t="e">
        <f t="shared" si="41"/>
        <v>#DIV/0!</v>
      </c>
      <c r="L223" s="37" t="e">
        <f t="shared" si="42"/>
        <v>#DIV/0!</v>
      </c>
      <c r="M223" s="37" t="e">
        <f t="shared" si="43"/>
        <v>#DIV/0!</v>
      </c>
      <c r="N223" s="41" t="e">
        <f>'jan-feb'!M223</f>
        <v>#DIV/0!</v>
      </c>
      <c r="O223" s="41" t="e">
        <f t="shared" si="44"/>
        <v>#DIV/0!</v>
      </c>
      <c r="Q223" s="4"/>
      <c r="R223" s="4"/>
      <c r="S223" s="4"/>
      <c r="T223" s="4"/>
    </row>
    <row r="224" spans="1:20" s="34" customFormat="1" x14ac:dyDescent="0.2">
      <c r="A224" s="33"/>
      <c r="C224" s="36"/>
      <c r="D224" s="36"/>
      <c r="E224" s="37" t="e">
        <f t="shared" si="35"/>
        <v>#DIV/0!</v>
      </c>
      <c r="F224" s="38" t="str">
        <f t="shared" si="36"/>
        <v/>
      </c>
      <c r="G224" s="39" t="e">
        <f t="shared" si="37"/>
        <v>#DIV/0!</v>
      </c>
      <c r="H224" s="39" t="e">
        <f t="shared" si="38"/>
        <v>#DIV/0!</v>
      </c>
      <c r="I224" s="37" t="e">
        <f t="shared" si="39"/>
        <v>#DIV/0!</v>
      </c>
      <c r="J224" s="40" t="e">
        <f t="shared" si="40"/>
        <v>#DIV/0!</v>
      </c>
      <c r="K224" s="37" t="e">
        <f t="shared" si="41"/>
        <v>#DIV/0!</v>
      </c>
      <c r="L224" s="37" t="e">
        <f t="shared" si="42"/>
        <v>#DIV/0!</v>
      </c>
      <c r="M224" s="37" t="e">
        <f t="shared" si="43"/>
        <v>#DIV/0!</v>
      </c>
      <c r="N224" s="41" t="e">
        <f>'jan-feb'!M224</f>
        <v>#DIV/0!</v>
      </c>
      <c r="O224" s="41" t="e">
        <f t="shared" si="44"/>
        <v>#DIV/0!</v>
      </c>
      <c r="Q224" s="4"/>
      <c r="R224" s="4"/>
      <c r="S224" s="4"/>
      <c r="T224" s="4"/>
    </row>
    <row r="225" spans="1:20" s="34" customFormat="1" x14ac:dyDescent="0.2">
      <c r="A225" s="33"/>
      <c r="C225" s="36"/>
      <c r="D225" s="36"/>
      <c r="E225" s="37" t="e">
        <f t="shared" si="35"/>
        <v>#DIV/0!</v>
      </c>
      <c r="F225" s="38" t="str">
        <f t="shared" si="36"/>
        <v/>
      </c>
      <c r="G225" s="39" t="e">
        <f t="shared" si="37"/>
        <v>#DIV/0!</v>
      </c>
      <c r="H225" s="39" t="e">
        <f t="shared" si="38"/>
        <v>#DIV/0!</v>
      </c>
      <c r="I225" s="37" t="e">
        <f t="shared" si="39"/>
        <v>#DIV/0!</v>
      </c>
      <c r="J225" s="40" t="e">
        <f t="shared" si="40"/>
        <v>#DIV/0!</v>
      </c>
      <c r="K225" s="37" t="e">
        <f t="shared" si="41"/>
        <v>#DIV/0!</v>
      </c>
      <c r="L225" s="37" t="e">
        <f t="shared" si="42"/>
        <v>#DIV/0!</v>
      </c>
      <c r="M225" s="37" t="e">
        <f t="shared" si="43"/>
        <v>#DIV/0!</v>
      </c>
      <c r="N225" s="41" t="e">
        <f>'jan-feb'!M225</f>
        <v>#DIV/0!</v>
      </c>
      <c r="O225" s="41" t="e">
        <f t="shared" si="44"/>
        <v>#DIV/0!</v>
      </c>
      <c r="Q225" s="4"/>
      <c r="R225" s="4"/>
      <c r="S225" s="4"/>
      <c r="T225" s="4"/>
    </row>
    <row r="226" spans="1:20" s="34" customFormat="1" x14ac:dyDescent="0.2">
      <c r="A226" s="33"/>
      <c r="C226" s="36"/>
      <c r="D226" s="36"/>
      <c r="E226" s="37" t="e">
        <f t="shared" si="35"/>
        <v>#DIV/0!</v>
      </c>
      <c r="F226" s="38" t="str">
        <f t="shared" si="36"/>
        <v/>
      </c>
      <c r="G226" s="39" t="e">
        <f t="shared" si="37"/>
        <v>#DIV/0!</v>
      </c>
      <c r="H226" s="39" t="e">
        <f t="shared" si="38"/>
        <v>#DIV/0!</v>
      </c>
      <c r="I226" s="37" t="e">
        <f t="shared" si="39"/>
        <v>#DIV/0!</v>
      </c>
      <c r="J226" s="40" t="e">
        <f t="shared" si="40"/>
        <v>#DIV/0!</v>
      </c>
      <c r="K226" s="37" t="e">
        <f t="shared" si="41"/>
        <v>#DIV/0!</v>
      </c>
      <c r="L226" s="37" t="e">
        <f t="shared" si="42"/>
        <v>#DIV/0!</v>
      </c>
      <c r="M226" s="37" t="e">
        <f t="shared" si="43"/>
        <v>#DIV/0!</v>
      </c>
      <c r="N226" s="41" t="e">
        <f>'jan-feb'!M226</f>
        <v>#DIV/0!</v>
      </c>
      <c r="O226" s="41" t="e">
        <f t="shared" si="44"/>
        <v>#DIV/0!</v>
      </c>
      <c r="Q226" s="4"/>
      <c r="R226" s="4"/>
      <c r="S226" s="4"/>
      <c r="T226" s="4"/>
    </row>
    <row r="227" spans="1:20" s="34" customFormat="1" x14ac:dyDescent="0.2">
      <c r="A227" s="33"/>
      <c r="C227" s="36"/>
      <c r="D227" s="36"/>
      <c r="E227" s="37" t="e">
        <f t="shared" si="35"/>
        <v>#DIV/0!</v>
      </c>
      <c r="F227" s="38" t="str">
        <f t="shared" si="36"/>
        <v/>
      </c>
      <c r="G227" s="39" t="e">
        <f t="shared" si="37"/>
        <v>#DIV/0!</v>
      </c>
      <c r="H227" s="39" t="e">
        <f t="shared" si="38"/>
        <v>#DIV/0!</v>
      </c>
      <c r="I227" s="37" t="e">
        <f t="shared" si="39"/>
        <v>#DIV/0!</v>
      </c>
      <c r="J227" s="40" t="e">
        <f t="shared" si="40"/>
        <v>#DIV/0!</v>
      </c>
      <c r="K227" s="37" t="e">
        <f t="shared" si="41"/>
        <v>#DIV/0!</v>
      </c>
      <c r="L227" s="37" t="e">
        <f t="shared" si="42"/>
        <v>#DIV/0!</v>
      </c>
      <c r="M227" s="37" t="e">
        <f t="shared" si="43"/>
        <v>#DIV/0!</v>
      </c>
      <c r="N227" s="41" t="e">
        <f>'jan-feb'!M227</f>
        <v>#DIV/0!</v>
      </c>
      <c r="O227" s="41" t="e">
        <f t="shared" si="44"/>
        <v>#DIV/0!</v>
      </c>
      <c r="Q227" s="4"/>
      <c r="R227" s="4"/>
      <c r="S227" s="4"/>
      <c r="T227" s="4"/>
    </row>
    <row r="228" spans="1:20" s="34" customFormat="1" x14ac:dyDescent="0.2">
      <c r="A228" s="33"/>
      <c r="C228" s="36"/>
      <c r="D228" s="36"/>
      <c r="E228" s="37" t="e">
        <f t="shared" si="35"/>
        <v>#DIV/0!</v>
      </c>
      <c r="F228" s="38" t="str">
        <f t="shared" si="36"/>
        <v/>
      </c>
      <c r="G228" s="39" t="e">
        <f t="shared" si="37"/>
        <v>#DIV/0!</v>
      </c>
      <c r="H228" s="39" t="e">
        <f t="shared" si="38"/>
        <v>#DIV/0!</v>
      </c>
      <c r="I228" s="37" t="e">
        <f t="shared" si="39"/>
        <v>#DIV/0!</v>
      </c>
      <c r="J228" s="40" t="e">
        <f t="shared" si="40"/>
        <v>#DIV/0!</v>
      </c>
      <c r="K228" s="37" t="e">
        <f t="shared" si="41"/>
        <v>#DIV/0!</v>
      </c>
      <c r="L228" s="37" t="e">
        <f t="shared" si="42"/>
        <v>#DIV/0!</v>
      </c>
      <c r="M228" s="37" t="e">
        <f t="shared" si="43"/>
        <v>#DIV/0!</v>
      </c>
      <c r="N228" s="41" t="e">
        <f>'jan-feb'!M228</f>
        <v>#DIV/0!</v>
      </c>
      <c r="O228" s="41" t="e">
        <f t="shared" si="44"/>
        <v>#DIV/0!</v>
      </c>
      <c r="Q228" s="4"/>
      <c r="R228" s="4"/>
      <c r="S228" s="4"/>
      <c r="T228" s="4"/>
    </row>
    <row r="229" spans="1:20" s="34" customFormat="1" x14ac:dyDescent="0.2">
      <c r="A229" s="33"/>
      <c r="C229" s="36"/>
      <c r="D229" s="36"/>
      <c r="E229" s="37" t="e">
        <f t="shared" si="35"/>
        <v>#DIV/0!</v>
      </c>
      <c r="F229" s="38" t="str">
        <f t="shared" si="36"/>
        <v/>
      </c>
      <c r="G229" s="39" t="e">
        <f t="shared" si="37"/>
        <v>#DIV/0!</v>
      </c>
      <c r="H229" s="39" t="e">
        <f t="shared" si="38"/>
        <v>#DIV/0!</v>
      </c>
      <c r="I229" s="37" t="e">
        <f t="shared" si="39"/>
        <v>#DIV/0!</v>
      </c>
      <c r="J229" s="40" t="e">
        <f t="shared" si="40"/>
        <v>#DIV/0!</v>
      </c>
      <c r="K229" s="37" t="e">
        <f t="shared" si="41"/>
        <v>#DIV/0!</v>
      </c>
      <c r="L229" s="37" t="e">
        <f t="shared" si="42"/>
        <v>#DIV/0!</v>
      </c>
      <c r="M229" s="37" t="e">
        <f t="shared" si="43"/>
        <v>#DIV/0!</v>
      </c>
      <c r="N229" s="41" t="e">
        <f>'jan-feb'!M229</f>
        <v>#DIV/0!</v>
      </c>
      <c r="O229" s="41" t="e">
        <f t="shared" si="44"/>
        <v>#DIV/0!</v>
      </c>
      <c r="Q229" s="4"/>
      <c r="R229" s="4"/>
      <c r="S229" s="4"/>
      <c r="T229" s="4"/>
    </row>
    <row r="230" spans="1:20" s="34" customFormat="1" x14ac:dyDescent="0.2">
      <c r="A230" s="33"/>
      <c r="C230" s="36"/>
      <c r="D230" s="36"/>
      <c r="E230" s="37" t="e">
        <f t="shared" si="35"/>
        <v>#DIV/0!</v>
      </c>
      <c r="F230" s="38" t="str">
        <f t="shared" si="36"/>
        <v/>
      </c>
      <c r="G230" s="39" t="e">
        <f t="shared" si="37"/>
        <v>#DIV/0!</v>
      </c>
      <c r="H230" s="39" t="e">
        <f t="shared" si="38"/>
        <v>#DIV/0!</v>
      </c>
      <c r="I230" s="37" t="e">
        <f t="shared" si="39"/>
        <v>#DIV/0!</v>
      </c>
      <c r="J230" s="40" t="e">
        <f t="shared" si="40"/>
        <v>#DIV/0!</v>
      </c>
      <c r="K230" s="37" t="e">
        <f t="shared" si="41"/>
        <v>#DIV/0!</v>
      </c>
      <c r="L230" s="37" t="e">
        <f t="shared" si="42"/>
        <v>#DIV/0!</v>
      </c>
      <c r="M230" s="37" t="e">
        <f t="shared" si="43"/>
        <v>#DIV/0!</v>
      </c>
      <c r="N230" s="41" t="e">
        <f>'jan-feb'!M230</f>
        <v>#DIV/0!</v>
      </c>
      <c r="O230" s="41" t="e">
        <f t="shared" si="44"/>
        <v>#DIV/0!</v>
      </c>
      <c r="Q230" s="4"/>
      <c r="R230" s="4"/>
      <c r="S230" s="4"/>
      <c r="T230" s="4"/>
    </row>
    <row r="231" spans="1:20" s="34" customFormat="1" x14ac:dyDescent="0.2">
      <c r="A231" s="33"/>
      <c r="C231" s="36"/>
      <c r="D231" s="36"/>
      <c r="E231" s="37" t="e">
        <f t="shared" si="35"/>
        <v>#DIV/0!</v>
      </c>
      <c r="F231" s="38" t="str">
        <f t="shared" si="36"/>
        <v/>
      </c>
      <c r="G231" s="39" t="e">
        <f t="shared" si="37"/>
        <v>#DIV/0!</v>
      </c>
      <c r="H231" s="39" t="e">
        <f t="shared" si="38"/>
        <v>#DIV/0!</v>
      </c>
      <c r="I231" s="37" t="e">
        <f t="shared" si="39"/>
        <v>#DIV/0!</v>
      </c>
      <c r="J231" s="40" t="e">
        <f t="shared" si="40"/>
        <v>#DIV/0!</v>
      </c>
      <c r="K231" s="37" t="e">
        <f t="shared" si="41"/>
        <v>#DIV/0!</v>
      </c>
      <c r="L231" s="37" t="e">
        <f t="shared" si="42"/>
        <v>#DIV/0!</v>
      </c>
      <c r="M231" s="37" t="e">
        <f t="shared" si="43"/>
        <v>#DIV/0!</v>
      </c>
      <c r="N231" s="41" t="e">
        <f>'jan-feb'!M231</f>
        <v>#DIV/0!</v>
      </c>
      <c r="O231" s="41" t="e">
        <f t="shared" si="44"/>
        <v>#DIV/0!</v>
      </c>
      <c r="Q231" s="4"/>
      <c r="R231" s="4"/>
      <c r="S231" s="4"/>
      <c r="T231" s="4"/>
    </row>
    <row r="232" spans="1:20" s="34" customFormat="1" x14ac:dyDescent="0.2">
      <c r="A232" s="33"/>
      <c r="C232" s="36"/>
      <c r="D232" s="36"/>
      <c r="E232" s="37" t="e">
        <f t="shared" si="35"/>
        <v>#DIV/0!</v>
      </c>
      <c r="F232" s="38" t="str">
        <f t="shared" si="36"/>
        <v/>
      </c>
      <c r="G232" s="39" t="e">
        <f t="shared" si="37"/>
        <v>#DIV/0!</v>
      </c>
      <c r="H232" s="39" t="e">
        <f t="shared" si="38"/>
        <v>#DIV/0!</v>
      </c>
      <c r="I232" s="37" t="e">
        <f t="shared" si="39"/>
        <v>#DIV/0!</v>
      </c>
      <c r="J232" s="40" t="e">
        <f t="shared" si="40"/>
        <v>#DIV/0!</v>
      </c>
      <c r="K232" s="37" t="e">
        <f t="shared" si="41"/>
        <v>#DIV/0!</v>
      </c>
      <c r="L232" s="37" t="e">
        <f t="shared" si="42"/>
        <v>#DIV/0!</v>
      </c>
      <c r="M232" s="37" t="e">
        <f t="shared" si="43"/>
        <v>#DIV/0!</v>
      </c>
      <c r="N232" s="41" t="e">
        <f>'jan-feb'!M232</f>
        <v>#DIV/0!</v>
      </c>
      <c r="O232" s="41" t="e">
        <f t="shared" si="44"/>
        <v>#DIV/0!</v>
      </c>
      <c r="Q232" s="4"/>
      <c r="R232" s="4"/>
      <c r="S232" s="4"/>
      <c r="T232" s="4"/>
    </row>
    <row r="233" spans="1:20" s="34" customFormat="1" x14ac:dyDescent="0.2">
      <c r="A233" s="33"/>
      <c r="C233" s="36"/>
      <c r="D233" s="36"/>
      <c r="E233" s="37" t="e">
        <f t="shared" si="35"/>
        <v>#DIV/0!</v>
      </c>
      <c r="F233" s="38" t="str">
        <f t="shared" si="36"/>
        <v/>
      </c>
      <c r="G233" s="39" t="e">
        <f t="shared" si="37"/>
        <v>#DIV/0!</v>
      </c>
      <c r="H233" s="39" t="e">
        <f t="shared" si="38"/>
        <v>#DIV/0!</v>
      </c>
      <c r="I233" s="37" t="e">
        <f t="shared" si="39"/>
        <v>#DIV/0!</v>
      </c>
      <c r="J233" s="40" t="e">
        <f t="shared" si="40"/>
        <v>#DIV/0!</v>
      </c>
      <c r="K233" s="37" t="e">
        <f t="shared" si="41"/>
        <v>#DIV/0!</v>
      </c>
      <c r="L233" s="37" t="e">
        <f t="shared" si="42"/>
        <v>#DIV/0!</v>
      </c>
      <c r="M233" s="37" t="e">
        <f t="shared" si="43"/>
        <v>#DIV/0!</v>
      </c>
      <c r="N233" s="41" t="e">
        <f>'jan-feb'!M233</f>
        <v>#DIV/0!</v>
      </c>
      <c r="O233" s="41" t="e">
        <f t="shared" si="44"/>
        <v>#DIV/0!</v>
      </c>
      <c r="Q233" s="4"/>
      <c r="R233" s="4"/>
      <c r="S233" s="4"/>
      <c r="T233" s="4"/>
    </row>
    <row r="234" spans="1:20" s="34" customFormat="1" x14ac:dyDescent="0.2">
      <c r="A234" s="33"/>
      <c r="C234" s="36"/>
      <c r="D234" s="36"/>
      <c r="E234" s="37" t="e">
        <f t="shared" si="35"/>
        <v>#DIV/0!</v>
      </c>
      <c r="F234" s="38" t="str">
        <f t="shared" si="36"/>
        <v/>
      </c>
      <c r="G234" s="39" t="e">
        <f t="shared" si="37"/>
        <v>#DIV/0!</v>
      </c>
      <c r="H234" s="39" t="e">
        <f t="shared" si="38"/>
        <v>#DIV/0!</v>
      </c>
      <c r="I234" s="37" t="e">
        <f t="shared" si="39"/>
        <v>#DIV/0!</v>
      </c>
      <c r="J234" s="40" t="e">
        <f t="shared" si="40"/>
        <v>#DIV/0!</v>
      </c>
      <c r="K234" s="37" t="e">
        <f t="shared" si="41"/>
        <v>#DIV/0!</v>
      </c>
      <c r="L234" s="37" t="e">
        <f t="shared" si="42"/>
        <v>#DIV/0!</v>
      </c>
      <c r="M234" s="37" t="e">
        <f t="shared" si="43"/>
        <v>#DIV/0!</v>
      </c>
      <c r="N234" s="41" t="e">
        <f>'jan-feb'!M234</f>
        <v>#DIV/0!</v>
      </c>
      <c r="O234" s="41" t="e">
        <f t="shared" si="44"/>
        <v>#DIV/0!</v>
      </c>
      <c r="Q234" s="4"/>
      <c r="R234" s="4"/>
      <c r="S234" s="4"/>
      <c r="T234" s="4"/>
    </row>
    <row r="235" spans="1:20" s="34" customFormat="1" x14ac:dyDescent="0.2">
      <c r="A235" s="33"/>
      <c r="C235" s="36"/>
      <c r="D235" s="36"/>
      <c r="E235" s="37" t="e">
        <f t="shared" si="35"/>
        <v>#DIV/0!</v>
      </c>
      <c r="F235" s="38" t="str">
        <f t="shared" si="36"/>
        <v/>
      </c>
      <c r="G235" s="39" t="e">
        <f t="shared" si="37"/>
        <v>#DIV/0!</v>
      </c>
      <c r="H235" s="39" t="e">
        <f t="shared" si="38"/>
        <v>#DIV/0!</v>
      </c>
      <c r="I235" s="37" t="e">
        <f t="shared" si="39"/>
        <v>#DIV/0!</v>
      </c>
      <c r="J235" s="40" t="e">
        <f t="shared" si="40"/>
        <v>#DIV/0!</v>
      </c>
      <c r="K235" s="37" t="e">
        <f t="shared" si="41"/>
        <v>#DIV/0!</v>
      </c>
      <c r="L235" s="37" t="e">
        <f t="shared" si="42"/>
        <v>#DIV/0!</v>
      </c>
      <c r="M235" s="37" t="e">
        <f t="shared" si="43"/>
        <v>#DIV/0!</v>
      </c>
      <c r="N235" s="41" t="e">
        <f>'jan-feb'!M235</f>
        <v>#DIV/0!</v>
      </c>
      <c r="O235" s="41" t="e">
        <f t="shared" si="44"/>
        <v>#DIV/0!</v>
      </c>
      <c r="Q235" s="4"/>
      <c r="R235" s="4"/>
      <c r="S235" s="4"/>
      <c r="T235" s="4"/>
    </row>
    <row r="236" spans="1:20" s="34" customFormat="1" x14ac:dyDescent="0.2">
      <c r="A236" s="33"/>
      <c r="C236" s="36"/>
      <c r="D236" s="36"/>
      <c r="E236" s="37" t="e">
        <f t="shared" si="35"/>
        <v>#DIV/0!</v>
      </c>
      <c r="F236" s="38" t="str">
        <f t="shared" si="36"/>
        <v/>
      </c>
      <c r="G236" s="39" t="e">
        <f t="shared" si="37"/>
        <v>#DIV/0!</v>
      </c>
      <c r="H236" s="39" t="e">
        <f t="shared" si="38"/>
        <v>#DIV/0!</v>
      </c>
      <c r="I236" s="37" t="e">
        <f t="shared" si="39"/>
        <v>#DIV/0!</v>
      </c>
      <c r="J236" s="40" t="e">
        <f t="shared" si="40"/>
        <v>#DIV/0!</v>
      </c>
      <c r="K236" s="37" t="e">
        <f t="shared" si="41"/>
        <v>#DIV/0!</v>
      </c>
      <c r="L236" s="37" t="e">
        <f t="shared" si="42"/>
        <v>#DIV/0!</v>
      </c>
      <c r="M236" s="37" t="e">
        <f t="shared" si="43"/>
        <v>#DIV/0!</v>
      </c>
      <c r="N236" s="41" t="e">
        <f>'jan-feb'!M236</f>
        <v>#DIV/0!</v>
      </c>
      <c r="O236" s="41" t="e">
        <f t="shared" si="44"/>
        <v>#DIV/0!</v>
      </c>
      <c r="Q236" s="4"/>
      <c r="R236" s="4"/>
      <c r="S236" s="4"/>
      <c r="T236" s="4"/>
    </row>
    <row r="237" spans="1:20" s="34" customFormat="1" x14ac:dyDescent="0.2">
      <c r="A237" s="33"/>
      <c r="C237" s="36"/>
      <c r="D237" s="36"/>
      <c r="E237" s="37" t="e">
        <f t="shared" si="35"/>
        <v>#DIV/0!</v>
      </c>
      <c r="F237" s="38" t="str">
        <f t="shared" si="36"/>
        <v/>
      </c>
      <c r="G237" s="39" t="e">
        <f t="shared" si="37"/>
        <v>#DIV/0!</v>
      </c>
      <c r="H237" s="39" t="e">
        <f t="shared" si="38"/>
        <v>#DIV/0!</v>
      </c>
      <c r="I237" s="37" t="e">
        <f t="shared" si="39"/>
        <v>#DIV/0!</v>
      </c>
      <c r="J237" s="40" t="e">
        <f t="shared" si="40"/>
        <v>#DIV/0!</v>
      </c>
      <c r="K237" s="37" t="e">
        <f t="shared" si="41"/>
        <v>#DIV/0!</v>
      </c>
      <c r="L237" s="37" t="e">
        <f t="shared" si="42"/>
        <v>#DIV/0!</v>
      </c>
      <c r="M237" s="37" t="e">
        <f t="shared" si="43"/>
        <v>#DIV/0!</v>
      </c>
      <c r="N237" s="41" t="e">
        <f>'jan-feb'!M237</f>
        <v>#DIV/0!</v>
      </c>
      <c r="O237" s="41" t="e">
        <f t="shared" si="44"/>
        <v>#DIV/0!</v>
      </c>
      <c r="Q237" s="4"/>
      <c r="R237" s="4"/>
      <c r="S237" s="4"/>
      <c r="T237" s="4"/>
    </row>
    <row r="238" spans="1:20" s="34" customFormat="1" x14ac:dyDescent="0.2">
      <c r="A238" s="33"/>
      <c r="C238" s="36"/>
      <c r="D238" s="36"/>
      <c r="E238" s="37" t="e">
        <f t="shared" si="35"/>
        <v>#DIV/0!</v>
      </c>
      <c r="F238" s="38" t="str">
        <f t="shared" si="36"/>
        <v/>
      </c>
      <c r="G238" s="39" t="e">
        <f t="shared" si="37"/>
        <v>#DIV/0!</v>
      </c>
      <c r="H238" s="39" t="e">
        <f t="shared" si="38"/>
        <v>#DIV/0!</v>
      </c>
      <c r="I238" s="37" t="e">
        <f t="shared" si="39"/>
        <v>#DIV/0!</v>
      </c>
      <c r="J238" s="40" t="e">
        <f t="shared" si="40"/>
        <v>#DIV/0!</v>
      </c>
      <c r="K238" s="37" t="e">
        <f t="shared" si="41"/>
        <v>#DIV/0!</v>
      </c>
      <c r="L238" s="37" t="e">
        <f t="shared" si="42"/>
        <v>#DIV/0!</v>
      </c>
      <c r="M238" s="37" t="e">
        <f t="shared" si="43"/>
        <v>#DIV/0!</v>
      </c>
      <c r="N238" s="41" t="e">
        <f>'jan-feb'!M238</f>
        <v>#DIV/0!</v>
      </c>
      <c r="O238" s="41" t="e">
        <f t="shared" si="44"/>
        <v>#DIV/0!</v>
      </c>
      <c r="Q238" s="4"/>
      <c r="R238" s="4"/>
      <c r="S238" s="4"/>
      <c r="T238" s="4"/>
    </row>
    <row r="239" spans="1:20" s="34" customFormat="1" x14ac:dyDescent="0.2">
      <c r="A239" s="33"/>
      <c r="C239" s="36"/>
      <c r="D239" s="36"/>
      <c r="E239" s="37" t="e">
        <f t="shared" si="35"/>
        <v>#DIV/0!</v>
      </c>
      <c r="F239" s="38" t="str">
        <f t="shared" si="36"/>
        <v/>
      </c>
      <c r="G239" s="39" t="e">
        <f t="shared" si="37"/>
        <v>#DIV/0!</v>
      </c>
      <c r="H239" s="39" t="e">
        <f t="shared" si="38"/>
        <v>#DIV/0!</v>
      </c>
      <c r="I239" s="37" t="e">
        <f t="shared" si="39"/>
        <v>#DIV/0!</v>
      </c>
      <c r="J239" s="40" t="e">
        <f t="shared" si="40"/>
        <v>#DIV/0!</v>
      </c>
      <c r="K239" s="37" t="e">
        <f t="shared" si="41"/>
        <v>#DIV/0!</v>
      </c>
      <c r="L239" s="37" t="e">
        <f t="shared" si="42"/>
        <v>#DIV/0!</v>
      </c>
      <c r="M239" s="37" t="e">
        <f t="shared" si="43"/>
        <v>#DIV/0!</v>
      </c>
      <c r="N239" s="41" t="e">
        <f>'jan-feb'!M239</f>
        <v>#DIV/0!</v>
      </c>
      <c r="O239" s="41" t="e">
        <f t="shared" si="44"/>
        <v>#DIV/0!</v>
      </c>
      <c r="Q239" s="4"/>
      <c r="R239" s="4"/>
      <c r="S239" s="4"/>
      <c r="T239" s="4"/>
    </row>
    <row r="240" spans="1:20" s="34" customFormat="1" x14ac:dyDescent="0.2">
      <c r="A240" s="33"/>
      <c r="C240" s="36"/>
      <c r="D240" s="36"/>
      <c r="E240" s="37" t="e">
        <f t="shared" si="35"/>
        <v>#DIV/0!</v>
      </c>
      <c r="F240" s="38" t="str">
        <f t="shared" si="36"/>
        <v/>
      </c>
      <c r="G240" s="39" t="e">
        <f t="shared" si="37"/>
        <v>#DIV/0!</v>
      </c>
      <c r="H240" s="39" t="e">
        <f t="shared" si="38"/>
        <v>#DIV/0!</v>
      </c>
      <c r="I240" s="37" t="e">
        <f t="shared" si="39"/>
        <v>#DIV/0!</v>
      </c>
      <c r="J240" s="40" t="e">
        <f t="shared" si="40"/>
        <v>#DIV/0!</v>
      </c>
      <c r="K240" s="37" t="e">
        <f t="shared" si="41"/>
        <v>#DIV/0!</v>
      </c>
      <c r="L240" s="37" t="e">
        <f t="shared" si="42"/>
        <v>#DIV/0!</v>
      </c>
      <c r="M240" s="37" t="e">
        <f t="shared" si="43"/>
        <v>#DIV/0!</v>
      </c>
      <c r="N240" s="41" t="e">
        <f>'jan-feb'!M240</f>
        <v>#DIV/0!</v>
      </c>
      <c r="O240" s="41" t="e">
        <f t="shared" si="44"/>
        <v>#DIV/0!</v>
      </c>
      <c r="Q240" s="4"/>
      <c r="R240" s="4"/>
      <c r="S240" s="4"/>
      <c r="T240" s="4"/>
    </row>
    <row r="241" spans="1:20" s="34" customFormat="1" x14ac:dyDescent="0.2">
      <c r="A241" s="33"/>
      <c r="C241" s="36"/>
      <c r="D241" s="36"/>
      <c r="E241" s="37" t="e">
        <f t="shared" si="35"/>
        <v>#DIV/0!</v>
      </c>
      <c r="F241" s="38" t="str">
        <f t="shared" si="36"/>
        <v/>
      </c>
      <c r="G241" s="39" t="e">
        <f t="shared" si="37"/>
        <v>#DIV/0!</v>
      </c>
      <c r="H241" s="39" t="e">
        <f t="shared" si="38"/>
        <v>#DIV/0!</v>
      </c>
      <c r="I241" s="37" t="e">
        <f t="shared" si="39"/>
        <v>#DIV/0!</v>
      </c>
      <c r="J241" s="40" t="e">
        <f t="shared" si="40"/>
        <v>#DIV/0!</v>
      </c>
      <c r="K241" s="37" t="e">
        <f t="shared" si="41"/>
        <v>#DIV/0!</v>
      </c>
      <c r="L241" s="37" t="e">
        <f t="shared" si="42"/>
        <v>#DIV/0!</v>
      </c>
      <c r="M241" s="37" t="e">
        <f t="shared" si="43"/>
        <v>#DIV/0!</v>
      </c>
      <c r="N241" s="41" t="e">
        <f>'jan-feb'!M241</f>
        <v>#DIV/0!</v>
      </c>
      <c r="O241" s="41" t="e">
        <f t="shared" si="44"/>
        <v>#DIV/0!</v>
      </c>
      <c r="Q241" s="4"/>
      <c r="R241" s="4"/>
      <c r="S241" s="4"/>
      <c r="T241" s="4"/>
    </row>
    <row r="242" spans="1:20" s="34" customFormat="1" x14ac:dyDescent="0.2">
      <c r="A242" s="33"/>
      <c r="C242" s="36"/>
      <c r="D242" s="36"/>
      <c r="E242" s="37" t="e">
        <f t="shared" si="35"/>
        <v>#DIV/0!</v>
      </c>
      <c r="F242" s="38" t="str">
        <f t="shared" si="36"/>
        <v/>
      </c>
      <c r="G242" s="39" t="e">
        <f t="shared" si="37"/>
        <v>#DIV/0!</v>
      </c>
      <c r="H242" s="39" t="e">
        <f t="shared" si="38"/>
        <v>#DIV/0!</v>
      </c>
      <c r="I242" s="37" t="e">
        <f t="shared" si="39"/>
        <v>#DIV/0!</v>
      </c>
      <c r="J242" s="40" t="e">
        <f t="shared" si="40"/>
        <v>#DIV/0!</v>
      </c>
      <c r="K242" s="37" t="e">
        <f t="shared" si="41"/>
        <v>#DIV/0!</v>
      </c>
      <c r="L242" s="37" t="e">
        <f t="shared" si="42"/>
        <v>#DIV/0!</v>
      </c>
      <c r="M242" s="37" t="e">
        <f t="shared" si="43"/>
        <v>#DIV/0!</v>
      </c>
      <c r="N242" s="41" t="e">
        <f>'jan-feb'!M242</f>
        <v>#DIV/0!</v>
      </c>
      <c r="O242" s="41" t="e">
        <f t="shared" si="44"/>
        <v>#DIV/0!</v>
      </c>
      <c r="Q242" s="4"/>
      <c r="R242" s="4"/>
      <c r="S242" s="4"/>
      <c r="T242" s="4"/>
    </row>
    <row r="243" spans="1:20" s="34" customFormat="1" x14ac:dyDescent="0.2">
      <c r="A243" s="33"/>
      <c r="C243" s="36"/>
      <c r="D243" s="36"/>
      <c r="E243" s="37" t="e">
        <f t="shared" si="35"/>
        <v>#DIV/0!</v>
      </c>
      <c r="F243" s="38" t="str">
        <f t="shared" si="36"/>
        <v/>
      </c>
      <c r="G243" s="39" t="e">
        <f t="shared" si="37"/>
        <v>#DIV/0!</v>
      </c>
      <c r="H243" s="39" t="e">
        <f t="shared" si="38"/>
        <v>#DIV/0!</v>
      </c>
      <c r="I243" s="37" t="e">
        <f t="shared" si="39"/>
        <v>#DIV/0!</v>
      </c>
      <c r="J243" s="40" t="e">
        <f t="shared" si="40"/>
        <v>#DIV/0!</v>
      </c>
      <c r="K243" s="37" t="e">
        <f t="shared" si="41"/>
        <v>#DIV/0!</v>
      </c>
      <c r="L243" s="37" t="e">
        <f t="shared" si="42"/>
        <v>#DIV/0!</v>
      </c>
      <c r="M243" s="37" t="e">
        <f t="shared" si="43"/>
        <v>#DIV/0!</v>
      </c>
      <c r="N243" s="41" t="e">
        <f>'jan-feb'!M243</f>
        <v>#DIV/0!</v>
      </c>
      <c r="O243" s="41" t="e">
        <f t="shared" si="44"/>
        <v>#DIV/0!</v>
      </c>
      <c r="Q243" s="4"/>
      <c r="R243" s="4"/>
      <c r="S243" s="4"/>
      <c r="T243" s="4"/>
    </row>
    <row r="244" spans="1:20" s="34" customFormat="1" x14ac:dyDescent="0.2">
      <c r="A244" s="33"/>
      <c r="C244" s="36"/>
      <c r="D244" s="36"/>
      <c r="E244" s="37" t="e">
        <f t="shared" si="35"/>
        <v>#DIV/0!</v>
      </c>
      <c r="F244" s="38" t="str">
        <f t="shared" si="36"/>
        <v/>
      </c>
      <c r="G244" s="39" t="e">
        <f t="shared" si="37"/>
        <v>#DIV/0!</v>
      </c>
      <c r="H244" s="39" t="e">
        <f t="shared" si="38"/>
        <v>#DIV/0!</v>
      </c>
      <c r="I244" s="37" t="e">
        <f t="shared" si="39"/>
        <v>#DIV/0!</v>
      </c>
      <c r="J244" s="40" t="e">
        <f t="shared" si="40"/>
        <v>#DIV/0!</v>
      </c>
      <c r="K244" s="37" t="e">
        <f t="shared" si="41"/>
        <v>#DIV/0!</v>
      </c>
      <c r="L244" s="37" t="e">
        <f t="shared" si="42"/>
        <v>#DIV/0!</v>
      </c>
      <c r="M244" s="37" t="e">
        <f t="shared" si="43"/>
        <v>#DIV/0!</v>
      </c>
      <c r="N244" s="41" t="e">
        <f>'jan-feb'!M244</f>
        <v>#DIV/0!</v>
      </c>
      <c r="O244" s="41" t="e">
        <f t="shared" si="44"/>
        <v>#DIV/0!</v>
      </c>
      <c r="Q244" s="4"/>
      <c r="R244" s="4"/>
      <c r="S244" s="4"/>
      <c r="T244" s="4"/>
    </row>
    <row r="245" spans="1:20" s="34" customFormat="1" x14ac:dyDescent="0.2">
      <c r="A245" s="33"/>
      <c r="C245" s="36"/>
      <c r="D245" s="36"/>
      <c r="E245" s="37" t="e">
        <f t="shared" si="35"/>
        <v>#DIV/0!</v>
      </c>
      <c r="F245" s="38" t="str">
        <f t="shared" si="36"/>
        <v/>
      </c>
      <c r="G245" s="39" t="e">
        <f t="shared" si="37"/>
        <v>#DIV/0!</v>
      </c>
      <c r="H245" s="39" t="e">
        <f t="shared" si="38"/>
        <v>#DIV/0!</v>
      </c>
      <c r="I245" s="37" t="e">
        <f t="shared" si="39"/>
        <v>#DIV/0!</v>
      </c>
      <c r="J245" s="40" t="e">
        <f t="shared" si="40"/>
        <v>#DIV/0!</v>
      </c>
      <c r="K245" s="37" t="e">
        <f t="shared" si="41"/>
        <v>#DIV/0!</v>
      </c>
      <c r="L245" s="37" t="e">
        <f t="shared" si="42"/>
        <v>#DIV/0!</v>
      </c>
      <c r="M245" s="37" t="e">
        <f t="shared" si="43"/>
        <v>#DIV/0!</v>
      </c>
      <c r="N245" s="41" t="e">
        <f>'jan-feb'!M245</f>
        <v>#DIV/0!</v>
      </c>
      <c r="O245" s="41" t="e">
        <f t="shared" si="44"/>
        <v>#DIV/0!</v>
      </c>
      <c r="Q245" s="4"/>
      <c r="R245" s="4"/>
      <c r="S245" s="4"/>
      <c r="T245" s="4"/>
    </row>
    <row r="246" spans="1:20" s="34" customFormat="1" x14ac:dyDescent="0.2">
      <c r="A246" s="33"/>
      <c r="C246" s="36"/>
      <c r="D246" s="36"/>
      <c r="E246" s="37" t="e">
        <f t="shared" si="35"/>
        <v>#DIV/0!</v>
      </c>
      <c r="F246" s="38" t="str">
        <f t="shared" si="36"/>
        <v/>
      </c>
      <c r="G246" s="39" t="e">
        <f t="shared" si="37"/>
        <v>#DIV/0!</v>
      </c>
      <c r="H246" s="39" t="e">
        <f t="shared" si="38"/>
        <v>#DIV/0!</v>
      </c>
      <c r="I246" s="37" t="e">
        <f t="shared" si="39"/>
        <v>#DIV/0!</v>
      </c>
      <c r="J246" s="40" t="e">
        <f t="shared" si="40"/>
        <v>#DIV/0!</v>
      </c>
      <c r="K246" s="37" t="e">
        <f t="shared" si="41"/>
        <v>#DIV/0!</v>
      </c>
      <c r="L246" s="37" t="e">
        <f t="shared" si="42"/>
        <v>#DIV/0!</v>
      </c>
      <c r="M246" s="37" t="e">
        <f t="shared" si="43"/>
        <v>#DIV/0!</v>
      </c>
      <c r="N246" s="41" t="e">
        <f>'jan-feb'!M246</f>
        <v>#DIV/0!</v>
      </c>
      <c r="O246" s="41" t="e">
        <f t="shared" si="44"/>
        <v>#DIV/0!</v>
      </c>
      <c r="Q246" s="4"/>
      <c r="R246" s="4"/>
      <c r="S246" s="4"/>
      <c r="T246" s="4"/>
    </row>
    <row r="247" spans="1:20" s="34" customFormat="1" x14ac:dyDescent="0.2">
      <c r="A247" s="33"/>
      <c r="C247" s="36"/>
      <c r="D247" s="36"/>
      <c r="E247" s="37" t="e">
        <f t="shared" si="35"/>
        <v>#DIV/0!</v>
      </c>
      <c r="F247" s="38" t="str">
        <f t="shared" si="36"/>
        <v/>
      </c>
      <c r="G247" s="39" t="e">
        <f t="shared" si="37"/>
        <v>#DIV/0!</v>
      </c>
      <c r="H247" s="39" t="e">
        <f t="shared" si="38"/>
        <v>#DIV/0!</v>
      </c>
      <c r="I247" s="37" t="e">
        <f t="shared" si="39"/>
        <v>#DIV/0!</v>
      </c>
      <c r="J247" s="40" t="e">
        <f t="shared" si="40"/>
        <v>#DIV/0!</v>
      </c>
      <c r="K247" s="37" t="e">
        <f t="shared" si="41"/>
        <v>#DIV/0!</v>
      </c>
      <c r="L247" s="37" t="e">
        <f t="shared" si="42"/>
        <v>#DIV/0!</v>
      </c>
      <c r="M247" s="37" t="e">
        <f t="shared" si="43"/>
        <v>#DIV/0!</v>
      </c>
      <c r="N247" s="41" t="e">
        <f>'jan-feb'!M247</f>
        <v>#DIV/0!</v>
      </c>
      <c r="O247" s="41" t="e">
        <f t="shared" si="44"/>
        <v>#DIV/0!</v>
      </c>
      <c r="Q247" s="4"/>
      <c r="R247" s="4"/>
      <c r="S247" s="4"/>
      <c r="T247" s="4"/>
    </row>
    <row r="248" spans="1:20" s="34" customFormat="1" x14ac:dyDescent="0.2">
      <c r="A248" s="33"/>
      <c r="C248" s="36"/>
      <c r="D248" s="36"/>
      <c r="E248" s="37" t="e">
        <f t="shared" si="35"/>
        <v>#DIV/0!</v>
      </c>
      <c r="F248" s="38" t="str">
        <f t="shared" si="36"/>
        <v/>
      </c>
      <c r="G248" s="39" t="e">
        <f t="shared" si="37"/>
        <v>#DIV/0!</v>
      </c>
      <c r="H248" s="39" t="e">
        <f t="shared" si="38"/>
        <v>#DIV/0!</v>
      </c>
      <c r="I248" s="37" t="e">
        <f t="shared" si="39"/>
        <v>#DIV/0!</v>
      </c>
      <c r="J248" s="40" t="e">
        <f t="shared" si="40"/>
        <v>#DIV/0!</v>
      </c>
      <c r="K248" s="37" t="e">
        <f t="shared" si="41"/>
        <v>#DIV/0!</v>
      </c>
      <c r="L248" s="37" t="e">
        <f t="shared" si="42"/>
        <v>#DIV/0!</v>
      </c>
      <c r="M248" s="37" t="e">
        <f t="shared" si="43"/>
        <v>#DIV/0!</v>
      </c>
      <c r="N248" s="41" t="e">
        <f>'jan-feb'!M248</f>
        <v>#DIV/0!</v>
      </c>
      <c r="O248" s="41" t="e">
        <f t="shared" si="44"/>
        <v>#DIV/0!</v>
      </c>
      <c r="Q248" s="4"/>
      <c r="R248" s="4"/>
      <c r="S248" s="4"/>
      <c r="T248" s="4"/>
    </row>
    <row r="249" spans="1:20" s="34" customFormat="1" x14ac:dyDescent="0.2">
      <c r="A249" s="33"/>
      <c r="C249" s="36"/>
      <c r="D249" s="36"/>
      <c r="E249" s="37" t="e">
        <f t="shared" si="35"/>
        <v>#DIV/0!</v>
      </c>
      <c r="F249" s="38" t="str">
        <f t="shared" si="36"/>
        <v/>
      </c>
      <c r="G249" s="39" t="e">
        <f t="shared" si="37"/>
        <v>#DIV/0!</v>
      </c>
      <c r="H249" s="39" t="e">
        <f t="shared" si="38"/>
        <v>#DIV/0!</v>
      </c>
      <c r="I249" s="37" t="e">
        <f t="shared" si="39"/>
        <v>#DIV/0!</v>
      </c>
      <c r="J249" s="40" t="e">
        <f t="shared" si="40"/>
        <v>#DIV/0!</v>
      </c>
      <c r="K249" s="37" t="e">
        <f t="shared" si="41"/>
        <v>#DIV/0!</v>
      </c>
      <c r="L249" s="37" t="e">
        <f t="shared" si="42"/>
        <v>#DIV/0!</v>
      </c>
      <c r="M249" s="37" t="e">
        <f t="shared" si="43"/>
        <v>#DIV/0!</v>
      </c>
      <c r="N249" s="41" t="e">
        <f>'jan-feb'!M249</f>
        <v>#DIV/0!</v>
      </c>
      <c r="O249" s="41" t="e">
        <f t="shared" si="44"/>
        <v>#DIV/0!</v>
      </c>
      <c r="Q249" s="4"/>
      <c r="R249" s="4"/>
      <c r="S249" s="4"/>
      <c r="T249" s="4"/>
    </row>
    <row r="250" spans="1:20" s="34" customFormat="1" x14ac:dyDescent="0.2">
      <c r="A250" s="33"/>
      <c r="C250" s="36"/>
      <c r="D250" s="36"/>
      <c r="E250" s="37" t="e">
        <f t="shared" si="35"/>
        <v>#DIV/0!</v>
      </c>
      <c r="F250" s="38" t="str">
        <f t="shared" si="36"/>
        <v/>
      </c>
      <c r="G250" s="39" t="e">
        <f t="shared" si="37"/>
        <v>#DIV/0!</v>
      </c>
      <c r="H250" s="39" t="e">
        <f t="shared" si="38"/>
        <v>#DIV/0!</v>
      </c>
      <c r="I250" s="37" t="e">
        <f t="shared" si="39"/>
        <v>#DIV/0!</v>
      </c>
      <c r="J250" s="40" t="e">
        <f t="shared" si="40"/>
        <v>#DIV/0!</v>
      </c>
      <c r="K250" s="37" t="e">
        <f t="shared" si="41"/>
        <v>#DIV/0!</v>
      </c>
      <c r="L250" s="37" t="e">
        <f t="shared" si="42"/>
        <v>#DIV/0!</v>
      </c>
      <c r="M250" s="37" t="e">
        <f t="shared" si="43"/>
        <v>#DIV/0!</v>
      </c>
      <c r="N250" s="41" t="e">
        <f>'jan-feb'!M250</f>
        <v>#DIV/0!</v>
      </c>
      <c r="O250" s="41" t="e">
        <f t="shared" si="44"/>
        <v>#DIV/0!</v>
      </c>
      <c r="Q250" s="4"/>
      <c r="R250" s="4"/>
      <c r="S250" s="4"/>
      <c r="T250" s="4"/>
    </row>
    <row r="251" spans="1:20" s="34" customFormat="1" x14ac:dyDescent="0.2">
      <c r="A251" s="33"/>
      <c r="C251" s="36"/>
      <c r="D251" s="36"/>
      <c r="E251" s="37" t="e">
        <f t="shared" si="35"/>
        <v>#DIV/0!</v>
      </c>
      <c r="F251" s="38" t="str">
        <f t="shared" si="36"/>
        <v/>
      </c>
      <c r="G251" s="39" t="e">
        <f t="shared" si="37"/>
        <v>#DIV/0!</v>
      </c>
      <c r="H251" s="39" t="e">
        <f t="shared" si="38"/>
        <v>#DIV/0!</v>
      </c>
      <c r="I251" s="37" t="e">
        <f t="shared" si="39"/>
        <v>#DIV/0!</v>
      </c>
      <c r="J251" s="40" t="e">
        <f t="shared" si="40"/>
        <v>#DIV/0!</v>
      </c>
      <c r="K251" s="37" t="e">
        <f t="shared" si="41"/>
        <v>#DIV/0!</v>
      </c>
      <c r="L251" s="37" t="e">
        <f t="shared" si="42"/>
        <v>#DIV/0!</v>
      </c>
      <c r="M251" s="37" t="e">
        <f t="shared" si="43"/>
        <v>#DIV/0!</v>
      </c>
      <c r="N251" s="41" t="e">
        <f>'jan-feb'!M251</f>
        <v>#DIV/0!</v>
      </c>
      <c r="O251" s="41" t="e">
        <f t="shared" si="44"/>
        <v>#DIV/0!</v>
      </c>
      <c r="Q251" s="4"/>
      <c r="R251" s="4"/>
      <c r="S251" s="4"/>
      <c r="T251" s="4"/>
    </row>
    <row r="252" spans="1:20" s="34" customFormat="1" x14ac:dyDescent="0.2">
      <c r="A252" s="33"/>
      <c r="C252" s="36"/>
      <c r="D252" s="36"/>
      <c r="E252" s="37" t="e">
        <f t="shared" si="35"/>
        <v>#DIV/0!</v>
      </c>
      <c r="F252" s="38" t="str">
        <f t="shared" si="36"/>
        <v/>
      </c>
      <c r="G252" s="39" t="e">
        <f t="shared" si="37"/>
        <v>#DIV/0!</v>
      </c>
      <c r="H252" s="39" t="e">
        <f t="shared" si="38"/>
        <v>#DIV/0!</v>
      </c>
      <c r="I252" s="37" t="e">
        <f t="shared" si="39"/>
        <v>#DIV/0!</v>
      </c>
      <c r="J252" s="40" t="e">
        <f t="shared" si="40"/>
        <v>#DIV/0!</v>
      </c>
      <c r="K252" s="37" t="e">
        <f t="shared" si="41"/>
        <v>#DIV/0!</v>
      </c>
      <c r="L252" s="37" t="e">
        <f t="shared" si="42"/>
        <v>#DIV/0!</v>
      </c>
      <c r="M252" s="37" t="e">
        <f t="shared" si="43"/>
        <v>#DIV/0!</v>
      </c>
      <c r="N252" s="41" t="e">
        <f>'jan-feb'!M252</f>
        <v>#DIV/0!</v>
      </c>
      <c r="O252" s="41" t="e">
        <f t="shared" si="44"/>
        <v>#DIV/0!</v>
      </c>
      <c r="Q252" s="4"/>
      <c r="R252" s="4"/>
      <c r="S252" s="4"/>
      <c r="T252" s="4"/>
    </row>
    <row r="253" spans="1:20" s="34" customFormat="1" x14ac:dyDescent="0.2">
      <c r="A253" s="33"/>
      <c r="C253" s="36"/>
      <c r="D253" s="36"/>
      <c r="E253" s="37" t="e">
        <f t="shared" si="35"/>
        <v>#DIV/0!</v>
      </c>
      <c r="F253" s="38" t="str">
        <f t="shared" si="36"/>
        <v/>
      </c>
      <c r="G253" s="39" t="e">
        <f t="shared" si="37"/>
        <v>#DIV/0!</v>
      </c>
      <c r="H253" s="39" t="e">
        <f t="shared" si="38"/>
        <v>#DIV/0!</v>
      </c>
      <c r="I253" s="37" t="e">
        <f t="shared" si="39"/>
        <v>#DIV/0!</v>
      </c>
      <c r="J253" s="40" t="e">
        <f t="shared" si="40"/>
        <v>#DIV/0!</v>
      </c>
      <c r="K253" s="37" t="e">
        <f t="shared" si="41"/>
        <v>#DIV/0!</v>
      </c>
      <c r="L253" s="37" t="e">
        <f t="shared" si="42"/>
        <v>#DIV/0!</v>
      </c>
      <c r="M253" s="37" t="e">
        <f t="shared" si="43"/>
        <v>#DIV/0!</v>
      </c>
      <c r="N253" s="41" t="e">
        <f>'jan-feb'!M253</f>
        <v>#DIV/0!</v>
      </c>
      <c r="O253" s="41" t="e">
        <f t="shared" si="44"/>
        <v>#DIV/0!</v>
      </c>
      <c r="Q253" s="4"/>
      <c r="R253" s="4"/>
      <c r="S253" s="4"/>
      <c r="T253" s="4"/>
    </row>
    <row r="254" spans="1:20" s="34" customFormat="1" x14ac:dyDescent="0.2">
      <c r="A254" s="33"/>
      <c r="C254" s="36"/>
      <c r="D254" s="36"/>
      <c r="E254" s="37" t="e">
        <f t="shared" si="35"/>
        <v>#DIV/0!</v>
      </c>
      <c r="F254" s="38" t="str">
        <f t="shared" si="36"/>
        <v/>
      </c>
      <c r="G254" s="39" t="e">
        <f t="shared" si="37"/>
        <v>#DIV/0!</v>
      </c>
      <c r="H254" s="39" t="e">
        <f t="shared" si="38"/>
        <v>#DIV/0!</v>
      </c>
      <c r="I254" s="37" t="e">
        <f t="shared" si="39"/>
        <v>#DIV/0!</v>
      </c>
      <c r="J254" s="40" t="e">
        <f t="shared" si="40"/>
        <v>#DIV/0!</v>
      </c>
      <c r="K254" s="37" t="e">
        <f t="shared" si="41"/>
        <v>#DIV/0!</v>
      </c>
      <c r="L254" s="37" t="e">
        <f t="shared" si="42"/>
        <v>#DIV/0!</v>
      </c>
      <c r="M254" s="37" t="e">
        <f t="shared" si="43"/>
        <v>#DIV/0!</v>
      </c>
      <c r="N254" s="41" t="e">
        <f>'jan-feb'!M254</f>
        <v>#DIV/0!</v>
      </c>
      <c r="O254" s="41" t="e">
        <f t="shared" si="44"/>
        <v>#DIV/0!</v>
      </c>
      <c r="Q254" s="4"/>
      <c r="R254" s="4"/>
      <c r="S254" s="4"/>
      <c r="T254" s="4"/>
    </row>
    <row r="255" spans="1:20" s="34" customFormat="1" x14ac:dyDescent="0.2">
      <c r="A255" s="33"/>
      <c r="C255" s="36"/>
      <c r="D255" s="36"/>
      <c r="E255" s="37" t="e">
        <f t="shared" si="35"/>
        <v>#DIV/0!</v>
      </c>
      <c r="F255" s="38" t="str">
        <f t="shared" si="36"/>
        <v/>
      </c>
      <c r="G255" s="39" t="e">
        <f t="shared" si="37"/>
        <v>#DIV/0!</v>
      </c>
      <c r="H255" s="39" t="e">
        <f t="shared" si="38"/>
        <v>#DIV/0!</v>
      </c>
      <c r="I255" s="37" t="e">
        <f t="shared" si="39"/>
        <v>#DIV/0!</v>
      </c>
      <c r="J255" s="40" t="e">
        <f t="shared" si="40"/>
        <v>#DIV/0!</v>
      </c>
      <c r="K255" s="37" t="e">
        <f t="shared" si="41"/>
        <v>#DIV/0!</v>
      </c>
      <c r="L255" s="37" t="e">
        <f t="shared" si="42"/>
        <v>#DIV/0!</v>
      </c>
      <c r="M255" s="37" t="e">
        <f t="shared" si="43"/>
        <v>#DIV/0!</v>
      </c>
      <c r="N255" s="41" t="e">
        <f>'jan-feb'!M255</f>
        <v>#DIV/0!</v>
      </c>
      <c r="O255" s="41" t="e">
        <f t="shared" si="44"/>
        <v>#DIV/0!</v>
      </c>
      <c r="Q255" s="4"/>
      <c r="R255" s="4"/>
      <c r="S255" s="4"/>
      <c r="T255" s="4"/>
    </row>
    <row r="256" spans="1:20" s="34" customFormat="1" x14ac:dyDescent="0.2">
      <c r="A256" s="33"/>
      <c r="C256" s="36"/>
      <c r="D256" s="36"/>
      <c r="E256" s="37" t="e">
        <f t="shared" si="35"/>
        <v>#DIV/0!</v>
      </c>
      <c r="F256" s="38" t="str">
        <f t="shared" si="36"/>
        <v/>
      </c>
      <c r="G256" s="39" t="e">
        <f t="shared" si="37"/>
        <v>#DIV/0!</v>
      </c>
      <c r="H256" s="39" t="e">
        <f t="shared" si="38"/>
        <v>#DIV/0!</v>
      </c>
      <c r="I256" s="37" t="e">
        <f t="shared" si="39"/>
        <v>#DIV/0!</v>
      </c>
      <c r="J256" s="40" t="e">
        <f t="shared" si="40"/>
        <v>#DIV/0!</v>
      </c>
      <c r="K256" s="37" t="e">
        <f t="shared" si="41"/>
        <v>#DIV/0!</v>
      </c>
      <c r="L256" s="37" t="e">
        <f t="shared" si="42"/>
        <v>#DIV/0!</v>
      </c>
      <c r="M256" s="37" t="e">
        <f t="shared" si="43"/>
        <v>#DIV/0!</v>
      </c>
      <c r="N256" s="41" t="e">
        <f>'jan-feb'!M256</f>
        <v>#DIV/0!</v>
      </c>
      <c r="O256" s="41" t="e">
        <f t="shared" si="44"/>
        <v>#DIV/0!</v>
      </c>
      <c r="Q256" s="4"/>
      <c r="R256" s="4"/>
      <c r="S256" s="4"/>
      <c r="T256" s="4"/>
    </row>
    <row r="257" spans="1:20" s="34" customFormat="1" x14ac:dyDescent="0.2">
      <c r="A257" s="33"/>
      <c r="C257" s="36"/>
      <c r="D257" s="36"/>
      <c r="E257" s="37" t="e">
        <f t="shared" si="35"/>
        <v>#DIV/0!</v>
      </c>
      <c r="F257" s="38" t="str">
        <f t="shared" si="36"/>
        <v/>
      </c>
      <c r="G257" s="39" t="e">
        <f t="shared" si="37"/>
        <v>#DIV/0!</v>
      </c>
      <c r="H257" s="39" t="e">
        <f t="shared" si="38"/>
        <v>#DIV/0!</v>
      </c>
      <c r="I257" s="37" t="e">
        <f t="shared" si="39"/>
        <v>#DIV/0!</v>
      </c>
      <c r="J257" s="40" t="e">
        <f t="shared" si="40"/>
        <v>#DIV/0!</v>
      </c>
      <c r="K257" s="37" t="e">
        <f t="shared" si="41"/>
        <v>#DIV/0!</v>
      </c>
      <c r="L257" s="37" t="e">
        <f t="shared" si="42"/>
        <v>#DIV/0!</v>
      </c>
      <c r="M257" s="37" t="e">
        <f t="shared" si="43"/>
        <v>#DIV/0!</v>
      </c>
      <c r="N257" s="41" t="e">
        <f>'jan-feb'!M257</f>
        <v>#DIV/0!</v>
      </c>
      <c r="O257" s="41" t="e">
        <f t="shared" si="44"/>
        <v>#DIV/0!</v>
      </c>
      <c r="Q257" s="4"/>
      <c r="R257" s="4"/>
      <c r="S257" s="4"/>
      <c r="T257" s="4"/>
    </row>
    <row r="258" spans="1:20" s="34" customFormat="1" x14ac:dyDescent="0.2">
      <c r="A258" s="33"/>
      <c r="C258" s="36"/>
      <c r="D258" s="36"/>
      <c r="E258" s="37" t="e">
        <f t="shared" si="35"/>
        <v>#DIV/0!</v>
      </c>
      <c r="F258" s="38" t="str">
        <f t="shared" si="36"/>
        <v/>
      </c>
      <c r="G258" s="39" t="e">
        <f t="shared" si="37"/>
        <v>#DIV/0!</v>
      </c>
      <c r="H258" s="39" t="e">
        <f t="shared" si="38"/>
        <v>#DIV/0!</v>
      </c>
      <c r="I258" s="37" t="e">
        <f t="shared" si="39"/>
        <v>#DIV/0!</v>
      </c>
      <c r="J258" s="40" t="e">
        <f t="shared" si="40"/>
        <v>#DIV/0!</v>
      </c>
      <c r="K258" s="37" t="e">
        <f t="shared" si="41"/>
        <v>#DIV/0!</v>
      </c>
      <c r="L258" s="37" t="e">
        <f t="shared" si="42"/>
        <v>#DIV/0!</v>
      </c>
      <c r="M258" s="37" t="e">
        <f t="shared" si="43"/>
        <v>#DIV/0!</v>
      </c>
      <c r="N258" s="41" t="e">
        <f>'jan-feb'!M258</f>
        <v>#DIV/0!</v>
      </c>
      <c r="O258" s="41" t="e">
        <f t="shared" si="44"/>
        <v>#DIV/0!</v>
      </c>
      <c r="Q258" s="4"/>
      <c r="R258" s="4"/>
      <c r="S258" s="4"/>
      <c r="T258" s="4"/>
    </row>
    <row r="259" spans="1:20" s="34" customFormat="1" x14ac:dyDescent="0.2">
      <c r="A259" s="33"/>
      <c r="C259" s="36"/>
      <c r="D259" s="36"/>
      <c r="E259" s="37" t="e">
        <f t="shared" si="35"/>
        <v>#DIV/0!</v>
      </c>
      <c r="F259" s="38" t="str">
        <f t="shared" si="36"/>
        <v/>
      </c>
      <c r="G259" s="39" t="e">
        <f t="shared" si="37"/>
        <v>#DIV/0!</v>
      </c>
      <c r="H259" s="39" t="e">
        <f t="shared" si="38"/>
        <v>#DIV/0!</v>
      </c>
      <c r="I259" s="37" t="e">
        <f t="shared" si="39"/>
        <v>#DIV/0!</v>
      </c>
      <c r="J259" s="40" t="e">
        <f t="shared" si="40"/>
        <v>#DIV/0!</v>
      </c>
      <c r="K259" s="37" t="e">
        <f t="shared" si="41"/>
        <v>#DIV/0!</v>
      </c>
      <c r="L259" s="37" t="e">
        <f t="shared" si="42"/>
        <v>#DIV/0!</v>
      </c>
      <c r="M259" s="37" t="e">
        <f t="shared" si="43"/>
        <v>#DIV/0!</v>
      </c>
      <c r="N259" s="41" t="e">
        <f>'jan-feb'!M259</f>
        <v>#DIV/0!</v>
      </c>
      <c r="O259" s="41" t="e">
        <f t="shared" si="44"/>
        <v>#DIV/0!</v>
      </c>
      <c r="Q259" s="4"/>
      <c r="R259" s="4"/>
      <c r="S259" s="4"/>
      <c r="T259" s="4"/>
    </row>
    <row r="260" spans="1:20" s="34" customFormat="1" x14ac:dyDescent="0.2">
      <c r="A260" s="33"/>
      <c r="C260" s="36"/>
      <c r="D260" s="36"/>
      <c r="E260" s="37" t="e">
        <f t="shared" si="35"/>
        <v>#DIV/0!</v>
      </c>
      <c r="F260" s="38" t="str">
        <f t="shared" si="36"/>
        <v/>
      </c>
      <c r="G260" s="39" t="e">
        <f t="shared" si="37"/>
        <v>#DIV/0!</v>
      </c>
      <c r="H260" s="39" t="e">
        <f t="shared" si="38"/>
        <v>#DIV/0!</v>
      </c>
      <c r="I260" s="37" t="e">
        <f t="shared" si="39"/>
        <v>#DIV/0!</v>
      </c>
      <c r="J260" s="40" t="e">
        <f t="shared" si="40"/>
        <v>#DIV/0!</v>
      </c>
      <c r="K260" s="37" t="e">
        <f t="shared" si="41"/>
        <v>#DIV/0!</v>
      </c>
      <c r="L260" s="37" t="e">
        <f t="shared" si="42"/>
        <v>#DIV/0!</v>
      </c>
      <c r="M260" s="37" t="e">
        <f t="shared" si="43"/>
        <v>#DIV/0!</v>
      </c>
      <c r="N260" s="41" t="e">
        <f>'jan-feb'!M260</f>
        <v>#DIV/0!</v>
      </c>
      <c r="O260" s="41" t="e">
        <f t="shared" si="44"/>
        <v>#DIV/0!</v>
      </c>
      <c r="Q260" s="4"/>
      <c r="R260" s="4"/>
      <c r="S260" s="4"/>
      <c r="T260" s="4"/>
    </row>
    <row r="261" spans="1:20" s="34" customFormat="1" x14ac:dyDescent="0.2">
      <c r="A261" s="33"/>
      <c r="C261" s="36"/>
      <c r="D261" s="36"/>
      <c r="E261" s="37" t="e">
        <f t="shared" si="35"/>
        <v>#DIV/0!</v>
      </c>
      <c r="F261" s="38" t="str">
        <f t="shared" si="36"/>
        <v/>
      </c>
      <c r="G261" s="39" t="e">
        <f t="shared" si="37"/>
        <v>#DIV/0!</v>
      </c>
      <c r="H261" s="39" t="e">
        <f t="shared" si="38"/>
        <v>#DIV/0!</v>
      </c>
      <c r="I261" s="37" t="e">
        <f t="shared" si="39"/>
        <v>#DIV/0!</v>
      </c>
      <c r="J261" s="40" t="e">
        <f t="shared" si="40"/>
        <v>#DIV/0!</v>
      </c>
      <c r="K261" s="37" t="e">
        <f t="shared" si="41"/>
        <v>#DIV/0!</v>
      </c>
      <c r="L261" s="37" t="e">
        <f t="shared" si="42"/>
        <v>#DIV/0!</v>
      </c>
      <c r="M261" s="37" t="e">
        <f t="shared" si="43"/>
        <v>#DIV/0!</v>
      </c>
      <c r="N261" s="41" t="e">
        <f>'jan-feb'!M261</f>
        <v>#DIV/0!</v>
      </c>
      <c r="O261" s="41" t="e">
        <f t="shared" si="44"/>
        <v>#DIV/0!</v>
      </c>
      <c r="Q261" s="4"/>
      <c r="R261" s="4"/>
      <c r="S261" s="4"/>
      <c r="T261" s="4"/>
    </row>
    <row r="262" spans="1:20" s="34" customFormat="1" x14ac:dyDescent="0.2">
      <c r="A262" s="33"/>
      <c r="C262" s="36"/>
      <c r="D262" s="36"/>
      <c r="E262" s="37" t="e">
        <f t="shared" si="35"/>
        <v>#DIV/0!</v>
      </c>
      <c r="F262" s="38" t="str">
        <f t="shared" si="36"/>
        <v/>
      </c>
      <c r="G262" s="39" t="e">
        <f t="shared" si="37"/>
        <v>#DIV/0!</v>
      </c>
      <c r="H262" s="39" t="e">
        <f t="shared" si="38"/>
        <v>#DIV/0!</v>
      </c>
      <c r="I262" s="37" t="e">
        <f t="shared" si="39"/>
        <v>#DIV/0!</v>
      </c>
      <c r="J262" s="40" t="e">
        <f t="shared" si="40"/>
        <v>#DIV/0!</v>
      </c>
      <c r="K262" s="37" t="e">
        <f t="shared" si="41"/>
        <v>#DIV/0!</v>
      </c>
      <c r="L262" s="37" t="e">
        <f t="shared" si="42"/>
        <v>#DIV/0!</v>
      </c>
      <c r="M262" s="37" t="e">
        <f t="shared" si="43"/>
        <v>#DIV/0!</v>
      </c>
      <c r="N262" s="41" t="e">
        <f>'jan-feb'!M262</f>
        <v>#DIV/0!</v>
      </c>
      <c r="O262" s="41" t="e">
        <f t="shared" si="44"/>
        <v>#DIV/0!</v>
      </c>
      <c r="Q262" s="4"/>
      <c r="R262" s="4"/>
      <c r="S262" s="4"/>
      <c r="T262" s="4"/>
    </row>
    <row r="263" spans="1:20" s="34" customFormat="1" x14ac:dyDescent="0.2">
      <c r="A263" s="33"/>
      <c r="C263" s="36"/>
      <c r="D263" s="36"/>
      <c r="E263" s="37" t="e">
        <f t="shared" si="35"/>
        <v>#DIV/0!</v>
      </c>
      <c r="F263" s="38" t="str">
        <f t="shared" si="36"/>
        <v/>
      </c>
      <c r="G263" s="39" t="e">
        <f t="shared" si="37"/>
        <v>#DIV/0!</v>
      </c>
      <c r="H263" s="39" t="e">
        <f t="shared" si="38"/>
        <v>#DIV/0!</v>
      </c>
      <c r="I263" s="37" t="e">
        <f t="shared" si="39"/>
        <v>#DIV/0!</v>
      </c>
      <c r="J263" s="40" t="e">
        <f t="shared" si="40"/>
        <v>#DIV/0!</v>
      </c>
      <c r="K263" s="37" t="e">
        <f t="shared" si="41"/>
        <v>#DIV/0!</v>
      </c>
      <c r="L263" s="37" t="e">
        <f t="shared" si="42"/>
        <v>#DIV/0!</v>
      </c>
      <c r="M263" s="37" t="e">
        <f t="shared" si="43"/>
        <v>#DIV/0!</v>
      </c>
      <c r="N263" s="41" t="e">
        <f>'jan-feb'!M263</f>
        <v>#DIV/0!</v>
      </c>
      <c r="O263" s="41" t="e">
        <f t="shared" si="44"/>
        <v>#DIV/0!</v>
      </c>
      <c r="Q263" s="4"/>
      <c r="R263" s="4"/>
      <c r="S263" s="4"/>
      <c r="T263" s="4"/>
    </row>
    <row r="264" spans="1:20" s="34" customFormat="1" x14ac:dyDescent="0.2">
      <c r="A264" s="33"/>
      <c r="C264" s="36"/>
      <c r="D264" s="36"/>
      <c r="E264" s="37" t="e">
        <f t="shared" si="35"/>
        <v>#DIV/0!</v>
      </c>
      <c r="F264" s="38" t="str">
        <f t="shared" si="36"/>
        <v/>
      </c>
      <c r="G264" s="39" t="e">
        <f t="shared" si="37"/>
        <v>#DIV/0!</v>
      </c>
      <c r="H264" s="39" t="e">
        <f t="shared" si="38"/>
        <v>#DIV/0!</v>
      </c>
      <c r="I264" s="37" t="e">
        <f t="shared" si="39"/>
        <v>#DIV/0!</v>
      </c>
      <c r="J264" s="40" t="e">
        <f t="shared" si="40"/>
        <v>#DIV/0!</v>
      </c>
      <c r="K264" s="37" t="e">
        <f t="shared" si="41"/>
        <v>#DIV/0!</v>
      </c>
      <c r="L264" s="37" t="e">
        <f t="shared" si="42"/>
        <v>#DIV/0!</v>
      </c>
      <c r="M264" s="37" t="e">
        <f t="shared" si="43"/>
        <v>#DIV/0!</v>
      </c>
      <c r="N264" s="41" t="e">
        <f>'jan-feb'!M264</f>
        <v>#DIV/0!</v>
      </c>
      <c r="O264" s="41" t="e">
        <f t="shared" si="44"/>
        <v>#DIV/0!</v>
      </c>
      <c r="Q264" s="4"/>
      <c r="R264" s="4"/>
      <c r="S264" s="4"/>
      <c r="T264" s="4"/>
    </row>
    <row r="265" spans="1:20" s="34" customFormat="1" x14ac:dyDescent="0.2">
      <c r="A265" s="33"/>
      <c r="C265" s="36"/>
      <c r="D265" s="36"/>
      <c r="E265" s="37" t="e">
        <f t="shared" ref="E265:E328" si="45">(C265)/D265</f>
        <v>#DIV/0!</v>
      </c>
      <c r="F265" s="38" t="str">
        <f t="shared" ref="F265:F328" si="46">IF(ISNUMBER(C265),E265/E$435,"")</f>
        <v/>
      </c>
      <c r="G265" s="39" t="e">
        <f t="shared" ref="G265:G328" si="47">(E$435-E265)*0.6</f>
        <v>#DIV/0!</v>
      </c>
      <c r="H265" s="39" t="e">
        <f t="shared" ref="H265:H328" si="48">IF(E265&gt;=E$435*0.9,0,IF(E265&lt;0.9*E$435,(E$435*0.9-E265)*0.35))</f>
        <v>#DIV/0!</v>
      </c>
      <c r="I265" s="37" t="e">
        <f t="shared" ref="I265:I328" si="49">G265+H265</f>
        <v>#DIV/0!</v>
      </c>
      <c r="J265" s="40" t="e">
        <f t="shared" ref="J265:J328" si="50">I$437</f>
        <v>#DIV/0!</v>
      </c>
      <c r="K265" s="37" t="e">
        <f t="shared" ref="K265:K328" si="51">I265+J265</f>
        <v>#DIV/0!</v>
      </c>
      <c r="L265" s="37" t="e">
        <f t="shared" ref="L265:L328" si="52">(I265*D265)</f>
        <v>#DIV/0!</v>
      </c>
      <c r="M265" s="37" t="e">
        <f t="shared" ref="M265:M328" si="53">(K265*D265)</f>
        <v>#DIV/0!</v>
      </c>
      <c r="N265" s="41" t="e">
        <f>'jan-feb'!M265</f>
        <v>#DIV/0!</v>
      </c>
      <c r="O265" s="41" t="e">
        <f t="shared" ref="O265:O328" si="54">M265-N265</f>
        <v>#DIV/0!</v>
      </c>
      <c r="Q265" s="4"/>
      <c r="R265" s="4"/>
      <c r="S265" s="4"/>
      <c r="T265" s="4"/>
    </row>
    <row r="266" spans="1:20" s="34" customFormat="1" x14ac:dyDescent="0.2">
      <c r="A266" s="33"/>
      <c r="C266" s="36"/>
      <c r="D266" s="36"/>
      <c r="E266" s="37" t="e">
        <f t="shared" si="45"/>
        <v>#DIV/0!</v>
      </c>
      <c r="F266" s="38" t="str">
        <f t="shared" si="46"/>
        <v/>
      </c>
      <c r="G266" s="39" t="e">
        <f t="shared" si="47"/>
        <v>#DIV/0!</v>
      </c>
      <c r="H266" s="39" t="e">
        <f t="shared" si="48"/>
        <v>#DIV/0!</v>
      </c>
      <c r="I266" s="37" t="e">
        <f t="shared" si="49"/>
        <v>#DIV/0!</v>
      </c>
      <c r="J266" s="40" t="e">
        <f t="shared" si="50"/>
        <v>#DIV/0!</v>
      </c>
      <c r="K266" s="37" t="e">
        <f t="shared" si="51"/>
        <v>#DIV/0!</v>
      </c>
      <c r="L266" s="37" t="e">
        <f t="shared" si="52"/>
        <v>#DIV/0!</v>
      </c>
      <c r="M266" s="37" t="e">
        <f t="shared" si="53"/>
        <v>#DIV/0!</v>
      </c>
      <c r="N266" s="41" t="e">
        <f>'jan-feb'!M266</f>
        <v>#DIV/0!</v>
      </c>
      <c r="O266" s="41" t="e">
        <f t="shared" si="54"/>
        <v>#DIV/0!</v>
      </c>
      <c r="Q266" s="4"/>
      <c r="R266" s="4"/>
      <c r="S266" s="4"/>
      <c r="T266" s="4"/>
    </row>
    <row r="267" spans="1:20" s="34" customFormat="1" x14ac:dyDescent="0.2">
      <c r="A267" s="33"/>
      <c r="C267" s="36"/>
      <c r="D267" s="36"/>
      <c r="E267" s="37" t="e">
        <f t="shared" si="45"/>
        <v>#DIV/0!</v>
      </c>
      <c r="F267" s="38" t="str">
        <f t="shared" si="46"/>
        <v/>
      </c>
      <c r="G267" s="39" t="e">
        <f t="shared" si="47"/>
        <v>#DIV/0!</v>
      </c>
      <c r="H267" s="39" t="e">
        <f t="shared" si="48"/>
        <v>#DIV/0!</v>
      </c>
      <c r="I267" s="37" t="e">
        <f t="shared" si="49"/>
        <v>#DIV/0!</v>
      </c>
      <c r="J267" s="40" t="e">
        <f t="shared" si="50"/>
        <v>#DIV/0!</v>
      </c>
      <c r="K267" s="37" t="e">
        <f t="shared" si="51"/>
        <v>#DIV/0!</v>
      </c>
      <c r="L267" s="37" t="e">
        <f t="shared" si="52"/>
        <v>#DIV/0!</v>
      </c>
      <c r="M267" s="37" t="e">
        <f t="shared" si="53"/>
        <v>#DIV/0!</v>
      </c>
      <c r="N267" s="41" t="e">
        <f>'jan-feb'!M267</f>
        <v>#DIV/0!</v>
      </c>
      <c r="O267" s="41" t="e">
        <f t="shared" si="54"/>
        <v>#DIV/0!</v>
      </c>
      <c r="Q267" s="4"/>
      <c r="R267" s="4"/>
      <c r="S267" s="4"/>
      <c r="T267" s="4"/>
    </row>
    <row r="268" spans="1:20" s="34" customFormat="1" x14ac:dyDescent="0.2">
      <c r="A268" s="33"/>
      <c r="C268" s="36"/>
      <c r="D268" s="36"/>
      <c r="E268" s="37" t="e">
        <f t="shared" si="45"/>
        <v>#DIV/0!</v>
      </c>
      <c r="F268" s="38" t="str">
        <f t="shared" si="46"/>
        <v/>
      </c>
      <c r="G268" s="39" t="e">
        <f t="shared" si="47"/>
        <v>#DIV/0!</v>
      </c>
      <c r="H268" s="39" t="e">
        <f t="shared" si="48"/>
        <v>#DIV/0!</v>
      </c>
      <c r="I268" s="37" t="e">
        <f t="shared" si="49"/>
        <v>#DIV/0!</v>
      </c>
      <c r="J268" s="40" t="e">
        <f t="shared" si="50"/>
        <v>#DIV/0!</v>
      </c>
      <c r="K268" s="37" t="e">
        <f t="shared" si="51"/>
        <v>#DIV/0!</v>
      </c>
      <c r="L268" s="37" t="e">
        <f t="shared" si="52"/>
        <v>#DIV/0!</v>
      </c>
      <c r="M268" s="37" t="e">
        <f t="shared" si="53"/>
        <v>#DIV/0!</v>
      </c>
      <c r="N268" s="41" t="e">
        <f>'jan-feb'!M268</f>
        <v>#DIV/0!</v>
      </c>
      <c r="O268" s="41" t="e">
        <f t="shared" si="54"/>
        <v>#DIV/0!</v>
      </c>
      <c r="Q268" s="4"/>
      <c r="R268" s="4"/>
      <c r="S268" s="4"/>
      <c r="T268" s="4"/>
    </row>
    <row r="269" spans="1:20" s="34" customFormat="1" x14ac:dyDescent="0.2">
      <c r="A269" s="33"/>
      <c r="C269" s="36"/>
      <c r="D269" s="36"/>
      <c r="E269" s="37" t="e">
        <f t="shared" si="45"/>
        <v>#DIV/0!</v>
      </c>
      <c r="F269" s="38" t="str">
        <f t="shared" si="46"/>
        <v/>
      </c>
      <c r="G269" s="39" t="e">
        <f t="shared" si="47"/>
        <v>#DIV/0!</v>
      </c>
      <c r="H269" s="39" t="e">
        <f t="shared" si="48"/>
        <v>#DIV/0!</v>
      </c>
      <c r="I269" s="37" t="e">
        <f t="shared" si="49"/>
        <v>#DIV/0!</v>
      </c>
      <c r="J269" s="40" t="e">
        <f t="shared" si="50"/>
        <v>#DIV/0!</v>
      </c>
      <c r="K269" s="37" t="e">
        <f t="shared" si="51"/>
        <v>#DIV/0!</v>
      </c>
      <c r="L269" s="37" t="e">
        <f t="shared" si="52"/>
        <v>#DIV/0!</v>
      </c>
      <c r="M269" s="37" t="e">
        <f t="shared" si="53"/>
        <v>#DIV/0!</v>
      </c>
      <c r="N269" s="41" t="e">
        <f>'jan-feb'!M269</f>
        <v>#DIV/0!</v>
      </c>
      <c r="O269" s="41" t="e">
        <f t="shared" si="54"/>
        <v>#DIV/0!</v>
      </c>
      <c r="Q269" s="4"/>
      <c r="R269" s="4"/>
      <c r="S269" s="4"/>
      <c r="T269" s="4"/>
    </row>
    <row r="270" spans="1:20" s="34" customFormat="1" x14ac:dyDescent="0.2">
      <c r="A270" s="33"/>
      <c r="C270" s="36"/>
      <c r="D270" s="36"/>
      <c r="E270" s="37" t="e">
        <f t="shared" si="45"/>
        <v>#DIV/0!</v>
      </c>
      <c r="F270" s="38" t="str">
        <f t="shared" si="46"/>
        <v/>
      </c>
      <c r="G270" s="39" t="e">
        <f t="shared" si="47"/>
        <v>#DIV/0!</v>
      </c>
      <c r="H270" s="39" t="e">
        <f t="shared" si="48"/>
        <v>#DIV/0!</v>
      </c>
      <c r="I270" s="37" t="e">
        <f t="shared" si="49"/>
        <v>#DIV/0!</v>
      </c>
      <c r="J270" s="40" t="e">
        <f t="shared" si="50"/>
        <v>#DIV/0!</v>
      </c>
      <c r="K270" s="37" t="e">
        <f t="shared" si="51"/>
        <v>#DIV/0!</v>
      </c>
      <c r="L270" s="37" t="e">
        <f t="shared" si="52"/>
        <v>#DIV/0!</v>
      </c>
      <c r="M270" s="37" t="e">
        <f t="shared" si="53"/>
        <v>#DIV/0!</v>
      </c>
      <c r="N270" s="41" t="e">
        <f>'jan-feb'!M270</f>
        <v>#DIV/0!</v>
      </c>
      <c r="O270" s="41" t="e">
        <f t="shared" si="54"/>
        <v>#DIV/0!</v>
      </c>
      <c r="Q270" s="4"/>
      <c r="R270" s="4"/>
      <c r="S270" s="4"/>
      <c r="T270" s="4"/>
    </row>
    <row r="271" spans="1:20" s="34" customFormat="1" x14ac:dyDescent="0.2">
      <c r="A271" s="33"/>
      <c r="C271" s="36"/>
      <c r="D271" s="36"/>
      <c r="E271" s="37" t="e">
        <f t="shared" si="45"/>
        <v>#DIV/0!</v>
      </c>
      <c r="F271" s="38" t="str">
        <f t="shared" si="46"/>
        <v/>
      </c>
      <c r="G271" s="39" t="e">
        <f t="shared" si="47"/>
        <v>#DIV/0!</v>
      </c>
      <c r="H271" s="39" t="e">
        <f t="shared" si="48"/>
        <v>#DIV/0!</v>
      </c>
      <c r="I271" s="37" t="e">
        <f t="shared" si="49"/>
        <v>#DIV/0!</v>
      </c>
      <c r="J271" s="40" t="e">
        <f t="shared" si="50"/>
        <v>#DIV/0!</v>
      </c>
      <c r="K271" s="37" t="e">
        <f t="shared" si="51"/>
        <v>#DIV/0!</v>
      </c>
      <c r="L271" s="37" t="e">
        <f t="shared" si="52"/>
        <v>#DIV/0!</v>
      </c>
      <c r="M271" s="37" t="e">
        <f t="shared" si="53"/>
        <v>#DIV/0!</v>
      </c>
      <c r="N271" s="41" t="e">
        <f>'jan-feb'!M271</f>
        <v>#DIV/0!</v>
      </c>
      <c r="O271" s="41" t="e">
        <f t="shared" si="54"/>
        <v>#DIV/0!</v>
      </c>
      <c r="Q271" s="4"/>
      <c r="R271" s="4"/>
      <c r="S271" s="4"/>
      <c r="T271" s="4"/>
    </row>
    <row r="272" spans="1:20" s="34" customFormat="1" x14ac:dyDescent="0.2">
      <c r="A272" s="33"/>
      <c r="C272" s="36"/>
      <c r="D272" s="36"/>
      <c r="E272" s="37" t="e">
        <f t="shared" si="45"/>
        <v>#DIV/0!</v>
      </c>
      <c r="F272" s="38" t="str">
        <f t="shared" si="46"/>
        <v/>
      </c>
      <c r="G272" s="39" t="e">
        <f t="shared" si="47"/>
        <v>#DIV/0!</v>
      </c>
      <c r="H272" s="39" t="e">
        <f t="shared" si="48"/>
        <v>#DIV/0!</v>
      </c>
      <c r="I272" s="37" t="e">
        <f t="shared" si="49"/>
        <v>#DIV/0!</v>
      </c>
      <c r="J272" s="40" t="e">
        <f t="shared" si="50"/>
        <v>#DIV/0!</v>
      </c>
      <c r="K272" s="37" t="e">
        <f t="shared" si="51"/>
        <v>#DIV/0!</v>
      </c>
      <c r="L272" s="37" t="e">
        <f t="shared" si="52"/>
        <v>#DIV/0!</v>
      </c>
      <c r="M272" s="37" t="e">
        <f t="shared" si="53"/>
        <v>#DIV/0!</v>
      </c>
      <c r="N272" s="41" t="e">
        <f>'jan-feb'!M272</f>
        <v>#DIV/0!</v>
      </c>
      <c r="O272" s="41" t="e">
        <f t="shared" si="54"/>
        <v>#DIV/0!</v>
      </c>
      <c r="Q272" s="4"/>
      <c r="R272" s="4"/>
      <c r="S272" s="4"/>
      <c r="T272" s="4"/>
    </row>
    <row r="273" spans="1:20" s="34" customFormat="1" x14ac:dyDescent="0.2">
      <c r="A273" s="33"/>
      <c r="C273" s="36"/>
      <c r="D273" s="36"/>
      <c r="E273" s="37" t="e">
        <f t="shared" si="45"/>
        <v>#DIV/0!</v>
      </c>
      <c r="F273" s="38" t="str">
        <f t="shared" si="46"/>
        <v/>
      </c>
      <c r="G273" s="39" t="e">
        <f t="shared" si="47"/>
        <v>#DIV/0!</v>
      </c>
      <c r="H273" s="39" t="e">
        <f t="shared" si="48"/>
        <v>#DIV/0!</v>
      </c>
      <c r="I273" s="37" t="e">
        <f t="shared" si="49"/>
        <v>#DIV/0!</v>
      </c>
      <c r="J273" s="40" t="e">
        <f t="shared" si="50"/>
        <v>#DIV/0!</v>
      </c>
      <c r="K273" s="37" t="e">
        <f t="shared" si="51"/>
        <v>#DIV/0!</v>
      </c>
      <c r="L273" s="37" t="e">
        <f t="shared" si="52"/>
        <v>#DIV/0!</v>
      </c>
      <c r="M273" s="37" t="e">
        <f t="shared" si="53"/>
        <v>#DIV/0!</v>
      </c>
      <c r="N273" s="41" t="e">
        <f>'jan-feb'!M273</f>
        <v>#DIV/0!</v>
      </c>
      <c r="O273" s="41" t="e">
        <f t="shared" si="54"/>
        <v>#DIV/0!</v>
      </c>
      <c r="Q273" s="4"/>
      <c r="R273" s="4"/>
      <c r="S273" s="4"/>
      <c r="T273" s="4"/>
    </row>
    <row r="274" spans="1:20" s="34" customFormat="1" x14ac:dyDescent="0.2">
      <c r="A274" s="33"/>
      <c r="C274" s="36"/>
      <c r="D274" s="36"/>
      <c r="E274" s="37" t="e">
        <f t="shared" si="45"/>
        <v>#DIV/0!</v>
      </c>
      <c r="F274" s="38" t="str">
        <f t="shared" si="46"/>
        <v/>
      </c>
      <c r="G274" s="39" t="e">
        <f t="shared" si="47"/>
        <v>#DIV/0!</v>
      </c>
      <c r="H274" s="39" t="e">
        <f t="shared" si="48"/>
        <v>#DIV/0!</v>
      </c>
      <c r="I274" s="37" t="e">
        <f t="shared" si="49"/>
        <v>#DIV/0!</v>
      </c>
      <c r="J274" s="40" t="e">
        <f t="shared" si="50"/>
        <v>#DIV/0!</v>
      </c>
      <c r="K274" s="37" t="e">
        <f t="shared" si="51"/>
        <v>#DIV/0!</v>
      </c>
      <c r="L274" s="37" t="e">
        <f t="shared" si="52"/>
        <v>#DIV/0!</v>
      </c>
      <c r="M274" s="37" t="e">
        <f t="shared" si="53"/>
        <v>#DIV/0!</v>
      </c>
      <c r="N274" s="41" t="e">
        <f>'jan-feb'!M274</f>
        <v>#DIV/0!</v>
      </c>
      <c r="O274" s="41" t="e">
        <f t="shared" si="54"/>
        <v>#DIV/0!</v>
      </c>
      <c r="Q274" s="4"/>
      <c r="R274" s="4"/>
      <c r="S274" s="4"/>
      <c r="T274" s="4"/>
    </row>
    <row r="275" spans="1:20" s="34" customFormat="1" x14ac:dyDescent="0.2">
      <c r="A275" s="33"/>
      <c r="C275" s="36"/>
      <c r="D275" s="36"/>
      <c r="E275" s="37" t="e">
        <f t="shared" si="45"/>
        <v>#DIV/0!</v>
      </c>
      <c r="F275" s="38" t="str">
        <f t="shared" si="46"/>
        <v/>
      </c>
      <c r="G275" s="39" t="e">
        <f t="shared" si="47"/>
        <v>#DIV/0!</v>
      </c>
      <c r="H275" s="39" t="e">
        <f t="shared" si="48"/>
        <v>#DIV/0!</v>
      </c>
      <c r="I275" s="37" t="e">
        <f t="shared" si="49"/>
        <v>#DIV/0!</v>
      </c>
      <c r="J275" s="40" t="e">
        <f t="shared" si="50"/>
        <v>#DIV/0!</v>
      </c>
      <c r="K275" s="37" t="e">
        <f t="shared" si="51"/>
        <v>#DIV/0!</v>
      </c>
      <c r="L275" s="37" t="e">
        <f t="shared" si="52"/>
        <v>#DIV/0!</v>
      </c>
      <c r="M275" s="37" t="e">
        <f t="shared" si="53"/>
        <v>#DIV/0!</v>
      </c>
      <c r="N275" s="41" t="e">
        <f>'jan-feb'!M275</f>
        <v>#DIV/0!</v>
      </c>
      <c r="O275" s="41" t="e">
        <f t="shared" si="54"/>
        <v>#DIV/0!</v>
      </c>
      <c r="Q275" s="4"/>
      <c r="R275" s="4"/>
      <c r="S275" s="4"/>
      <c r="T275" s="4"/>
    </row>
    <row r="276" spans="1:20" s="34" customFormat="1" x14ac:dyDescent="0.2">
      <c r="A276" s="33"/>
      <c r="C276" s="36"/>
      <c r="D276" s="36"/>
      <c r="E276" s="37" t="e">
        <f t="shared" si="45"/>
        <v>#DIV/0!</v>
      </c>
      <c r="F276" s="38" t="str">
        <f t="shared" si="46"/>
        <v/>
      </c>
      <c r="G276" s="39" t="e">
        <f t="shared" si="47"/>
        <v>#DIV/0!</v>
      </c>
      <c r="H276" s="39" t="e">
        <f t="shared" si="48"/>
        <v>#DIV/0!</v>
      </c>
      <c r="I276" s="37" t="e">
        <f t="shared" si="49"/>
        <v>#DIV/0!</v>
      </c>
      <c r="J276" s="40" t="e">
        <f t="shared" si="50"/>
        <v>#DIV/0!</v>
      </c>
      <c r="K276" s="37" t="e">
        <f t="shared" si="51"/>
        <v>#DIV/0!</v>
      </c>
      <c r="L276" s="37" t="e">
        <f t="shared" si="52"/>
        <v>#DIV/0!</v>
      </c>
      <c r="M276" s="37" t="e">
        <f t="shared" si="53"/>
        <v>#DIV/0!</v>
      </c>
      <c r="N276" s="41" t="e">
        <f>'jan-feb'!M276</f>
        <v>#DIV/0!</v>
      </c>
      <c r="O276" s="41" t="e">
        <f t="shared" si="54"/>
        <v>#DIV/0!</v>
      </c>
      <c r="Q276" s="4"/>
      <c r="R276" s="4"/>
      <c r="S276" s="4"/>
      <c r="T276" s="4"/>
    </row>
    <row r="277" spans="1:20" s="34" customFormat="1" x14ac:dyDescent="0.2">
      <c r="A277" s="33"/>
      <c r="C277" s="36"/>
      <c r="D277" s="36"/>
      <c r="E277" s="37" t="e">
        <f t="shared" si="45"/>
        <v>#DIV/0!</v>
      </c>
      <c r="F277" s="38" t="str">
        <f t="shared" si="46"/>
        <v/>
      </c>
      <c r="G277" s="39" t="e">
        <f t="shared" si="47"/>
        <v>#DIV/0!</v>
      </c>
      <c r="H277" s="39" t="e">
        <f t="shared" si="48"/>
        <v>#DIV/0!</v>
      </c>
      <c r="I277" s="37" t="e">
        <f t="shared" si="49"/>
        <v>#DIV/0!</v>
      </c>
      <c r="J277" s="40" t="e">
        <f t="shared" si="50"/>
        <v>#DIV/0!</v>
      </c>
      <c r="K277" s="37" t="e">
        <f t="shared" si="51"/>
        <v>#DIV/0!</v>
      </c>
      <c r="L277" s="37" t="e">
        <f t="shared" si="52"/>
        <v>#DIV/0!</v>
      </c>
      <c r="M277" s="37" t="e">
        <f t="shared" si="53"/>
        <v>#DIV/0!</v>
      </c>
      <c r="N277" s="41" t="e">
        <f>'jan-feb'!M277</f>
        <v>#DIV/0!</v>
      </c>
      <c r="O277" s="41" t="e">
        <f t="shared" si="54"/>
        <v>#DIV/0!</v>
      </c>
      <c r="Q277" s="4"/>
      <c r="R277" s="4"/>
      <c r="S277" s="4"/>
      <c r="T277" s="4"/>
    </row>
    <row r="278" spans="1:20" s="34" customFormat="1" x14ac:dyDescent="0.2">
      <c r="A278" s="33"/>
      <c r="C278" s="36"/>
      <c r="D278" s="36"/>
      <c r="E278" s="37" t="e">
        <f t="shared" si="45"/>
        <v>#DIV/0!</v>
      </c>
      <c r="F278" s="38" t="str">
        <f t="shared" si="46"/>
        <v/>
      </c>
      <c r="G278" s="39" t="e">
        <f t="shared" si="47"/>
        <v>#DIV/0!</v>
      </c>
      <c r="H278" s="39" t="e">
        <f t="shared" si="48"/>
        <v>#DIV/0!</v>
      </c>
      <c r="I278" s="37" t="e">
        <f t="shared" si="49"/>
        <v>#DIV/0!</v>
      </c>
      <c r="J278" s="40" t="e">
        <f t="shared" si="50"/>
        <v>#DIV/0!</v>
      </c>
      <c r="K278" s="37" t="e">
        <f t="shared" si="51"/>
        <v>#DIV/0!</v>
      </c>
      <c r="L278" s="37" t="e">
        <f t="shared" si="52"/>
        <v>#DIV/0!</v>
      </c>
      <c r="M278" s="37" t="e">
        <f t="shared" si="53"/>
        <v>#DIV/0!</v>
      </c>
      <c r="N278" s="41" t="e">
        <f>'jan-feb'!M278</f>
        <v>#DIV/0!</v>
      </c>
      <c r="O278" s="41" t="e">
        <f t="shared" si="54"/>
        <v>#DIV/0!</v>
      </c>
      <c r="Q278" s="4"/>
      <c r="R278" s="4"/>
      <c r="S278" s="4"/>
      <c r="T278" s="4"/>
    </row>
    <row r="279" spans="1:20" s="34" customFormat="1" x14ac:dyDescent="0.2">
      <c r="A279" s="33"/>
      <c r="C279" s="36"/>
      <c r="D279" s="36"/>
      <c r="E279" s="37" t="e">
        <f t="shared" si="45"/>
        <v>#DIV/0!</v>
      </c>
      <c r="F279" s="38" t="str">
        <f t="shared" si="46"/>
        <v/>
      </c>
      <c r="G279" s="39" t="e">
        <f t="shared" si="47"/>
        <v>#DIV/0!</v>
      </c>
      <c r="H279" s="39" t="e">
        <f t="shared" si="48"/>
        <v>#DIV/0!</v>
      </c>
      <c r="I279" s="37" t="e">
        <f t="shared" si="49"/>
        <v>#DIV/0!</v>
      </c>
      <c r="J279" s="40" t="e">
        <f t="shared" si="50"/>
        <v>#DIV/0!</v>
      </c>
      <c r="K279" s="37" t="e">
        <f t="shared" si="51"/>
        <v>#DIV/0!</v>
      </c>
      <c r="L279" s="37" t="e">
        <f t="shared" si="52"/>
        <v>#DIV/0!</v>
      </c>
      <c r="M279" s="37" t="e">
        <f t="shared" si="53"/>
        <v>#DIV/0!</v>
      </c>
      <c r="N279" s="41" t="e">
        <f>'jan-feb'!M279</f>
        <v>#DIV/0!</v>
      </c>
      <c r="O279" s="41" t="e">
        <f t="shared" si="54"/>
        <v>#DIV/0!</v>
      </c>
      <c r="Q279" s="4"/>
      <c r="R279" s="4"/>
      <c r="S279" s="4"/>
      <c r="T279" s="4"/>
    </row>
    <row r="280" spans="1:20" s="34" customFormat="1" x14ac:dyDescent="0.2">
      <c r="A280" s="33"/>
      <c r="C280" s="36"/>
      <c r="D280" s="36"/>
      <c r="E280" s="37" t="e">
        <f t="shared" si="45"/>
        <v>#DIV/0!</v>
      </c>
      <c r="F280" s="38" t="str">
        <f t="shared" si="46"/>
        <v/>
      </c>
      <c r="G280" s="39" t="e">
        <f t="shared" si="47"/>
        <v>#DIV/0!</v>
      </c>
      <c r="H280" s="39" t="e">
        <f t="shared" si="48"/>
        <v>#DIV/0!</v>
      </c>
      <c r="I280" s="37" t="e">
        <f t="shared" si="49"/>
        <v>#DIV/0!</v>
      </c>
      <c r="J280" s="40" t="e">
        <f t="shared" si="50"/>
        <v>#DIV/0!</v>
      </c>
      <c r="K280" s="37" t="e">
        <f t="shared" si="51"/>
        <v>#DIV/0!</v>
      </c>
      <c r="L280" s="37" t="e">
        <f t="shared" si="52"/>
        <v>#DIV/0!</v>
      </c>
      <c r="M280" s="37" t="e">
        <f t="shared" si="53"/>
        <v>#DIV/0!</v>
      </c>
      <c r="N280" s="41" t="e">
        <f>'jan-feb'!M280</f>
        <v>#DIV/0!</v>
      </c>
      <c r="O280" s="41" t="e">
        <f t="shared" si="54"/>
        <v>#DIV/0!</v>
      </c>
      <c r="Q280" s="4"/>
      <c r="R280" s="4"/>
      <c r="S280" s="4"/>
      <c r="T280" s="4"/>
    </row>
    <row r="281" spans="1:20" s="34" customFormat="1" x14ac:dyDescent="0.2">
      <c r="A281" s="33"/>
      <c r="C281" s="36"/>
      <c r="D281" s="36"/>
      <c r="E281" s="37" t="e">
        <f t="shared" si="45"/>
        <v>#DIV/0!</v>
      </c>
      <c r="F281" s="38" t="str">
        <f t="shared" si="46"/>
        <v/>
      </c>
      <c r="G281" s="39" t="e">
        <f t="shared" si="47"/>
        <v>#DIV/0!</v>
      </c>
      <c r="H281" s="39" t="e">
        <f t="shared" si="48"/>
        <v>#DIV/0!</v>
      </c>
      <c r="I281" s="37" t="e">
        <f t="shared" si="49"/>
        <v>#DIV/0!</v>
      </c>
      <c r="J281" s="40" t="e">
        <f t="shared" si="50"/>
        <v>#DIV/0!</v>
      </c>
      <c r="K281" s="37" t="e">
        <f t="shared" si="51"/>
        <v>#DIV/0!</v>
      </c>
      <c r="L281" s="37" t="e">
        <f t="shared" si="52"/>
        <v>#DIV/0!</v>
      </c>
      <c r="M281" s="37" t="e">
        <f t="shared" si="53"/>
        <v>#DIV/0!</v>
      </c>
      <c r="N281" s="41" t="e">
        <f>'jan-feb'!M281</f>
        <v>#DIV/0!</v>
      </c>
      <c r="O281" s="41" t="e">
        <f t="shared" si="54"/>
        <v>#DIV/0!</v>
      </c>
      <c r="Q281" s="4"/>
      <c r="R281" s="4"/>
      <c r="S281" s="4"/>
      <c r="T281" s="4"/>
    </row>
    <row r="282" spans="1:20" s="34" customFormat="1" x14ac:dyDescent="0.2">
      <c r="A282" s="33"/>
      <c r="C282" s="36"/>
      <c r="D282" s="36"/>
      <c r="E282" s="37" t="e">
        <f t="shared" si="45"/>
        <v>#DIV/0!</v>
      </c>
      <c r="F282" s="38" t="str">
        <f t="shared" si="46"/>
        <v/>
      </c>
      <c r="G282" s="39" t="e">
        <f t="shared" si="47"/>
        <v>#DIV/0!</v>
      </c>
      <c r="H282" s="39" t="e">
        <f t="shared" si="48"/>
        <v>#DIV/0!</v>
      </c>
      <c r="I282" s="37" t="e">
        <f t="shared" si="49"/>
        <v>#DIV/0!</v>
      </c>
      <c r="J282" s="40" t="e">
        <f t="shared" si="50"/>
        <v>#DIV/0!</v>
      </c>
      <c r="K282" s="37" t="e">
        <f t="shared" si="51"/>
        <v>#DIV/0!</v>
      </c>
      <c r="L282" s="37" t="e">
        <f t="shared" si="52"/>
        <v>#DIV/0!</v>
      </c>
      <c r="M282" s="37" t="e">
        <f t="shared" si="53"/>
        <v>#DIV/0!</v>
      </c>
      <c r="N282" s="41" t="e">
        <f>'jan-feb'!M282</f>
        <v>#DIV/0!</v>
      </c>
      <c r="O282" s="41" t="e">
        <f t="shared" si="54"/>
        <v>#DIV/0!</v>
      </c>
      <c r="Q282" s="4"/>
      <c r="R282" s="4"/>
      <c r="S282" s="4"/>
      <c r="T282" s="4"/>
    </row>
    <row r="283" spans="1:20" s="34" customFormat="1" x14ac:dyDescent="0.2">
      <c r="A283" s="33"/>
      <c r="C283" s="36"/>
      <c r="D283" s="36"/>
      <c r="E283" s="37" t="e">
        <f t="shared" si="45"/>
        <v>#DIV/0!</v>
      </c>
      <c r="F283" s="38" t="str">
        <f t="shared" si="46"/>
        <v/>
      </c>
      <c r="G283" s="39" t="e">
        <f t="shared" si="47"/>
        <v>#DIV/0!</v>
      </c>
      <c r="H283" s="39" t="e">
        <f t="shared" si="48"/>
        <v>#DIV/0!</v>
      </c>
      <c r="I283" s="37" t="e">
        <f t="shared" si="49"/>
        <v>#DIV/0!</v>
      </c>
      <c r="J283" s="40" t="e">
        <f t="shared" si="50"/>
        <v>#DIV/0!</v>
      </c>
      <c r="K283" s="37" t="e">
        <f t="shared" si="51"/>
        <v>#DIV/0!</v>
      </c>
      <c r="L283" s="37" t="e">
        <f t="shared" si="52"/>
        <v>#DIV/0!</v>
      </c>
      <c r="M283" s="37" t="e">
        <f t="shared" si="53"/>
        <v>#DIV/0!</v>
      </c>
      <c r="N283" s="41" t="e">
        <f>'jan-feb'!M283</f>
        <v>#DIV/0!</v>
      </c>
      <c r="O283" s="41" t="e">
        <f t="shared" si="54"/>
        <v>#DIV/0!</v>
      </c>
      <c r="Q283" s="4"/>
      <c r="R283" s="4"/>
      <c r="S283" s="4"/>
      <c r="T283" s="4"/>
    </row>
    <row r="284" spans="1:20" s="34" customFormat="1" x14ac:dyDescent="0.2">
      <c r="A284" s="33"/>
      <c r="C284" s="36"/>
      <c r="D284" s="36"/>
      <c r="E284" s="37" t="e">
        <f t="shared" si="45"/>
        <v>#DIV/0!</v>
      </c>
      <c r="F284" s="38" t="str">
        <f t="shared" si="46"/>
        <v/>
      </c>
      <c r="G284" s="39" t="e">
        <f t="shared" si="47"/>
        <v>#DIV/0!</v>
      </c>
      <c r="H284" s="39" t="e">
        <f t="shared" si="48"/>
        <v>#DIV/0!</v>
      </c>
      <c r="I284" s="37" t="e">
        <f t="shared" si="49"/>
        <v>#DIV/0!</v>
      </c>
      <c r="J284" s="40" t="e">
        <f t="shared" si="50"/>
        <v>#DIV/0!</v>
      </c>
      <c r="K284" s="37" t="e">
        <f t="shared" si="51"/>
        <v>#DIV/0!</v>
      </c>
      <c r="L284" s="37" t="e">
        <f t="shared" si="52"/>
        <v>#DIV/0!</v>
      </c>
      <c r="M284" s="37" t="e">
        <f t="shared" si="53"/>
        <v>#DIV/0!</v>
      </c>
      <c r="N284" s="41" t="e">
        <f>'jan-feb'!M284</f>
        <v>#DIV/0!</v>
      </c>
      <c r="O284" s="41" t="e">
        <f t="shared" si="54"/>
        <v>#DIV/0!</v>
      </c>
      <c r="Q284" s="4"/>
      <c r="R284" s="4"/>
      <c r="S284" s="4"/>
      <c r="T284" s="4"/>
    </row>
    <row r="285" spans="1:20" s="34" customFormat="1" x14ac:dyDescent="0.2">
      <c r="A285" s="33"/>
      <c r="C285" s="36"/>
      <c r="D285" s="36"/>
      <c r="E285" s="37" t="e">
        <f t="shared" si="45"/>
        <v>#DIV/0!</v>
      </c>
      <c r="F285" s="38" t="str">
        <f t="shared" si="46"/>
        <v/>
      </c>
      <c r="G285" s="39" t="e">
        <f t="shared" si="47"/>
        <v>#DIV/0!</v>
      </c>
      <c r="H285" s="39" t="e">
        <f t="shared" si="48"/>
        <v>#DIV/0!</v>
      </c>
      <c r="I285" s="37" t="e">
        <f t="shared" si="49"/>
        <v>#DIV/0!</v>
      </c>
      <c r="J285" s="40" t="e">
        <f t="shared" si="50"/>
        <v>#DIV/0!</v>
      </c>
      <c r="K285" s="37" t="e">
        <f t="shared" si="51"/>
        <v>#DIV/0!</v>
      </c>
      <c r="L285" s="37" t="e">
        <f t="shared" si="52"/>
        <v>#DIV/0!</v>
      </c>
      <c r="M285" s="37" t="e">
        <f t="shared" si="53"/>
        <v>#DIV/0!</v>
      </c>
      <c r="N285" s="41" t="e">
        <f>'jan-feb'!M285</f>
        <v>#DIV/0!</v>
      </c>
      <c r="O285" s="41" t="e">
        <f t="shared" si="54"/>
        <v>#DIV/0!</v>
      </c>
      <c r="Q285" s="4"/>
      <c r="R285" s="4"/>
      <c r="S285" s="4"/>
      <c r="T285" s="4"/>
    </row>
    <row r="286" spans="1:20" s="34" customFormat="1" x14ac:dyDescent="0.2">
      <c r="A286" s="33"/>
      <c r="C286" s="36"/>
      <c r="D286" s="36"/>
      <c r="E286" s="37" t="e">
        <f t="shared" si="45"/>
        <v>#DIV/0!</v>
      </c>
      <c r="F286" s="38" t="str">
        <f t="shared" si="46"/>
        <v/>
      </c>
      <c r="G286" s="39" t="e">
        <f t="shared" si="47"/>
        <v>#DIV/0!</v>
      </c>
      <c r="H286" s="39" t="e">
        <f t="shared" si="48"/>
        <v>#DIV/0!</v>
      </c>
      <c r="I286" s="37" t="e">
        <f t="shared" si="49"/>
        <v>#DIV/0!</v>
      </c>
      <c r="J286" s="40" t="e">
        <f t="shared" si="50"/>
        <v>#DIV/0!</v>
      </c>
      <c r="K286" s="37" t="e">
        <f t="shared" si="51"/>
        <v>#DIV/0!</v>
      </c>
      <c r="L286" s="37" t="e">
        <f t="shared" si="52"/>
        <v>#DIV/0!</v>
      </c>
      <c r="M286" s="37" t="e">
        <f t="shared" si="53"/>
        <v>#DIV/0!</v>
      </c>
      <c r="N286" s="41" t="e">
        <f>'jan-feb'!M286</f>
        <v>#DIV/0!</v>
      </c>
      <c r="O286" s="41" t="e">
        <f t="shared" si="54"/>
        <v>#DIV/0!</v>
      </c>
      <c r="Q286" s="4"/>
      <c r="R286" s="4"/>
      <c r="S286" s="4"/>
      <c r="T286" s="4"/>
    </row>
    <row r="287" spans="1:20" s="34" customFormat="1" x14ac:dyDescent="0.2">
      <c r="A287" s="33"/>
      <c r="C287" s="36"/>
      <c r="D287" s="36"/>
      <c r="E287" s="37" t="e">
        <f t="shared" si="45"/>
        <v>#DIV/0!</v>
      </c>
      <c r="F287" s="38" t="str">
        <f t="shared" si="46"/>
        <v/>
      </c>
      <c r="G287" s="39" t="e">
        <f t="shared" si="47"/>
        <v>#DIV/0!</v>
      </c>
      <c r="H287" s="39" t="e">
        <f t="shared" si="48"/>
        <v>#DIV/0!</v>
      </c>
      <c r="I287" s="37" t="e">
        <f t="shared" si="49"/>
        <v>#DIV/0!</v>
      </c>
      <c r="J287" s="40" t="e">
        <f t="shared" si="50"/>
        <v>#DIV/0!</v>
      </c>
      <c r="K287" s="37" t="e">
        <f t="shared" si="51"/>
        <v>#DIV/0!</v>
      </c>
      <c r="L287" s="37" t="e">
        <f t="shared" si="52"/>
        <v>#DIV/0!</v>
      </c>
      <c r="M287" s="37" t="e">
        <f t="shared" si="53"/>
        <v>#DIV/0!</v>
      </c>
      <c r="N287" s="41" t="e">
        <f>'jan-feb'!M287</f>
        <v>#DIV/0!</v>
      </c>
      <c r="O287" s="41" t="e">
        <f t="shared" si="54"/>
        <v>#DIV/0!</v>
      </c>
      <c r="Q287" s="4"/>
      <c r="R287" s="4"/>
      <c r="S287" s="4"/>
      <c r="T287" s="4"/>
    </row>
    <row r="288" spans="1:20" s="34" customFormat="1" x14ac:dyDescent="0.2">
      <c r="A288" s="33"/>
      <c r="C288" s="36"/>
      <c r="D288" s="36"/>
      <c r="E288" s="37" t="e">
        <f t="shared" si="45"/>
        <v>#DIV/0!</v>
      </c>
      <c r="F288" s="38" t="str">
        <f t="shared" si="46"/>
        <v/>
      </c>
      <c r="G288" s="39" t="e">
        <f t="shared" si="47"/>
        <v>#DIV/0!</v>
      </c>
      <c r="H288" s="39" t="e">
        <f t="shared" si="48"/>
        <v>#DIV/0!</v>
      </c>
      <c r="I288" s="37" t="e">
        <f t="shared" si="49"/>
        <v>#DIV/0!</v>
      </c>
      <c r="J288" s="40" t="e">
        <f t="shared" si="50"/>
        <v>#DIV/0!</v>
      </c>
      <c r="K288" s="37" t="e">
        <f t="shared" si="51"/>
        <v>#DIV/0!</v>
      </c>
      <c r="L288" s="37" t="e">
        <f t="shared" si="52"/>
        <v>#DIV/0!</v>
      </c>
      <c r="M288" s="37" t="e">
        <f t="shared" si="53"/>
        <v>#DIV/0!</v>
      </c>
      <c r="N288" s="41" t="e">
        <f>'jan-feb'!M288</f>
        <v>#DIV/0!</v>
      </c>
      <c r="O288" s="41" t="e">
        <f t="shared" si="54"/>
        <v>#DIV/0!</v>
      </c>
      <c r="Q288" s="4"/>
      <c r="R288" s="4"/>
      <c r="S288" s="4"/>
      <c r="T288" s="4"/>
    </row>
    <row r="289" spans="1:20" s="34" customFormat="1" x14ac:dyDescent="0.2">
      <c r="A289" s="33"/>
      <c r="C289" s="36"/>
      <c r="D289" s="36"/>
      <c r="E289" s="37" t="e">
        <f t="shared" si="45"/>
        <v>#DIV/0!</v>
      </c>
      <c r="F289" s="38" t="str">
        <f t="shared" si="46"/>
        <v/>
      </c>
      <c r="G289" s="39" t="e">
        <f t="shared" si="47"/>
        <v>#DIV/0!</v>
      </c>
      <c r="H289" s="39" t="e">
        <f t="shared" si="48"/>
        <v>#DIV/0!</v>
      </c>
      <c r="I289" s="37" t="e">
        <f t="shared" si="49"/>
        <v>#DIV/0!</v>
      </c>
      <c r="J289" s="40" t="e">
        <f t="shared" si="50"/>
        <v>#DIV/0!</v>
      </c>
      <c r="K289" s="37" t="e">
        <f t="shared" si="51"/>
        <v>#DIV/0!</v>
      </c>
      <c r="L289" s="37" t="e">
        <f t="shared" si="52"/>
        <v>#DIV/0!</v>
      </c>
      <c r="M289" s="37" t="e">
        <f t="shared" si="53"/>
        <v>#DIV/0!</v>
      </c>
      <c r="N289" s="41" t="e">
        <f>'jan-feb'!M289</f>
        <v>#DIV/0!</v>
      </c>
      <c r="O289" s="41" t="e">
        <f t="shared" si="54"/>
        <v>#DIV/0!</v>
      </c>
      <c r="Q289" s="4"/>
      <c r="R289" s="4"/>
      <c r="S289" s="4"/>
      <c r="T289" s="4"/>
    </row>
    <row r="290" spans="1:20" s="34" customFormat="1" x14ac:dyDescent="0.2">
      <c r="A290" s="33"/>
      <c r="C290" s="36"/>
      <c r="D290" s="36"/>
      <c r="E290" s="37" t="e">
        <f t="shared" si="45"/>
        <v>#DIV/0!</v>
      </c>
      <c r="F290" s="38" t="str">
        <f t="shared" si="46"/>
        <v/>
      </c>
      <c r="G290" s="39" t="e">
        <f t="shared" si="47"/>
        <v>#DIV/0!</v>
      </c>
      <c r="H290" s="39" t="e">
        <f t="shared" si="48"/>
        <v>#DIV/0!</v>
      </c>
      <c r="I290" s="37" t="e">
        <f t="shared" si="49"/>
        <v>#DIV/0!</v>
      </c>
      <c r="J290" s="40" t="e">
        <f t="shared" si="50"/>
        <v>#DIV/0!</v>
      </c>
      <c r="K290" s="37" t="e">
        <f t="shared" si="51"/>
        <v>#DIV/0!</v>
      </c>
      <c r="L290" s="37" t="e">
        <f t="shared" si="52"/>
        <v>#DIV/0!</v>
      </c>
      <c r="M290" s="37" t="e">
        <f t="shared" si="53"/>
        <v>#DIV/0!</v>
      </c>
      <c r="N290" s="41" t="e">
        <f>'jan-feb'!M290</f>
        <v>#DIV/0!</v>
      </c>
      <c r="O290" s="41" t="e">
        <f t="shared" si="54"/>
        <v>#DIV/0!</v>
      </c>
      <c r="Q290" s="4"/>
      <c r="R290" s="4"/>
      <c r="S290" s="4"/>
      <c r="T290" s="4"/>
    </row>
    <row r="291" spans="1:20" s="34" customFormat="1" x14ac:dyDescent="0.2">
      <c r="A291" s="33"/>
      <c r="C291" s="36"/>
      <c r="D291" s="36"/>
      <c r="E291" s="37" t="e">
        <f t="shared" si="45"/>
        <v>#DIV/0!</v>
      </c>
      <c r="F291" s="38" t="str">
        <f t="shared" si="46"/>
        <v/>
      </c>
      <c r="G291" s="39" t="e">
        <f t="shared" si="47"/>
        <v>#DIV/0!</v>
      </c>
      <c r="H291" s="39" t="e">
        <f t="shared" si="48"/>
        <v>#DIV/0!</v>
      </c>
      <c r="I291" s="37" t="e">
        <f t="shared" si="49"/>
        <v>#DIV/0!</v>
      </c>
      <c r="J291" s="40" t="e">
        <f t="shared" si="50"/>
        <v>#DIV/0!</v>
      </c>
      <c r="K291" s="37" t="e">
        <f t="shared" si="51"/>
        <v>#DIV/0!</v>
      </c>
      <c r="L291" s="37" t="e">
        <f t="shared" si="52"/>
        <v>#DIV/0!</v>
      </c>
      <c r="M291" s="37" t="e">
        <f t="shared" si="53"/>
        <v>#DIV/0!</v>
      </c>
      <c r="N291" s="41" t="e">
        <f>'jan-feb'!M291</f>
        <v>#DIV/0!</v>
      </c>
      <c r="O291" s="41" t="e">
        <f t="shared" si="54"/>
        <v>#DIV/0!</v>
      </c>
      <c r="Q291" s="4"/>
      <c r="R291" s="4"/>
      <c r="S291" s="4"/>
      <c r="T291" s="4"/>
    </row>
    <row r="292" spans="1:20" s="34" customFormat="1" x14ac:dyDescent="0.2">
      <c r="A292" s="33"/>
      <c r="C292" s="36"/>
      <c r="D292" s="36"/>
      <c r="E292" s="37" t="e">
        <f t="shared" si="45"/>
        <v>#DIV/0!</v>
      </c>
      <c r="F292" s="38" t="str">
        <f t="shared" si="46"/>
        <v/>
      </c>
      <c r="G292" s="39" t="e">
        <f t="shared" si="47"/>
        <v>#DIV/0!</v>
      </c>
      <c r="H292" s="39" t="e">
        <f t="shared" si="48"/>
        <v>#DIV/0!</v>
      </c>
      <c r="I292" s="37" t="e">
        <f t="shared" si="49"/>
        <v>#DIV/0!</v>
      </c>
      <c r="J292" s="40" t="e">
        <f t="shared" si="50"/>
        <v>#DIV/0!</v>
      </c>
      <c r="K292" s="37" t="e">
        <f t="shared" si="51"/>
        <v>#DIV/0!</v>
      </c>
      <c r="L292" s="37" t="e">
        <f t="shared" si="52"/>
        <v>#DIV/0!</v>
      </c>
      <c r="M292" s="37" t="e">
        <f t="shared" si="53"/>
        <v>#DIV/0!</v>
      </c>
      <c r="N292" s="41" t="e">
        <f>'jan-feb'!M292</f>
        <v>#DIV/0!</v>
      </c>
      <c r="O292" s="41" t="e">
        <f t="shared" si="54"/>
        <v>#DIV/0!</v>
      </c>
      <c r="Q292" s="4"/>
      <c r="R292" s="4"/>
      <c r="S292" s="4"/>
      <c r="T292" s="4"/>
    </row>
    <row r="293" spans="1:20" s="34" customFormat="1" x14ac:dyDescent="0.2">
      <c r="A293" s="33"/>
      <c r="C293" s="36"/>
      <c r="D293" s="36"/>
      <c r="E293" s="37" t="e">
        <f t="shared" si="45"/>
        <v>#DIV/0!</v>
      </c>
      <c r="F293" s="38" t="str">
        <f t="shared" si="46"/>
        <v/>
      </c>
      <c r="G293" s="39" t="e">
        <f t="shared" si="47"/>
        <v>#DIV/0!</v>
      </c>
      <c r="H293" s="39" t="e">
        <f t="shared" si="48"/>
        <v>#DIV/0!</v>
      </c>
      <c r="I293" s="37" t="e">
        <f t="shared" si="49"/>
        <v>#DIV/0!</v>
      </c>
      <c r="J293" s="40" t="e">
        <f t="shared" si="50"/>
        <v>#DIV/0!</v>
      </c>
      <c r="K293" s="37" t="e">
        <f t="shared" si="51"/>
        <v>#DIV/0!</v>
      </c>
      <c r="L293" s="37" t="e">
        <f t="shared" si="52"/>
        <v>#DIV/0!</v>
      </c>
      <c r="M293" s="37" t="e">
        <f t="shared" si="53"/>
        <v>#DIV/0!</v>
      </c>
      <c r="N293" s="41" t="e">
        <f>'jan-feb'!M293</f>
        <v>#DIV/0!</v>
      </c>
      <c r="O293" s="41" t="e">
        <f t="shared" si="54"/>
        <v>#DIV/0!</v>
      </c>
      <c r="Q293" s="4"/>
      <c r="R293" s="4"/>
      <c r="S293" s="4"/>
      <c r="T293" s="4"/>
    </row>
    <row r="294" spans="1:20" s="34" customFormat="1" x14ac:dyDescent="0.2">
      <c r="A294" s="33"/>
      <c r="C294" s="36"/>
      <c r="D294" s="36"/>
      <c r="E294" s="37" t="e">
        <f t="shared" si="45"/>
        <v>#DIV/0!</v>
      </c>
      <c r="F294" s="38" t="str">
        <f t="shared" si="46"/>
        <v/>
      </c>
      <c r="G294" s="39" t="e">
        <f t="shared" si="47"/>
        <v>#DIV/0!</v>
      </c>
      <c r="H294" s="39" t="e">
        <f t="shared" si="48"/>
        <v>#DIV/0!</v>
      </c>
      <c r="I294" s="37" t="e">
        <f t="shared" si="49"/>
        <v>#DIV/0!</v>
      </c>
      <c r="J294" s="40" t="e">
        <f t="shared" si="50"/>
        <v>#DIV/0!</v>
      </c>
      <c r="K294" s="37" t="e">
        <f t="shared" si="51"/>
        <v>#DIV/0!</v>
      </c>
      <c r="L294" s="37" t="e">
        <f t="shared" si="52"/>
        <v>#DIV/0!</v>
      </c>
      <c r="M294" s="37" t="e">
        <f t="shared" si="53"/>
        <v>#DIV/0!</v>
      </c>
      <c r="N294" s="41" t="e">
        <f>'jan-feb'!M294</f>
        <v>#DIV/0!</v>
      </c>
      <c r="O294" s="41" t="e">
        <f t="shared" si="54"/>
        <v>#DIV/0!</v>
      </c>
      <c r="Q294" s="4"/>
      <c r="R294" s="4"/>
      <c r="S294" s="4"/>
      <c r="T294" s="4"/>
    </row>
    <row r="295" spans="1:20" s="34" customFormat="1" x14ac:dyDescent="0.2">
      <c r="A295" s="33"/>
      <c r="C295" s="36"/>
      <c r="D295" s="36"/>
      <c r="E295" s="37" t="e">
        <f t="shared" si="45"/>
        <v>#DIV/0!</v>
      </c>
      <c r="F295" s="38" t="str">
        <f t="shared" si="46"/>
        <v/>
      </c>
      <c r="G295" s="39" t="e">
        <f t="shared" si="47"/>
        <v>#DIV/0!</v>
      </c>
      <c r="H295" s="39" t="e">
        <f t="shared" si="48"/>
        <v>#DIV/0!</v>
      </c>
      <c r="I295" s="37" t="e">
        <f t="shared" si="49"/>
        <v>#DIV/0!</v>
      </c>
      <c r="J295" s="40" t="e">
        <f t="shared" si="50"/>
        <v>#DIV/0!</v>
      </c>
      <c r="K295" s="37" t="e">
        <f t="shared" si="51"/>
        <v>#DIV/0!</v>
      </c>
      <c r="L295" s="37" t="e">
        <f t="shared" si="52"/>
        <v>#DIV/0!</v>
      </c>
      <c r="M295" s="37" t="e">
        <f t="shared" si="53"/>
        <v>#DIV/0!</v>
      </c>
      <c r="N295" s="41" t="e">
        <f>'jan-feb'!M295</f>
        <v>#DIV/0!</v>
      </c>
      <c r="O295" s="41" t="e">
        <f t="shared" si="54"/>
        <v>#DIV/0!</v>
      </c>
      <c r="Q295" s="4"/>
      <c r="R295" s="4"/>
      <c r="S295" s="4"/>
      <c r="T295" s="4"/>
    </row>
    <row r="296" spans="1:20" s="34" customFormat="1" x14ac:dyDescent="0.2">
      <c r="A296" s="33"/>
      <c r="C296" s="36"/>
      <c r="D296" s="36"/>
      <c r="E296" s="37" t="e">
        <f t="shared" si="45"/>
        <v>#DIV/0!</v>
      </c>
      <c r="F296" s="38" t="str">
        <f t="shared" si="46"/>
        <v/>
      </c>
      <c r="G296" s="39" t="e">
        <f t="shared" si="47"/>
        <v>#DIV/0!</v>
      </c>
      <c r="H296" s="39" t="e">
        <f t="shared" si="48"/>
        <v>#DIV/0!</v>
      </c>
      <c r="I296" s="37" t="e">
        <f t="shared" si="49"/>
        <v>#DIV/0!</v>
      </c>
      <c r="J296" s="40" t="e">
        <f t="shared" si="50"/>
        <v>#DIV/0!</v>
      </c>
      <c r="K296" s="37" t="e">
        <f t="shared" si="51"/>
        <v>#DIV/0!</v>
      </c>
      <c r="L296" s="37" t="e">
        <f t="shared" si="52"/>
        <v>#DIV/0!</v>
      </c>
      <c r="M296" s="37" t="e">
        <f t="shared" si="53"/>
        <v>#DIV/0!</v>
      </c>
      <c r="N296" s="41" t="e">
        <f>'jan-feb'!M296</f>
        <v>#DIV/0!</v>
      </c>
      <c r="O296" s="41" t="e">
        <f t="shared" si="54"/>
        <v>#DIV/0!</v>
      </c>
      <c r="Q296" s="4"/>
      <c r="R296" s="4"/>
      <c r="S296" s="4"/>
      <c r="T296" s="4"/>
    </row>
    <row r="297" spans="1:20" s="34" customFormat="1" x14ac:dyDescent="0.2">
      <c r="A297" s="33"/>
      <c r="C297" s="36"/>
      <c r="D297" s="36"/>
      <c r="E297" s="37" t="e">
        <f t="shared" si="45"/>
        <v>#DIV/0!</v>
      </c>
      <c r="F297" s="38" t="str">
        <f t="shared" si="46"/>
        <v/>
      </c>
      <c r="G297" s="39" t="e">
        <f t="shared" si="47"/>
        <v>#DIV/0!</v>
      </c>
      <c r="H297" s="39" t="e">
        <f t="shared" si="48"/>
        <v>#DIV/0!</v>
      </c>
      <c r="I297" s="37" t="e">
        <f t="shared" si="49"/>
        <v>#DIV/0!</v>
      </c>
      <c r="J297" s="40" t="e">
        <f t="shared" si="50"/>
        <v>#DIV/0!</v>
      </c>
      <c r="K297" s="37" t="e">
        <f t="shared" si="51"/>
        <v>#DIV/0!</v>
      </c>
      <c r="L297" s="37" t="e">
        <f t="shared" si="52"/>
        <v>#DIV/0!</v>
      </c>
      <c r="M297" s="37" t="e">
        <f t="shared" si="53"/>
        <v>#DIV/0!</v>
      </c>
      <c r="N297" s="41" t="e">
        <f>'jan-feb'!M297</f>
        <v>#DIV/0!</v>
      </c>
      <c r="O297" s="41" t="e">
        <f t="shared" si="54"/>
        <v>#DIV/0!</v>
      </c>
      <c r="Q297" s="4"/>
      <c r="R297" s="4"/>
      <c r="S297" s="4"/>
      <c r="T297" s="4"/>
    </row>
    <row r="298" spans="1:20" s="34" customFormat="1" x14ac:dyDescent="0.2">
      <c r="A298" s="33"/>
      <c r="C298" s="36"/>
      <c r="D298" s="36"/>
      <c r="E298" s="37" t="e">
        <f t="shared" si="45"/>
        <v>#DIV/0!</v>
      </c>
      <c r="F298" s="38" t="str">
        <f t="shared" si="46"/>
        <v/>
      </c>
      <c r="G298" s="39" t="e">
        <f t="shared" si="47"/>
        <v>#DIV/0!</v>
      </c>
      <c r="H298" s="39" t="e">
        <f t="shared" si="48"/>
        <v>#DIV/0!</v>
      </c>
      <c r="I298" s="37" t="e">
        <f t="shared" si="49"/>
        <v>#DIV/0!</v>
      </c>
      <c r="J298" s="40" t="e">
        <f t="shared" si="50"/>
        <v>#DIV/0!</v>
      </c>
      <c r="K298" s="37" t="e">
        <f t="shared" si="51"/>
        <v>#DIV/0!</v>
      </c>
      <c r="L298" s="37" t="e">
        <f t="shared" si="52"/>
        <v>#DIV/0!</v>
      </c>
      <c r="M298" s="37" t="e">
        <f t="shared" si="53"/>
        <v>#DIV/0!</v>
      </c>
      <c r="N298" s="41" t="e">
        <f>'jan-feb'!M298</f>
        <v>#DIV/0!</v>
      </c>
      <c r="O298" s="41" t="e">
        <f t="shared" si="54"/>
        <v>#DIV/0!</v>
      </c>
      <c r="Q298" s="4"/>
      <c r="R298" s="4"/>
      <c r="S298" s="4"/>
      <c r="T298" s="4"/>
    </row>
    <row r="299" spans="1:20" s="34" customFormat="1" x14ac:dyDescent="0.2">
      <c r="A299" s="33"/>
      <c r="C299" s="36"/>
      <c r="D299" s="36"/>
      <c r="E299" s="37" t="e">
        <f t="shared" si="45"/>
        <v>#DIV/0!</v>
      </c>
      <c r="F299" s="38" t="str">
        <f t="shared" si="46"/>
        <v/>
      </c>
      <c r="G299" s="39" t="e">
        <f t="shared" si="47"/>
        <v>#DIV/0!</v>
      </c>
      <c r="H299" s="39" t="e">
        <f t="shared" si="48"/>
        <v>#DIV/0!</v>
      </c>
      <c r="I299" s="37" t="e">
        <f t="shared" si="49"/>
        <v>#DIV/0!</v>
      </c>
      <c r="J299" s="40" t="e">
        <f t="shared" si="50"/>
        <v>#DIV/0!</v>
      </c>
      <c r="K299" s="37" t="e">
        <f t="shared" si="51"/>
        <v>#DIV/0!</v>
      </c>
      <c r="L299" s="37" t="e">
        <f t="shared" si="52"/>
        <v>#DIV/0!</v>
      </c>
      <c r="M299" s="37" t="e">
        <f t="shared" si="53"/>
        <v>#DIV/0!</v>
      </c>
      <c r="N299" s="41" t="e">
        <f>'jan-feb'!M299</f>
        <v>#DIV/0!</v>
      </c>
      <c r="O299" s="41" t="e">
        <f t="shared" si="54"/>
        <v>#DIV/0!</v>
      </c>
      <c r="Q299" s="4"/>
      <c r="R299" s="4"/>
      <c r="S299" s="4"/>
      <c r="T299" s="4"/>
    </row>
    <row r="300" spans="1:20" s="34" customFormat="1" x14ac:dyDescent="0.2">
      <c r="A300" s="33"/>
      <c r="C300" s="36"/>
      <c r="D300" s="36"/>
      <c r="E300" s="37" t="e">
        <f t="shared" si="45"/>
        <v>#DIV/0!</v>
      </c>
      <c r="F300" s="38" t="str">
        <f t="shared" si="46"/>
        <v/>
      </c>
      <c r="G300" s="39" t="e">
        <f t="shared" si="47"/>
        <v>#DIV/0!</v>
      </c>
      <c r="H300" s="39" t="e">
        <f t="shared" si="48"/>
        <v>#DIV/0!</v>
      </c>
      <c r="I300" s="37" t="e">
        <f t="shared" si="49"/>
        <v>#DIV/0!</v>
      </c>
      <c r="J300" s="40" t="e">
        <f t="shared" si="50"/>
        <v>#DIV/0!</v>
      </c>
      <c r="K300" s="37" t="e">
        <f t="shared" si="51"/>
        <v>#DIV/0!</v>
      </c>
      <c r="L300" s="37" t="e">
        <f t="shared" si="52"/>
        <v>#DIV/0!</v>
      </c>
      <c r="M300" s="37" t="e">
        <f t="shared" si="53"/>
        <v>#DIV/0!</v>
      </c>
      <c r="N300" s="41" t="e">
        <f>'jan-feb'!M300</f>
        <v>#DIV/0!</v>
      </c>
      <c r="O300" s="41" t="e">
        <f t="shared" si="54"/>
        <v>#DIV/0!</v>
      </c>
      <c r="Q300" s="4"/>
      <c r="R300" s="4"/>
      <c r="S300" s="4"/>
      <c r="T300" s="4"/>
    </row>
    <row r="301" spans="1:20" s="34" customFormat="1" x14ac:dyDescent="0.2">
      <c r="A301" s="33"/>
      <c r="C301" s="36"/>
      <c r="D301" s="36"/>
      <c r="E301" s="37" t="e">
        <f t="shared" si="45"/>
        <v>#DIV/0!</v>
      </c>
      <c r="F301" s="38" t="str">
        <f t="shared" si="46"/>
        <v/>
      </c>
      <c r="G301" s="39" t="e">
        <f t="shared" si="47"/>
        <v>#DIV/0!</v>
      </c>
      <c r="H301" s="39" t="e">
        <f t="shared" si="48"/>
        <v>#DIV/0!</v>
      </c>
      <c r="I301" s="37" t="e">
        <f t="shared" si="49"/>
        <v>#DIV/0!</v>
      </c>
      <c r="J301" s="40" t="e">
        <f t="shared" si="50"/>
        <v>#DIV/0!</v>
      </c>
      <c r="K301" s="37" t="e">
        <f t="shared" si="51"/>
        <v>#DIV/0!</v>
      </c>
      <c r="L301" s="37" t="e">
        <f t="shared" si="52"/>
        <v>#DIV/0!</v>
      </c>
      <c r="M301" s="37" t="e">
        <f t="shared" si="53"/>
        <v>#DIV/0!</v>
      </c>
      <c r="N301" s="41" t="e">
        <f>'jan-feb'!M301</f>
        <v>#DIV/0!</v>
      </c>
      <c r="O301" s="41" t="e">
        <f t="shared" si="54"/>
        <v>#DIV/0!</v>
      </c>
      <c r="Q301" s="4"/>
      <c r="R301" s="4"/>
      <c r="S301" s="4"/>
      <c r="T301" s="4"/>
    </row>
    <row r="302" spans="1:20" s="34" customFormat="1" x14ac:dyDescent="0.2">
      <c r="A302" s="33"/>
      <c r="C302" s="36"/>
      <c r="D302" s="36"/>
      <c r="E302" s="37" t="e">
        <f t="shared" si="45"/>
        <v>#DIV/0!</v>
      </c>
      <c r="F302" s="38" t="str">
        <f t="shared" si="46"/>
        <v/>
      </c>
      <c r="G302" s="39" t="e">
        <f t="shared" si="47"/>
        <v>#DIV/0!</v>
      </c>
      <c r="H302" s="39" t="e">
        <f t="shared" si="48"/>
        <v>#DIV/0!</v>
      </c>
      <c r="I302" s="37" t="e">
        <f t="shared" si="49"/>
        <v>#DIV/0!</v>
      </c>
      <c r="J302" s="40" t="e">
        <f t="shared" si="50"/>
        <v>#DIV/0!</v>
      </c>
      <c r="K302" s="37" t="e">
        <f t="shared" si="51"/>
        <v>#DIV/0!</v>
      </c>
      <c r="L302" s="37" t="e">
        <f t="shared" si="52"/>
        <v>#DIV/0!</v>
      </c>
      <c r="M302" s="37" t="e">
        <f t="shared" si="53"/>
        <v>#DIV/0!</v>
      </c>
      <c r="N302" s="41" t="e">
        <f>'jan-feb'!M302</f>
        <v>#DIV/0!</v>
      </c>
      <c r="O302" s="41" t="e">
        <f t="shared" si="54"/>
        <v>#DIV/0!</v>
      </c>
      <c r="Q302" s="4"/>
      <c r="R302" s="4"/>
      <c r="S302" s="4"/>
      <c r="T302" s="4"/>
    </row>
    <row r="303" spans="1:20" s="34" customFormat="1" x14ac:dyDescent="0.2">
      <c r="A303" s="33"/>
      <c r="C303" s="36"/>
      <c r="D303" s="36"/>
      <c r="E303" s="37" t="e">
        <f t="shared" si="45"/>
        <v>#DIV/0!</v>
      </c>
      <c r="F303" s="38" t="str">
        <f t="shared" si="46"/>
        <v/>
      </c>
      <c r="G303" s="39" t="e">
        <f t="shared" si="47"/>
        <v>#DIV/0!</v>
      </c>
      <c r="H303" s="39" t="e">
        <f t="shared" si="48"/>
        <v>#DIV/0!</v>
      </c>
      <c r="I303" s="37" t="e">
        <f t="shared" si="49"/>
        <v>#DIV/0!</v>
      </c>
      <c r="J303" s="40" t="e">
        <f t="shared" si="50"/>
        <v>#DIV/0!</v>
      </c>
      <c r="K303" s="37" t="e">
        <f t="shared" si="51"/>
        <v>#DIV/0!</v>
      </c>
      <c r="L303" s="37" t="e">
        <f t="shared" si="52"/>
        <v>#DIV/0!</v>
      </c>
      <c r="M303" s="37" t="e">
        <f t="shared" si="53"/>
        <v>#DIV/0!</v>
      </c>
      <c r="N303" s="41" t="e">
        <f>'jan-feb'!M303</f>
        <v>#DIV/0!</v>
      </c>
      <c r="O303" s="41" t="e">
        <f t="shared" si="54"/>
        <v>#DIV/0!</v>
      </c>
      <c r="Q303" s="4"/>
      <c r="R303" s="4"/>
      <c r="S303" s="4"/>
      <c r="T303" s="4"/>
    </row>
    <row r="304" spans="1:20" s="34" customFormat="1" x14ac:dyDescent="0.2">
      <c r="A304" s="33"/>
      <c r="C304" s="36"/>
      <c r="D304" s="36"/>
      <c r="E304" s="37" t="e">
        <f t="shared" si="45"/>
        <v>#DIV/0!</v>
      </c>
      <c r="F304" s="38" t="str">
        <f t="shared" si="46"/>
        <v/>
      </c>
      <c r="G304" s="39" t="e">
        <f t="shared" si="47"/>
        <v>#DIV/0!</v>
      </c>
      <c r="H304" s="39" t="e">
        <f t="shared" si="48"/>
        <v>#DIV/0!</v>
      </c>
      <c r="I304" s="37" t="e">
        <f t="shared" si="49"/>
        <v>#DIV/0!</v>
      </c>
      <c r="J304" s="40" t="e">
        <f t="shared" si="50"/>
        <v>#DIV/0!</v>
      </c>
      <c r="K304" s="37" t="e">
        <f t="shared" si="51"/>
        <v>#DIV/0!</v>
      </c>
      <c r="L304" s="37" t="e">
        <f t="shared" si="52"/>
        <v>#DIV/0!</v>
      </c>
      <c r="M304" s="37" t="e">
        <f t="shared" si="53"/>
        <v>#DIV/0!</v>
      </c>
      <c r="N304" s="41" t="e">
        <f>'jan-feb'!M304</f>
        <v>#DIV/0!</v>
      </c>
      <c r="O304" s="41" t="e">
        <f t="shared" si="54"/>
        <v>#DIV/0!</v>
      </c>
      <c r="Q304" s="4"/>
      <c r="R304" s="4"/>
      <c r="S304" s="4"/>
      <c r="T304" s="4"/>
    </row>
    <row r="305" spans="1:20" s="34" customFormat="1" x14ac:dyDescent="0.2">
      <c r="A305" s="33"/>
      <c r="C305" s="36"/>
      <c r="D305" s="36"/>
      <c r="E305" s="37" t="e">
        <f t="shared" si="45"/>
        <v>#DIV/0!</v>
      </c>
      <c r="F305" s="38" t="str">
        <f t="shared" si="46"/>
        <v/>
      </c>
      <c r="G305" s="39" t="e">
        <f t="shared" si="47"/>
        <v>#DIV/0!</v>
      </c>
      <c r="H305" s="39" t="e">
        <f t="shared" si="48"/>
        <v>#DIV/0!</v>
      </c>
      <c r="I305" s="37" t="e">
        <f t="shared" si="49"/>
        <v>#DIV/0!</v>
      </c>
      <c r="J305" s="40" t="e">
        <f t="shared" si="50"/>
        <v>#DIV/0!</v>
      </c>
      <c r="K305" s="37" t="e">
        <f t="shared" si="51"/>
        <v>#DIV/0!</v>
      </c>
      <c r="L305" s="37" t="e">
        <f t="shared" si="52"/>
        <v>#DIV/0!</v>
      </c>
      <c r="M305" s="37" t="e">
        <f t="shared" si="53"/>
        <v>#DIV/0!</v>
      </c>
      <c r="N305" s="41" t="e">
        <f>'jan-feb'!M305</f>
        <v>#DIV/0!</v>
      </c>
      <c r="O305" s="41" t="e">
        <f t="shared" si="54"/>
        <v>#DIV/0!</v>
      </c>
      <c r="Q305" s="4"/>
      <c r="R305" s="4"/>
      <c r="S305" s="4"/>
      <c r="T305" s="4"/>
    </row>
    <row r="306" spans="1:20" s="34" customFormat="1" x14ac:dyDescent="0.2">
      <c r="A306" s="33"/>
      <c r="C306" s="36"/>
      <c r="D306" s="36"/>
      <c r="E306" s="37" t="e">
        <f t="shared" si="45"/>
        <v>#DIV/0!</v>
      </c>
      <c r="F306" s="38" t="str">
        <f t="shared" si="46"/>
        <v/>
      </c>
      <c r="G306" s="39" t="e">
        <f t="shared" si="47"/>
        <v>#DIV/0!</v>
      </c>
      <c r="H306" s="39" t="e">
        <f t="shared" si="48"/>
        <v>#DIV/0!</v>
      </c>
      <c r="I306" s="37" t="e">
        <f t="shared" si="49"/>
        <v>#DIV/0!</v>
      </c>
      <c r="J306" s="40" t="e">
        <f t="shared" si="50"/>
        <v>#DIV/0!</v>
      </c>
      <c r="K306" s="37" t="e">
        <f t="shared" si="51"/>
        <v>#DIV/0!</v>
      </c>
      <c r="L306" s="37" t="e">
        <f t="shared" si="52"/>
        <v>#DIV/0!</v>
      </c>
      <c r="M306" s="37" t="e">
        <f t="shared" si="53"/>
        <v>#DIV/0!</v>
      </c>
      <c r="N306" s="41" t="e">
        <f>'jan-feb'!M306</f>
        <v>#DIV/0!</v>
      </c>
      <c r="O306" s="41" t="e">
        <f t="shared" si="54"/>
        <v>#DIV/0!</v>
      </c>
      <c r="Q306" s="4"/>
      <c r="R306" s="4"/>
      <c r="S306" s="4"/>
      <c r="T306" s="4"/>
    </row>
    <row r="307" spans="1:20" s="34" customFormat="1" x14ac:dyDescent="0.2">
      <c r="A307" s="33"/>
      <c r="C307" s="36"/>
      <c r="D307" s="36"/>
      <c r="E307" s="37" t="e">
        <f t="shared" si="45"/>
        <v>#DIV/0!</v>
      </c>
      <c r="F307" s="38" t="str">
        <f t="shared" si="46"/>
        <v/>
      </c>
      <c r="G307" s="39" t="e">
        <f t="shared" si="47"/>
        <v>#DIV/0!</v>
      </c>
      <c r="H307" s="39" t="e">
        <f t="shared" si="48"/>
        <v>#DIV/0!</v>
      </c>
      <c r="I307" s="37" t="e">
        <f t="shared" si="49"/>
        <v>#DIV/0!</v>
      </c>
      <c r="J307" s="40" t="e">
        <f t="shared" si="50"/>
        <v>#DIV/0!</v>
      </c>
      <c r="K307" s="37" t="e">
        <f t="shared" si="51"/>
        <v>#DIV/0!</v>
      </c>
      <c r="L307" s="37" t="e">
        <f t="shared" si="52"/>
        <v>#DIV/0!</v>
      </c>
      <c r="M307" s="37" t="e">
        <f t="shared" si="53"/>
        <v>#DIV/0!</v>
      </c>
      <c r="N307" s="41" t="e">
        <f>'jan-feb'!M307</f>
        <v>#DIV/0!</v>
      </c>
      <c r="O307" s="41" t="e">
        <f t="shared" si="54"/>
        <v>#DIV/0!</v>
      </c>
      <c r="Q307" s="4"/>
      <c r="R307" s="4"/>
      <c r="S307" s="4"/>
      <c r="T307" s="4"/>
    </row>
    <row r="308" spans="1:20" s="34" customFormat="1" x14ac:dyDescent="0.2">
      <c r="A308" s="33"/>
      <c r="C308" s="36"/>
      <c r="D308" s="36"/>
      <c r="E308" s="37" t="e">
        <f t="shared" si="45"/>
        <v>#DIV/0!</v>
      </c>
      <c r="F308" s="38" t="str">
        <f t="shared" si="46"/>
        <v/>
      </c>
      <c r="G308" s="39" t="e">
        <f t="shared" si="47"/>
        <v>#DIV/0!</v>
      </c>
      <c r="H308" s="39" t="e">
        <f t="shared" si="48"/>
        <v>#DIV/0!</v>
      </c>
      <c r="I308" s="37" t="e">
        <f t="shared" si="49"/>
        <v>#DIV/0!</v>
      </c>
      <c r="J308" s="40" t="e">
        <f t="shared" si="50"/>
        <v>#DIV/0!</v>
      </c>
      <c r="K308" s="37" t="e">
        <f t="shared" si="51"/>
        <v>#DIV/0!</v>
      </c>
      <c r="L308" s="37" t="e">
        <f t="shared" si="52"/>
        <v>#DIV/0!</v>
      </c>
      <c r="M308" s="37" t="e">
        <f t="shared" si="53"/>
        <v>#DIV/0!</v>
      </c>
      <c r="N308" s="41" t="e">
        <f>'jan-feb'!M308</f>
        <v>#DIV/0!</v>
      </c>
      <c r="O308" s="41" t="e">
        <f t="shared" si="54"/>
        <v>#DIV/0!</v>
      </c>
      <c r="Q308" s="4"/>
      <c r="R308" s="4"/>
      <c r="S308" s="4"/>
      <c r="T308" s="4"/>
    </row>
    <row r="309" spans="1:20" s="34" customFormat="1" x14ac:dyDescent="0.2">
      <c r="A309" s="33"/>
      <c r="C309" s="36"/>
      <c r="D309" s="36"/>
      <c r="E309" s="37" t="e">
        <f t="shared" si="45"/>
        <v>#DIV/0!</v>
      </c>
      <c r="F309" s="38" t="str">
        <f t="shared" si="46"/>
        <v/>
      </c>
      <c r="G309" s="39" t="e">
        <f t="shared" si="47"/>
        <v>#DIV/0!</v>
      </c>
      <c r="H309" s="39" t="e">
        <f t="shared" si="48"/>
        <v>#DIV/0!</v>
      </c>
      <c r="I309" s="37" t="e">
        <f t="shared" si="49"/>
        <v>#DIV/0!</v>
      </c>
      <c r="J309" s="40" t="e">
        <f t="shared" si="50"/>
        <v>#DIV/0!</v>
      </c>
      <c r="K309" s="37" t="e">
        <f t="shared" si="51"/>
        <v>#DIV/0!</v>
      </c>
      <c r="L309" s="37" t="e">
        <f t="shared" si="52"/>
        <v>#DIV/0!</v>
      </c>
      <c r="M309" s="37" t="e">
        <f t="shared" si="53"/>
        <v>#DIV/0!</v>
      </c>
      <c r="N309" s="41" t="e">
        <f>'jan-feb'!M309</f>
        <v>#DIV/0!</v>
      </c>
      <c r="O309" s="41" t="e">
        <f t="shared" si="54"/>
        <v>#DIV/0!</v>
      </c>
      <c r="Q309" s="4"/>
      <c r="R309" s="4"/>
      <c r="S309" s="4"/>
      <c r="T309" s="4"/>
    </row>
    <row r="310" spans="1:20" s="34" customFormat="1" x14ac:dyDescent="0.2">
      <c r="A310" s="33"/>
      <c r="C310" s="36"/>
      <c r="D310" s="36"/>
      <c r="E310" s="37" t="e">
        <f t="shared" si="45"/>
        <v>#DIV/0!</v>
      </c>
      <c r="F310" s="38" t="str">
        <f t="shared" si="46"/>
        <v/>
      </c>
      <c r="G310" s="39" t="e">
        <f t="shared" si="47"/>
        <v>#DIV/0!</v>
      </c>
      <c r="H310" s="39" t="e">
        <f t="shared" si="48"/>
        <v>#DIV/0!</v>
      </c>
      <c r="I310" s="37" t="e">
        <f t="shared" si="49"/>
        <v>#DIV/0!</v>
      </c>
      <c r="J310" s="40" t="e">
        <f t="shared" si="50"/>
        <v>#DIV/0!</v>
      </c>
      <c r="K310" s="37" t="e">
        <f t="shared" si="51"/>
        <v>#DIV/0!</v>
      </c>
      <c r="L310" s="37" t="e">
        <f t="shared" si="52"/>
        <v>#DIV/0!</v>
      </c>
      <c r="M310" s="37" t="e">
        <f t="shared" si="53"/>
        <v>#DIV/0!</v>
      </c>
      <c r="N310" s="41" t="e">
        <f>'jan-feb'!M310</f>
        <v>#DIV/0!</v>
      </c>
      <c r="O310" s="41" t="e">
        <f t="shared" si="54"/>
        <v>#DIV/0!</v>
      </c>
      <c r="Q310" s="4"/>
      <c r="R310" s="4"/>
      <c r="S310" s="4"/>
      <c r="T310" s="4"/>
    </row>
    <row r="311" spans="1:20" s="34" customFormat="1" x14ac:dyDescent="0.2">
      <c r="A311" s="33"/>
      <c r="C311" s="36"/>
      <c r="D311" s="36"/>
      <c r="E311" s="37" t="e">
        <f t="shared" si="45"/>
        <v>#DIV/0!</v>
      </c>
      <c r="F311" s="38" t="str">
        <f t="shared" si="46"/>
        <v/>
      </c>
      <c r="G311" s="39" t="e">
        <f t="shared" si="47"/>
        <v>#DIV/0!</v>
      </c>
      <c r="H311" s="39" t="e">
        <f t="shared" si="48"/>
        <v>#DIV/0!</v>
      </c>
      <c r="I311" s="37" t="e">
        <f t="shared" si="49"/>
        <v>#DIV/0!</v>
      </c>
      <c r="J311" s="40" t="e">
        <f t="shared" si="50"/>
        <v>#DIV/0!</v>
      </c>
      <c r="K311" s="37" t="e">
        <f t="shared" si="51"/>
        <v>#DIV/0!</v>
      </c>
      <c r="L311" s="37" t="e">
        <f t="shared" si="52"/>
        <v>#DIV/0!</v>
      </c>
      <c r="M311" s="37" t="e">
        <f t="shared" si="53"/>
        <v>#DIV/0!</v>
      </c>
      <c r="N311" s="41" t="e">
        <f>'jan-feb'!M311</f>
        <v>#DIV/0!</v>
      </c>
      <c r="O311" s="41" t="e">
        <f t="shared" si="54"/>
        <v>#DIV/0!</v>
      </c>
      <c r="Q311" s="4"/>
      <c r="R311" s="4"/>
      <c r="S311" s="4"/>
      <c r="T311" s="4"/>
    </row>
    <row r="312" spans="1:20" s="34" customFormat="1" x14ac:dyDescent="0.2">
      <c r="A312" s="33"/>
      <c r="C312" s="36"/>
      <c r="D312" s="36"/>
      <c r="E312" s="37" t="e">
        <f t="shared" si="45"/>
        <v>#DIV/0!</v>
      </c>
      <c r="F312" s="38" t="str">
        <f t="shared" si="46"/>
        <v/>
      </c>
      <c r="G312" s="39" t="e">
        <f t="shared" si="47"/>
        <v>#DIV/0!</v>
      </c>
      <c r="H312" s="39" t="e">
        <f t="shared" si="48"/>
        <v>#DIV/0!</v>
      </c>
      <c r="I312" s="37" t="e">
        <f t="shared" si="49"/>
        <v>#DIV/0!</v>
      </c>
      <c r="J312" s="40" t="e">
        <f t="shared" si="50"/>
        <v>#DIV/0!</v>
      </c>
      <c r="K312" s="37" t="e">
        <f t="shared" si="51"/>
        <v>#DIV/0!</v>
      </c>
      <c r="L312" s="37" t="e">
        <f t="shared" si="52"/>
        <v>#DIV/0!</v>
      </c>
      <c r="M312" s="37" t="e">
        <f t="shared" si="53"/>
        <v>#DIV/0!</v>
      </c>
      <c r="N312" s="41" t="e">
        <f>'jan-feb'!M312</f>
        <v>#DIV/0!</v>
      </c>
      <c r="O312" s="41" t="e">
        <f t="shared" si="54"/>
        <v>#DIV/0!</v>
      </c>
      <c r="Q312" s="4"/>
      <c r="R312" s="4"/>
      <c r="S312" s="4"/>
      <c r="T312" s="4"/>
    </row>
    <row r="313" spans="1:20" s="34" customFormat="1" x14ac:dyDescent="0.2">
      <c r="A313" s="33"/>
      <c r="C313" s="36"/>
      <c r="D313" s="36"/>
      <c r="E313" s="37" t="e">
        <f t="shared" si="45"/>
        <v>#DIV/0!</v>
      </c>
      <c r="F313" s="38" t="str">
        <f t="shared" si="46"/>
        <v/>
      </c>
      <c r="G313" s="39" t="e">
        <f t="shared" si="47"/>
        <v>#DIV/0!</v>
      </c>
      <c r="H313" s="39" t="e">
        <f t="shared" si="48"/>
        <v>#DIV/0!</v>
      </c>
      <c r="I313" s="37" t="e">
        <f t="shared" si="49"/>
        <v>#DIV/0!</v>
      </c>
      <c r="J313" s="40" t="e">
        <f t="shared" si="50"/>
        <v>#DIV/0!</v>
      </c>
      <c r="K313" s="37" t="e">
        <f t="shared" si="51"/>
        <v>#DIV/0!</v>
      </c>
      <c r="L313" s="37" t="e">
        <f t="shared" si="52"/>
        <v>#DIV/0!</v>
      </c>
      <c r="M313" s="37" t="e">
        <f t="shared" si="53"/>
        <v>#DIV/0!</v>
      </c>
      <c r="N313" s="41" t="e">
        <f>'jan-feb'!M313</f>
        <v>#DIV/0!</v>
      </c>
      <c r="O313" s="41" t="e">
        <f t="shared" si="54"/>
        <v>#DIV/0!</v>
      </c>
      <c r="Q313" s="4"/>
      <c r="R313" s="4"/>
      <c r="S313" s="4"/>
      <c r="T313" s="4"/>
    </row>
    <row r="314" spans="1:20" s="34" customFormat="1" x14ac:dyDescent="0.2">
      <c r="A314" s="33"/>
      <c r="C314" s="36"/>
      <c r="D314" s="36"/>
      <c r="E314" s="37" t="e">
        <f t="shared" si="45"/>
        <v>#DIV/0!</v>
      </c>
      <c r="F314" s="38" t="str">
        <f t="shared" si="46"/>
        <v/>
      </c>
      <c r="G314" s="39" t="e">
        <f t="shared" si="47"/>
        <v>#DIV/0!</v>
      </c>
      <c r="H314" s="39" t="e">
        <f t="shared" si="48"/>
        <v>#DIV/0!</v>
      </c>
      <c r="I314" s="37" t="e">
        <f t="shared" si="49"/>
        <v>#DIV/0!</v>
      </c>
      <c r="J314" s="40" t="e">
        <f t="shared" si="50"/>
        <v>#DIV/0!</v>
      </c>
      <c r="K314" s="37" t="e">
        <f t="shared" si="51"/>
        <v>#DIV/0!</v>
      </c>
      <c r="L314" s="37" t="e">
        <f t="shared" si="52"/>
        <v>#DIV/0!</v>
      </c>
      <c r="M314" s="37" t="e">
        <f t="shared" si="53"/>
        <v>#DIV/0!</v>
      </c>
      <c r="N314" s="41" t="e">
        <f>'jan-feb'!M314</f>
        <v>#DIV/0!</v>
      </c>
      <c r="O314" s="41" t="e">
        <f t="shared" si="54"/>
        <v>#DIV/0!</v>
      </c>
      <c r="Q314" s="4"/>
      <c r="R314" s="4"/>
      <c r="S314" s="4"/>
      <c r="T314" s="4"/>
    </row>
    <row r="315" spans="1:20" s="34" customFormat="1" x14ac:dyDescent="0.2">
      <c r="A315" s="33"/>
      <c r="C315" s="36"/>
      <c r="D315" s="36"/>
      <c r="E315" s="37" t="e">
        <f t="shared" si="45"/>
        <v>#DIV/0!</v>
      </c>
      <c r="F315" s="38" t="str">
        <f t="shared" si="46"/>
        <v/>
      </c>
      <c r="G315" s="39" t="e">
        <f t="shared" si="47"/>
        <v>#DIV/0!</v>
      </c>
      <c r="H315" s="39" t="e">
        <f t="shared" si="48"/>
        <v>#DIV/0!</v>
      </c>
      <c r="I315" s="37" t="e">
        <f t="shared" si="49"/>
        <v>#DIV/0!</v>
      </c>
      <c r="J315" s="40" t="e">
        <f t="shared" si="50"/>
        <v>#DIV/0!</v>
      </c>
      <c r="K315" s="37" t="e">
        <f t="shared" si="51"/>
        <v>#DIV/0!</v>
      </c>
      <c r="L315" s="37" t="e">
        <f t="shared" si="52"/>
        <v>#DIV/0!</v>
      </c>
      <c r="M315" s="37" t="e">
        <f t="shared" si="53"/>
        <v>#DIV/0!</v>
      </c>
      <c r="N315" s="41" t="e">
        <f>'jan-feb'!M315</f>
        <v>#DIV/0!</v>
      </c>
      <c r="O315" s="41" t="e">
        <f t="shared" si="54"/>
        <v>#DIV/0!</v>
      </c>
      <c r="Q315" s="4"/>
      <c r="R315" s="4"/>
      <c r="S315" s="4"/>
      <c r="T315" s="4"/>
    </row>
    <row r="316" spans="1:20" s="34" customFormat="1" x14ac:dyDescent="0.2">
      <c r="A316" s="33"/>
      <c r="C316" s="36"/>
      <c r="D316" s="36"/>
      <c r="E316" s="37" t="e">
        <f t="shared" si="45"/>
        <v>#DIV/0!</v>
      </c>
      <c r="F316" s="38" t="str">
        <f t="shared" si="46"/>
        <v/>
      </c>
      <c r="G316" s="39" t="e">
        <f t="shared" si="47"/>
        <v>#DIV/0!</v>
      </c>
      <c r="H316" s="39" t="e">
        <f t="shared" si="48"/>
        <v>#DIV/0!</v>
      </c>
      <c r="I316" s="37" t="e">
        <f t="shared" si="49"/>
        <v>#DIV/0!</v>
      </c>
      <c r="J316" s="40" t="e">
        <f t="shared" si="50"/>
        <v>#DIV/0!</v>
      </c>
      <c r="K316" s="37" t="e">
        <f t="shared" si="51"/>
        <v>#DIV/0!</v>
      </c>
      <c r="L316" s="37" t="e">
        <f t="shared" si="52"/>
        <v>#DIV/0!</v>
      </c>
      <c r="M316" s="37" t="e">
        <f t="shared" si="53"/>
        <v>#DIV/0!</v>
      </c>
      <c r="N316" s="41" t="e">
        <f>'jan-feb'!M316</f>
        <v>#DIV/0!</v>
      </c>
      <c r="O316" s="41" t="e">
        <f t="shared" si="54"/>
        <v>#DIV/0!</v>
      </c>
      <c r="Q316" s="4"/>
      <c r="R316" s="4"/>
      <c r="S316" s="4"/>
      <c r="T316" s="4"/>
    </row>
    <row r="317" spans="1:20" s="34" customFormat="1" x14ac:dyDescent="0.2">
      <c r="A317" s="33"/>
      <c r="C317" s="36"/>
      <c r="D317" s="36"/>
      <c r="E317" s="37" t="e">
        <f t="shared" si="45"/>
        <v>#DIV/0!</v>
      </c>
      <c r="F317" s="38" t="str">
        <f t="shared" si="46"/>
        <v/>
      </c>
      <c r="G317" s="39" t="e">
        <f t="shared" si="47"/>
        <v>#DIV/0!</v>
      </c>
      <c r="H317" s="39" t="e">
        <f t="shared" si="48"/>
        <v>#DIV/0!</v>
      </c>
      <c r="I317" s="37" t="e">
        <f t="shared" si="49"/>
        <v>#DIV/0!</v>
      </c>
      <c r="J317" s="40" t="e">
        <f t="shared" si="50"/>
        <v>#DIV/0!</v>
      </c>
      <c r="K317" s="37" t="e">
        <f t="shared" si="51"/>
        <v>#DIV/0!</v>
      </c>
      <c r="L317" s="37" t="e">
        <f t="shared" si="52"/>
        <v>#DIV/0!</v>
      </c>
      <c r="M317" s="37" t="e">
        <f t="shared" si="53"/>
        <v>#DIV/0!</v>
      </c>
      <c r="N317" s="41" t="e">
        <f>'jan-feb'!M317</f>
        <v>#DIV/0!</v>
      </c>
      <c r="O317" s="41" t="e">
        <f t="shared" si="54"/>
        <v>#DIV/0!</v>
      </c>
      <c r="Q317" s="4"/>
      <c r="R317" s="4"/>
      <c r="S317" s="4"/>
      <c r="T317" s="4"/>
    </row>
    <row r="318" spans="1:20" s="34" customFormat="1" x14ac:dyDescent="0.2">
      <c r="A318" s="33"/>
      <c r="C318" s="36"/>
      <c r="D318" s="36"/>
      <c r="E318" s="37" t="e">
        <f t="shared" si="45"/>
        <v>#DIV/0!</v>
      </c>
      <c r="F318" s="38" t="str">
        <f t="shared" si="46"/>
        <v/>
      </c>
      <c r="G318" s="39" t="e">
        <f t="shared" si="47"/>
        <v>#DIV/0!</v>
      </c>
      <c r="H318" s="39" t="e">
        <f t="shared" si="48"/>
        <v>#DIV/0!</v>
      </c>
      <c r="I318" s="37" t="e">
        <f t="shared" si="49"/>
        <v>#DIV/0!</v>
      </c>
      <c r="J318" s="40" t="e">
        <f t="shared" si="50"/>
        <v>#DIV/0!</v>
      </c>
      <c r="K318" s="37" t="e">
        <f t="shared" si="51"/>
        <v>#DIV/0!</v>
      </c>
      <c r="L318" s="37" t="e">
        <f t="shared" si="52"/>
        <v>#DIV/0!</v>
      </c>
      <c r="M318" s="37" t="e">
        <f t="shared" si="53"/>
        <v>#DIV/0!</v>
      </c>
      <c r="N318" s="41" t="e">
        <f>'jan-feb'!M318</f>
        <v>#DIV/0!</v>
      </c>
      <c r="O318" s="41" t="e">
        <f t="shared" si="54"/>
        <v>#DIV/0!</v>
      </c>
      <c r="Q318" s="4"/>
      <c r="R318" s="4"/>
      <c r="S318" s="4"/>
      <c r="T318" s="4"/>
    </row>
    <row r="319" spans="1:20" s="34" customFormat="1" x14ac:dyDescent="0.2">
      <c r="A319" s="33"/>
      <c r="C319" s="36"/>
      <c r="D319" s="36"/>
      <c r="E319" s="37" t="e">
        <f t="shared" si="45"/>
        <v>#DIV/0!</v>
      </c>
      <c r="F319" s="38" t="str">
        <f t="shared" si="46"/>
        <v/>
      </c>
      <c r="G319" s="39" t="e">
        <f t="shared" si="47"/>
        <v>#DIV/0!</v>
      </c>
      <c r="H319" s="39" t="e">
        <f t="shared" si="48"/>
        <v>#DIV/0!</v>
      </c>
      <c r="I319" s="37" t="e">
        <f t="shared" si="49"/>
        <v>#DIV/0!</v>
      </c>
      <c r="J319" s="40" t="e">
        <f t="shared" si="50"/>
        <v>#DIV/0!</v>
      </c>
      <c r="K319" s="37" t="e">
        <f t="shared" si="51"/>
        <v>#DIV/0!</v>
      </c>
      <c r="L319" s="37" t="e">
        <f t="shared" si="52"/>
        <v>#DIV/0!</v>
      </c>
      <c r="M319" s="37" t="e">
        <f t="shared" si="53"/>
        <v>#DIV/0!</v>
      </c>
      <c r="N319" s="41" t="e">
        <f>'jan-feb'!M319</f>
        <v>#DIV/0!</v>
      </c>
      <c r="O319" s="41" t="e">
        <f t="shared" si="54"/>
        <v>#DIV/0!</v>
      </c>
      <c r="Q319" s="4"/>
      <c r="R319" s="4"/>
      <c r="S319" s="4"/>
      <c r="T319" s="4"/>
    </row>
    <row r="320" spans="1:20" s="34" customFormat="1" x14ac:dyDescent="0.2">
      <c r="A320" s="33"/>
      <c r="C320" s="36"/>
      <c r="D320" s="36"/>
      <c r="E320" s="37" t="e">
        <f t="shared" si="45"/>
        <v>#DIV/0!</v>
      </c>
      <c r="F320" s="38" t="str">
        <f t="shared" si="46"/>
        <v/>
      </c>
      <c r="G320" s="39" t="e">
        <f t="shared" si="47"/>
        <v>#DIV/0!</v>
      </c>
      <c r="H320" s="39" t="e">
        <f t="shared" si="48"/>
        <v>#DIV/0!</v>
      </c>
      <c r="I320" s="37" t="e">
        <f t="shared" si="49"/>
        <v>#DIV/0!</v>
      </c>
      <c r="J320" s="40" t="e">
        <f t="shared" si="50"/>
        <v>#DIV/0!</v>
      </c>
      <c r="K320" s="37" t="e">
        <f t="shared" si="51"/>
        <v>#DIV/0!</v>
      </c>
      <c r="L320" s="37" t="e">
        <f t="shared" si="52"/>
        <v>#DIV/0!</v>
      </c>
      <c r="M320" s="37" t="e">
        <f t="shared" si="53"/>
        <v>#DIV/0!</v>
      </c>
      <c r="N320" s="41" t="e">
        <f>'jan-feb'!M320</f>
        <v>#DIV/0!</v>
      </c>
      <c r="O320" s="41" t="e">
        <f t="shared" si="54"/>
        <v>#DIV/0!</v>
      </c>
      <c r="Q320" s="4"/>
      <c r="R320" s="4"/>
      <c r="S320" s="4"/>
      <c r="T320" s="4"/>
    </row>
    <row r="321" spans="1:20" s="34" customFormat="1" x14ac:dyDescent="0.2">
      <c r="A321" s="33"/>
      <c r="C321" s="36"/>
      <c r="D321" s="36"/>
      <c r="E321" s="37" t="e">
        <f t="shared" si="45"/>
        <v>#DIV/0!</v>
      </c>
      <c r="F321" s="38" t="str">
        <f t="shared" si="46"/>
        <v/>
      </c>
      <c r="G321" s="39" t="e">
        <f t="shared" si="47"/>
        <v>#DIV/0!</v>
      </c>
      <c r="H321" s="39" t="e">
        <f t="shared" si="48"/>
        <v>#DIV/0!</v>
      </c>
      <c r="I321" s="37" t="e">
        <f t="shared" si="49"/>
        <v>#DIV/0!</v>
      </c>
      <c r="J321" s="40" t="e">
        <f t="shared" si="50"/>
        <v>#DIV/0!</v>
      </c>
      <c r="K321" s="37" t="e">
        <f t="shared" si="51"/>
        <v>#DIV/0!</v>
      </c>
      <c r="L321" s="37" t="e">
        <f t="shared" si="52"/>
        <v>#DIV/0!</v>
      </c>
      <c r="M321" s="37" t="e">
        <f t="shared" si="53"/>
        <v>#DIV/0!</v>
      </c>
      <c r="N321" s="41" t="e">
        <f>'jan-feb'!M321</f>
        <v>#DIV/0!</v>
      </c>
      <c r="O321" s="41" t="e">
        <f t="shared" si="54"/>
        <v>#DIV/0!</v>
      </c>
      <c r="Q321" s="4"/>
      <c r="R321" s="4"/>
      <c r="S321" s="4"/>
      <c r="T321" s="4"/>
    </row>
    <row r="322" spans="1:20" s="34" customFormat="1" x14ac:dyDescent="0.2">
      <c r="A322" s="33"/>
      <c r="C322" s="36"/>
      <c r="D322" s="36"/>
      <c r="E322" s="37" t="e">
        <f t="shared" si="45"/>
        <v>#DIV/0!</v>
      </c>
      <c r="F322" s="38" t="str">
        <f t="shared" si="46"/>
        <v/>
      </c>
      <c r="G322" s="39" t="e">
        <f t="shared" si="47"/>
        <v>#DIV/0!</v>
      </c>
      <c r="H322" s="39" t="e">
        <f t="shared" si="48"/>
        <v>#DIV/0!</v>
      </c>
      <c r="I322" s="37" t="e">
        <f t="shared" si="49"/>
        <v>#DIV/0!</v>
      </c>
      <c r="J322" s="40" t="e">
        <f t="shared" si="50"/>
        <v>#DIV/0!</v>
      </c>
      <c r="K322" s="37" t="e">
        <f t="shared" si="51"/>
        <v>#DIV/0!</v>
      </c>
      <c r="L322" s="37" t="e">
        <f t="shared" si="52"/>
        <v>#DIV/0!</v>
      </c>
      <c r="M322" s="37" t="e">
        <f t="shared" si="53"/>
        <v>#DIV/0!</v>
      </c>
      <c r="N322" s="41" t="e">
        <f>'jan-feb'!M322</f>
        <v>#DIV/0!</v>
      </c>
      <c r="O322" s="41" t="e">
        <f t="shared" si="54"/>
        <v>#DIV/0!</v>
      </c>
      <c r="Q322" s="4"/>
      <c r="R322" s="4"/>
      <c r="S322" s="4"/>
      <c r="T322" s="4"/>
    </row>
    <row r="323" spans="1:20" s="34" customFormat="1" x14ac:dyDescent="0.2">
      <c r="A323" s="33"/>
      <c r="C323" s="36"/>
      <c r="D323" s="36"/>
      <c r="E323" s="37" t="e">
        <f t="shared" si="45"/>
        <v>#DIV/0!</v>
      </c>
      <c r="F323" s="38" t="str">
        <f t="shared" si="46"/>
        <v/>
      </c>
      <c r="G323" s="39" t="e">
        <f t="shared" si="47"/>
        <v>#DIV/0!</v>
      </c>
      <c r="H323" s="39" t="e">
        <f t="shared" si="48"/>
        <v>#DIV/0!</v>
      </c>
      <c r="I323" s="37" t="e">
        <f t="shared" si="49"/>
        <v>#DIV/0!</v>
      </c>
      <c r="J323" s="40" t="e">
        <f t="shared" si="50"/>
        <v>#DIV/0!</v>
      </c>
      <c r="K323" s="37" t="e">
        <f t="shared" si="51"/>
        <v>#DIV/0!</v>
      </c>
      <c r="L323" s="37" t="e">
        <f t="shared" si="52"/>
        <v>#DIV/0!</v>
      </c>
      <c r="M323" s="37" t="e">
        <f t="shared" si="53"/>
        <v>#DIV/0!</v>
      </c>
      <c r="N323" s="41" t="e">
        <f>'jan-feb'!M323</f>
        <v>#DIV/0!</v>
      </c>
      <c r="O323" s="41" t="e">
        <f t="shared" si="54"/>
        <v>#DIV/0!</v>
      </c>
      <c r="Q323" s="4"/>
      <c r="R323" s="4"/>
      <c r="S323" s="4"/>
      <c r="T323" s="4"/>
    </row>
    <row r="324" spans="1:20" s="34" customFormat="1" x14ac:dyDescent="0.2">
      <c r="A324" s="33"/>
      <c r="C324" s="36"/>
      <c r="D324" s="36"/>
      <c r="E324" s="37" t="e">
        <f t="shared" si="45"/>
        <v>#DIV/0!</v>
      </c>
      <c r="F324" s="38" t="str">
        <f t="shared" si="46"/>
        <v/>
      </c>
      <c r="G324" s="39" t="e">
        <f t="shared" si="47"/>
        <v>#DIV/0!</v>
      </c>
      <c r="H324" s="39" t="e">
        <f t="shared" si="48"/>
        <v>#DIV/0!</v>
      </c>
      <c r="I324" s="37" t="e">
        <f t="shared" si="49"/>
        <v>#DIV/0!</v>
      </c>
      <c r="J324" s="40" t="e">
        <f t="shared" si="50"/>
        <v>#DIV/0!</v>
      </c>
      <c r="K324" s="37" t="e">
        <f t="shared" si="51"/>
        <v>#DIV/0!</v>
      </c>
      <c r="L324" s="37" t="e">
        <f t="shared" si="52"/>
        <v>#DIV/0!</v>
      </c>
      <c r="M324" s="37" t="e">
        <f t="shared" si="53"/>
        <v>#DIV/0!</v>
      </c>
      <c r="N324" s="41" t="e">
        <f>'jan-feb'!M324</f>
        <v>#DIV/0!</v>
      </c>
      <c r="O324" s="41" t="e">
        <f t="shared" si="54"/>
        <v>#DIV/0!</v>
      </c>
      <c r="Q324" s="4"/>
      <c r="R324" s="4"/>
      <c r="S324" s="4"/>
      <c r="T324" s="4"/>
    </row>
    <row r="325" spans="1:20" s="34" customFormat="1" x14ac:dyDescent="0.2">
      <c r="A325" s="33"/>
      <c r="C325" s="36"/>
      <c r="D325" s="36"/>
      <c r="E325" s="37" t="e">
        <f t="shared" si="45"/>
        <v>#DIV/0!</v>
      </c>
      <c r="F325" s="38" t="str">
        <f t="shared" si="46"/>
        <v/>
      </c>
      <c r="G325" s="39" t="e">
        <f t="shared" si="47"/>
        <v>#DIV/0!</v>
      </c>
      <c r="H325" s="39" t="e">
        <f t="shared" si="48"/>
        <v>#DIV/0!</v>
      </c>
      <c r="I325" s="37" t="e">
        <f t="shared" si="49"/>
        <v>#DIV/0!</v>
      </c>
      <c r="J325" s="40" t="e">
        <f t="shared" si="50"/>
        <v>#DIV/0!</v>
      </c>
      <c r="K325" s="37" t="e">
        <f t="shared" si="51"/>
        <v>#DIV/0!</v>
      </c>
      <c r="L325" s="37" t="e">
        <f t="shared" si="52"/>
        <v>#DIV/0!</v>
      </c>
      <c r="M325" s="37" t="e">
        <f t="shared" si="53"/>
        <v>#DIV/0!</v>
      </c>
      <c r="N325" s="41" t="e">
        <f>'jan-feb'!M325</f>
        <v>#DIV/0!</v>
      </c>
      <c r="O325" s="41" t="e">
        <f t="shared" si="54"/>
        <v>#DIV/0!</v>
      </c>
      <c r="Q325" s="4"/>
      <c r="R325" s="4"/>
      <c r="S325" s="4"/>
      <c r="T325" s="4"/>
    </row>
    <row r="326" spans="1:20" s="34" customFormat="1" x14ac:dyDescent="0.2">
      <c r="A326" s="33"/>
      <c r="C326" s="36"/>
      <c r="D326" s="36"/>
      <c r="E326" s="37" t="e">
        <f t="shared" si="45"/>
        <v>#DIV/0!</v>
      </c>
      <c r="F326" s="38" t="str">
        <f t="shared" si="46"/>
        <v/>
      </c>
      <c r="G326" s="39" t="e">
        <f t="shared" si="47"/>
        <v>#DIV/0!</v>
      </c>
      <c r="H326" s="39" t="e">
        <f t="shared" si="48"/>
        <v>#DIV/0!</v>
      </c>
      <c r="I326" s="37" t="e">
        <f t="shared" si="49"/>
        <v>#DIV/0!</v>
      </c>
      <c r="J326" s="40" t="e">
        <f t="shared" si="50"/>
        <v>#DIV/0!</v>
      </c>
      <c r="K326" s="37" t="e">
        <f t="shared" si="51"/>
        <v>#DIV/0!</v>
      </c>
      <c r="L326" s="37" t="e">
        <f t="shared" si="52"/>
        <v>#DIV/0!</v>
      </c>
      <c r="M326" s="37" t="e">
        <f t="shared" si="53"/>
        <v>#DIV/0!</v>
      </c>
      <c r="N326" s="41" t="e">
        <f>'jan-feb'!M326</f>
        <v>#DIV/0!</v>
      </c>
      <c r="O326" s="41" t="e">
        <f t="shared" si="54"/>
        <v>#DIV/0!</v>
      </c>
      <c r="Q326" s="4"/>
      <c r="R326" s="4"/>
      <c r="S326" s="4"/>
      <c r="T326" s="4"/>
    </row>
    <row r="327" spans="1:20" s="34" customFormat="1" x14ac:dyDescent="0.2">
      <c r="A327" s="33"/>
      <c r="C327" s="36"/>
      <c r="D327" s="36"/>
      <c r="E327" s="37" t="e">
        <f t="shared" si="45"/>
        <v>#DIV/0!</v>
      </c>
      <c r="F327" s="38" t="str">
        <f t="shared" si="46"/>
        <v/>
      </c>
      <c r="G327" s="39" t="e">
        <f t="shared" si="47"/>
        <v>#DIV/0!</v>
      </c>
      <c r="H327" s="39" t="e">
        <f t="shared" si="48"/>
        <v>#DIV/0!</v>
      </c>
      <c r="I327" s="37" t="e">
        <f t="shared" si="49"/>
        <v>#DIV/0!</v>
      </c>
      <c r="J327" s="40" t="e">
        <f t="shared" si="50"/>
        <v>#DIV/0!</v>
      </c>
      <c r="K327" s="37" t="e">
        <f t="shared" si="51"/>
        <v>#DIV/0!</v>
      </c>
      <c r="L327" s="37" t="e">
        <f t="shared" si="52"/>
        <v>#DIV/0!</v>
      </c>
      <c r="M327" s="37" t="e">
        <f t="shared" si="53"/>
        <v>#DIV/0!</v>
      </c>
      <c r="N327" s="41" t="e">
        <f>'jan-feb'!M327</f>
        <v>#DIV/0!</v>
      </c>
      <c r="O327" s="41" t="e">
        <f t="shared" si="54"/>
        <v>#DIV/0!</v>
      </c>
      <c r="Q327" s="4"/>
      <c r="R327" s="4"/>
      <c r="S327" s="4"/>
      <c r="T327" s="4"/>
    </row>
    <row r="328" spans="1:20" s="34" customFormat="1" x14ac:dyDescent="0.2">
      <c r="A328" s="33"/>
      <c r="C328" s="36"/>
      <c r="D328" s="36"/>
      <c r="E328" s="37" t="e">
        <f t="shared" si="45"/>
        <v>#DIV/0!</v>
      </c>
      <c r="F328" s="38" t="str">
        <f t="shared" si="46"/>
        <v/>
      </c>
      <c r="G328" s="39" t="e">
        <f t="shared" si="47"/>
        <v>#DIV/0!</v>
      </c>
      <c r="H328" s="39" t="e">
        <f t="shared" si="48"/>
        <v>#DIV/0!</v>
      </c>
      <c r="I328" s="37" t="e">
        <f t="shared" si="49"/>
        <v>#DIV/0!</v>
      </c>
      <c r="J328" s="40" t="e">
        <f t="shared" si="50"/>
        <v>#DIV/0!</v>
      </c>
      <c r="K328" s="37" t="e">
        <f t="shared" si="51"/>
        <v>#DIV/0!</v>
      </c>
      <c r="L328" s="37" t="e">
        <f t="shared" si="52"/>
        <v>#DIV/0!</v>
      </c>
      <c r="M328" s="37" t="e">
        <f t="shared" si="53"/>
        <v>#DIV/0!</v>
      </c>
      <c r="N328" s="41" t="e">
        <f>'jan-feb'!M328</f>
        <v>#DIV/0!</v>
      </c>
      <c r="O328" s="41" t="e">
        <f t="shared" si="54"/>
        <v>#DIV/0!</v>
      </c>
      <c r="Q328" s="4"/>
      <c r="R328" s="4"/>
      <c r="S328" s="4"/>
      <c r="T328" s="4"/>
    </row>
    <row r="329" spans="1:20" s="34" customFormat="1" x14ac:dyDescent="0.2">
      <c r="A329" s="33"/>
      <c r="C329" s="36"/>
      <c r="D329" s="36"/>
      <c r="E329" s="37" t="e">
        <f t="shared" ref="E329:E392" si="55">(C329)/D329</f>
        <v>#DIV/0!</v>
      </c>
      <c r="F329" s="38" t="str">
        <f t="shared" ref="F329:F392" si="56">IF(ISNUMBER(C329),E329/E$435,"")</f>
        <v/>
      </c>
      <c r="G329" s="39" t="e">
        <f t="shared" ref="G329:G392" si="57">(E$435-E329)*0.6</f>
        <v>#DIV/0!</v>
      </c>
      <c r="H329" s="39" t="e">
        <f t="shared" ref="H329:H392" si="58">IF(E329&gt;=E$435*0.9,0,IF(E329&lt;0.9*E$435,(E$435*0.9-E329)*0.35))</f>
        <v>#DIV/0!</v>
      </c>
      <c r="I329" s="37" t="e">
        <f t="shared" ref="I329:I392" si="59">G329+H329</f>
        <v>#DIV/0!</v>
      </c>
      <c r="J329" s="40" t="e">
        <f t="shared" ref="J329:J392" si="60">I$437</f>
        <v>#DIV/0!</v>
      </c>
      <c r="K329" s="37" t="e">
        <f t="shared" ref="K329:K392" si="61">I329+J329</f>
        <v>#DIV/0!</v>
      </c>
      <c r="L329" s="37" t="e">
        <f t="shared" ref="L329:L392" si="62">(I329*D329)</f>
        <v>#DIV/0!</v>
      </c>
      <c r="M329" s="37" t="e">
        <f t="shared" ref="M329:M392" si="63">(K329*D329)</f>
        <v>#DIV/0!</v>
      </c>
      <c r="N329" s="41" t="e">
        <f>'jan-feb'!M329</f>
        <v>#DIV/0!</v>
      </c>
      <c r="O329" s="41" t="e">
        <f t="shared" ref="O329:O392" si="64">M329-N329</f>
        <v>#DIV/0!</v>
      </c>
      <c r="Q329" s="4"/>
      <c r="R329" s="4"/>
      <c r="S329" s="4"/>
      <c r="T329" s="4"/>
    </row>
    <row r="330" spans="1:20" s="34" customFormat="1" x14ac:dyDescent="0.2">
      <c r="A330" s="33"/>
      <c r="C330" s="36"/>
      <c r="D330" s="36"/>
      <c r="E330" s="37" t="e">
        <f t="shared" si="55"/>
        <v>#DIV/0!</v>
      </c>
      <c r="F330" s="38" t="str">
        <f t="shared" si="56"/>
        <v/>
      </c>
      <c r="G330" s="39" t="e">
        <f t="shared" si="57"/>
        <v>#DIV/0!</v>
      </c>
      <c r="H330" s="39" t="e">
        <f t="shared" si="58"/>
        <v>#DIV/0!</v>
      </c>
      <c r="I330" s="37" t="e">
        <f t="shared" si="59"/>
        <v>#DIV/0!</v>
      </c>
      <c r="J330" s="40" t="e">
        <f t="shared" si="60"/>
        <v>#DIV/0!</v>
      </c>
      <c r="K330" s="37" t="e">
        <f t="shared" si="61"/>
        <v>#DIV/0!</v>
      </c>
      <c r="L330" s="37" t="e">
        <f t="shared" si="62"/>
        <v>#DIV/0!</v>
      </c>
      <c r="M330" s="37" t="e">
        <f t="shared" si="63"/>
        <v>#DIV/0!</v>
      </c>
      <c r="N330" s="41" t="e">
        <f>'jan-feb'!M330</f>
        <v>#DIV/0!</v>
      </c>
      <c r="O330" s="41" t="e">
        <f t="shared" si="64"/>
        <v>#DIV/0!</v>
      </c>
      <c r="Q330" s="4"/>
      <c r="R330" s="4"/>
      <c r="S330" s="4"/>
      <c r="T330" s="4"/>
    </row>
    <row r="331" spans="1:20" s="34" customFormat="1" x14ac:dyDescent="0.2">
      <c r="A331" s="33"/>
      <c r="C331" s="36"/>
      <c r="D331" s="36"/>
      <c r="E331" s="37" t="e">
        <f t="shared" si="55"/>
        <v>#DIV/0!</v>
      </c>
      <c r="F331" s="38" t="str">
        <f t="shared" si="56"/>
        <v/>
      </c>
      <c r="G331" s="39" t="e">
        <f t="shared" si="57"/>
        <v>#DIV/0!</v>
      </c>
      <c r="H331" s="39" t="e">
        <f t="shared" si="58"/>
        <v>#DIV/0!</v>
      </c>
      <c r="I331" s="37" t="e">
        <f t="shared" si="59"/>
        <v>#DIV/0!</v>
      </c>
      <c r="J331" s="40" t="e">
        <f t="shared" si="60"/>
        <v>#DIV/0!</v>
      </c>
      <c r="K331" s="37" t="e">
        <f t="shared" si="61"/>
        <v>#DIV/0!</v>
      </c>
      <c r="L331" s="37" t="e">
        <f t="shared" si="62"/>
        <v>#DIV/0!</v>
      </c>
      <c r="M331" s="37" t="e">
        <f t="shared" si="63"/>
        <v>#DIV/0!</v>
      </c>
      <c r="N331" s="41" t="e">
        <f>'jan-feb'!M331</f>
        <v>#DIV/0!</v>
      </c>
      <c r="O331" s="41" t="e">
        <f t="shared" si="64"/>
        <v>#DIV/0!</v>
      </c>
      <c r="Q331" s="4"/>
      <c r="R331" s="4"/>
      <c r="S331" s="4"/>
      <c r="T331" s="4"/>
    </row>
    <row r="332" spans="1:20" s="34" customFormat="1" x14ac:dyDescent="0.2">
      <c r="A332" s="33"/>
      <c r="C332" s="36"/>
      <c r="D332" s="36"/>
      <c r="E332" s="37" t="e">
        <f t="shared" si="55"/>
        <v>#DIV/0!</v>
      </c>
      <c r="F332" s="38" t="str">
        <f t="shared" si="56"/>
        <v/>
      </c>
      <c r="G332" s="39" t="e">
        <f t="shared" si="57"/>
        <v>#DIV/0!</v>
      </c>
      <c r="H332" s="39" t="e">
        <f t="shared" si="58"/>
        <v>#DIV/0!</v>
      </c>
      <c r="I332" s="37" t="e">
        <f t="shared" si="59"/>
        <v>#DIV/0!</v>
      </c>
      <c r="J332" s="40" t="e">
        <f t="shared" si="60"/>
        <v>#DIV/0!</v>
      </c>
      <c r="K332" s="37" t="e">
        <f t="shared" si="61"/>
        <v>#DIV/0!</v>
      </c>
      <c r="L332" s="37" t="e">
        <f t="shared" si="62"/>
        <v>#DIV/0!</v>
      </c>
      <c r="M332" s="37" t="e">
        <f t="shared" si="63"/>
        <v>#DIV/0!</v>
      </c>
      <c r="N332" s="41" t="e">
        <f>'jan-feb'!M332</f>
        <v>#DIV/0!</v>
      </c>
      <c r="O332" s="41" t="e">
        <f t="shared" si="64"/>
        <v>#DIV/0!</v>
      </c>
      <c r="Q332" s="4"/>
      <c r="R332" s="4"/>
      <c r="S332" s="4"/>
      <c r="T332" s="4"/>
    </row>
    <row r="333" spans="1:20" s="34" customFormat="1" x14ac:dyDescent="0.2">
      <c r="A333" s="33"/>
      <c r="C333" s="36"/>
      <c r="D333" s="36"/>
      <c r="E333" s="37" t="e">
        <f t="shared" si="55"/>
        <v>#DIV/0!</v>
      </c>
      <c r="F333" s="38" t="str">
        <f t="shared" si="56"/>
        <v/>
      </c>
      <c r="G333" s="39" t="e">
        <f t="shared" si="57"/>
        <v>#DIV/0!</v>
      </c>
      <c r="H333" s="39" t="e">
        <f t="shared" si="58"/>
        <v>#DIV/0!</v>
      </c>
      <c r="I333" s="37" t="e">
        <f t="shared" si="59"/>
        <v>#DIV/0!</v>
      </c>
      <c r="J333" s="40" t="e">
        <f t="shared" si="60"/>
        <v>#DIV/0!</v>
      </c>
      <c r="K333" s="37" t="e">
        <f t="shared" si="61"/>
        <v>#DIV/0!</v>
      </c>
      <c r="L333" s="37" t="e">
        <f t="shared" si="62"/>
        <v>#DIV/0!</v>
      </c>
      <c r="M333" s="37" t="e">
        <f t="shared" si="63"/>
        <v>#DIV/0!</v>
      </c>
      <c r="N333" s="41" t="e">
        <f>'jan-feb'!M333</f>
        <v>#DIV/0!</v>
      </c>
      <c r="O333" s="41" t="e">
        <f t="shared" si="64"/>
        <v>#DIV/0!</v>
      </c>
      <c r="Q333" s="4"/>
      <c r="R333" s="4"/>
      <c r="S333" s="4"/>
      <c r="T333" s="4"/>
    </row>
    <row r="334" spans="1:20" s="34" customFormat="1" x14ac:dyDescent="0.2">
      <c r="A334" s="33"/>
      <c r="C334" s="36"/>
      <c r="D334" s="36"/>
      <c r="E334" s="37" t="e">
        <f t="shared" si="55"/>
        <v>#DIV/0!</v>
      </c>
      <c r="F334" s="38" t="str">
        <f t="shared" si="56"/>
        <v/>
      </c>
      <c r="G334" s="39" t="e">
        <f t="shared" si="57"/>
        <v>#DIV/0!</v>
      </c>
      <c r="H334" s="39" t="e">
        <f t="shared" si="58"/>
        <v>#DIV/0!</v>
      </c>
      <c r="I334" s="37" t="e">
        <f t="shared" si="59"/>
        <v>#DIV/0!</v>
      </c>
      <c r="J334" s="40" t="e">
        <f t="shared" si="60"/>
        <v>#DIV/0!</v>
      </c>
      <c r="K334" s="37" t="e">
        <f t="shared" si="61"/>
        <v>#DIV/0!</v>
      </c>
      <c r="L334" s="37" t="e">
        <f t="shared" si="62"/>
        <v>#DIV/0!</v>
      </c>
      <c r="M334" s="37" t="e">
        <f t="shared" si="63"/>
        <v>#DIV/0!</v>
      </c>
      <c r="N334" s="41" t="e">
        <f>'jan-feb'!M334</f>
        <v>#DIV/0!</v>
      </c>
      <c r="O334" s="41" t="e">
        <f t="shared" si="64"/>
        <v>#DIV/0!</v>
      </c>
      <c r="Q334" s="4"/>
      <c r="R334" s="4"/>
      <c r="S334" s="4"/>
      <c r="T334" s="4"/>
    </row>
    <row r="335" spans="1:20" s="34" customFormat="1" x14ac:dyDescent="0.2">
      <c r="A335" s="33"/>
      <c r="C335" s="36"/>
      <c r="D335" s="36"/>
      <c r="E335" s="37" t="e">
        <f t="shared" si="55"/>
        <v>#DIV/0!</v>
      </c>
      <c r="F335" s="38" t="str">
        <f t="shared" si="56"/>
        <v/>
      </c>
      <c r="G335" s="39" t="e">
        <f t="shared" si="57"/>
        <v>#DIV/0!</v>
      </c>
      <c r="H335" s="39" t="e">
        <f t="shared" si="58"/>
        <v>#DIV/0!</v>
      </c>
      <c r="I335" s="37" t="e">
        <f t="shared" si="59"/>
        <v>#DIV/0!</v>
      </c>
      <c r="J335" s="40" t="e">
        <f t="shared" si="60"/>
        <v>#DIV/0!</v>
      </c>
      <c r="K335" s="37" t="e">
        <f t="shared" si="61"/>
        <v>#DIV/0!</v>
      </c>
      <c r="L335" s="37" t="e">
        <f t="shared" si="62"/>
        <v>#DIV/0!</v>
      </c>
      <c r="M335" s="37" t="e">
        <f t="shared" si="63"/>
        <v>#DIV/0!</v>
      </c>
      <c r="N335" s="41" t="e">
        <f>'jan-feb'!M335</f>
        <v>#DIV/0!</v>
      </c>
      <c r="O335" s="41" t="e">
        <f t="shared" si="64"/>
        <v>#DIV/0!</v>
      </c>
      <c r="Q335" s="4"/>
      <c r="R335" s="4"/>
      <c r="S335" s="4"/>
      <c r="T335" s="4"/>
    </row>
    <row r="336" spans="1:20" s="34" customFormat="1" x14ac:dyDescent="0.2">
      <c r="A336" s="33"/>
      <c r="C336" s="36"/>
      <c r="D336" s="36"/>
      <c r="E336" s="37" t="e">
        <f t="shared" si="55"/>
        <v>#DIV/0!</v>
      </c>
      <c r="F336" s="38" t="str">
        <f t="shared" si="56"/>
        <v/>
      </c>
      <c r="G336" s="39" t="e">
        <f t="shared" si="57"/>
        <v>#DIV/0!</v>
      </c>
      <c r="H336" s="39" t="e">
        <f t="shared" si="58"/>
        <v>#DIV/0!</v>
      </c>
      <c r="I336" s="37" t="e">
        <f t="shared" si="59"/>
        <v>#DIV/0!</v>
      </c>
      <c r="J336" s="40" t="e">
        <f t="shared" si="60"/>
        <v>#DIV/0!</v>
      </c>
      <c r="K336" s="37" t="e">
        <f t="shared" si="61"/>
        <v>#DIV/0!</v>
      </c>
      <c r="L336" s="37" t="e">
        <f t="shared" si="62"/>
        <v>#DIV/0!</v>
      </c>
      <c r="M336" s="37" t="e">
        <f t="shared" si="63"/>
        <v>#DIV/0!</v>
      </c>
      <c r="N336" s="41" t="e">
        <f>'jan-feb'!M336</f>
        <v>#DIV/0!</v>
      </c>
      <c r="O336" s="41" t="e">
        <f t="shared" si="64"/>
        <v>#DIV/0!</v>
      </c>
      <c r="Q336" s="4"/>
      <c r="R336" s="4"/>
      <c r="S336" s="4"/>
      <c r="T336" s="4"/>
    </row>
    <row r="337" spans="1:20" s="34" customFormat="1" x14ac:dyDescent="0.2">
      <c r="A337" s="33"/>
      <c r="C337" s="36"/>
      <c r="D337" s="36"/>
      <c r="E337" s="37" t="e">
        <f t="shared" si="55"/>
        <v>#DIV/0!</v>
      </c>
      <c r="F337" s="38" t="str">
        <f t="shared" si="56"/>
        <v/>
      </c>
      <c r="G337" s="39" t="e">
        <f t="shared" si="57"/>
        <v>#DIV/0!</v>
      </c>
      <c r="H337" s="39" t="e">
        <f t="shared" si="58"/>
        <v>#DIV/0!</v>
      </c>
      <c r="I337" s="37" t="e">
        <f t="shared" si="59"/>
        <v>#DIV/0!</v>
      </c>
      <c r="J337" s="40" t="e">
        <f t="shared" si="60"/>
        <v>#DIV/0!</v>
      </c>
      <c r="K337" s="37" t="e">
        <f t="shared" si="61"/>
        <v>#DIV/0!</v>
      </c>
      <c r="L337" s="37" t="e">
        <f t="shared" si="62"/>
        <v>#DIV/0!</v>
      </c>
      <c r="M337" s="37" t="e">
        <f t="shared" si="63"/>
        <v>#DIV/0!</v>
      </c>
      <c r="N337" s="41" t="e">
        <f>'jan-feb'!M337</f>
        <v>#DIV/0!</v>
      </c>
      <c r="O337" s="41" t="e">
        <f t="shared" si="64"/>
        <v>#DIV/0!</v>
      </c>
      <c r="Q337" s="4"/>
      <c r="R337" s="4"/>
      <c r="S337" s="4"/>
      <c r="T337" s="4"/>
    </row>
    <row r="338" spans="1:20" s="34" customFormat="1" x14ac:dyDescent="0.2">
      <c r="A338" s="33"/>
      <c r="C338" s="36"/>
      <c r="D338" s="36"/>
      <c r="E338" s="37" t="e">
        <f t="shared" si="55"/>
        <v>#DIV/0!</v>
      </c>
      <c r="F338" s="38" t="str">
        <f t="shared" si="56"/>
        <v/>
      </c>
      <c r="G338" s="39" t="e">
        <f t="shared" si="57"/>
        <v>#DIV/0!</v>
      </c>
      <c r="H338" s="39" t="e">
        <f t="shared" si="58"/>
        <v>#DIV/0!</v>
      </c>
      <c r="I338" s="37" t="e">
        <f t="shared" si="59"/>
        <v>#DIV/0!</v>
      </c>
      <c r="J338" s="40" t="e">
        <f t="shared" si="60"/>
        <v>#DIV/0!</v>
      </c>
      <c r="K338" s="37" t="e">
        <f t="shared" si="61"/>
        <v>#DIV/0!</v>
      </c>
      <c r="L338" s="37" t="e">
        <f t="shared" si="62"/>
        <v>#DIV/0!</v>
      </c>
      <c r="M338" s="37" t="e">
        <f t="shared" si="63"/>
        <v>#DIV/0!</v>
      </c>
      <c r="N338" s="41" t="e">
        <f>'jan-feb'!M338</f>
        <v>#DIV/0!</v>
      </c>
      <c r="O338" s="41" t="e">
        <f t="shared" si="64"/>
        <v>#DIV/0!</v>
      </c>
      <c r="Q338" s="4"/>
      <c r="R338" s="4"/>
      <c r="S338" s="4"/>
      <c r="T338" s="4"/>
    </row>
    <row r="339" spans="1:20" s="34" customFormat="1" x14ac:dyDescent="0.2">
      <c r="A339" s="33"/>
      <c r="C339" s="36"/>
      <c r="D339" s="36"/>
      <c r="E339" s="37" t="e">
        <f t="shared" si="55"/>
        <v>#DIV/0!</v>
      </c>
      <c r="F339" s="38" t="str">
        <f t="shared" si="56"/>
        <v/>
      </c>
      <c r="G339" s="39" t="e">
        <f t="shared" si="57"/>
        <v>#DIV/0!</v>
      </c>
      <c r="H339" s="39" t="e">
        <f t="shared" si="58"/>
        <v>#DIV/0!</v>
      </c>
      <c r="I339" s="37" t="e">
        <f t="shared" si="59"/>
        <v>#DIV/0!</v>
      </c>
      <c r="J339" s="40" t="e">
        <f t="shared" si="60"/>
        <v>#DIV/0!</v>
      </c>
      <c r="K339" s="37" t="e">
        <f t="shared" si="61"/>
        <v>#DIV/0!</v>
      </c>
      <c r="L339" s="37" t="e">
        <f t="shared" si="62"/>
        <v>#DIV/0!</v>
      </c>
      <c r="M339" s="37" t="e">
        <f t="shared" si="63"/>
        <v>#DIV/0!</v>
      </c>
      <c r="N339" s="41" t="e">
        <f>'jan-feb'!M339</f>
        <v>#DIV/0!</v>
      </c>
      <c r="O339" s="41" t="e">
        <f t="shared" si="64"/>
        <v>#DIV/0!</v>
      </c>
      <c r="Q339" s="4"/>
      <c r="R339" s="4"/>
      <c r="S339" s="4"/>
      <c r="T339" s="4"/>
    </row>
    <row r="340" spans="1:20" s="34" customFormat="1" x14ac:dyDescent="0.2">
      <c r="A340" s="33"/>
      <c r="C340" s="36"/>
      <c r="D340" s="36"/>
      <c r="E340" s="37" t="e">
        <f t="shared" si="55"/>
        <v>#DIV/0!</v>
      </c>
      <c r="F340" s="38" t="str">
        <f t="shared" si="56"/>
        <v/>
      </c>
      <c r="G340" s="39" t="e">
        <f t="shared" si="57"/>
        <v>#DIV/0!</v>
      </c>
      <c r="H340" s="39" t="e">
        <f t="shared" si="58"/>
        <v>#DIV/0!</v>
      </c>
      <c r="I340" s="37" t="e">
        <f t="shared" si="59"/>
        <v>#DIV/0!</v>
      </c>
      <c r="J340" s="40" t="e">
        <f t="shared" si="60"/>
        <v>#DIV/0!</v>
      </c>
      <c r="K340" s="37" t="e">
        <f t="shared" si="61"/>
        <v>#DIV/0!</v>
      </c>
      <c r="L340" s="37" t="e">
        <f t="shared" si="62"/>
        <v>#DIV/0!</v>
      </c>
      <c r="M340" s="37" t="e">
        <f t="shared" si="63"/>
        <v>#DIV/0!</v>
      </c>
      <c r="N340" s="41" t="e">
        <f>'jan-feb'!M340</f>
        <v>#DIV/0!</v>
      </c>
      <c r="O340" s="41" t="e">
        <f t="shared" si="64"/>
        <v>#DIV/0!</v>
      </c>
      <c r="Q340" s="4"/>
      <c r="R340" s="4"/>
      <c r="S340" s="4"/>
      <c r="T340" s="4"/>
    </row>
    <row r="341" spans="1:20" s="34" customFormat="1" x14ac:dyDescent="0.2">
      <c r="A341" s="33"/>
      <c r="C341" s="36"/>
      <c r="D341" s="36"/>
      <c r="E341" s="37" t="e">
        <f t="shared" si="55"/>
        <v>#DIV/0!</v>
      </c>
      <c r="F341" s="38" t="str">
        <f t="shared" si="56"/>
        <v/>
      </c>
      <c r="G341" s="39" t="e">
        <f t="shared" si="57"/>
        <v>#DIV/0!</v>
      </c>
      <c r="H341" s="39" t="e">
        <f t="shared" si="58"/>
        <v>#DIV/0!</v>
      </c>
      <c r="I341" s="37" t="e">
        <f t="shared" si="59"/>
        <v>#DIV/0!</v>
      </c>
      <c r="J341" s="40" t="e">
        <f t="shared" si="60"/>
        <v>#DIV/0!</v>
      </c>
      <c r="K341" s="37" t="e">
        <f t="shared" si="61"/>
        <v>#DIV/0!</v>
      </c>
      <c r="L341" s="37" t="e">
        <f t="shared" si="62"/>
        <v>#DIV/0!</v>
      </c>
      <c r="M341" s="37" t="e">
        <f t="shared" si="63"/>
        <v>#DIV/0!</v>
      </c>
      <c r="N341" s="41" t="e">
        <f>'jan-feb'!M341</f>
        <v>#DIV/0!</v>
      </c>
      <c r="O341" s="41" t="e">
        <f t="shared" si="64"/>
        <v>#DIV/0!</v>
      </c>
      <c r="Q341" s="4"/>
      <c r="R341" s="4"/>
      <c r="S341" s="4"/>
      <c r="T341" s="4"/>
    </row>
    <row r="342" spans="1:20" s="34" customFormat="1" x14ac:dyDescent="0.2">
      <c r="A342" s="33"/>
      <c r="C342" s="36"/>
      <c r="D342" s="36"/>
      <c r="E342" s="37" t="e">
        <f t="shared" si="55"/>
        <v>#DIV/0!</v>
      </c>
      <c r="F342" s="38" t="str">
        <f t="shared" si="56"/>
        <v/>
      </c>
      <c r="G342" s="39" t="e">
        <f t="shared" si="57"/>
        <v>#DIV/0!</v>
      </c>
      <c r="H342" s="39" t="e">
        <f t="shared" si="58"/>
        <v>#DIV/0!</v>
      </c>
      <c r="I342" s="37" t="e">
        <f t="shared" si="59"/>
        <v>#DIV/0!</v>
      </c>
      <c r="J342" s="40" t="e">
        <f t="shared" si="60"/>
        <v>#DIV/0!</v>
      </c>
      <c r="K342" s="37" t="e">
        <f t="shared" si="61"/>
        <v>#DIV/0!</v>
      </c>
      <c r="L342" s="37" t="e">
        <f t="shared" si="62"/>
        <v>#DIV/0!</v>
      </c>
      <c r="M342" s="37" t="e">
        <f t="shared" si="63"/>
        <v>#DIV/0!</v>
      </c>
      <c r="N342" s="41" t="e">
        <f>'jan-feb'!M342</f>
        <v>#DIV/0!</v>
      </c>
      <c r="O342" s="41" t="e">
        <f t="shared" si="64"/>
        <v>#DIV/0!</v>
      </c>
      <c r="Q342" s="4"/>
      <c r="R342" s="4"/>
      <c r="S342" s="4"/>
      <c r="T342" s="4"/>
    </row>
    <row r="343" spans="1:20" s="34" customFormat="1" x14ac:dyDescent="0.2">
      <c r="A343" s="33"/>
      <c r="C343" s="36"/>
      <c r="D343" s="36"/>
      <c r="E343" s="37" t="e">
        <f t="shared" si="55"/>
        <v>#DIV/0!</v>
      </c>
      <c r="F343" s="38" t="str">
        <f t="shared" si="56"/>
        <v/>
      </c>
      <c r="G343" s="39" t="e">
        <f t="shared" si="57"/>
        <v>#DIV/0!</v>
      </c>
      <c r="H343" s="39" t="e">
        <f t="shared" si="58"/>
        <v>#DIV/0!</v>
      </c>
      <c r="I343" s="37" t="e">
        <f t="shared" si="59"/>
        <v>#DIV/0!</v>
      </c>
      <c r="J343" s="40" t="e">
        <f t="shared" si="60"/>
        <v>#DIV/0!</v>
      </c>
      <c r="K343" s="37" t="e">
        <f t="shared" si="61"/>
        <v>#DIV/0!</v>
      </c>
      <c r="L343" s="37" t="e">
        <f t="shared" si="62"/>
        <v>#DIV/0!</v>
      </c>
      <c r="M343" s="37" t="e">
        <f t="shared" si="63"/>
        <v>#DIV/0!</v>
      </c>
      <c r="N343" s="41" t="e">
        <f>'jan-feb'!M343</f>
        <v>#DIV/0!</v>
      </c>
      <c r="O343" s="41" t="e">
        <f t="shared" si="64"/>
        <v>#DIV/0!</v>
      </c>
      <c r="Q343" s="4"/>
      <c r="R343" s="4"/>
      <c r="S343" s="4"/>
      <c r="T343" s="4"/>
    </row>
    <row r="344" spans="1:20" s="34" customFormat="1" x14ac:dyDescent="0.2">
      <c r="A344" s="33"/>
      <c r="C344" s="36"/>
      <c r="D344" s="36"/>
      <c r="E344" s="37" t="e">
        <f t="shared" si="55"/>
        <v>#DIV/0!</v>
      </c>
      <c r="F344" s="38" t="str">
        <f t="shared" si="56"/>
        <v/>
      </c>
      <c r="G344" s="39" t="e">
        <f t="shared" si="57"/>
        <v>#DIV/0!</v>
      </c>
      <c r="H344" s="39" t="e">
        <f t="shared" si="58"/>
        <v>#DIV/0!</v>
      </c>
      <c r="I344" s="37" t="e">
        <f t="shared" si="59"/>
        <v>#DIV/0!</v>
      </c>
      <c r="J344" s="40" t="e">
        <f t="shared" si="60"/>
        <v>#DIV/0!</v>
      </c>
      <c r="K344" s="37" t="e">
        <f t="shared" si="61"/>
        <v>#DIV/0!</v>
      </c>
      <c r="L344" s="37" t="e">
        <f t="shared" si="62"/>
        <v>#DIV/0!</v>
      </c>
      <c r="M344" s="37" t="e">
        <f t="shared" si="63"/>
        <v>#DIV/0!</v>
      </c>
      <c r="N344" s="41" t="e">
        <f>'jan-feb'!M344</f>
        <v>#DIV/0!</v>
      </c>
      <c r="O344" s="41" t="e">
        <f t="shared" si="64"/>
        <v>#DIV/0!</v>
      </c>
      <c r="Q344" s="4"/>
      <c r="R344" s="4"/>
      <c r="S344" s="4"/>
      <c r="T344" s="4"/>
    </row>
    <row r="345" spans="1:20" s="34" customFormat="1" x14ac:dyDescent="0.2">
      <c r="A345" s="33"/>
      <c r="C345" s="36"/>
      <c r="D345" s="36"/>
      <c r="E345" s="37" t="e">
        <f t="shared" si="55"/>
        <v>#DIV/0!</v>
      </c>
      <c r="F345" s="38" t="str">
        <f t="shared" si="56"/>
        <v/>
      </c>
      <c r="G345" s="39" t="e">
        <f t="shared" si="57"/>
        <v>#DIV/0!</v>
      </c>
      <c r="H345" s="39" t="e">
        <f t="shared" si="58"/>
        <v>#DIV/0!</v>
      </c>
      <c r="I345" s="37" t="e">
        <f t="shared" si="59"/>
        <v>#DIV/0!</v>
      </c>
      <c r="J345" s="40" t="e">
        <f t="shared" si="60"/>
        <v>#DIV/0!</v>
      </c>
      <c r="K345" s="37" t="e">
        <f t="shared" si="61"/>
        <v>#DIV/0!</v>
      </c>
      <c r="L345" s="37" t="e">
        <f t="shared" si="62"/>
        <v>#DIV/0!</v>
      </c>
      <c r="M345" s="37" t="e">
        <f t="shared" si="63"/>
        <v>#DIV/0!</v>
      </c>
      <c r="N345" s="41" t="e">
        <f>'jan-feb'!M345</f>
        <v>#DIV/0!</v>
      </c>
      <c r="O345" s="41" t="e">
        <f t="shared" si="64"/>
        <v>#DIV/0!</v>
      </c>
      <c r="Q345" s="4"/>
      <c r="R345" s="4"/>
      <c r="S345" s="4"/>
      <c r="T345" s="4"/>
    </row>
    <row r="346" spans="1:20" s="34" customFormat="1" x14ac:dyDescent="0.2">
      <c r="A346" s="33"/>
      <c r="C346" s="36"/>
      <c r="D346" s="36"/>
      <c r="E346" s="37" t="e">
        <f t="shared" si="55"/>
        <v>#DIV/0!</v>
      </c>
      <c r="F346" s="38" t="str">
        <f t="shared" si="56"/>
        <v/>
      </c>
      <c r="G346" s="39" t="e">
        <f t="shared" si="57"/>
        <v>#DIV/0!</v>
      </c>
      <c r="H346" s="39" t="e">
        <f t="shared" si="58"/>
        <v>#DIV/0!</v>
      </c>
      <c r="I346" s="37" t="e">
        <f t="shared" si="59"/>
        <v>#DIV/0!</v>
      </c>
      <c r="J346" s="40" t="e">
        <f t="shared" si="60"/>
        <v>#DIV/0!</v>
      </c>
      <c r="K346" s="37" t="e">
        <f t="shared" si="61"/>
        <v>#DIV/0!</v>
      </c>
      <c r="L346" s="37" t="e">
        <f t="shared" si="62"/>
        <v>#DIV/0!</v>
      </c>
      <c r="M346" s="37" t="e">
        <f t="shared" si="63"/>
        <v>#DIV/0!</v>
      </c>
      <c r="N346" s="41" t="e">
        <f>'jan-feb'!M346</f>
        <v>#DIV/0!</v>
      </c>
      <c r="O346" s="41" t="e">
        <f t="shared" si="64"/>
        <v>#DIV/0!</v>
      </c>
      <c r="Q346" s="4"/>
      <c r="R346" s="4"/>
      <c r="S346" s="4"/>
      <c r="T346" s="4"/>
    </row>
    <row r="347" spans="1:20" s="34" customFormat="1" x14ac:dyDescent="0.2">
      <c r="A347" s="33"/>
      <c r="C347" s="36"/>
      <c r="D347" s="36"/>
      <c r="E347" s="37" t="e">
        <f t="shared" si="55"/>
        <v>#DIV/0!</v>
      </c>
      <c r="F347" s="38" t="str">
        <f t="shared" si="56"/>
        <v/>
      </c>
      <c r="G347" s="39" t="e">
        <f t="shared" si="57"/>
        <v>#DIV/0!</v>
      </c>
      <c r="H347" s="39" t="e">
        <f t="shared" si="58"/>
        <v>#DIV/0!</v>
      </c>
      <c r="I347" s="37" t="e">
        <f t="shared" si="59"/>
        <v>#DIV/0!</v>
      </c>
      <c r="J347" s="40" t="e">
        <f t="shared" si="60"/>
        <v>#DIV/0!</v>
      </c>
      <c r="K347" s="37" t="e">
        <f t="shared" si="61"/>
        <v>#DIV/0!</v>
      </c>
      <c r="L347" s="37" t="e">
        <f t="shared" si="62"/>
        <v>#DIV/0!</v>
      </c>
      <c r="M347" s="37" t="e">
        <f t="shared" si="63"/>
        <v>#DIV/0!</v>
      </c>
      <c r="N347" s="41" t="e">
        <f>'jan-feb'!M347</f>
        <v>#DIV/0!</v>
      </c>
      <c r="O347" s="41" t="e">
        <f t="shared" si="64"/>
        <v>#DIV/0!</v>
      </c>
      <c r="Q347" s="4"/>
      <c r="R347" s="4"/>
      <c r="S347" s="4"/>
      <c r="T347" s="4"/>
    </row>
    <row r="348" spans="1:20" s="34" customFormat="1" x14ac:dyDescent="0.2">
      <c r="A348" s="33"/>
      <c r="C348" s="36"/>
      <c r="D348" s="36"/>
      <c r="E348" s="37" t="e">
        <f t="shared" si="55"/>
        <v>#DIV/0!</v>
      </c>
      <c r="F348" s="38" t="str">
        <f t="shared" si="56"/>
        <v/>
      </c>
      <c r="G348" s="39" t="e">
        <f t="shared" si="57"/>
        <v>#DIV/0!</v>
      </c>
      <c r="H348" s="39" t="e">
        <f t="shared" si="58"/>
        <v>#DIV/0!</v>
      </c>
      <c r="I348" s="37" t="e">
        <f t="shared" si="59"/>
        <v>#DIV/0!</v>
      </c>
      <c r="J348" s="40" t="e">
        <f t="shared" si="60"/>
        <v>#DIV/0!</v>
      </c>
      <c r="K348" s="37" t="e">
        <f t="shared" si="61"/>
        <v>#DIV/0!</v>
      </c>
      <c r="L348" s="37" t="e">
        <f t="shared" si="62"/>
        <v>#DIV/0!</v>
      </c>
      <c r="M348" s="37" t="e">
        <f t="shared" si="63"/>
        <v>#DIV/0!</v>
      </c>
      <c r="N348" s="41" t="e">
        <f>'jan-feb'!M348</f>
        <v>#DIV/0!</v>
      </c>
      <c r="O348" s="41" t="e">
        <f t="shared" si="64"/>
        <v>#DIV/0!</v>
      </c>
      <c r="Q348" s="4"/>
      <c r="R348" s="4"/>
      <c r="S348" s="4"/>
      <c r="T348" s="4"/>
    </row>
    <row r="349" spans="1:20" s="34" customFormat="1" x14ac:dyDescent="0.2">
      <c r="A349" s="33"/>
      <c r="C349" s="36"/>
      <c r="D349" s="36"/>
      <c r="E349" s="37" t="e">
        <f t="shared" si="55"/>
        <v>#DIV/0!</v>
      </c>
      <c r="F349" s="38" t="str">
        <f t="shared" si="56"/>
        <v/>
      </c>
      <c r="G349" s="39" t="e">
        <f t="shared" si="57"/>
        <v>#DIV/0!</v>
      </c>
      <c r="H349" s="39" t="e">
        <f t="shared" si="58"/>
        <v>#DIV/0!</v>
      </c>
      <c r="I349" s="37" t="e">
        <f t="shared" si="59"/>
        <v>#DIV/0!</v>
      </c>
      <c r="J349" s="40" t="e">
        <f t="shared" si="60"/>
        <v>#DIV/0!</v>
      </c>
      <c r="K349" s="37" t="e">
        <f t="shared" si="61"/>
        <v>#DIV/0!</v>
      </c>
      <c r="L349" s="37" t="e">
        <f t="shared" si="62"/>
        <v>#DIV/0!</v>
      </c>
      <c r="M349" s="37" t="e">
        <f t="shared" si="63"/>
        <v>#DIV/0!</v>
      </c>
      <c r="N349" s="41" t="e">
        <f>'jan-feb'!M349</f>
        <v>#DIV/0!</v>
      </c>
      <c r="O349" s="41" t="e">
        <f t="shared" si="64"/>
        <v>#DIV/0!</v>
      </c>
      <c r="Q349" s="4"/>
      <c r="R349" s="4"/>
      <c r="S349" s="4"/>
      <c r="T349" s="4"/>
    </row>
    <row r="350" spans="1:20" s="34" customFormat="1" x14ac:dyDescent="0.2">
      <c r="A350" s="33"/>
      <c r="C350" s="36"/>
      <c r="D350" s="36"/>
      <c r="E350" s="37" t="e">
        <f t="shared" si="55"/>
        <v>#DIV/0!</v>
      </c>
      <c r="F350" s="38" t="str">
        <f t="shared" si="56"/>
        <v/>
      </c>
      <c r="G350" s="39" t="e">
        <f t="shared" si="57"/>
        <v>#DIV/0!</v>
      </c>
      <c r="H350" s="39" t="e">
        <f t="shared" si="58"/>
        <v>#DIV/0!</v>
      </c>
      <c r="I350" s="37" t="e">
        <f t="shared" si="59"/>
        <v>#DIV/0!</v>
      </c>
      <c r="J350" s="40" t="e">
        <f t="shared" si="60"/>
        <v>#DIV/0!</v>
      </c>
      <c r="K350" s="37" t="e">
        <f t="shared" si="61"/>
        <v>#DIV/0!</v>
      </c>
      <c r="L350" s="37" t="e">
        <f t="shared" si="62"/>
        <v>#DIV/0!</v>
      </c>
      <c r="M350" s="37" t="e">
        <f t="shared" si="63"/>
        <v>#DIV/0!</v>
      </c>
      <c r="N350" s="41" t="e">
        <f>'jan-feb'!M350</f>
        <v>#DIV/0!</v>
      </c>
      <c r="O350" s="41" t="e">
        <f t="shared" si="64"/>
        <v>#DIV/0!</v>
      </c>
      <c r="Q350" s="4"/>
      <c r="R350" s="4"/>
      <c r="S350" s="4"/>
      <c r="T350" s="4"/>
    </row>
    <row r="351" spans="1:20" s="34" customFormat="1" x14ac:dyDescent="0.2">
      <c r="A351" s="33"/>
      <c r="C351" s="36"/>
      <c r="D351" s="36"/>
      <c r="E351" s="37" t="e">
        <f t="shared" si="55"/>
        <v>#DIV/0!</v>
      </c>
      <c r="F351" s="38" t="str">
        <f t="shared" si="56"/>
        <v/>
      </c>
      <c r="G351" s="39" t="e">
        <f t="shared" si="57"/>
        <v>#DIV/0!</v>
      </c>
      <c r="H351" s="39" t="e">
        <f t="shared" si="58"/>
        <v>#DIV/0!</v>
      </c>
      <c r="I351" s="37" t="e">
        <f t="shared" si="59"/>
        <v>#DIV/0!</v>
      </c>
      <c r="J351" s="40" t="e">
        <f t="shared" si="60"/>
        <v>#DIV/0!</v>
      </c>
      <c r="K351" s="37" t="e">
        <f t="shared" si="61"/>
        <v>#DIV/0!</v>
      </c>
      <c r="L351" s="37" t="e">
        <f t="shared" si="62"/>
        <v>#DIV/0!</v>
      </c>
      <c r="M351" s="37" t="e">
        <f t="shared" si="63"/>
        <v>#DIV/0!</v>
      </c>
      <c r="N351" s="41" t="e">
        <f>'jan-feb'!M351</f>
        <v>#DIV/0!</v>
      </c>
      <c r="O351" s="41" t="e">
        <f t="shared" si="64"/>
        <v>#DIV/0!</v>
      </c>
      <c r="Q351" s="4"/>
      <c r="R351" s="4"/>
      <c r="S351" s="4"/>
      <c r="T351" s="4"/>
    </row>
    <row r="352" spans="1:20" s="34" customFormat="1" x14ac:dyDescent="0.2">
      <c r="A352" s="33"/>
      <c r="C352" s="36"/>
      <c r="D352" s="36"/>
      <c r="E352" s="37" t="e">
        <f t="shared" si="55"/>
        <v>#DIV/0!</v>
      </c>
      <c r="F352" s="38" t="str">
        <f t="shared" si="56"/>
        <v/>
      </c>
      <c r="G352" s="39" t="e">
        <f t="shared" si="57"/>
        <v>#DIV/0!</v>
      </c>
      <c r="H352" s="39" t="e">
        <f t="shared" si="58"/>
        <v>#DIV/0!</v>
      </c>
      <c r="I352" s="37" t="e">
        <f t="shared" si="59"/>
        <v>#DIV/0!</v>
      </c>
      <c r="J352" s="40" t="e">
        <f t="shared" si="60"/>
        <v>#DIV/0!</v>
      </c>
      <c r="K352" s="37" t="e">
        <f t="shared" si="61"/>
        <v>#DIV/0!</v>
      </c>
      <c r="L352" s="37" t="e">
        <f t="shared" si="62"/>
        <v>#DIV/0!</v>
      </c>
      <c r="M352" s="37" t="e">
        <f t="shared" si="63"/>
        <v>#DIV/0!</v>
      </c>
      <c r="N352" s="41" t="e">
        <f>'jan-feb'!M352</f>
        <v>#DIV/0!</v>
      </c>
      <c r="O352" s="41" t="e">
        <f t="shared" si="64"/>
        <v>#DIV/0!</v>
      </c>
      <c r="Q352" s="4"/>
      <c r="R352" s="4"/>
      <c r="S352" s="4"/>
      <c r="T352" s="4"/>
    </row>
    <row r="353" spans="1:20" s="34" customFormat="1" x14ac:dyDescent="0.2">
      <c r="A353" s="33"/>
      <c r="C353" s="36"/>
      <c r="D353" s="36"/>
      <c r="E353" s="37" t="e">
        <f t="shared" si="55"/>
        <v>#DIV/0!</v>
      </c>
      <c r="F353" s="38" t="str">
        <f t="shared" si="56"/>
        <v/>
      </c>
      <c r="G353" s="39" t="e">
        <f t="shared" si="57"/>
        <v>#DIV/0!</v>
      </c>
      <c r="H353" s="39" t="e">
        <f t="shared" si="58"/>
        <v>#DIV/0!</v>
      </c>
      <c r="I353" s="37" t="e">
        <f t="shared" si="59"/>
        <v>#DIV/0!</v>
      </c>
      <c r="J353" s="40" t="e">
        <f t="shared" si="60"/>
        <v>#DIV/0!</v>
      </c>
      <c r="K353" s="37" t="e">
        <f t="shared" si="61"/>
        <v>#DIV/0!</v>
      </c>
      <c r="L353" s="37" t="e">
        <f t="shared" si="62"/>
        <v>#DIV/0!</v>
      </c>
      <c r="M353" s="37" t="e">
        <f t="shared" si="63"/>
        <v>#DIV/0!</v>
      </c>
      <c r="N353" s="41" t="e">
        <f>'jan-feb'!M353</f>
        <v>#DIV/0!</v>
      </c>
      <c r="O353" s="41" t="e">
        <f t="shared" si="64"/>
        <v>#DIV/0!</v>
      </c>
      <c r="Q353" s="4"/>
      <c r="R353" s="4"/>
      <c r="S353" s="4"/>
      <c r="T353" s="4"/>
    </row>
    <row r="354" spans="1:20" s="34" customFormat="1" x14ac:dyDescent="0.2">
      <c r="A354" s="33"/>
      <c r="C354" s="36"/>
      <c r="D354" s="36"/>
      <c r="E354" s="37" t="e">
        <f t="shared" si="55"/>
        <v>#DIV/0!</v>
      </c>
      <c r="F354" s="38" t="str">
        <f t="shared" si="56"/>
        <v/>
      </c>
      <c r="G354" s="39" t="e">
        <f t="shared" si="57"/>
        <v>#DIV/0!</v>
      </c>
      <c r="H354" s="39" t="e">
        <f t="shared" si="58"/>
        <v>#DIV/0!</v>
      </c>
      <c r="I354" s="37" t="e">
        <f t="shared" si="59"/>
        <v>#DIV/0!</v>
      </c>
      <c r="J354" s="40" t="e">
        <f t="shared" si="60"/>
        <v>#DIV/0!</v>
      </c>
      <c r="K354" s="37" t="e">
        <f t="shared" si="61"/>
        <v>#DIV/0!</v>
      </c>
      <c r="L354" s="37" t="e">
        <f t="shared" si="62"/>
        <v>#DIV/0!</v>
      </c>
      <c r="M354" s="37" t="e">
        <f t="shared" si="63"/>
        <v>#DIV/0!</v>
      </c>
      <c r="N354" s="41" t="e">
        <f>'jan-feb'!M354</f>
        <v>#DIV/0!</v>
      </c>
      <c r="O354" s="41" t="e">
        <f t="shared" si="64"/>
        <v>#DIV/0!</v>
      </c>
      <c r="Q354" s="4"/>
      <c r="R354" s="4"/>
      <c r="S354" s="4"/>
      <c r="T354" s="4"/>
    </row>
    <row r="355" spans="1:20" s="34" customFormat="1" x14ac:dyDescent="0.2">
      <c r="A355" s="33"/>
      <c r="C355" s="36"/>
      <c r="D355" s="36"/>
      <c r="E355" s="37" t="e">
        <f t="shared" si="55"/>
        <v>#DIV/0!</v>
      </c>
      <c r="F355" s="38" t="str">
        <f t="shared" si="56"/>
        <v/>
      </c>
      <c r="G355" s="39" t="e">
        <f t="shared" si="57"/>
        <v>#DIV/0!</v>
      </c>
      <c r="H355" s="39" t="e">
        <f t="shared" si="58"/>
        <v>#DIV/0!</v>
      </c>
      <c r="I355" s="37" t="e">
        <f t="shared" si="59"/>
        <v>#DIV/0!</v>
      </c>
      <c r="J355" s="40" t="e">
        <f t="shared" si="60"/>
        <v>#DIV/0!</v>
      </c>
      <c r="K355" s="37" t="e">
        <f t="shared" si="61"/>
        <v>#DIV/0!</v>
      </c>
      <c r="L355" s="37" t="e">
        <f t="shared" si="62"/>
        <v>#DIV/0!</v>
      </c>
      <c r="M355" s="37" t="e">
        <f t="shared" si="63"/>
        <v>#DIV/0!</v>
      </c>
      <c r="N355" s="41" t="e">
        <f>'jan-feb'!M355</f>
        <v>#DIV/0!</v>
      </c>
      <c r="O355" s="41" t="e">
        <f t="shared" si="64"/>
        <v>#DIV/0!</v>
      </c>
      <c r="Q355" s="4"/>
      <c r="R355" s="4"/>
      <c r="S355" s="4"/>
      <c r="T355" s="4"/>
    </row>
    <row r="356" spans="1:20" s="34" customFormat="1" x14ac:dyDescent="0.2">
      <c r="A356" s="33"/>
      <c r="C356" s="36"/>
      <c r="D356" s="36"/>
      <c r="E356" s="37" t="e">
        <f t="shared" si="55"/>
        <v>#DIV/0!</v>
      </c>
      <c r="F356" s="38" t="str">
        <f t="shared" si="56"/>
        <v/>
      </c>
      <c r="G356" s="39" t="e">
        <f t="shared" si="57"/>
        <v>#DIV/0!</v>
      </c>
      <c r="H356" s="39" t="e">
        <f t="shared" si="58"/>
        <v>#DIV/0!</v>
      </c>
      <c r="I356" s="37" t="e">
        <f t="shared" si="59"/>
        <v>#DIV/0!</v>
      </c>
      <c r="J356" s="40" t="e">
        <f t="shared" si="60"/>
        <v>#DIV/0!</v>
      </c>
      <c r="K356" s="37" t="e">
        <f t="shared" si="61"/>
        <v>#DIV/0!</v>
      </c>
      <c r="L356" s="37" t="e">
        <f t="shared" si="62"/>
        <v>#DIV/0!</v>
      </c>
      <c r="M356" s="37" t="e">
        <f t="shared" si="63"/>
        <v>#DIV/0!</v>
      </c>
      <c r="N356" s="41" t="e">
        <f>'jan-feb'!M356</f>
        <v>#DIV/0!</v>
      </c>
      <c r="O356" s="41" t="e">
        <f t="shared" si="64"/>
        <v>#DIV/0!</v>
      </c>
      <c r="Q356" s="4"/>
      <c r="R356" s="4"/>
      <c r="S356" s="4"/>
      <c r="T356" s="4"/>
    </row>
    <row r="357" spans="1:20" s="34" customFormat="1" x14ac:dyDescent="0.2">
      <c r="A357" s="33"/>
      <c r="C357" s="36"/>
      <c r="D357" s="36"/>
      <c r="E357" s="37" t="e">
        <f t="shared" si="55"/>
        <v>#DIV/0!</v>
      </c>
      <c r="F357" s="38" t="str">
        <f t="shared" si="56"/>
        <v/>
      </c>
      <c r="G357" s="39" t="e">
        <f t="shared" si="57"/>
        <v>#DIV/0!</v>
      </c>
      <c r="H357" s="39" t="e">
        <f t="shared" si="58"/>
        <v>#DIV/0!</v>
      </c>
      <c r="I357" s="37" t="e">
        <f t="shared" si="59"/>
        <v>#DIV/0!</v>
      </c>
      <c r="J357" s="40" t="e">
        <f t="shared" si="60"/>
        <v>#DIV/0!</v>
      </c>
      <c r="K357" s="37" t="e">
        <f t="shared" si="61"/>
        <v>#DIV/0!</v>
      </c>
      <c r="L357" s="37" t="e">
        <f t="shared" si="62"/>
        <v>#DIV/0!</v>
      </c>
      <c r="M357" s="37" t="e">
        <f t="shared" si="63"/>
        <v>#DIV/0!</v>
      </c>
      <c r="N357" s="41" t="e">
        <f>'jan-feb'!M357</f>
        <v>#DIV/0!</v>
      </c>
      <c r="O357" s="41" t="e">
        <f t="shared" si="64"/>
        <v>#DIV/0!</v>
      </c>
      <c r="Q357" s="4"/>
      <c r="R357" s="4"/>
      <c r="S357" s="4"/>
      <c r="T357" s="4"/>
    </row>
    <row r="358" spans="1:20" s="34" customFormat="1" x14ac:dyDescent="0.2">
      <c r="A358" s="33"/>
      <c r="C358" s="36"/>
      <c r="D358" s="36"/>
      <c r="E358" s="37" t="e">
        <f t="shared" si="55"/>
        <v>#DIV/0!</v>
      </c>
      <c r="F358" s="38" t="str">
        <f t="shared" si="56"/>
        <v/>
      </c>
      <c r="G358" s="39" t="e">
        <f t="shared" si="57"/>
        <v>#DIV/0!</v>
      </c>
      <c r="H358" s="39" t="e">
        <f t="shared" si="58"/>
        <v>#DIV/0!</v>
      </c>
      <c r="I358" s="37" t="e">
        <f t="shared" si="59"/>
        <v>#DIV/0!</v>
      </c>
      <c r="J358" s="40" t="e">
        <f t="shared" si="60"/>
        <v>#DIV/0!</v>
      </c>
      <c r="K358" s="37" t="e">
        <f t="shared" si="61"/>
        <v>#DIV/0!</v>
      </c>
      <c r="L358" s="37" t="e">
        <f t="shared" si="62"/>
        <v>#DIV/0!</v>
      </c>
      <c r="M358" s="37" t="e">
        <f t="shared" si="63"/>
        <v>#DIV/0!</v>
      </c>
      <c r="N358" s="41" t="e">
        <f>'jan-feb'!M358</f>
        <v>#DIV/0!</v>
      </c>
      <c r="O358" s="41" t="e">
        <f t="shared" si="64"/>
        <v>#DIV/0!</v>
      </c>
      <c r="Q358" s="4"/>
      <c r="R358" s="4"/>
      <c r="S358" s="4"/>
      <c r="T358" s="4"/>
    </row>
    <row r="359" spans="1:20" s="34" customFormat="1" x14ac:dyDescent="0.2">
      <c r="A359" s="33"/>
      <c r="C359" s="36"/>
      <c r="D359" s="36"/>
      <c r="E359" s="37" t="e">
        <f t="shared" si="55"/>
        <v>#DIV/0!</v>
      </c>
      <c r="F359" s="38" t="str">
        <f t="shared" si="56"/>
        <v/>
      </c>
      <c r="G359" s="39" t="e">
        <f t="shared" si="57"/>
        <v>#DIV/0!</v>
      </c>
      <c r="H359" s="39" t="e">
        <f t="shared" si="58"/>
        <v>#DIV/0!</v>
      </c>
      <c r="I359" s="37" t="e">
        <f t="shared" si="59"/>
        <v>#DIV/0!</v>
      </c>
      <c r="J359" s="40" t="e">
        <f t="shared" si="60"/>
        <v>#DIV/0!</v>
      </c>
      <c r="K359" s="37" t="e">
        <f t="shared" si="61"/>
        <v>#DIV/0!</v>
      </c>
      <c r="L359" s="37" t="e">
        <f t="shared" si="62"/>
        <v>#DIV/0!</v>
      </c>
      <c r="M359" s="37" t="e">
        <f t="shared" si="63"/>
        <v>#DIV/0!</v>
      </c>
      <c r="N359" s="41" t="e">
        <f>'jan-feb'!M359</f>
        <v>#DIV/0!</v>
      </c>
      <c r="O359" s="41" t="e">
        <f t="shared" si="64"/>
        <v>#DIV/0!</v>
      </c>
      <c r="Q359" s="4"/>
      <c r="R359" s="4"/>
      <c r="S359" s="4"/>
      <c r="T359" s="4"/>
    </row>
    <row r="360" spans="1:20" s="34" customFormat="1" x14ac:dyDescent="0.2">
      <c r="A360" s="33"/>
      <c r="C360" s="36"/>
      <c r="D360" s="36"/>
      <c r="E360" s="37" t="e">
        <f t="shared" si="55"/>
        <v>#DIV/0!</v>
      </c>
      <c r="F360" s="38" t="str">
        <f t="shared" si="56"/>
        <v/>
      </c>
      <c r="G360" s="39" t="e">
        <f t="shared" si="57"/>
        <v>#DIV/0!</v>
      </c>
      <c r="H360" s="39" t="e">
        <f t="shared" si="58"/>
        <v>#DIV/0!</v>
      </c>
      <c r="I360" s="37" t="e">
        <f t="shared" si="59"/>
        <v>#DIV/0!</v>
      </c>
      <c r="J360" s="40" t="e">
        <f t="shared" si="60"/>
        <v>#DIV/0!</v>
      </c>
      <c r="K360" s="37" t="e">
        <f t="shared" si="61"/>
        <v>#DIV/0!</v>
      </c>
      <c r="L360" s="37" t="e">
        <f t="shared" si="62"/>
        <v>#DIV/0!</v>
      </c>
      <c r="M360" s="37" t="e">
        <f t="shared" si="63"/>
        <v>#DIV/0!</v>
      </c>
      <c r="N360" s="41" t="e">
        <f>'jan-feb'!M360</f>
        <v>#DIV/0!</v>
      </c>
      <c r="O360" s="41" t="e">
        <f t="shared" si="64"/>
        <v>#DIV/0!</v>
      </c>
      <c r="Q360" s="4"/>
      <c r="R360" s="4"/>
      <c r="S360" s="4"/>
      <c r="T360" s="4"/>
    </row>
    <row r="361" spans="1:20" s="34" customFormat="1" x14ac:dyDescent="0.2">
      <c r="A361" s="33"/>
      <c r="C361" s="36"/>
      <c r="D361" s="36"/>
      <c r="E361" s="37" t="e">
        <f t="shared" si="55"/>
        <v>#DIV/0!</v>
      </c>
      <c r="F361" s="38" t="str">
        <f t="shared" si="56"/>
        <v/>
      </c>
      <c r="G361" s="39" t="e">
        <f t="shared" si="57"/>
        <v>#DIV/0!</v>
      </c>
      <c r="H361" s="39" t="e">
        <f t="shared" si="58"/>
        <v>#DIV/0!</v>
      </c>
      <c r="I361" s="37" t="e">
        <f t="shared" si="59"/>
        <v>#DIV/0!</v>
      </c>
      <c r="J361" s="40" t="e">
        <f t="shared" si="60"/>
        <v>#DIV/0!</v>
      </c>
      <c r="K361" s="37" t="e">
        <f t="shared" si="61"/>
        <v>#DIV/0!</v>
      </c>
      <c r="L361" s="37" t="e">
        <f t="shared" si="62"/>
        <v>#DIV/0!</v>
      </c>
      <c r="M361" s="37" t="e">
        <f t="shared" si="63"/>
        <v>#DIV/0!</v>
      </c>
      <c r="N361" s="41" t="e">
        <f>'jan-feb'!M361</f>
        <v>#DIV/0!</v>
      </c>
      <c r="O361" s="41" t="e">
        <f t="shared" si="64"/>
        <v>#DIV/0!</v>
      </c>
      <c r="Q361" s="4"/>
      <c r="R361" s="4"/>
      <c r="S361" s="4"/>
      <c r="T361" s="4"/>
    </row>
    <row r="362" spans="1:20" s="34" customFormat="1" x14ac:dyDescent="0.2">
      <c r="A362" s="33"/>
      <c r="C362" s="36"/>
      <c r="D362" s="36"/>
      <c r="E362" s="37" t="e">
        <f t="shared" si="55"/>
        <v>#DIV/0!</v>
      </c>
      <c r="F362" s="38" t="str">
        <f t="shared" si="56"/>
        <v/>
      </c>
      <c r="G362" s="39" t="e">
        <f t="shared" si="57"/>
        <v>#DIV/0!</v>
      </c>
      <c r="H362" s="39" t="e">
        <f t="shared" si="58"/>
        <v>#DIV/0!</v>
      </c>
      <c r="I362" s="37" t="e">
        <f t="shared" si="59"/>
        <v>#DIV/0!</v>
      </c>
      <c r="J362" s="40" t="e">
        <f t="shared" si="60"/>
        <v>#DIV/0!</v>
      </c>
      <c r="K362" s="37" t="e">
        <f t="shared" si="61"/>
        <v>#DIV/0!</v>
      </c>
      <c r="L362" s="37" t="e">
        <f t="shared" si="62"/>
        <v>#DIV/0!</v>
      </c>
      <c r="M362" s="37" t="e">
        <f t="shared" si="63"/>
        <v>#DIV/0!</v>
      </c>
      <c r="N362" s="41" t="e">
        <f>'jan-feb'!M362</f>
        <v>#DIV/0!</v>
      </c>
      <c r="O362" s="41" t="e">
        <f t="shared" si="64"/>
        <v>#DIV/0!</v>
      </c>
      <c r="Q362" s="4"/>
      <c r="R362" s="4"/>
      <c r="S362" s="4"/>
      <c r="T362" s="4"/>
    </row>
    <row r="363" spans="1:20" s="34" customFormat="1" x14ac:dyDescent="0.2">
      <c r="A363" s="33"/>
      <c r="C363" s="36"/>
      <c r="D363" s="36"/>
      <c r="E363" s="37" t="e">
        <f t="shared" si="55"/>
        <v>#DIV/0!</v>
      </c>
      <c r="F363" s="38" t="str">
        <f t="shared" si="56"/>
        <v/>
      </c>
      <c r="G363" s="39" t="e">
        <f t="shared" si="57"/>
        <v>#DIV/0!</v>
      </c>
      <c r="H363" s="39" t="e">
        <f t="shared" si="58"/>
        <v>#DIV/0!</v>
      </c>
      <c r="I363" s="37" t="e">
        <f t="shared" si="59"/>
        <v>#DIV/0!</v>
      </c>
      <c r="J363" s="40" t="e">
        <f t="shared" si="60"/>
        <v>#DIV/0!</v>
      </c>
      <c r="K363" s="37" t="e">
        <f t="shared" si="61"/>
        <v>#DIV/0!</v>
      </c>
      <c r="L363" s="37" t="e">
        <f t="shared" si="62"/>
        <v>#DIV/0!</v>
      </c>
      <c r="M363" s="37" t="e">
        <f t="shared" si="63"/>
        <v>#DIV/0!</v>
      </c>
      <c r="N363" s="41" t="e">
        <f>'jan-feb'!M363</f>
        <v>#DIV/0!</v>
      </c>
      <c r="O363" s="41" t="e">
        <f t="shared" si="64"/>
        <v>#DIV/0!</v>
      </c>
      <c r="Q363" s="4"/>
      <c r="R363" s="4"/>
      <c r="S363" s="4"/>
      <c r="T363" s="4"/>
    </row>
    <row r="364" spans="1:20" s="34" customFormat="1" x14ac:dyDescent="0.2">
      <c r="A364" s="33"/>
      <c r="C364" s="36"/>
      <c r="D364" s="36"/>
      <c r="E364" s="37" t="e">
        <f t="shared" si="55"/>
        <v>#DIV/0!</v>
      </c>
      <c r="F364" s="38" t="str">
        <f t="shared" si="56"/>
        <v/>
      </c>
      <c r="G364" s="39" t="e">
        <f t="shared" si="57"/>
        <v>#DIV/0!</v>
      </c>
      <c r="H364" s="39" t="e">
        <f t="shared" si="58"/>
        <v>#DIV/0!</v>
      </c>
      <c r="I364" s="37" t="e">
        <f t="shared" si="59"/>
        <v>#DIV/0!</v>
      </c>
      <c r="J364" s="40" t="e">
        <f t="shared" si="60"/>
        <v>#DIV/0!</v>
      </c>
      <c r="K364" s="37" t="e">
        <f t="shared" si="61"/>
        <v>#DIV/0!</v>
      </c>
      <c r="L364" s="37" t="e">
        <f t="shared" si="62"/>
        <v>#DIV/0!</v>
      </c>
      <c r="M364" s="37" t="e">
        <f t="shared" si="63"/>
        <v>#DIV/0!</v>
      </c>
      <c r="N364" s="41" t="e">
        <f>'jan-feb'!M364</f>
        <v>#DIV/0!</v>
      </c>
      <c r="O364" s="41" t="e">
        <f t="shared" si="64"/>
        <v>#DIV/0!</v>
      </c>
      <c r="Q364" s="4"/>
      <c r="R364" s="4"/>
      <c r="S364" s="4"/>
      <c r="T364" s="4"/>
    </row>
    <row r="365" spans="1:20" s="34" customFormat="1" x14ac:dyDescent="0.2">
      <c r="A365" s="33"/>
      <c r="C365" s="36"/>
      <c r="D365" s="36"/>
      <c r="E365" s="37" t="e">
        <f t="shared" si="55"/>
        <v>#DIV/0!</v>
      </c>
      <c r="F365" s="38" t="str">
        <f t="shared" si="56"/>
        <v/>
      </c>
      <c r="G365" s="39" t="e">
        <f t="shared" si="57"/>
        <v>#DIV/0!</v>
      </c>
      <c r="H365" s="39" t="e">
        <f t="shared" si="58"/>
        <v>#DIV/0!</v>
      </c>
      <c r="I365" s="37" t="e">
        <f t="shared" si="59"/>
        <v>#DIV/0!</v>
      </c>
      <c r="J365" s="40" t="e">
        <f t="shared" si="60"/>
        <v>#DIV/0!</v>
      </c>
      <c r="K365" s="37" t="e">
        <f t="shared" si="61"/>
        <v>#DIV/0!</v>
      </c>
      <c r="L365" s="37" t="e">
        <f t="shared" si="62"/>
        <v>#DIV/0!</v>
      </c>
      <c r="M365" s="37" t="e">
        <f t="shared" si="63"/>
        <v>#DIV/0!</v>
      </c>
      <c r="N365" s="41" t="e">
        <f>'jan-feb'!M365</f>
        <v>#DIV/0!</v>
      </c>
      <c r="O365" s="41" t="e">
        <f t="shared" si="64"/>
        <v>#DIV/0!</v>
      </c>
      <c r="Q365" s="4"/>
      <c r="R365" s="4"/>
      <c r="S365" s="4"/>
      <c r="T365" s="4"/>
    </row>
    <row r="366" spans="1:20" s="34" customFormat="1" x14ac:dyDescent="0.2">
      <c r="A366" s="33"/>
      <c r="C366" s="36"/>
      <c r="D366" s="36"/>
      <c r="E366" s="37" t="e">
        <f t="shared" si="55"/>
        <v>#DIV/0!</v>
      </c>
      <c r="F366" s="38" t="str">
        <f t="shared" si="56"/>
        <v/>
      </c>
      <c r="G366" s="39" t="e">
        <f t="shared" si="57"/>
        <v>#DIV/0!</v>
      </c>
      <c r="H366" s="39" t="e">
        <f t="shared" si="58"/>
        <v>#DIV/0!</v>
      </c>
      <c r="I366" s="37" t="e">
        <f t="shared" si="59"/>
        <v>#DIV/0!</v>
      </c>
      <c r="J366" s="40" t="e">
        <f t="shared" si="60"/>
        <v>#DIV/0!</v>
      </c>
      <c r="K366" s="37" t="e">
        <f t="shared" si="61"/>
        <v>#DIV/0!</v>
      </c>
      <c r="L366" s="37" t="e">
        <f t="shared" si="62"/>
        <v>#DIV/0!</v>
      </c>
      <c r="M366" s="37" t="e">
        <f t="shared" si="63"/>
        <v>#DIV/0!</v>
      </c>
      <c r="N366" s="41" t="e">
        <f>'jan-feb'!M366</f>
        <v>#DIV/0!</v>
      </c>
      <c r="O366" s="41" t="e">
        <f t="shared" si="64"/>
        <v>#DIV/0!</v>
      </c>
      <c r="Q366" s="4"/>
      <c r="R366" s="4"/>
      <c r="S366" s="4"/>
      <c r="T366" s="4"/>
    </row>
    <row r="367" spans="1:20" s="34" customFormat="1" x14ac:dyDescent="0.2">
      <c r="A367" s="33"/>
      <c r="C367" s="36"/>
      <c r="D367" s="36"/>
      <c r="E367" s="37" t="e">
        <f t="shared" si="55"/>
        <v>#DIV/0!</v>
      </c>
      <c r="F367" s="38" t="str">
        <f t="shared" si="56"/>
        <v/>
      </c>
      <c r="G367" s="39" t="e">
        <f t="shared" si="57"/>
        <v>#DIV/0!</v>
      </c>
      <c r="H367" s="39" t="e">
        <f t="shared" si="58"/>
        <v>#DIV/0!</v>
      </c>
      <c r="I367" s="37" t="e">
        <f t="shared" si="59"/>
        <v>#DIV/0!</v>
      </c>
      <c r="J367" s="40" t="e">
        <f t="shared" si="60"/>
        <v>#DIV/0!</v>
      </c>
      <c r="K367" s="37" t="e">
        <f t="shared" si="61"/>
        <v>#DIV/0!</v>
      </c>
      <c r="L367" s="37" t="e">
        <f t="shared" si="62"/>
        <v>#DIV/0!</v>
      </c>
      <c r="M367" s="37" t="e">
        <f t="shared" si="63"/>
        <v>#DIV/0!</v>
      </c>
      <c r="N367" s="41" t="e">
        <f>'jan-feb'!M367</f>
        <v>#DIV/0!</v>
      </c>
      <c r="O367" s="41" t="e">
        <f t="shared" si="64"/>
        <v>#DIV/0!</v>
      </c>
      <c r="Q367" s="4"/>
      <c r="R367" s="4"/>
      <c r="S367" s="4"/>
      <c r="T367" s="4"/>
    </row>
    <row r="368" spans="1:20" s="34" customFormat="1" x14ac:dyDescent="0.2">
      <c r="A368" s="33"/>
      <c r="C368" s="36"/>
      <c r="D368" s="36"/>
      <c r="E368" s="37" t="e">
        <f t="shared" si="55"/>
        <v>#DIV/0!</v>
      </c>
      <c r="F368" s="38" t="str">
        <f t="shared" si="56"/>
        <v/>
      </c>
      <c r="G368" s="39" t="e">
        <f t="shared" si="57"/>
        <v>#DIV/0!</v>
      </c>
      <c r="H368" s="39" t="e">
        <f t="shared" si="58"/>
        <v>#DIV/0!</v>
      </c>
      <c r="I368" s="37" t="e">
        <f t="shared" si="59"/>
        <v>#DIV/0!</v>
      </c>
      <c r="J368" s="40" t="e">
        <f t="shared" si="60"/>
        <v>#DIV/0!</v>
      </c>
      <c r="K368" s="37" t="e">
        <f t="shared" si="61"/>
        <v>#DIV/0!</v>
      </c>
      <c r="L368" s="37" t="e">
        <f t="shared" si="62"/>
        <v>#DIV/0!</v>
      </c>
      <c r="M368" s="37" t="e">
        <f t="shared" si="63"/>
        <v>#DIV/0!</v>
      </c>
      <c r="N368" s="41" t="e">
        <f>'jan-feb'!M368</f>
        <v>#DIV/0!</v>
      </c>
      <c r="O368" s="41" t="e">
        <f t="shared" si="64"/>
        <v>#DIV/0!</v>
      </c>
      <c r="Q368" s="4"/>
      <c r="R368" s="4"/>
      <c r="S368" s="4"/>
      <c r="T368" s="4"/>
    </row>
    <row r="369" spans="1:20" s="34" customFormat="1" x14ac:dyDescent="0.2">
      <c r="A369" s="33"/>
      <c r="C369" s="36"/>
      <c r="D369" s="36"/>
      <c r="E369" s="37" t="e">
        <f t="shared" si="55"/>
        <v>#DIV/0!</v>
      </c>
      <c r="F369" s="38" t="str">
        <f t="shared" si="56"/>
        <v/>
      </c>
      <c r="G369" s="39" t="e">
        <f t="shared" si="57"/>
        <v>#DIV/0!</v>
      </c>
      <c r="H369" s="39" t="e">
        <f t="shared" si="58"/>
        <v>#DIV/0!</v>
      </c>
      <c r="I369" s="37" t="e">
        <f t="shared" si="59"/>
        <v>#DIV/0!</v>
      </c>
      <c r="J369" s="40" t="e">
        <f t="shared" si="60"/>
        <v>#DIV/0!</v>
      </c>
      <c r="K369" s="37" t="e">
        <f t="shared" si="61"/>
        <v>#DIV/0!</v>
      </c>
      <c r="L369" s="37" t="e">
        <f t="shared" si="62"/>
        <v>#DIV/0!</v>
      </c>
      <c r="M369" s="37" t="e">
        <f t="shared" si="63"/>
        <v>#DIV/0!</v>
      </c>
      <c r="N369" s="41" t="e">
        <f>'jan-feb'!M369</f>
        <v>#DIV/0!</v>
      </c>
      <c r="O369" s="41" t="e">
        <f t="shared" si="64"/>
        <v>#DIV/0!</v>
      </c>
      <c r="Q369" s="4"/>
      <c r="R369" s="4"/>
      <c r="S369" s="4"/>
      <c r="T369" s="4"/>
    </row>
    <row r="370" spans="1:20" s="34" customFormat="1" x14ac:dyDescent="0.2">
      <c r="A370" s="33"/>
      <c r="C370" s="36"/>
      <c r="D370" s="36"/>
      <c r="E370" s="37" t="e">
        <f t="shared" si="55"/>
        <v>#DIV/0!</v>
      </c>
      <c r="F370" s="38" t="str">
        <f t="shared" si="56"/>
        <v/>
      </c>
      <c r="G370" s="39" t="e">
        <f t="shared" si="57"/>
        <v>#DIV/0!</v>
      </c>
      <c r="H370" s="39" t="e">
        <f t="shared" si="58"/>
        <v>#DIV/0!</v>
      </c>
      <c r="I370" s="37" t="e">
        <f t="shared" si="59"/>
        <v>#DIV/0!</v>
      </c>
      <c r="J370" s="40" t="e">
        <f t="shared" si="60"/>
        <v>#DIV/0!</v>
      </c>
      <c r="K370" s="37" t="e">
        <f t="shared" si="61"/>
        <v>#DIV/0!</v>
      </c>
      <c r="L370" s="37" t="e">
        <f t="shared" si="62"/>
        <v>#DIV/0!</v>
      </c>
      <c r="M370" s="37" t="e">
        <f t="shared" si="63"/>
        <v>#DIV/0!</v>
      </c>
      <c r="N370" s="41" t="e">
        <f>'jan-feb'!M370</f>
        <v>#DIV/0!</v>
      </c>
      <c r="O370" s="41" t="e">
        <f t="shared" si="64"/>
        <v>#DIV/0!</v>
      </c>
      <c r="Q370" s="4"/>
      <c r="R370" s="4"/>
      <c r="S370" s="4"/>
      <c r="T370" s="4"/>
    </row>
    <row r="371" spans="1:20" s="34" customFormat="1" x14ac:dyDescent="0.2">
      <c r="A371" s="33"/>
      <c r="C371" s="36"/>
      <c r="D371" s="36"/>
      <c r="E371" s="37" t="e">
        <f t="shared" si="55"/>
        <v>#DIV/0!</v>
      </c>
      <c r="F371" s="38" t="str">
        <f t="shared" si="56"/>
        <v/>
      </c>
      <c r="G371" s="39" t="e">
        <f t="shared" si="57"/>
        <v>#DIV/0!</v>
      </c>
      <c r="H371" s="39" t="e">
        <f t="shared" si="58"/>
        <v>#DIV/0!</v>
      </c>
      <c r="I371" s="37" t="e">
        <f t="shared" si="59"/>
        <v>#DIV/0!</v>
      </c>
      <c r="J371" s="40" t="e">
        <f t="shared" si="60"/>
        <v>#DIV/0!</v>
      </c>
      <c r="K371" s="37" t="e">
        <f t="shared" si="61"/>
        <v>#DIV/0!</v>
      </c>
      <c r="L371" s="37" t="e">
        <f t="shared" si="62"/>
        <v>#DIV/0!</v>
      </c>
      <c r="M371" s="37" t="e">
        <f t="shared" si="63"/>
        <v>#DIV/0!</v>
      </c>
      <c r="N371" s="41" t="e">
        <f>'jan-feb'!M371</f>
        <v>#DIV/0!</v>
      </c>
      <c r="O371" s="41" t="e">
        <f t="shared" si="64"/>
        <v>#DIV/0!</v>
      </c>
      <c r="Q371" s="4"/>
      <c r="R371" s="4"/>
      <c r="S371" s="4"/>
      <c r="T371" s="4"/>
    </row>
    <row r="372" spans="1:20" s="34" customFormat="1" x14ac:dyDescent="0.2">
      <c r="A372" s="33"/>
      <c r="C372" s="36"/>
      <c r="D372" s="36"/>
      <c r="E372" s="37" t="e">
        <f t="shared" si="55"/>
        <v>#DIV/0!</v>
      </c>
      <c r="F372" s="38" t="str">
        <f t="shared" si="56"/>
        <v/>
      </c>
      <c r="G372" s="39" t="e">
        <f t="shared" si="57"/>
        <v>#DIV/0!</v>
      </c>
      <c r="H372" s="39" t="e">
        <f t="shared" si="58"/>
        <v>#DIV/0!</v>
      </c>
      <c r="I372" s="37" t="e">
        <f t="shared" si="59"/>
        <v>#DIV/0!</v>
      </c>
      <c r="J372" s="40" t="e">
        <f t="shared" si="60"/>
        <v>#DIV/0!</v>
      </c>
      <c r="K372" s="37" t="e">
        <f t="shared" si="61"/>
        <v>#DIV/0!</v>
      </c>
      <c r="L372" s="37" t="e">
        <f t="shared" si="62"/>
        <v>#DIV/0!</v>
      </c>
      <c r="M372" s="37" t="e">
        <f t="shared" si="63"/>
        <v>#DIV/0!</v>
      </c>
      <c r="N372" s="41" t="e">
        <f>'jan-feb'!M372</f>
        <v>#DIV/0!</v>
      </c>
      <c r="O372" s="41" t="e">
        <f t="shared" si="64"/>
        <v>#DIV/0!</v>
      </c>
      <c r="Q372" s="4"/>
      <c r="R372" s="4"/>
      <c r="S372" s="4"/>
      <c r="T372" s="4"/>
    </row>
    <row r="373" spans="1:20" s="34" customFormat="1" x14ac:dyDescent="0.2">
      <c r="A373" s="33"/>
      <c r="C373" s="36"/>
      <c r="D373" s="36"/>
      <c r="E373" s="37" t="e">
        <f t="shared" si="55"/>
        <v>#DIV/0!</v>
      </c>
      <c r="F373" s="38" t="str">
        <f t="shared" si="56"/>
        <v/>
      </c>
      <c r="G373" s="39" t="e">
        <f t="shared" si="57"/>
        <v>#DIV/0!</v>
      </c>
      <c r="H373" s="39" t="e">
        <f t="shared" si="58"/>
        <v>#DIV/0!</v>
      </c>
      <c r="I373" s="37" t="e">
        <f t="shared" si="59"/>
        <v>#DIV/0!</v>
      </c>
      <c r="J373" s="40" t="e">
        <f t="shared" si="60"/>
        <v>#DIV/0!</v>
      </c>
      <c r="K373" s="37" t="e">
        <f t="shared" si="61"/>
        <v>#DIV/0!</v>
      </c>
      <c r="L373" s="37" t="e">
        <f t="shared" si="62"/>
        <v>#DIV/0!</v>
      </c>
      <c r="M373" s="37" t="e">
        <f t="shared" si="63"/>
        <v>#DIV/0!</v>
      </c>
      <c r="N373" s="41" t="e">
        <f>'jan-feb'!M373</f>
        <v>#DIV/0!</v>
      </c>
      <c r="O373" s="41" t="e">
        <f t="shared" si="64"/>
        <v>#DIV/0!</v>
      </c>
      <c r="Q373" s="4"/>
      <c r="R373" s="4"/>
      <c r="S373" s="4"/>
      <c r="T373" s="4"/>
    </row>
    <row r="374" spans="1:20" s="34" customFormat="1" x14ac:dyDescent="0.2">
      <c r="A374" s="33"/>
      <c r="C374" s="36"/>
      <c r="D374" s="36"/>
      <c r="E374" s="37" t="e">
        <f t="shared" si="55"/>
        <v>#DIV/0!</v>
      </c>
      <c r="F374" s="38" t="str">
        <f t="shared" si="56"/>
        <v/>
      </c>
      <c r="G374" s="39" t="e">
        <f t="shared" si="57"/>
        <v>#DIV/0!</v>
      </c>
      <c r="H374" s="39" t="e">
        <f t="shared" si="58"/>
        <v>#DIV/0!</v>
      </c>
      <c r="I374" s="37" t="e">
        <f t="shared" si="59"/>
        <v>#DIV/0!</v>
      </c>
      <c r="J374" s="40" t="e">
        <f t="shared" si="60"/>
        <v>#DIV/0!</v>
      </c>
      <c r="K374" s="37" t="e">
        <f t="shared" si="61"/>
        <v>#DIV/0!</v>
      </c>
      <c r="L374" s="37" t="e">
        <f t="shared" si="62"/>
        <v>#DIV/0!</v>
      </c>
      <c r="M374" s="37" t="e">
        <f t="shared" si="63"/>
        <v>#DIV/0!</v>
      </c>
      <c r="N374" s="41" t="e">
        <f>'jan-feb'!M374</f>
        <v>#DIV/0!</v>
      </c>
      <c r="O374" s="41" t="e">
        <f t="shared" si="64"/>
        <v>#DIV/0!</v>
      </c>
      <c r="Q374" s="4"/>
      <c r="R374" s="4"/>
      <c r="S374" s="4"/>
      <c r="T374" s="4"/>
    </row>
    <row r="375" spans="1:20" s="34" customFormat="1" x14ac:dyDescent="0.2">
      <c r="A375" s="33"/>
      <c r="C375" s="36"/>
      <c r="D375" s="36"/>
      <c r="E375" s="37" t="e">
        <f t="shared" si="55"/>
        <v>#DIV/0!</v>
      </c>
      <c r="F375" s="38" t="str">
        <f t="shared" si="56"/>
        <v/>
      </c>
      <c r="G375" s="39" t="e">
        <f t="shared" si="57"/>
        <v>#DIV/0!</v>
      </c>
      <c r="H375" s="39" t="e">
        <f t="shared" si="58"/>
        <v>#DIV/0!</v>
      </c>
      <c r="I375" s="37" t="e">
        <f t="shared" si="59"/>
        <v>#DIV/0!</v>
      </c>
      <c r="J375" s="40" t="e">
        <f t="shared" si="60"/>
        <v>#DIV/0!</v>
      </c>
      <c r="K375" s="37" t="e">
        <f t="shared" si="61"/>
        <v>#DIV/0!</v>
      </c>
      <c r="L375" s="37" t="e">
        <f t="shared" si="62"/>
        <v>#DIV/0!</v>
      </c>
      <c r="M375" s="37" t="e">
        <f t="shared" si="63"/>
        <v>#DIV/0!</v>
      </c>
      <c r="N375" s="41" t="e">
        <f>'jan-feb'!M375</f>
        <v>#DIV/0!</v>
      </c>
      <c r="O375" s="41" t="e">
        <f t="shared" si="64"/>
        <v>#DIV/0!</v>
      </c>
      <c r="Q375" s="4"/>
      <c r="R375" s="4"/>
      <c r="S375" s="4"/>
      <c r="T375" s="4"/>
    </row>
    <row r="376" spans="1:20" s="34" customFormat="1" x14ac:dyDescent="0.2">
      <c r="A376" s="33"/>
      <c r="C376" s="36"/>
      <c r="D376" s="36"/>
      <c r="E376" s="37" t="e">
        <f t="shared" si="55"/>
        <v>#DIV/0!</v>
      </c>
      <c r="F376" s="38" t="str">
        <f t="shared" si="56"/>
        <v/>
      </c>
      <c r="G376" s="39" t="e">
        <f t="shared" si="57"/>
        <v>#DIV/0!</v>
      </c>
      <c r="H376" s="39" t="e">
        <f t="shared" si="58"/>
        <v>#DIV/0!</v>
      </c>
      <c r="I376" s="37" t="e">
        <f t="shared" si="59"/>
        <v>#DIV/0!</v>
      </c>
      <c r="J376" s="40" t="e">
        <f t="shared" si="60"/>
        <v>#DIV/0!</v>
      </c>
      <c r="K376" s="37" t="e">
        <f t="shared" si="61"/>
        <v>#DIV/0!</v>
      </c>
      <c r="L376" s="37" t="e">
        <f t="shared" si="62"/>
        <v>#DIV/0!</v>
      </c>
      <c r="M376" s="37" t="e">
        <f t="shared" si="63"/>
        <v>#DIV/0!</v>
      </c>
      <c r="N376" s="41" t="e">
        <f>'jan-feb'!M376</f>
        <v>#DIV/0!</v>
      </c>
      <c r="O376" s="41" t="e">
        <f t="shared" si="64"/>
        <v>#DIV/0!</v>
      </c>
      <c r="Q376" s="4"/>
      <c r="R376" s="4"/>
      <c r="S376" s="4"/>
      <c r="T376" s="4"/>
    </row>
    <row r="377" spans="1:20" s="34" customFormat="1" x14ac:dyDescent="0.2">
      <c r="A377" s="33"/>
      <c r="C377" s="36"/>
      <c r="D377" s="36"/>
      <c r="E377" s="37" t="e">
        <f t="shared" si="55"/>
        <v>#DIV/0!</v>
      </c>
      <c r="F377" s="38" t="str">
        <f t="shared" si="56"/>
        <v/>
      </c>
      <c r="G377" s="39" t="e">
        <f t="shared" si="57"/>
        <v>#DIV/0!</v>
      </c>
      <c r="H377" s="39" t="e">
        <f t="shared" si="58"/>
        <v>#DIV/0!</v>
      </c>
      <c r="I377" s="37" t="e">
        <f t="shared" si="59"/>
        <v>#DIV/0!</v>
      </c>
      <c r="J377" s="40" t="e">
        <f t="shared" si="60"/>
        <v>#DIV/0!</v>
      </c>
      <c r="K377" s="37" t="e">
        <f t="shared" si="61"/>
        <v>#DIV/0!</v>
      </c>
      <c r="L377" s="37" t="e">
        <f t="shared" si="62"/>
        <v>#DIV/0!</v>
      </c>
      <c r="M377" s="37" t="e">
        <f t="shared" si="63"/>
        <v>#DIV/0!</v>
      </c>
      <c r="N377" s="41" t="e">
        <f>'jan-feb'!M377</f>
        <v>#DIV/0!</v>
      </c>
      <c r="O377" s="41" t="e">
        <f t="shared" si="64"/>
        <v>#DIV/0!</v>
      </c>
      <c r="Q377" s="4"/>
      <c r="R377" s="4"/>
      <c r="S377" s="4"/>
      <c r="T377" s="4"/>
    </row>
    <row r="378" spans="1:20" s="34" customFormat="1" x14ac:dyDescent="0.2">
      <c r="A378" s="33"/>
      <c r="C378" s="36"/>
      <c r="D378" s="36"/>
      <c r="E378" s="37" t="e">
        <f t="shared" si="55"/>
        <v>#DIV/0!</v>
      </c>
      <c r="F378" s="38" t="str">
        <f t="shared" si="56"/>
        <v/>
      </c>
      <c r="G378" s="39" t="e">
        <f t="shared" si="57"/>
        <v>#DIV/0!</v>
      </c>
      <c r="H378" s="39" t="e">
        <f t="shared" si="58"/>
        <v>#DIV/0!</v>
      </c>
      <c r="I378" s="37" t="e">
        <f t="shared" si="59"/>
        <v>#DIV/0!</v>
      </c>
      <c r="J378" s="40" t="e">
        <f t="shared" si="60"/>
        <v>#DIV/0!</v>
      </c>
      <c r="K378" s="37" t="e">
        <f t="shared" si="61"/>
        <v>#DIV/0!</v>
      </c>
      <c r="L378" s="37" t="e">
        <f t="shared" si="62"/>
        <v>#DIV/0!</v>
      </c>
      <c r="M378" s="37" t="e">
        <f t="shared" si="63"/>
        <v>#DIV/0!</v>
      </c>
      <c r="N378" s="41" t="e">
        <f>'jan-feb'!M378</f>
        <v>#DIV/0!</v>
      </c>
      <c r="O378" s="41" t="e">
        <f t="shared" si="64"/>
        <v>#DIV/0!</v>
      </c>
      <c r="Q378" s="4"/>
      <c r="R378" s="4"/>
      <c r="S378" s="4"/>
      <c r="T378" s="4"/>
    </row>
    <row r="379" spans="1:20" s="34" customFormat="1" x14ac:dyDescent="0.2">
      <c r="A379" s="33"/>
      <c r="C379" s="36"/>
      <c r="D379" s="36"/>
      <c r="E379" s="37" t="e">
        <f t="shared" si="55"/>
        <v>#DIV/0!</v>
      </c>
      <c r="F379" s="38" t="str">
        <f t="shared" si="56"/>
        <v/>
      </c>
      <c r="G379" s="39" t="e">
        <f t="shared" si="57"/>
        <v>#DIV/0!</v>
      </c>
      <c r="H379" s="39" t="e">
        <f t="shared" si="58"/>
        <v>#DIV/0!</v>
      </c>
      <c r="I379" s="37" t="e">
        <f t="shared" si="59"/>
        <v>#DIV/0!</v>
      </c>
      <c r="J379" s="40" t="e">
        <f t="shared" si="60"/>
        <v>#DIV/0!</v>
      </c>
      <c r="K379" s="37" t="e">
        <f t="shared" si="61"/>
        <v>#DIV/0!</v>
      </c>
      <c r="L379" s="37" t="e">
        <f t="shared" si="62"/>
        <v>#DIV/0!</v>
      </c>
      <c r="M379" s="37" t="e">
        <f t="shared" si="63"/>
        <v>#DIV/0!</v>
      </c>
      <c r="N379" s="41" t="e">
        <f>'jan-feb'!M379</f>
        <v>#DIV/0!</v>
      </c>
      <c r="O379" s="41" t="e">
        <f t="shared" si="64"/>
        <v>#DIV/0!</v>
      </c>
      <c r="Q379" s="4"/>
      <c r="R379" s="4"/>
      <c r="S379" s="4"/>
      <c r="T379" s="4"/>
    </row>
    <row r="380" spans="1:20" s="34" customFormat="1" x14ac:dyDescent="0.2">
      <c r="A380" s="33"/>
      <c r="C380" s="36"/>
      <c r="D380" s="36"/>
      <c r="E380" s="37" t="e">
        <f t="shared" si="55"/>
        <v>#DIV/0!</v>
      </c>
      <c r="F380" s="38" t="str">
        <f t="shared" si="56"/>
        <v/>
      </c>
      <c r="G380" s="39" t="e">
        <f t="shared" si="57"/>
        <v>#DIV/0!</v>
      </c>
      <c r="H380" s="39" t="e">
        <f t="shared" si="58"/>
        <v>#DIV/0!</v>
      </c>
      <c r="I380" s="37" t="e">
        <f t="shared" si="59"/>
        <v>#DIV/0!</v>
      </c>
      <c r="J380" s="40" t="e">
        <f t="shared" si="60"/>
        <v>#DIV/0!</v>
      </c>
      <c r="K380" s="37" t="e">
        <f t="shared" si="61"/>
        <v>#DIV/0!</v>
      </c>
      <c r="L380" s="37" t="e">
        <f t="shared" si="62"/>
        <v>#DIV/0!</v>
      </c>
      <c r="M380" s="37" t="e">
        <f t="shared" si="63"/>
        <v>#DIV/0!</v>
      </c>
      <c r="N380" s="41" t="e">
        <f>'jan-feb'!M380</f>
        <v>#DIV/0!</v>
      </c>
      <c r="O380" s="41" t="e">
        <f t="shared" si="64"/>
        <v>#DIV/0!</v>
      </c>
      <c r="Q380" s="4"/>
      <c r="R380" s="4"/>
      <c r="S380" s="4"/>
      <c r="T380" s="4"/>
    </row>
    <row r="381" spans="1:20" s="34" customFormat="1" x14ac:dyDescent="0.2">
      <c r="A381" s="33"/>
      <c r="C381" s="36"/>
      <c r="D381" s="36"/>
      <c r="E381" s="37" t="e">
        <f t="shared" si="55"/>
        <v>#DIV/0!</v>
      </c>
      <c r="F381" s="38" t="str">
        <f t="shared" si="56"/>
        <v/>
      </c>
      <c r="G381" s="39" t="e">
        <f t="shared" si="57"/>
        <v>#DIV/0!</v>
      </c>
      <c r="H381" s="39" t="e">
        <f t="shared" si="58"/>
        <v>#DIV/0!</v>
      </c>
      <c r="I381" s="37" t="e">
        <f t="shared" si="59"/>
        <v>#DIV/0!</v>
      </c>
      <c r="J381" s="40" t="e">
        <f t="shared" si="60"/>
        <v>#DIV/0!</v>
      </c>
      <c r="K381" s="37" t="e">
        <f t="shared" si="61"/>
        <v>#DIV/0!</v>
      </c>
      <c r="L381" s="37" t="e">
        <f t="shared" si="62"/>
        <v>#DIV/0!</v>
      </c>
      <c r="M381" s="37" t="e">
        <f t="shared" si="63"/>
        <v>#DIV/0!</v>
      </c>
      <c r="N381" s="41" t="e">
        <f>'jan-feb'!M381</f>
        <v>#DIV/0!</v>
      </c>
      <c r="O381" s="41" t="e">
        <f t="shared" si="64"/>
        <v>#DIV/0!</v>
      </c>
      <c r="Q381" s="4"/>
      <c r="R381" s="4"/>
      <c r="S381" s="4"/>
      <c r="T381" s="4"/>
    </row>
    <row r="382" spans="1:20" s="34" customFormat="1" x14ac:dyDescent="0.2">
      <c r="A382" s="33"/>
      <c r="C382" s="36"/>
      <c r="D382" s="36"/>
      <c r="E382" s="37" t="e">
        <f t="shared" si="55"/>
        <v>#DIV/0!</v>
      </c>
      <c r="F382" s="38" t="str">
        <f t="shared" si="56"/>
        <v/>
      </c>
      <c r="G382" s="39" t="e">
        <f t="shared" si="57"/>
        <v>#DIV/0!</v>
      </c>
      <c r="H382" s="39" t="e">
        <f t="shared" si="58"/>
        <v>#DIV/0!</v>
      </c>
      <c r="I382" s="37" t="e">
        <f t="shared" si="59"/>
        <v>#DIV/0!</v>
      </c>
      <c r="J382" s="40" t="e">
        <f t="shared" si="60"/>
        <v>#DIV/0!</v>
      </c>
      <c r="K382" s="37" t="e">
        <f t="shared" si="61"/>
        <v>#DIV/0!</v>
      </c>
      <c r="L382" s="37" t="e">
        <f t="shared" si="62"/>
        <v>#DIV/0!</v>
      </c>
      <c r="M382" s="37" t="e">
        <f t="shared" si="63"/>
        <v>#DIV/0!</v>
      </c>
      <c r="N382" s="41" t="e">
        <f>'jan-feb'!M382</f>
        <v>#DIV/0!</v>
      </c>
      <c r="O382" s="41" t="e">
        <f t="shared" si="64"/>
        <v>#DIV/0!</v>
      </c>
      <c r="Q382" s="4"/>
      <c r="R382" s="4"/>
      <c r="S382" s="4"/>
      <c r="T382" s="4"/>
    </row>
    <row r="383" spans="1:20" s="34" customFormat="1" x14ac:dyDescent="0.2">
      <c r="A383" s="33"/>
      <c r="C383" s="36"/>
      <c r="D383" s="36"/>
      <c r="E383" s="37" t="e">
        <f t="shared" si="55"/>
        <v>#DIV/0!</v>
      </c>
      <c r="F383" s="38" t="str">
        <f t="shared" si="56"/>
        <v/>
      </c>
      <c r="G383" s="39" t="e">
        <f t="shared" si="57"/>
        <v>#DIV/0!</v>
      </c>
      <c r="H383" s="39" t="e">
        <f t="shared" si="58"/>
        <v>#DIV/0!</v>
      </c>
      <c r="I383" s="37" t="e">
        <f t="shared" si="59"/>
        <v>#DIV/0!</v>
      </c>
      <c r="J383" s="40" t="e">
        <f t="shared" si="60"/>
        <v>#DIV/0!</v>
      </c>
      <c r="K383" s="37" t="e">
        <f t="shared" si="61"/>
        <v>#DIV/0!</v>
      </c>
      <c r="L383" s="37" t="e">
        <f t="shared" si="62"/>
        <v>#DIV/0!</v>
      </c>
      <c r="M383" s="37" t="e">
        <f t="shared" si="63"/>
        <v>#DIV/0!</v>
      </c>
      <c r="N383" s="41" t="e">
        <f>'jan-feb'!M383</f>
        <v>#DIV/0!</v>
      </c>
      <c r="O383" s="41" t="e">
        <f t="shared" si="64"/>
        <v>#DIV/0!</v>
      </c>
      <c r="Q383" s="4"/>
      <c r="R383" s="4"/>
      <c r="S383" s="4"/>
      <c r="T383" s="4"/>
    </row>
    <row r="384" spans="1:20" s="34" customFormat="1" x14ac:dyDescent="0.2">
      <c r="A384" s="33"/>
      <c r="C384" s="36"/>
      <c r="D384" s="36"/>
      <c r="E384" s="37" t="e">
        <f t="shared" si="55"/>
        <v>#DIV/0!</v>
      </c>
      <c r="F384" s="38" t="str">
        <f t="shared" si="56"/>
        <v/>
      </c>
      <c r="G384" s="39" t="e">
        <f t="shared" si="57"/>
        <v>#DIV/0!</v>
      </c>
      <c r="H384" s="39" t="e">
        <f t="shared" si="58"/>
        <v>#DIV/0!</v>
      </c>
      <c r="I384" s="37" t="e">
        <f t="shared" si="59"/>
        <v>#DIV/0!</v>
      </c>
      <c r="J384" s="40" t="e">
        <f t="shared" si="60"/>
        <v>#DIV/0!</v>
      </c>
      <c r="K384" s="37" t="e">
        <f t="shared" si="61"/>
        <v>#DIV/0!</v>
      </c>
      <c r="L384" s="37" t="e">
        <f t="shared" si="62"/>
        <v>#DIV/0!</v>
      </c>
      <c r="M384" s="37" t="e">
        <f t="shared" si="63"/>
        <v>#DIV/0!</v>
      </c>
      <c r="N384" s="41" t="e">
        <f>'jan-feb'!M384</f>
        <v>#DIV/0!</v>
      </c>
      <c r="O384" s="41" t="e">
        <f t="shared" si="64"/>
        <v>#DIV/0!</v>
      </c>
      <c r="Q384" s="4"/>
      <c r="R384" s="4"/>
      <c r="S384" s="4"/>
      <c r="T384" s="4"/>
    </row>
    <row r="385" spans="1:20" s="34" customFormat="1" x14ac:dyDescent="0.2">
      <c r="A385" s="33"/>
      <c r="C385" s="36"/>
      <c r="D385" s="36"/>
      <c r="E385" s="37" t="e">
        <f t="shared" si="55"/>
        <v>#DIV/0!</v>
      </c>
      <c r="F385" s="38" t="str">
        <f t="shared" si="56"/>
        <v/>
      </c>
      <c r="G385" s="39" t="e">
        <f t="shared" si="57"/>
        <v>#DIV/0!</v>
      </c>
      <c r="H385" s="39" t="e">
        <f t="shared" si="58"/>
        <v>#DIV/0!</v>
      </c>
      <c r="I385" s="37" t="e">
        <f t="shared" si="59"/>
        <v>#DIV/0!</v>
      </c>
      <c r="J385" s="40" t="e">
        <f t="shared" si="60"/>
        <v>#DIV/0!</v>
      </c>
      <c r="K385" s="37" t="e">
        <f t="shared" si="61"/>
        <v>#DIV/0!</v>
      </c>
      <c r="L385" s="37" t="e">
        <f t="shared" si="62"/>
        <v>#DIV/0!</v>
      </c>
      <c r="M385" s="37" t="e">
        <f t="shared" si="63"/>
        <v>#DIV/0!</v>
      </c>
      <c r="N385" s="41" t="e">
        <f>'jan-feb'!M385</f>
        <v>#DIV/0!</v>
      </c>
      <c r="O385" s="41" t="e">
        <f t="shared" si="64"/>
        <v>#DIV/0!</v>
      </c>
      <c r="Q385" s="4"/>
      <c r="R385" s="4"/>
      <c r="S385" s="4"/>
      <c r="T385" s="4"/>
    </row>
    <row r="386" spans="1:20" s="34" customFormat="1" x14ac:dyDescent="0.2">
      <c r="A386" s="33"/>
      <c r="C386" s="36"/>
      <c r="D386" s="36"/>
      <c r="E386" s="37" t="e">
        <f t="shared" si="55"/>
        <v>#DIV/0!</v>
      </c>
      <c r="F386" s="38" t="str">
        <f t="shared" si="56"/>
        <v/>
      </c>
      <c r="G386" s="39" t="e">
        <f t="shared" si="57"/>
        <v>#DIV/0!</v>
      </c>
      <c r="H386" s="39" t="e">
        <f t="shared" si="58"/>
        <v>#DIV/0!</v>
      </c>
      <c r="I386" s="37" t="e">
        <f t="shared" si="59"/>
        <v>#DIV/0!</v>
      </c>
      <c r="J386" s="40" t="e">
        <f t="shared" si="60"/>
        <v>#DIV/0!</v>
      </c>
      <c r="K386" s="37" t="e">
        <f t="shared" si="61"/>
        <v>#DIV/0!</v>
      </c>
      <c r="L386" s="37" t="e">
        <f t="shared" si="62"/>
        <v>#DIV/0!</v>
      </c>
      <c r="M386" s="37" t="e">
        <f t="shared" si="63"/>
        <v>#DIV/0!</v>
      </c>
      <c r="N386" s="41" t="e">
        <f>'jan-feb'!M386</f>
        <v>#DIV/0!</v>
      </c>
      <c r="O386" s="41" t="e">
        <f t="shared" si="64"/>
        <v>#DIV/0!</v>
      </c>
      <c r="Q386" s="4"/>
      <c r="R386" s="4"/>
      <c r="S386" s="4"/>
      <c r="T386" s="4"/>
    </row>
    <row r="387" spans="1:20" s="34" customFormat="1" x14ac:dyDescent="0.2">
      <c r="A387" s="33"/>
      <c r="C387" s="36"/>
      <c r="D387" s="36"/>
      <c r="E387" s="37" t="e">
        <f t="shared" si="55"/>
        <v>#DIV/0!</v>
      </c>
      <c r="F387" s="38" t="str">
        <f t="shared" si="56"/>
        <v/>
      </c>
      <c r="G387" s="39" t="e">
        <f t="shared" si="57"/>
        <v>#DIV/0!</v>
      </c>
      <c r="H387" s="39" t="e">
        <f t="shared" si="58"/>
        <v>#DIV/0!</v>
      </c>
      <c r="I387" s="37" t="e">
        <f t="shared" si="59"/>
        <v>#DIV/0!</v>
      </c>
      <c r="J387" s="40" t="e">
        <f t="shared" si="60"/>
        <v>#DIV/0!</v>
      </c>
      <c r="K387" s="37" t="e">
        <f t="shared" si="61"/>
        <v>#DIV/0!</v>
      </c>
      <c r="L387" s="37" t="e">
        <f t="shared" si="62"/>
        <v>#DIV/0!</v>
      </c>
      <c r="M387" s="37" t="e">
        <f t="shared" si="63"/>
        <v>#DIV/0!</v>
      </c>
      <c r="N387" s="41" t="e">
        <f>'jan-feb'!M387</f>
        <v>#DIV/0!</v>
      </c>
      <c r="O387" s="41" t="e">
        <f t="shared" si="64"/>
        <v>#DIV/0!</v>
      </c>
      <c r="Q387" s="4"/>
      <c r="R387" s="4"/>
      <c r="S387" s="4"/>
      <c r="T387" s="4"/>
    </row>
    <row r="388" spans="1:20" s="34" customFormat="1" x14ac:dyDescent="0.2">
      <c r="A388" s="33"/>
      <c r="C388" s="36"/>
      <c r="D388" s="36"/>
      <c r="E388" s="37" t="e">
        <f t="shared" si="55"/>
        <v>#DIV/0!</v>
      </c>
      <c r="F388" s="38" t="str">
        <f t="shared" si="56"/>
        <v/>
      </c>
      <c r="G388" s="39" t="e">
        <f t="shared" si="57"/>
        <v>#DIV/0!</v>
      </c>
      <c r="H388" s="39" t="e">
        <f t="shared" si="58"/>
        <v>#DIV/0!</v>
      </c>
      <c r="I388" s="37" t="e">
        <f t="shared" si="59"/>
        <v>#DIV/0!</v>
      </c>
      <c r="J388" s="40" t="e">
        <f t="shared" si="60"/>
        <v>#DIV/0!</v>
      </c>
      <c r="K388" s="37" t="e">
        <f t="shared" si="61"/>
        <v>#DIV/0!</v>
      </c>
      <c r="L388" s="37" t="e">
        <f t="shared" si="62"/>
        <v>#DIV/0!</v>
      </c>
      <c r="M388" s="37" t="e">
        <f t="shared" si="63"/>
        <v>#DIV/0!</v>
      </c>
      <c r="N388" s="41" t="e">
        <f>'jan-feb'!M388</f>
        <v>#DIV/0!</v>
      </c>
      <c r="O388" s="41" t="e">
        <f t="shared" si="64"/>
        <v>#DIV/0!</v>
      </c>
      <c r="Q388" s="4"/>
      <c r="R388" s="4"/>
      <c r="S388" s="4"/>
      <c r="T388" s="4"/>
    </row>
    <row r="389" spans="1:20" s="34" customFormat="1" x14ac:dyDescent="0.2">
      <c r="A389" s="33"/>
      <c r="C389" s="36"/>
      <c r="D389" s="36"/>
      <c r="E389" s="37" t="e">
        <f t="shared" si="55"/>
        <v>#DIV/0!</v>
      </c>
      <c r="F389" s="38" t="str">
        <f t="shared" si="56"/>
        <v/>
      </c>
      <c r="G389" s="39" t="e">
        <f t="shared" si="57"/>
        <v>#DIV/0!</v>
      </c>
      <c r="H389" s="39" t="e">
        <f t="shared" si="58"/>
        <v>#DIV/0!</v>
      </c>
      <c r="I389" s="37" t="e">
        <f t="shared" si="59"/>
        <v>#DIV/0!</v>
      </c>
      <c r="J389" s="40" t="e">
        <f t="shared" si="60"/>
        <v>#DIV/0!</v>
      </c>
      <c r="K389" s="37" t="e">
        <f t="shared" si="61"/>
        <v>#DIV/0!</v>
      </c>
      <c r="L389" s="37" t="e">
        <f t="shared" si="62"/>
        <v>#DIV/0!</v>
      </c>
      <c r="M389" s="37" t="e">
        <f t="shared" si="63"/>
        <v>#DIV/0!</v>
      </c>
      <c r="N389" s="41" t="e">
        <f>'jan-feb'!M389</f>
        <v>#DIV/0!</v>
      </c>
      <c r="O389" s="41" t="e">
        <f t="shared" si="64"/>
        <v>#DIV/0!</v>
      </c>
      <c r="Q389" s="4"/>
      <c r="R389" s="4"/>
      <c r="S389" s="4"/>
      <c r="T389" s="4"/>
    </row>
    <row r="390" spans="1:20" s="34" customFormat="1" x14ac:dyDescent="0.2">
      <c r="A390" s="33"/>
      <c r="C390" s="36"/>
      <c r="D390" s="36"/>
      <c r="E390" s="37" t="e">
        <f t="shared" si="55"/>
        <v>#DIV/0!</v>
      </c>
      <c r="F390" s="38" t="str">
        <f t="shared" si="56"/>
        <v/>
      </c>
      <c r="G390" s="39" t="e">
        <f t="shared" si="57"/>
        <v>#DIV/0!</v>
      </c>
      <c r="H390" s="39" t="e">
        <f t="shared" si="58"/>
        <v>#DIV/0!</v>
      </c>
      <c r="I390" s="37" t="e">
        <f t="shared" si="59"/>
        <v>#DIV/0!</v>
      </c>
      <c r="J390" s="40" t="e">
        <f t="shared" si="60"/>
        <v>#DIV/0!</v>
      </c>
      <c r="K390" s="37" t="e">
        <f t="shared" si="61"/>
        <v>#DIV/0!</v>
      </c>
      <c r="L390" s="37" t="e">
        <f t="shared" si="62"/>
        <v>#DIV/0!</v>
      </c>
      <c r="M390" s="37" t="e">
        <f t="shared" si="63"/>
        <v>#DIV/0!</v>
      </c>
      <c r="N390" s="41" t="e">
        <f>'jan-feb'!M390</f>
        <v>#DIV/0!</v>
      </c>
      <c r="O390" s="41" t="e">
        <f t="shared" si="64"/>
        <v>#DIV/0!</v>
      </c>
      <c r="Q390" s="4"/>
      <c r="R390" s="4"/>
      <c r="S390" s="4"/>
      <c r="T390" s="4"/>
    </row>
    <row r="391" spans="1:20" s="34" customFormat="1" x14ac:dyDescent="0.2">
      <c r="A391" s="33"/>
      <c r="C391" s="36"/>
      <c r="D391" s="36"/>
      <c r="E391" s="37" t="e">
        <f t="shared" si="55"/>
        <v>#DIV/0!</v>
      </c>
      <c r="F391" s="38" t="str">
        <f t="shared" si="56"/>
        <v/>
      </c>
      <c r="G391" s="39" t="e">
        <f t="shared" si="57"/>
        <v>#DIV/0!</v>
      </c>
      <c r="H391" s="39" t="e">
        <f t="shared" si="58"/>
        <v>#DIV/0!</v>
      </c>
      <c r="I391" s="37" t="e">
        <f t="shared" si="59"/>
        <v>#DIV/0!</v>
      </c>
      <c r="J391" s="40" t="e">
        <f t="shared" si="60"/>
        <v>#DIV/0!</v>
      </c>
      <c r="K391" s="37" t="e">
        <f t="shared" si="61"/>
        <v>#DIV/0!</v>
      </c>
      <c r="L391" s="37" t="e">
        <f t="shared" si="62"/>
        <v>#DIV/0!</v>
      </c>
      <c r="M391" s="37" t="e">
        <f t="shared" si="63"/>
        <v>#DIV/0!</v>
      </c>
      <c r="N391" s="41" t="e">
        <f>'jan-feb'!M391</f>
        <v>#DIV/0!</v>
      </c>
      <c r="O391" s="41" t="e">
        <f t="shared" si="64"/>
        <v>#DIV/0!</v>
      </c>
      <c r="Q391" s="4"/>
      <c r="R391" s="4"/>
      <c r="S391" s="4"/>
      <c r="T391" s="4"/>
    </row>
    <row r="392" spans="1:20" s="34" customFormat="1" x14ac:dyDescent="0.2">
      <c r="A392" s="33"/>
      <c r="C392" s="36"/>
      <c r="D392" s="36"/>
      <c r="E392" s="37" t="e">
        <f t="shared" si="55"/>
        <v>#DIV/0!</v>
      </c>
      <c r="F392" s="38" t="str">
        <f t="shared" si="56"/>
        <v/>
      </c>
      <c r="G392" s="39" t="e">
        <f t="shared" si="57"/>
        <v>#DIV/0!</v>
      </c>
      <c r="H392" s="39" t="e">
        <f t="shared" si="58"/>
        <v>#DIV/0!</v>
      </c>
      <c r="I392" s="37" t="e">
        <f t="shared" si="59"/>
        <v>#DIV/0!</v>
      </c>
      <c r="J392" s="40" t="e">
        <f t="shared" si="60"/>
        <v>#DIV/0!</v>
      </c>
      <c r="K392" s="37" t="e">
        <f t="shared" si="61"/>
        <v>#DIV/0!</v>
      </c>
      <c r="L392" s="37" t="e">
        <f t="shared" si="62"/>
        <v>#DIV/0!</v>
      </c>
      <c r="M392" s="37" t="e">
        <f t="shared" si="63"/>
        <v>#DIV/0!</v>
      </c>
      <c r="N392" s="41" t="e">
        <f>'jan-feb'!M392</f>
        <v>#DIV/0!</v>
      </c>
      <c r="O392" s="41" t="e">
        <f t="shared" si="64"/>
        <v>#DIV/0!</v>
      </c>
      <c r="Q392" s="4"/>
      <c r="R392" s="4"/>
      <c r="S392" s="4"/>
      <c r="T392" s="4"/>
    </row>
    <row r="393" spans="1:20" s="34" customFormat="1" x14ac:dyDescent="0.2">
      <c r="A393" s="33"/>
      <c r="C393" s="36"/>
      <c r="D393" s="36"/>
      <c r="E393" s="37" t="e">
        <f t="shared" ref="E393:E429" si="65">(C393)/D393</f>
        <v>#DIV/0!</v>
      </c>
      <c r="F393" s="38" t="str">
        <f t="shared" ref="F393:F429" si="66">IF(ISNUMBER(C393),E393/E$435,"")</f>
        <v/>
      </c>
      <c r="G393" s="39" t="e">
        <f t="shared" ref="G393:G429" si="67">(E$435-E393)*0.6</f>
        <v>#DIV/0!</v>
      </c>
      <c r="H393" s="39" t="e">
        <f t="shared" ref="H393:H429" si="68">IF(E393&gt;=E$435*0.9,0,IF(E393&lt;0.9*E$435,(E$435*0.9-E393)*0.35))</f>
        <v>#DIV/0!</v>
      </c>
      <c r="I393" s="37" t="e">
        <f t="shared" ref="I393:I429" si="69">G393+H393</f>
        <v>#DIV/0!</v>
      </c>
      <c r="J393" s="40" t="e">
        <f t="shared" ref="J393:J429" si="70">I$437</f>
        <v>#DIV/0!</v>
      </c>
      <c r="K393" s="37" t="e">
        <f t="shared" ref="K393:K429" si="71">I393+J393</f>
        <v>#DIV/0!</v>
      </c>
      <c r="L393" s="37" t="e">
        <f t="shared" ref="L393:L429" si="72">(I393*D393)</f>
        <v>#DIV/0!</v>
      </c>
      <c r="M393" s="37" t="e">
        <f t="shared" ref="M393:M429" si="73">(K393*D393)</f>
        <v>#DIV/0!</v>
      </c>
      <c r="N393" s="41" t="e">
        <f>'jan-feb'!M393</f>
        <v>#DIV/0!</v>
      </c>
      <c r="O393" s="41" t="e">
        <f t="shared" ref="O393:O429" si="74">M393-N393</f>
        <v>#DIV/0!</v>
      </c>
      <c r="Q393" s="4"/>
      <c r="R393" s="4"/>
      <c r="S393" s="4"/>
      <c r="T393" s="4"/>
    </row>
    <row r="394" spans="1:20" s="34" customFormat="1" x14ac:dyDescent="0.2">
      <c r="A394" s="33"/>
      <c r="C394" s="36"/>
      <c r="D394" s="36"/>
      <c r="E394" s="37" t="e">
        <f t="shared" si="65"/>
        <v>#DIV/0!</v>
      </c>
      <c r="F394" s="38" t="str">
        <f t="shared" si="66"/>
        <v/>
      </c>
      <c r="G394" s="39" t="e">
        <f t="shared" si="67"/>
        <v>#DIV/0!</v>
      </c>
      <c r="H394" s="39" t="e">
        <f t="shared" si="68"/>
        <v>#DIV/0!</v>
      </c>
      <c r="I394" s="37" t="e">
        <f t="shared" si="69"/>
        <v>#DIV/0!</v>
      </c>
      <c r="J394" s="40" t="e">
        <f t="shared" si="70"/>
        <v>#DIV/0!</v>
      </c>
      <c r="K394" s="37" t="e">
        <f t="shared" si="71"/>
        <v>#DIV/0!</v>
      </c>
      <c r="L394" s="37" t="e">
        <f t="shared" si="72"/>
        <v>#DIV/0!</v>
      </c>
      <c r="M394" s="37" t="e">
        <f t="shared" si="73"/>
        <v>#DIV/0!</v>
      </c>
      <c r="N394" s="41" t="e">
        <f>'jan-feb'!M394</f>
        <v>#DIV/0!</v>
      </c>
      <c r="O394" s="41" t="e">
        <f t="shared" si="74"/>
        <v>#DIV/0!</v>
      </c>
      <c r="Q394" s="4"/>
      <c r="R394" s="4"/>
      <c r="S394" s="4"/>
      <c r="T394" s="4"/>
    </row>
    <row r="395" spans="1:20" s="34" customFormat="1" x14ac:dyDescent="0.2">
      <c r="A395" s="33"/>
      <c r="C395" s="36"/>
      <c r="D395" s="36"/>
      <c r="E395" s="37" t="e">
        <f t="shared" si="65"/>
        <v>#DIV/0!</v>
      </c>
      <c r="F395" s="38" t="str">
        <f t="shared" si="66"/>
        <v/>
      </c>
      <c r="G395" s="39" t="e">
        <f t="shared" si="67"/>
        <v>#DIV/0!</v>
      </c>
      <c r="H395" s="39" t="e">
        <f t="shared" si="68"/>
        <v>#DIV/0!</v>
      </c>
      <c r="I395" s="37" t="e">
        <f t="shared" si="69"/>
        <v>#DIV/0!</v>
      </c>
      <c r="J395" s="40" t="e">
        <f t="shared" si="70"/>
        <v>#DIV/0!</v>
      </c>
      <c r="K395" s="37" t="e">
        <f t="shared" si="71"/>
        <v>#DIV/0!</v>
      </c>
      <c r="L395" s="37" t="e">
        <f t="shared" si="72"/>
        <v>#DIV/0!</v>
      </c>
      <c r="M395" s="37" t="e">
        <f t="shared" si="73"/>
        <v>#DIV/0!</v>
      </c>
      <c r="N395" s="41" t="e">
        <f>'jan-feb'!M395</f>
        <v>#DIV/0!</v>
      </c>
      <c r="O395" s="41" t="e">
        <f t="shared" si="74"/>
        <v>#DIV/0!</v>
      </c>
      <c r="Q395" s="4"/>
      <c r="R395" s="4"/>
      <c r="S395" s="4"/>
      <c r="T395" s="4"/>
    </row>
    <row r="396" spans="1:20" s="34" customFormat="1" x14ac:dyDescent="0.2">
      <c r="A396" s="33"/>
      <c r="C396" s="36"/>
      <c r="D396" s="36"/>
      <c r="E396" s="37" t="e">
        <f t="shared" si="65"/>
        <v>#DIV/0!</v>
      </c>
      <c r="F396" s="38" t="str">
        <f t="shared" si="66"/>
        <v/>
      </c>
      <c r="G396" s="39" t="e">
        <f t="shared" si="67"/>
        <v>#DIV/0!</v>
      </c>
      <c r="H396" s="39" t="e">
        <f t="shared" si="68"/>
        <v>#DIV/0!</v>
      </c>
      <c r="I396" s="37" t="e">
        <f t="shared" si="69"/>
        <v>#DIV/0!</v>
      </c>
      <c r="J396" s="40" t="e">
        <f t="shared" si="70"/>
        <v>#DIV/0!</v>
      </c>
      <c r="K396" s="37" t="e">
        <f t="shared" si="71"/>
        <v>#DIV/0!</v>
      </c>
      <c r="L396" s="37" t="e">
        <f t="shared" si="72"/>
        <v>#DIV/0!</v>
      </c>
      <c r="M396" s="37" t="e">
        <f t="shared" si="73"/>
        <v>#DIV/0!</v>
      </c>
      <c r="N396" s="41" t="e">
        <f>'jan-feb'!M396</f>
        <v>#DIV/0!</v>
      </c>
      <c r="O396" s="41" t="e">
        <f t="shared" si="74"/>
        <v>#DIV/0!</v>
      </c>
      <c r="Q396" s="4"/>
      <c r="R396" s="4"/>
      <c r="S396" s="4"/>
      <c r="T396" s="4"/>
    </row>
    <row r="397" spans="1:20" s="34" customFormat="1" x14ac:dyDescent="0.2">
      <c r="A397" s="33"/>
      <c r="C397" s="36"/>
      <c r="D397" s="36"/>
      <c r="E397" s="37" t="e">
        <f t="shared" si="65"/>
        <v>#DIV/0!</v>
      </c>
      <c r="F397" s="38" t="str">
        <f t="shared" si="66"/>
        <v/>
      </c>
      <c r="G397" s="39" t="e">
        <f t="shared" si="67"/>
        <v>#DIV/0!</v>
      </c>
      <c r="H397" s="39" t="e">
        <f t="shared" si="68"/>
        <v>#DIV/0!</v>
      </c>
      <c r="I397" s="37" t="e">
        <f t="shared" si="69"/>
        <v>#DIV/0!</v>
      </c>
      <c r="J397" s="40" t="e">
        <f t="shared" si="70"/>
        <v>#DIV/0!</v>
      </c>
      <c r="K397" s="37" t="e">
        <f t="shared" si="71"/>
        <v>#DIV/0!</v>
      </c>
      <c r="L397" s="37" t="e">
        <f t="shared" si="72"/>
        <v>#DIV/0!</v>
      </c>
      <c r="M397" s="37" t="e">
        <f t="shared" si="73"/>
        <v>#DIV/0!</v>
      </c>
      <c r="N397" s="41" t="e">
        <f>'jan-feb'!M397</f>
        <v>#DIV/0!</v>
      </c>
      <c r="O397" s="41" t="e">
        <f t="shared" si="74"/>
        <v>#DIV/0!</v>
      </c>
      <c r="Q397" s="4"/>
      <c r="R397" s="4"/>
      <c r="S397" s="4"/>
      <c r="T397" s="4"/>
    </row>
    <row r="398" spans="1:20" s="34" customFormat="1" x14ac:dyDescent="0.2">
      <c r="A398" s="33"/>
      <c r="C398" s="36"/>
      <c r="D398" s="36"/>
      <c r="E398" s="37" t="e">
        <f t="shared" si="65"/>
        <v>#DIV/0!</v>
      </c>
      <c r="F398" s="38" t="str">
        <f t="shared" si="66"/>
        <v/>
      </c>
      <c r="G398" s="39" t="e">
        <f t="shared" si="67"/>
        <v>#DIV/0!</v>
      </c>
      <c r="H398" s="39" t="e">
        <f t="shared" si="68"/>
        <v>#DIV/0!</v>
      </c>
      <c r="I398" s="37" t="e">
        <f t="shared" si="69"/>
        <v>#DIV/0!</v>
      </c>
      <c r="J398" s="40" t="e">
        <f t="shared" si="70"/>
        <v>#DIV/0!</v>
      </c>
      <c r="K398" s="37" t="e">
        <f t="shared" si="71"/>
        <v>#DIV/0!</v>
      </c>
      <c r="L398" s="37" t="e">
        <f t="shared" si="72"/>
        <v>#DIV/0!</v>
      </c>
      <c r="M398" s="37" t="e">
        <f t="shared" si="73"/>
        <v>#DIV/0!</v>
      </c>
      <c r="N398" s="41" t="e">
        <f>'jan-feb'!M398</f>
        <v>#DIV/0!</v>
      </c>
      <c r="O398" s="41" t="e">
        <f t="shared" si="74"/>
        <v>#DIV/0!</v>
      </c>
      <c r="Q398" s="4"/>
      <c r="R398" s="4"/>
      <c r="S398" s="4"/>
      <c r="T398" s="4"/>
    </row>
    <row r="399" spans="1:20" s="34" customFormat="1" x14ac:dyDescent="0.2">
      <c r="A399" s="33"/>
      <c r="C399" s="36"/>
      <c r="D399" s="36"/>
      <c r="E399" s="37" t="e">
        <f t="shared" si="65"/>
        <v>#DIV/0!</v>
      </c>
      <c r="F399" s="38" t="str">
        <f t="shared" si="66"/>
        <v/>
      </c>
      <c r="G399" s="39" t="e">
        <f t="shared" si="67"/>
        <v>#DIV/0!</v>
      </c>
      <c r="H399" s="39" t="e">
        <f t="shared" si="68"/>
        <v>#DIV/0!</v>
      </c>
      <c r="I399" s="37" t="e">
        <f t="shared" si="69"/>
        <v>#DIV/0!</v>
      </c>
      <c r="J399" s="40" t="e">
        <f t="shared" si="70"/>
        <v>#DIV/0!</v>
      </c>
      <c r="K399" s="37" t="e">
        <f t="shared" si="71"/>
        <v>#DIV/0!</v>
      </c>
      <c r="L399" s="37" t="e">
        <f t="shared" si="72"/>
        <v>#DIV/0!</v>
      </c>
      <c r="M399" s="37" t="e">
        <f t="shared" si="73"/>
        <v>#DIV/0!</v>
      </c>
      <c r="N399" s="41" t="e">
        <f>'jan-feb'!M399</f>
        <v>#DIV/0!</v>
      </c>
      <c r="O399" s="41" t="e">
        <f t="shared" si="74"/>
        <v>#DIV/0!</v>
      </c>
      <c r="Q399" s="4"/>
      <c r="R399" s="4"/>
      <c r="S399" s="4"/>
      <c r="T399" s="4"/>
    </row>
    <row r="400" spans="1:20" s="34" customFormat="1" x14ac:dyDescent="0.2">
      <c r="A400" s="33"/>
      <c r="C400" s="36"/>
      <c r="D400" s="36"/>
      <c r="E400" s="37" t="e">
        <f t="shared" si="65"/>
        <v>#DIV/0!</v>
      </c>
      <c r="F400" s="38" t="str">
        <f t="shared" si="66"/>
        <v/>
      </c>
      <c r="G400" s="39" t="e">
        <f t="shared" si="67"/>
        <v>#DIV/0!</v>
      </c>
      <c r="H400" s="39" t="e">
        <f t="shared" si="68"/>
        <v>#DIV/0!</v>
      </c>
      <c r="I400" s="37" t="e">
        <f t="shared" si="69"/>
        <v>#DIV/0!</v>
      </c>
      <c r="J400" s="40" t="e">
        <f t="shared" si="70"/>
        <v>#DIV/0!</v>
      </c>
      <c r="K400" s="37" t="e">
        <f t="shared" si="71"/>
        <v>#DIV/0!</v>
      </c>
      <c r="L400" s="37" t="e">
        <f t="shared" si="72"/>
        <v>#DIV/0!</v>
      </c>
      <c r="M400" s="37" t="e">
        <f t="shared" si="73"/>
        <v>#DIV/0!</v>
      </c>
      <c r="N400" s="41" t="e">
        <f>'jan-feb'!M400</f>
        <v>#DIV/0!</v>
      </c>
      <c r="O400" s="41" t="e">
        <f t="shared" si="74"/>
        <v>#DIV/0!</v>
      </c>
      <c r="Q400" s="4"/>
      <c r="R400" s="4"/>
      <c r="S400" s="4"/>
      <c r="T400" s="4"/>
    </row>
    <row r="401" spans="1:20" s="34" customFormat="1" x14ac:dyDescent="0.2">
      <c r="A401" s="33"/>
      <c r="C401" s="36"/>
      <c r="D401" s="36"/>
      <c r="E401" s="37" t="e">
        <f t="shared" si="65"/>
        <v>#DIV/0!</v>
      </c>
      <c r="F401" s="38" t="str">
        <f t="shared" si="66"/>
        <v/>
      </c>
      <c r="G401" s="39" t="e">
        <f t="shared" si="67"/>
        <v>#DIV/0!</v>
      </c>
      <c r="H401" s="39" t="e">
        <f t="shared" si="68"/>
        <v>#DIV/0!</v>
      </c>
      <c r="I401" s="37" t="e">
        <f t="shared" si="69"/>
        <v>#DIV/0!</v>
      </c>
      <c r="J401" s="40" t="e">
        <f t="shared" si="70"/>
        <v>#DIV/0!</v>
      </c>
      <c r="K401" s="37" t="e">
        <f t="shared" si="71"/>
        <v>#DIV/0!</v>
      </c>
      <c r="L401" s="37" t="e">
        <f t="shared" si="72"/>
        <v>#DIV/0!</v>
      </c>
      <c r="M401" s="37" t="e">
        <f t="shared" si="73"/>
        <v>#DIV/0!</v>
      </c>
      <c r="N401" s="41" t="e">
        <f>'jan-feb'!M401</f>
        <v>#DIV/0!</v>
      </c>
      <c r="O401" s="41" t="e">
        <f t="shared" si="74"/>
        <v>#DIV/0!</v>
      </c>
      <c r="Q401" s="4"/>
      <c r="R401" s="4"/>
      <c r="S401" s="4"/>
      <c r="T401" s="4"/>
    </row>
    <row r="402" spans="1:20" s="34" customFormat="1" x14ac:dyDescent="0.2">
      <c r="A402" s="33"/>
      <c r="C402" s="36"/>
      <c r="D402" s="36"/>
      <c r="E402" s="37" t="e">
        <f t="shared" si="65"/>
        <v>#DIV/0!</v>
      </c>
      <c r="F402" s="38" t="str">
        <f t="shared" si="66"/>
        <v/>
      </c>
      <c r="G402" s="39" t="e">
        <f t="shared" si="67"/>
        <v>#DIV/0!</v>
      </c>
      <c r="H402" s="39" t="e">
        <f t="shared" si="68"/>
        <v>#DIV/0!</v>
      </c>
      <c r="I402" s="37" t="e">
        <f t="shared" si="69"/>
        <v>#DIV/0!</v>
      </c>
      <c r="J402" s="40" t="e">
        <f t="shared" si="70"/>
        <v>#DIV/0!</v>
      </c>
      <c r="K402" s="37" t="e">
        <f t="shared" si="71"/>
        <v>#DIV/0!</v>
      </c>
      <c r="L402" s="37" t="e">
        <f t="shared" si="72"/>
        <v>#DIV/0!</v>
      </c>
      <c r="M402" s="37" t="e">
        <f t="shared" si="73"/>
        <v>#DIV/0!</v>
      </c>
      <c r="N402" s="41" t="e">
        <f>'jan-feb'!M402</f>
        <v>#DIV/0!</v>
      </c>
      <c r="O402" s="41" t="e">
        <f t="shared" si="74"/>
        <v>#DIV/0!</v>
      </c>
      <c r="Q402" s="4"/>
      <c r="R402" s="4"/>
      <c r="S402" s="4"/>
      <c r="T402" s="4"/>
    </row>
    <row r="403" spans="1:20" s="34" customFormat="1" x14ac:dyDescent="0.2">
      <c r="A403" s="33"/>
      <c r="C403" s="36"/>
      <c r="D403" s="36"/>
      <c r="E403" s="37" t="e">
        <f t="shared" si="65"/>
        <v>#DIV/0!</v>
      </c>
      <c r="F403" s="38" t="str">
        <f t="shared" si="66"/>
        <v/>
      </c>
      <c r="G403" s="39" t="e">
        <f t="shared" si="67"/>
        <v>#DIV/0!</v>
      </c>
      <c r="H403" s="39" t="e">
        <f t="shared" si="68"/>
        <v>#DIV/0!</v>
      </c>
      <c r="I403" s="37" t="e">
        <f t="shared" si="69"/>
        <v>#DIV/0!</v>
      </c>
      <c r="J403" s="40" t="e">
        <f t="shared" si="70"/>
        <v>#DIV/0!</v>
      </c>
      <c r="K403" s="37" t="e">
        <f t="shared" si="71"/>
        <v>#DIV/0!</v>
      </c>
      <c r="L403" s="37" t="e">
        <f t="shared" si="72"/>
        <v>#DIV/0!</v>
      </c>
      <c r="M403" s="37" t="e">
        <f t="shared" si="73"/>
        <v>#DIV/0!</v>
      </c>
      <c r="N403" s="41" t="e">
        <f>'jan-feb'!M403</f>
        <v>#DIV/0!</v>
      </c>
      <c r="O403" s="41" t="e">
        <f t="shared" si="74"/>
        <v>#DIV/0!</v>
      </c>
      <c r="Q403" s="4"/>
      <c r="R403" s="4"/>
      <c r="S403" s="4"/>
      <c r="T403" s="4"/>
    </row>
    <row r="404" spans="1:20" s="34" customFormat="1" x14ac:dyDescent="0.2">
      <c r="A404" s="33"/>
      <c r="C404" s="36"/>
      <c r="D404" s="36"/>
      <c r="E404" s="37" t="e">
        <f t="shared" si="65"/>
        <v>#DIV/0!</v>
      </c>
      <c r="F404" s="38" t="str">
        <f t="shared" si="66"/>
        <v/>
      </c>
      <c r="G404" s="39" t="e">
        <f t="shared" si="67"/>
        <v>#DIV/0!</v>
      </c>
      <c r="H404" s="39" t="e">
        <f t="shared" si="68"/>
        <v>#DIV/0!</v>
      </c>
      <c r="I404" s="37" t="e">
        <f t="shared" si="69"/>
        <v>#DIV/0!</v>
      </c>
      <c r="J404" s="40" t="e">
        <f t="shared" si="70"/>
        <v>#DIV/0!</v>
      </c>
      <c r="K404" s="37" t="e">
        <f t="shared" si="71"/>
        <v>#DIV/0!</v>
      </c>
      <c r="L404" s="37" t="e">
        <f t="shared" si="72"/>
        <v>#DIV/0!</v>
      </c>
      <c r="M404" s="37" t="e">
        <f t="shared" si="73"/>
        <v>#DIV/0!</v>
      </c>
      <c r="N404" s="41" t="e">
        <f>'jan-feb'!M404</f>
        <v>#DIV/0!</v>
      </c>
      <c r="O404" s="41" t="e">
        <f t="shared" si="74"/>
        <v>#DIV/0!</v>
      </c>
      <c r="Q404" s="4"/>
      <c r="R404" s="4"/>
      <c r="S404" s="4"/>
      <c r="T404" s="4"/>
    </row>
    <row r="405" spans="1:20" s="34" customFormat="1" x14ac:dyDescent="0.2">
      <c r="A405" s="33"/>
      <c r="C405" s="36"/>
      <c r="D405" s="36"/>
      <c r="E405" s="37" t="e">
        <f t="shared" si="65"/>
        <v>#DIV/0!</v>
      </c>
      <c r="F405" s="38" t="str">
        <f t="shared" si="66"/>
        <v/>
      </c>
      <c r="G405" s="39" t="e">
        <f t="shared" si="67"/>
        <v>#DIV/0!</v>
      </c>
      <c r="H405" s="39" t="e">
        <f t="shared" si="68"/>
        <v>#DIV/0!</v>
      </c>
      <c r="I405" s="37" t="e">
        <f t="shared" si="69"/>
        <v>#DIV/0!</v>
      </c>
      <c r="J405" s="40" t="e">
        <f t="shared" si="70"/>
        <v>#DIV/0!</v>
      </c>
      <c r="K405" s="37" t="e">
        <f t="shared" si="71"/>
        <v>#DIV/0!</v>
      </c>
      <c r="L405" s="37" t="e">
        <f t="shared" si="72"/>
        <v>#DIV/0!</v>
      </c>
      <c r="M405" s="37" t="e">
        <f t="shared" si="73"/>
        <v>#DIV/0!</v>
      </c>
      <c r="N405" s="41" t="e">
        <f>'jan-feb'!M405</f>
        <v>#DIV/0!</v>
      </c>
      <c r="O405" s="41" t="e">
        <f t="shared" si="74"/>
        <v>#DIV/0!</v>
      </c>
      <c r="Q405" s="4"/>
      <c r="R405" s="4"/>
      <c r="S405" s="4"/>
      <c r="T405" s="4"/>
    </row>
    <row r="406" spans="1:20" s="34" customFormat="1" x14ac:dyDescent="0.2">
      <c r="A406" s="33"/>
      <c r="C406" s="36"/>
      <c r="D406" s="36"/>
      <c r="E406" s="37" t="e">
        <f t="shared" si="65"/>
        <v>#DIV/0!</v>
      </c>
      <c r="F406" s="38" t="str">
        <f t="shared" si="66"/>
        <v/>
      </c>
      <c r="G406" s="39" t="e">
        <f t="shared" si="67"/>
        <v>#DIV/0!</v>
      </c>
      <c r="H406" s="39" t="e">
        <f t="shared" si="68"/>
        <v>#DIV/0!</v>
      </c>
      <c r="I406" s="37" t="e">
        <f t="shared" si="69"/>
        <v>#DIV/0!</v>
      </c>
      <c r="J406" s="40" t="e">
        <f t="shared" si="70"/>
        <v>#DIV/0!</v>
      </c>
      <c r="K406" s="37" t="e">
        <f t="shared" si="71"/>
        <v>#DIV/0!</v>
      </c>
      <c r="L406" s="37" t="e">
        <f t="shared" si="72"/>
        <v>#DIV/0!</v>
      </c>
      <c r="M406" s="37" t="e">
        <f t="shared" si="73"/>
        <v>#DIV/0!</v>
      </c>
      <c r="N406" s="41" t="e">
        <f>'jan-feb'!M406</f>
        <v>#DIV/0!</v>
      </c>
      <c r="O406" s="41" t="e">
        <f t="shared" si="74"/>
        <v>#DIV/0!</v>
      </c>
      <c r="Q406" s="4"/>
      <c r="R406" s="4"/>
      <c r="S406" s="4"/>
      <c r="T406" s="4"/>
    </row>
    <row r="407" spans="1:20" s="34" customFormat="1" x14ac:dyDescent="0.2">
      <c r="A407" s="33"/>
      <c r="C407" s="36"/>
      <c r="D407" s="36"/>
      <c r="E407" s="37" t="e">
        <f t="shared" si="65"/>
        <v>#DIV/0!</v>
      </c>
      <c r="F407" s="38" t="str">
        <f t="shared" si="66"/>
        <v/>
      </c>
      <c r="G407" s="39" t="e">
        <f t="shared" si="67"/>
        <v>#DIV/0!</v>
      </c>
      <c r="H407" s="39" t="e">
        <f t="shared" si="68"/>
        <v>#DIV/0!</v>
      </c>
      <c r="I407" s="37" t="e">
        <f t="shared" si="69"/>
        <v>#DIV/0!</v>
      </c>
      <c r="J407" s="40" t="e">
        <f t="shared" si="70"/>
        <v>#DIV/0!</v>
      </c>
      <c r="K407" s="37" t="e">
        <f t="shared" si="71"/>
        <v>#DIV/0!</v>
      </c>
      <c r="L407" s="37" t="e">
        <f t="shared" si="72"/>
        <v>#DIV/0!</v>
      </c>
      <c r="M407" s="37" t="e">
        <f t="shared" si="73"/>
        <v>#DIV/0!</v>
      </c>
      <c r="N407" s="41" t="e">
        <f>'jan-feb'!M407</f>
        <v>#DIV/0!</v>
      </c>
      <c r="O407" s="41" t="e">
        <f t="shared" si="74"/>
        <v>#DIV/0!</v>
      </c>
      <c r="Q407" s="4"/>
      <c r="R407" s="4"/>
      <c r="S407" s="4"/>
      <c r="T407" s="4"/>
    </row>
    <row r="408" spans="1:20" s="34" customFormat="1" x14ac:dyDescent="0.2">
      <c r="A408" s="33"/>
      <c r="C408" s="36"/>
      <c r="D408" s="36"/>
      <c r="E408" s="37" t="e">
        <f t="shared" si="65"/>
        <v>#DIV/0!</v>
      </c>
      <c r="F408" s="38" t="str">
        <f>IF(ISNUMBER(C408),E408/E$435,"")</f>
        <v/>
      </c>
      <c r="G408" s="39" t="e">
        <f t="shared" si="67"/>
        <v>#DIV/0!</v>
      </c>
      <c r="H408" s="39" t="e">
        <f t="shared" si="68"/>
        <v>#DIV/0!</v>
      </c>
      <c r="I408" s="37" t="e">
        <f t="shared" si="69"/>
        <v>#DIV/0!</v>
      </c>
      <c r="J408" s="40" t="e">
        <f t="shared" si="70"/>
        <v>#DIV/0!</v>
      </c>
      <c r="K408" s="37" t="e">
        <f t="shared" si="71"/>
        <v>#DIV/0!</v>
      </c>
      <c r="L408" s="37" t="e">
        <f t="shared" si="72"/>
        <v>#DIV/0!</v>
      </c>
      <c r="M408" s="37" t="e">
        <f t="shared" si="73"/>
        <v>#DIV/0!</v>
      </c>
      <c r="N408" s="41" t="e">
        <f>'jan-feb'!M408</f>
        <v>#DIV/0!</v>
      </c>
      <c r="O408" s="41" t="e">
        <f>M408-N408</f>
        <v>#DIV/0!</v>
      </c>
      <c r="Q408" s="4"/>
      <c r="R408" s="4"/>
      <c r="S408" s="4"/>
      <c r="T408" s="4"/>
    </row>
    <row r="409" spans="1:20" s="34" customFormat="1" x14ac:dyDescent="0.2">
      <c r="A409" s="33"/>
      <c r="C409" s="36"/>
      <c r="D409" s="36"/>
      <c r="E409" s="37" t="e">
        <f t="shared" si="65"/>
        <v>#DIV/0!</v>
      </c>
      <c r="F409" s="38" t="str">
        <f t="shared" si="66"/>
        <v/>
      </c>
      <c r="G409" s="39" t="e">
        <f t="shared" si="67"/>
        <v>#DIV/0!</v>
      </c>
      <c r="H409" s="39" t="e">
        <f t="shared" si="68"/>
        <v>#DIV/0!</v>
      </c>
      <c r="I409" s="37" t="e">
        <f t="shared" si="69"/>
        <v>#DIV/0!</v>
      </c>
      <c r="J409" s="40" t="e">
        <f t="shared" si="70"/>
        <v>#DIV/0!</v>
      </c>
      <c r="K409" s="37" t="e">
        <f t="shared" si="71"/>
        <v>#DIV/0!</v>
      </c>
      <c r="L409" s="37" t="e">
        <f t="shared" si="72"/>
        <v>#DIV/0!</v>
      </c>
      <c r="M409" s="37" t="e">
        <f t="shared" si="73"/>
        <v>#DIV/0!</v>
      </c>
      <c r="N409" s="41" t="e">
        <f>'jan-feb'!M409</f>
        <v>#DIV/0!</v>
      </c>
      <c r="O409" s="41" t="e">
        <f t="shared" si="74"/>
        <v>#DIV/0!</v>
      </c>
      <c r="Q409" s="4"/>
      <c r="R409" s="4"/>
      <c r="S409" s="4"/>
      <c r="T409" s="4"/>
    </row>
    <row r="410" spans="1:20" s="34" customFormat="1" x14ac:dyDescent="0.2">
      <c r="A410" s="33"/>
      <c r="C410" s="36"/>
      <c r="D410" s="36"/>
      <c r="E410" s="37" t="e">
        <f t="shared" si="65"/>
        <v>#DIV/0!</v>
      </c>
      <c r="F410" s="38" t="str">
        <f t="shared" si="66"/>
        <v/>
      </c>
      <c r="G410" s="39" t="e">
        <f t="shared" si="67"/>
        <v>#DIV/0!</v>
      </c>
      <c r="H410" s="39" t="e">
        <f t="shared" si="68"/>
        <v>#DIV/0!</v>
      </c>
      <c r="I410" s="37" t="e">
        <f t="shared" si="69"/>
        <v>#DIV/0!</v>
      </c>
      <c r="J410" s="40" t="e">
        <f t="shared" si="70"/>
        <v>#DIV/0!</v>
      </c>
      <c r="K410" s="37" t="e">
        <f t="shared" si="71"/>
        <v>#DIV/0!</v>
      </c>
      <c r="L410" s="37" t="e">
        <f t="shared" si="72"/>
        <v>#DIV/0!</v>
      </c>
      <c r="M410" s="37" t="e">
        <f t="shared" si="73"/>
        <v>#DIV/0!</v>
      </c>
      <c r="N410" s="41" t="e">
        <f>'jan-feb'!M410</f>
        <v>#DIV/0!</v>
      </c>
      <c r="O410" s="41" t="e">
        <f t="shared" si="74"/>
        <v>#DIV/0!</v>
      </c>
      <c r="Q410" s="4"/>
      <c r="R410" s="4"/>
      <c r="S410" s="4"/>
      <c r="T410" s="4"/>
    </row>
    <row r="411" spans="1:20" s="34" customFormat="1" x14ac:dyDescent="0.2">
      <c r="A411" s="33"/>
      <c r="C411" s="36"/>
      <c r="D411" s="36"/>
      <c r="E411" s="37" t="e">
        <f t="shared" si="65"/>
        <v>#DIV/0!</v>
      </c>
      <c r="F411" s="38" t="str">
        <f t="shared" si="66"/>
        <v/>
      </c>
      <c r="G411" s="39" t="e">
        <f t="shared" si="67"/>
        <v>#DIV/0!</v>
      </c>
      <c r="H411" s="39" t="e">
        <f t="shared" si="68"/>
        <v>#DIV/0!</v>
      </c>
      <c r="I411" s="37" t="e">
        <f t="shared" si="69"/>
        <v>#DIV/0!</v>
      </c>
      <c r="J411" s="40" t="e">
        <f t="shared" si="70"/>
        <v>#DIV/0!</v>
      </c>
      <c r="K411" s="37" t="e">
        <f t="shared" si="71"/>
        <v>#DIV/0!</v>
      </c>
      <c r="L411" s="37" t="e">
        <f t="shared" si="72"/>
        <v>#DIV/0!</v>
      </c>
      <c r="M411" s="37" t="e">
        <f t="shared" si="73"/>
        <v>#DIV/0!</v>
      </c>
      <c r="N411" s="41" t="e">
        <f>'jan-feb'!M411</f>
        <v>#DIV/0!</v>
      </c>
      <c r="O411" s="41" t="e">
        <f t="shared" si="74"/>
        <v>#DIV/0!</v>
      </c>
      <c r="Q411" s="4"/>
      <c r="R411" s="4"/>
      <c r="S411" s="4"/>
      <c r="T411" s="4"/>
    </row>
    <row r="412" spans="1:20" s="34" customFormat="1" x14ac:dyDescent="0.2">
      <c r="A412" s="33"/>
      <c r="C412" s="36"/>
      <c r="D412" s="36"/>
      <c r="E412" s="37" t="e">
        <f t="shared" si="65"/>
        <v>#DIV/0!</v>
      </c>
      <c r="F412" s="38" t="str">
        <f t="shared" si="66"/>
        <v/>
      </c>
      <c r="G412" s="39" t="e">
        <f t="shared" si="67"/>
        <v>#DIV/0!</v>
      </c>
      <c r="H412" s="39" t="e">
        <f t="shared" si="68"/>
        <v>#DIV/0!</v>
      </c>
      <c r="I412" s="37" t="e">
        <f t="shared" si="69"/>
        <v>#DIV/0!</v>
      </c>
      <c r="J412" s="40" t="e">
        <f t="shared" si="70"/>
        <v>#DIV/0!</v>
      </c>
      <c r="K412" s="37" t="e">
        <f t="shared" si="71"/>
        <v>#DIV/0!</v>
      </c>
      <c r="L412" s="37" t="e">
        <f t="shared" si="72"/>
        <v>#DIV/0!</v>
      </c>
      <c r="M412" s="37" t="e">
        <f t="shared" si="73"/>
        <v>#DIV/0!</v>
      </c>
      <c r="N412" s="41" t="e">
        <f>'jan-feb'!M412</f>
        <v>#DIV/0!</v>
      </c>
      <c r="O412" s="41" t="e">
        <f t="shared" si="74"/>
        <v>#DIV/0!</v>
      </c>
      <c r="Q412" s="4"/>
      <c r="R412" s="4"/>
      <c r="S412" s="4"/>
      <c r="T412" s="4"/>
    </row>
    <row r="413" spans="1:20" s="34" customFormat="1" x14ac:dyDescent="0.2">
      <c r="A413" s="33"/>
      <c r="C413" s="36"/>
      <c r="D413" s="36"/>
      <c r="E413" s="37" t="e">
        <f t="shared" si="65"/>
        <v>#DIV/0!</v>
      </c>
      <c r="F413" s="38" t="str">
        <f t="shared" si="66"/>
        <v/>
      </c>
      <c r="G413" s="39" t="e">
        <f t="shared" si="67"/>
        <v>#DIV/0!</v>
      </c>
      <c r="H413" s="39" t="e">
        <f t="shared" si="68"/>
        <v>#DIV/0!</v>
      </c>
      <c r="I413" s="37" t="e">
        <f t="shared" si="69"/>
        <v>#DIV/0!</v>
      </c>
      <c r="J413" s="40" t="e">
        <f t="shared" si="70"/>
        <v>#DIV/0!</v>
      </c>
      <c r="K413" s="37" t="e">
        <f t="shared" si="71"/>
        <v>#DIV/0!</v>
      </c>
      <c r="L413" s="37" t="e">
        <f t="shared" si="72"/>
        <v>#DIV/0!</v>
      </c>
      <c r="M413" s="37" t="e">
        <f t="shared" si="73"/>
        <v>#DIV/0!</v>
      </c>
      <c r="N413" s="41" t="e">
        <f>'jan-feb'!M413</f>
        <v>#DIV/0!</v>
      </c>
      <c r="O413" s="41" t="e">
        <f t="shared" si="74"/>
        <v>#DIV/0!</v>
      </c>
      <c r="Q413" s="4"/>
      <c r="R413" s="4"/>
      <c r="S413" s="4"/>
      <c r="T413" s="4"/>
    </row>
    <row r="414" spans="1:20" s="34" customFormat="1" x14ac:dyDescent="0.2">
      <c r="A414" s="33"/>
      <c r="C414" s="36"/>
      <c r="D414" s="36"/>
      <c r="E414" s="37" t="e">
        <f t="shared" si="65"/>
        <v>#DIV/0!</v>
      </c>
      <c r="F414" s="38" t="str">
        <f t="shared" si="66"/>
        <v/>
      </c>
      <c r="G414" s="39" t="e">
        <f t="shared" si="67"/>
        <v>#DIV/0!</v>
      </c>
      <c r="H414" s="39" t="e">
        <f t="shared" si="68"/>
        <v>#DIV/0!</v>
      </c>
      <c r="I414" s="37" t="e">
        <f t="shared" si="69"/>
        <v>#DIV/0!</v>
      </c>
      <c r="J414" s="40" t="e">
        <f t="shared" si="70"/>
        <v>#DIV/0!</v>
      </c>
      <c r="K414" s="37" t="e">
        <f t="shared" si="71"/>
        <v>#DIV/0!</v>
      </c>
      <c r="L414" s="37" t="e">
        <f t="shared" si="72"/>
        <v>#DIV/0!</v>
      </c>
      <c r="M414" s="37" t="e">
        <f t="shared" si="73"/>
        <v>#DIV/0!</v>
      </c>
      <c r="N414" s="41" t="e">
        <f>'jan-feb'!M414</f>
        <v>#DIV/0!</v>
      </c>
      <c r="O414" s="41" t="e">
        <f t="shared" si="74"/>
        <v>#DIV/0!</v>
      </c>
      <c r="Q414" s="4"/>
      <c r="R414" s="4"/>
      <c r="S414" s="4"/>
      <c r="T414" s="4"/>
    </row>
    <row r="415" spans="1:20" s="34" customFormat="1" x14ac:dyDescent="0.2">
      <c r="A415" s="33"/>
      <c r="C415" s="36"/>
      <c r="D415" s="36"/>
      <c r="E415" s="37" t="e">
        <f t="shared" si="65"/>
        <v>#DIV/0!</v>
      </c>
      <c r="F415" s="38" t="str">
        <f t="shared" si="66"/>
        <v/>
      </c>
      <c r="G415" s="39" t="e">
        <f t="shared" si="67"/>
        <v>#DIV/0!</v>
      </c>
      <c r="H415" s="39" t="e">
        <f t="shared" si="68"/>
        <v>#DIV/0!</v>
      </c>
      <c r="I415" s="37" t="e">
        <f t="shared" si="69"/>
        <v>#DIV/0!</v>
      </c>
      <c r="J415" s="40" t="e">
        <f t="shared" si="70"/>
        <v>#DIV/0!</v>
      </c>
      <c r="K415" s="37" t="e">
        <f t="shared" si="71"/>
        <v>#DIV/0!</v>
      </c>
      <c r="L415" s="37" t="e">
        <f t="shared" si="72"/>
        <v>#DIV/0!</v>
      </c>
      <c r="M415" s="37" t="e">
        <f t="shared" si="73"/>
        <v>#DIV/0!</v>
      </c>
      <c r="N415" s="41" t="e">
        <f>'jan-feb'!M415</f>
        <v>#DIV/0!</v>
      </c>
      <c r="O415" s="41" t="e">
        <f t="shared" si="74"/>
        <v>#DIV/0!</v>
      </c>
      <c r="Q415" s="4"/>
      <c r="R415" s="4"/>
      <c r="S415" s="4"/>
      <c r="T415" s="4"/>
    </row>
    <row r="416" spans="1:20" s="34" customFormat="1" x14ac:dyDescent="0.2">
      <c r="A416" s="33"/>
      <c r="C416" s="36"/>
      <c r="D416" s="36"/>
      <c r="E416" s="37" t="e">
        <f t="shared" si="65"/>
        <v>#DIV/0!</v>
      </c>
      <c r="F416" s="38" t="str">
        <f t="shared" si="66"/>
        <v/>
      </c>
      <c r="G416" s="39" t="e">
        <f t="shared" si="67"/>
        <v>#DIV/0!</v>
      </c>
      <c r="H416" s="39" t="e">
        <f t="shared" si="68"/>
        <v>#DIV/0!</v>
      </c>
      <c r="I416" s="37" t="e">
        <f t="shared" si="69"/>
        <v>#DIV/0!</v>
      </c>
      <c r="J416" s="40" t="e">
        <f t="shared" si="70"/>
        <v>#DIV/0!</v>
      </c>
      <c r="K416" s="37" t="e">
        <f t="shared" si="71"/>
        <v>#DIV/0!</v>
      </c>
      <c r="L416" s="37" t="e">
        <f t="shared" si="72"/>
        <v>#DIV/0!</v>
      </c>
      <c r="M416" s="37" t="e">
        <f t="shared" si="73"/>
        <v>#DIV/0!</v>
      </c>
      <c r="N416" s="41" t="e">
        <f>'jan-feb'!M416</f>
        <v>#DIV/0!</v>
      </c>
      <c r="O416" s="41" t="e">
        <f t="shared" si="74"/>
        <v>#DIV/0!</v>
      </c>
      <c r="Q416" s="4"/>
      <c r="R416" s="4"/>
      <c r="S416" s="4"/>
      <c r="T416" s="4"/>
    </row>
    <row r="417" spans="1:20" s="34" customFormat="1" x14ac:dyDescent="0.2">
      <c r="A417" s="33"/>
      <c r="C417" s="36"/>
      <c r="D417" s="36"/>
      <c r="E417" s="37" t="e">
        <f t="shared" si="65"/>
        <v>#DIV/0!</v>
      </c>
      <c r="F417" s="38" t="str">
        <f t="shared" si="66"/>
        <v/>
      </c>
      <c r="G417" s="39" t="e">
        <f t="shared" si="67"/>
        <v>#DIV/0!</v>
      </c>
      <c r="H417" s="39" t="e">
        <f t="shared" si="68"/>
        <v>#DIV/0!</v>
      </c>
      <c r="I417" s="37" t="e">
        <f t="shared" si="69"/>
        <v>#DIV/0!</v>
      </c>
      <c r="J417" s="40" t="e">
        <f t="shared" si="70"/>
        <v>#DIV/0!</v>
      </c>
      <c r="K417" s="37" t="e">
        <f t="shared" si="71"/>
        <v>#DIV/0!</v>
      </c>
      <c r="L417" s="37" t="e">
        <f t="shared" si="72"/>
        <v>#DIV/0!</v>
      </c>
      <c r="M417" s="37" t="e">
        <f t="shared" si="73"/>
        <v>#DIV/0!</v>
      </c>
      <c r="N417" s="41" t="e">
        <f>'jan-feb'!M417</f>
        <v>#DIV/0!</v>
      </c>
      <c r="O417" s="41" t="e">
        <f t="shared" si="74"/>
        <v>#DIV/0!</v>
      </c>
      <c r="Q417" s="4"/>
      <c r="R417" s="4"/>
      <c r="S417" s="4"/>
      <c r="T417" s="4"/>
    </row>
    <row r="418" spans="1:20" s="34" customFormat="1" x14ac:dyDescent="0.2">
      <c r="A418" s="33"/>
      <c r="C418" s="36"/>
      <c r="D418" s="36"/>
      <c r="E418" s="37" t="e">
        <f t="shared" si="65"/>
        <v>#DIV/0!</v>
      </c>
      <c r="F418" s="38" t="str">
        <f t="shared" si="66"/>
        <v/>
      </c>
      <c r="G418" s="39" t="e">
        <f t="shared" si="67"/>
        <v>#DIV/0!</v>
      </c>
      <c r="H418" s="39" t="e">
        <f t="shared" si="68"/>
        <v>#DIV/0!</v>
      </c>
      <c r="I418" s="37" t="e">
        <f t="shared" si="69"/>
        <v>#DIV/0!</v>
      </c>
      <c r="J418" s="40" t="e">
        <f t="shared" si="70"/>
        <v>#DIV/0!</v>
      </c>
      <c r="K418" s="37" t="e">
        <f t="shared" si="71"/>
        <v>#DIV/0!</v>
      </c>
      <c r="L418" s="37" t="e">
        <f t="shared" si="72"/>
        <v>#DIV/0!</v>
      </c>
      <c r="M418" s="37" t="e">
        <f t="shared" si="73"/>
        <v>#DIV/0!</v>
      </c>
      <c r="N418" s="41" t="e">
        <f>'jan-feb'!M418</f>
        <v>#DIV/0!</v>
      </c>
      <c r="O418" s="41" t="e">
        <f t="shared" si="74"/>
        <v>#DIV/0!</v>
      </c>
      <c r="Q418" s="4"/>
      <c r="R418" s="4"/>
      <c r="S418" s="4"/>
      <c r="T418" s="4"/>
    </row>
    <row r="419" spans="1:20" s="34" customFormat="1" x14ac:dyDescent="0.2">
      <c r="A419" s="33"/>
      <c r="C419" s="36"/>
      <c r="D419" s="36"/>
      <c r="E419" s="37" t="e">
        <f t="shared" si="65"/>
        <v>#DIV/0!</v>
      </c>
      <c r="F419" s="38" t="str">
        <f t="shared" si="66"/>
        <v/>
      </c>
      <c r="G419" s="39" t="e">
        <f t="shared" si="67"/>
        <v>#DIV/0!</v>
      </c>
      <c r="H419" s="39" t="e">
        <f t="shared" si="68"/>
        <v>#DIV/0!</v>
      </c>
      <c r="I419" s="37" t="e">
        <f t="shared" si="69"/>
        <v>#DIV/0!</v>
      </c>
      <c r="J419" s="40" t="e">
        <f t="shared" si="70"/>
        <v>#DIV/0!</v>
      </c>
      <c r="K419" s="37" t="e">
        <f t="shared" si="71"/>
        <v>#DIV/0!</v>
      </c>
      <c r="L419" s="37" t="e">
        <f t="shared" si="72"/>
        <v>#DIV/0!</v>
      </c>
      <c r="M419" s="37" t="e">
        <f t="shared" si="73"/>
        <v>#DIV/0!</v>
      </c>
      <c r="N419" s="41" t="e">
        <f>'jan-feb'!M419</f>
        <v>#DIV/0!</v>
      </c>
      <c r="O419" s="41" t="e">
        <f t="shared" si="74"/>
        <v>#DIV/0!</v>
      </c>
      <c r="Q419" s="4"/>
      <c r="R419" s="4"/>
      <c r="S419" s="4"/>
      <c r="T419" s="4"/>
    </row>
    <row r="420" spans="1:20" s="34" customFormat="1" x14ac:dyDescent="0.2">
      <c r="A420" s="33"/>
      <c r="C420" s="36"/>
      <c r="D420" s="36"/>
      <c r="E420" s="37" t="e">
        <f t="shared" si="65"/>
        <v>#DIV/0!</v>
      </c>
      <c r="F420" s="38" t="str">
        <f t="shared" si="66"/>
        <v/>
      </c>
      <c r="G420" s="39" t="e">
        <f t="shared" si="67"/>
        <v>#DIV/0!</v>
      </c>
      <c r="H420" s="39" t="e">
        <f t="shared" si="68"/>
        <v>#DIV/0!</v>
      </c>
      <c r="I420" s="37" t="e">
        <f t="shared" si="69"/>
        <v>#DIV/0!</v>
      </c>
      <c r="J420" s="40" t="e">
        <f t="shared" si="70"/>
        <v>#DIV/0!</v>
      </c>
      <c r="K420" s="37" t="e">
        <f t="shared" si="71"/>
        <v>#DIV/0!</v>
      </c>
      <c r="L420" s="37" t="e">
        <f t="shared" si="72"/>
        <v>#DIV/0!</v>
      </c>
      <c r="M420" s="37" t="e">
        <f t="shared" si="73"/>
        <v>#DIV/0!</v>
      </c>
      <c r="N420" s="41" t="e">
        <f>'jan-feb'!M420</f>
        <v>#DIV/0!</v>
      </c>
      <c r="O420" s="41" t="e">
        <f t="shared" si="74"/>
        <v>#DIV/0!</v>
      </c>
      <c r="Q420" s="4"/>
      <c r="R420" s="4"/>
      <c r="S420" s="4"/>
      <c r="T420" s="4"/>
    </row>
    <row r="421" spans="1:20" s="34" customFormat="1" x14ac:dyDescent="0.2">
      <c r="A421" s="33"/>
      <c r="C421" s="36"/>
      <c r="D421" s="36"/>
      <c r="E421" s="37" t="e">
        <f t="shared" si="65"/>
        <v>#DIV/0!</v>
      </c>
      <c r="F421" s="38" t="str">
        <f t="shared" si="66"/>
        <v/>
      </c>
      <c r="G421" s="39" t="e">
        <f t="shared" si="67"/>
        <v>#DIV/0!</v>
      </c>
      <c r="H421" s="39" t="e">
        <f t="shared" si="68"/>
        <v>#DIV/0!</v>
      </c>
      <c r="I421" s="37" t="e">
        <f t="shared" si="69"/>
        <v>#DIV/0!</v>
      </c>
      <c r="J421" s="40" t="e">
        <f t="shared" si="70"/>
        <v>#DIV/0!</v>
      </c>
      <c r="K421" s="37" t="e">
        <f t="shared" si="71"/>
        <v>#DIV/0!</v>
      </c>
      <c r="L421" s="37" t="e">
        <f t="shared" si="72"/>
        <v>#DIV/0!</v>
      </c>
      <c r="M421" s="37" t="e">
        <f t="shared" si="73"/>
        <v>#DIV/0!</v>
      </c>
      <c r="N421" s="41" t="e">
        <f>'jan-feb'!M421</f>
        <v>#DIV/0!</v>
      </c>
      <c r="O421" s="41" t="e">
        <f t="shared" si="74"/>
        <v>#DIV/0!</v>
      </c>
      <c r="Q421" s="4"/>
      <c r="R421" s="4"/>
      <c r="S421" s="4"/>
      <c r="T421" s="4"/>
    </row>
    <row r="422" spans="1:20" s="34" customFormat="1" x14ac:dyDescent="0.2">
      <c r="A422" s="33"/>
      <c r="C422" s="36"/>
      <c r="D422" s="36"/>
      <c r="E422" s="37" t="e">
        <f t="shared" si="65"/>
        <v>#DIV/0!</v>
      </c>
      <c r="F422" s="38" t="str">
        <f t="shared" si="66"/>
        <v/>
      </c>
      <c r="G422" s="39" t="e">
        <f t="shared" si="67"/>
        <v>#DIV/0!</v>
      </c>
      <c r="H422" s="39" t="e">
        <f t="shared" si="68"/>
        <v>#DIV/0!</v>
      </c>
      <c r="I422" s="37" t="e">
        <f t="shared" si="69"/>
        <v>#DIV/0!</v>
      </c>
      <c r="J422" s="40" t="e">
        <f t="shared" si="70"/>
        <v>#DIV/0!</v>
      </c>
      <c r="K422" s="37" t="e">
        <f t="shared" si="71"/>
        <v>#DIV/0!</v>
      </c>
      <c r="L422" s="37" t="e">
        <f t="shared" si="72"/>
        <v>#DIV/0!</v>
      </c>
      <c r="M422" s="37" t="e">
        <f t="shared" si="73"/>
        <v>#DIV/0!</v>
      </c>
      <c r="N422" s="41" t="e">
        <f>'jan-feb'!M422</f>
        <v>#DIV/0!</v>
      </c>
      <c r="O422" s="41" t="e">
        <f t="shared" si="74"/>
        <v>#DIV/0!</v>
      </c>
      <c r="Q422" s="4"/>
      <c r="R422" s="4"/>
      <c r="S422" s="4"/>
      <c r="T422" s="4"/>
    </row>
    <row r="423" spans="1:20" s="34" customFormat="1" x14ac:dyDescent="0.2">
      <c r="A423" s="33"/>
      <c r="C423" s="36"/>
      <c r="D423" s="36"/>
      <c r="E423" s="37" t="e">
        <f t="shared" si="65"/>
        <v>#DIV/0!</v>
      </c>
      <c r="F423" s="38" t="str">
        <f t="shared" si="66"/>
        <v/>
      </c>
      <c r="G423" s="39" t="e">
        <f t="shared" si="67"/>
        <v>#DIV/0!</v>
      </c>
      <c r="H423" s="39" t="e">
        <f t="shared" si="68"/>
        <v>#DIV/0!</v>
      </c>
      <c r="I423" s="37" t="e">
        <f t="shared" si="69"/>
        <v>#DIV/0!</v>
      </c>
      <c r="J423" s="40" t="e">
        <f t="shared" si="70"/>
        <v>#DIV/0!</v>
      </c>
      <c r="K423" s="37" t="e">
        <f t="shared" si="71"/>
        <v>#DIV/0!</v>
      </c>
      <c r="L423" s="37" t="e">
        <f t="shared" si="72"/>
        <v>#DIV/0!</v>
      </c>
      <c r="M423" s="37" t="e">
        <f t="shared" si="73"/>
        <v>#DIV/0!</v>
      </c>
      <c r="N423" s="41" t="e">
        <f>'jan-feb'!M423</f>
        <v>#DIV/0!</v>
      </c>
      <c r="O423" s="41" t="e">
        <f t="shared" si="74"/>
        <v>#DIV/0!</v>
      </c>
      <c r="Q423" s="4"/>
      <c r="R423" s="4"/>
      <c r="S423" s="4"/>
      <c r="T423" s="4"/>
    </row>
    <row r="424" spans="1:20" s="34" customFormat="1" x14ac:dyDescent="0.2">
      <c r="A424" s="33"/>
      <c r="C424" s="36"/>
      <c r="D424" s="36"/>
      <c r="E424" s="37" t="e">
        <f t="shared" si="65"/>
        <v>#DIV/0!</v>
      </c>
      <c r="F424" s="38" t="str">
        <f t="shared" si="66"/>
        <v/>
      </c>
      <c r="G424" s="39" t="e">
        <f t="shared" si="67"/>
        <v>#DIV/0!</v>
      </c>
      <c r="H424" s="39" t="e">
        <f t="shared" si="68"/>
        <v>#DIV/0!</v>
      </c>
      <c r="I424" s="37" t="e">
        <f t="shared" si="69"/>
        <v>#DIV/0!</v>
      </c>
      <c r="J424" s="40" t="e">
        <f t="shared" si="70"/>
        <v>#DIV/0!</v>
      </c>
      <c r="K424" s="37" t="e">
        <f t="shared" si="71"/>
        <v>#DIV/0!</v>
      </c>
      <c r="L424" s="37" t="e">
        <f t="shared" si="72"/>
        <v>#DIV/0!</v>
      </c>
      <c r="M424" s="37" t="e">
        <f t="shared" si="73"/>
        <v>#DIV/0!</v>
      </c>
      <c r="N424" s="41" t="e">
        <f>'jan-feb'!M424</f>
        <v>#DIV/0!</v>
      </c>
      <c r="O424" s="41" t="e">
        <f t="shared" si="74"/>
        <v>#DIV/0!</v>
      </c>
      <c r="Q424" s="4"/>
      <c r="R424" s="4"/>
      <c r="S424" s="4"/>
      <c r="T424" s="4"/>
    </row>
    <row r="425" spans="1:20" s="34" customFormat="1" x14ac:dyDescent="0.2">
      <c r="A425" s="33"/>
      <c r="C425" s="36"/>
      <c r="D425" s="36"/>
      <c r="E425" s="37" t="e">
        <f t="shared" si="65"/>
        <v>#DIV/0!</v>
      </c>
      <c r="F425" s="38" t="str">
        <f t="shared" si="66"/>
        <v/>
      </c>
      <c r="G425" s="39" t="e">
        <f t="shared" si="67"/>
        <v>#DIV/0!</v>
      </c>
      <c r="H425" s="39" t="e">
        <f t="shared" si="68"/>
        <v>#DIV/0!</v>
      </c>
      <c r="I425" s="37" t="e">
        <f t="shared" si="69"/>
        <v>#DIV/0!</v>
      </c>
      <c r="J425" s="40" t="e">
        <f t="shared" si="70"/>
        <v>#DIV/0!</v>
      </c>
      <c r="K425" s="37" t="e">
        <f t="shared" si="71"/>
        <v>#DIV/0!</v>
      </c>
      <c r="L425" s="37" t="e">
        <f t="shared" si="72"/>
        <v>#DIV/0!</v>
      </c>
      <c r="M425" s="37" t="e">
        <f t="shared" si="73"/>
        <v>#DIV/0!</v>
      </c>
      <c r="N425" s="41" t="e">
        <f>'jan-feb'!M425</f>
        <v>#DIV/0!</v>
      </c>
      <c r="O425" s="41" t="e">
        <f t="shared" si="74"/>
        <v>#DIV/0!</v>
      </c>
      <c r="Q425" s="4"/>
      <c r="R425" s="4"/>
      <c r="S425" s="4"/>
      <c r="T425" s="4"/>
    </row>
    <row r="426" spans="1:20" s="34" customFormat="1" x14ac:dyDescent="0.2">
      <c r="A426" s="33"/>
      <c r="C426" s="36"/>
      <c r="D426" s="36"/>
      <c r="E426" s="37" t="e">
        <f t="shared" si="65"/>
        <v>#DIV/0!</v>
      </c>
      <c r="F426" s="38" t="str">
        <f t="shared" si="66"/>
        <v/>
      </c>
      <c r="G426" s="39" t="e">
        <f t="shared" si="67"/>
        <v>#DIV/0!</v>
      </c>
      <c r="H426" s="39" t="e">
        <f t="shared" si="68"/>
        <v>#DIV/0!</v>
      </c>
      <c r="I426" s="37" t="e">
        <f t="shared" si="69"/>
        <v>#DIV/0!</v>
      </c>
      <c r="J426" s="40" t="e">
        <f t="shared" si="70"/>
        <v>#DIV/0!</v>
      </c>
      <c r="K426" s="37" t="e">
        <f t="shared" si="71"/>
        <v>#DIV/0!</v>
      </c>
      <c r="L426" s="37" t="e">
        <f t="shared" si="72"/>
        <v>#DIV/0!</v>
      </c>
      <c r="M426" s="37" t="e">
        <f t="shared" si="73"/>
        <v>#DIV/0!</v>
      </c>
      <c r="N426" s="41" t="e">
        <f>'jan-feb'!M426</f>
        <v>#DIV/0!</v>
      </c>
      <c r="O426" s="41" t="e">
        <f t="shared" si="74"/>
        <v>#DIV/0!</v>
      </c>
      <c r="Q426" s="4"/>
      <c r="R426" s="4"/>
      <c r="S426" s="4"/>
      <c r="T426" s="4"/>
    </row>
    <row r="427" spans="1:20" s="34" customFormat="1" x14ac:dyDescent="0.2">
      <c r="A427" s="33"/>
      <c r="C427" s="36"/>
      <c r="D427" s="36"/>
      <c r="E427" s="37" t="e">
        <f t="shared" si="65"/>
        <v>#DIV/0!</v>
      </c>
      <c r="F427" s="38" t="str">
        <f t="shared" si="66"/>
        <v/>
      </c>
      <c r="G427" s="39" t="e">
        <f t="shared" si="67"/>
        <v>#DIV/0!</v>
      </c>
      <c r="H427" s="39" t="e">
        <f t="shared" si="68"/>
        <v>#DIV/0!</v>
      </c>
      <c r="I427" s="37" t="e">
        <f t="shared" si="69"/>
        <v>#DIV/0!</v>
      </c>
      <c r="J427" s="40" t="e">
        <f t="shared" si="70"/>
        <v>#DIV/0!</v>
      </c>
      <c r="K427" s="37" t="e">
        <f t="shared" si="71"/>
        <v>#DIV/0!</v>
      </c>
      <c r="L427" s="37" t="e">
        <f t="shared" si="72"/>
        <v>#DIV/0!</v>
      </c>
      <c r="M427" s="37" t="e">
        <f t="shared" si="73"/>
        <v>#DIV/0!</v>
      </c>
      <c r="N427" s="41" t="e">
        <f>'jan-feb'!M427</f>
        <v>#DIV/0!</v>
      </c>
      <c r="O427" s="41" t="e">
        <f t="shared" si="74"/>
        <v>#DIV/0!</v>
      </c>
      <c r="Q427" s="4"/>
      <c r="R427" s="4"/>
      <c r="S427" s="4"/>
      <c r="T427" s="4"/>
    </row>
    <row r="428" spans="1:20" s="34" customFormat="1" x14ac:dyDescent="0.2">
      <c r="A428" s="33"/>
      <c r="C428" s="36"/>
      <c r="D428" s="36"/>
      <c r="E428" s="37" t="e">
        <f t="shared" si="65"/>
        <v>#DIV/0!</v>
      </c>
      <c r="F428" s="38" t="str">
        <f t="shared" si="66"/>
        <v/>
      </c>
      <c r="G428" s="39" t="e">
        <f t="shared" si="67"/>
        <v>#DIV/0!</v>
      </c>
      <c r="H428" s="39" t="e">
        <f t="shared" si="68"/>
        <v>#DIV/0!</v>
      </c>
      <c r="I428" s="37" t="e">
        <f t="shared" si="69"/>
        <v>#DIV/0!</v>
      </c>
      <c r="J428" s="40" t="e">
        <f t="shared" si="70"/>
        <v>#DIV/0!</v>
      </c>
      <c r="K428" s="37" t="e">
        <f t="shared" si="71"/>
        <v>#DIV/0!</v>
      </c>
      <c r="L428" s="37" t="e">
        <f t="shared" si="72"/>
        <v>#DIV/0!</v>
      </c>
      <c r="M428" s="37" t="e">
        <f t="shared" si="73"/>
        <v>#DIV/0!</v>
      </c>
      <c r="N428" s="41" t="e">
        <f>'jan-feb'!M428</f>
        <v>#DIV/0!</v>
      </c>
      <c r="O428" s="41" t="e">
        <f t="shared" si="74"/>
        <v>#DIV/0!</v>
      </c>
      <c r="Q428" s="4"/>
      <c r="R428" s="4"/>
      <c r="S428" s="4"/>
      <c r="T428" s="4"/>
    </row>
    <row r="429" spans="1:20" s="34" customFormat="1" x14ac:dyDescent="0.2">
      <c r="A429" s="33"/>
      <c r="C429" s="36"/>
      <c r="D429" s="36"/>
      <c r="E429" s="37" t="e">
        <f t="shared" si="65"/>
        <v>#DIV/0!</v>
      </c>
      <c r="F429" s="38" t="str">
        <f t="shared" si="66"/>
        <v/>
      </c>
      <c r="G429" s="39" t="e">
        <f t="shared" si="67"/>
        <v>#DIV/0!</v>
      </c>
      <c r="H429" s="39" t="e">
        <f t="shared" si="68"/>
        <v>#DIV/0!</v>
      </c>
      <c r="I429" s="37" t="e">
        <f t="shared" si="69"/>
        <v>#DIV/0!</v>
      </c>
      <c r="J429" s="40" t="e">
        <f t="shared" si="70"/>
        <v>#DIV/0!</v>
      </c>
      <c r="K429" s="37" t="e">
        <f t="shared" si="71"/>
        <v>#DIV/0!</v>
      </c>
      <c r="L429" s="37" t="e">
        <f t="shared" si="72"/>
        <v>#DIV/0!</v>
      </c>
      <c r="M429" s="37" t="e">
        <f t="shared" si="73"/>
        <v>#DIV/0!</v>
      </c>
      <c r="N429" s="41" t="e">
        <f>'jan-feb'!M429</f>
        <v>#DIV/0!</v>
      </c>
      <c r="O429" s="41" t="e">
        <f t="shared" si="74"/>
        <v>#DIV/0!</v>
      </c>
      <c r="Q429" s="4"/>
      <c r="R429" s="4"/>
      <c r="S429" s="4"/>
      <c r="T429" s="4"/>
    </row>
    <row r="430" spans="1:20" s="34" customFormat="1" x14ac:dyDescent="0.2">
      <c r="A430" s="33"/>
      <c r="C430" s="36"/>
      <c r="D430" s="36"/>
      <c r="E430" s="37"/>
      <c r="F430" s="38"/>
      <c r="G430" s="39"/>
      <c r="H430" s="39"/>
      <c r="I430" s="37"/>
      <c r="J430" s="40"/>
      <c r="K430" s="37"/>
      <c r="L430" s="37"/>
      <c r="M430" s="37"/>
      <c r="N430" s="41"/>
      <c r="O430" s="41"/>
      <c r="Q430" s="4"/>
      <c r="R430" s="4"/>
      <c r="S430" s="4"/>
      <c r="T430" s="4"/>
    </row>
    <row r="431" spans="1:20" s="34" customFormat="1" x14ac:dyDescent="0.2">
      <c r="A431" s="33"/>
      <c r="C431" s="36"/>
      <c r="D431" s="36"/>
      <c r="E431" s="37"/>
      <c r="F431" s="38"/>
      <c r="G431" s="39"/>
      <c r="H431" s="39"/>
      <c r="I431" s="37"/>
      <c r="J431" s="40"/>
      <c r="K431" s="37"/>
      <c r="L431" s="37"/>
      <c r="M431" s="37"/>
      <c r="N431" s="41"/>
      <c r="O431" s="41"/>
      <c r="Q431" s="4"/>
      <c r="R431" s="4"/>
      <c r="S431" s="4"/>
      <c r="T431" s="4"/>
    </row>
    <row r="432" spans="1:20" s="34" customFormat="1" x14ac:dyDescent="0.2">
      <c r="A432" s="33"/>
      <c r="C432" s="36"/>
      <c r="D432" s="36"/>
      <c r="E432" s="37"/>
      <c r="F432" s="38"/>
      <c r="G432" s="39"/>
      <c r="H432" s="39"/>
      <c r="I432" s="37"/>
      <c r="J432" s="40"/>
      <c r="K432" s="37"/>
      <c r="L432" s="37"/>
      <c r="M432" s="37"/>
      <c r="N432" s="41"/>
      <c r="O432" s="41"/>
      <c r="Q432" s="4"/>
      <c r="R432" s="4"/>
      <c r="S432" s="4"/>
      <c r="T432" s="4"/>
    </row>
    <row r="433" spans="1:20" s="34" customFormat="1" x14ac:dyDescent="0.2">
      <c r="A433" s="33"/>
      <c r="C433" s="36"/>
      <c r="D433" s="36"/>
      <c r="E433" s="37"/>
      <c r="F433" s="38"/>
      <c r="G433" s="39"/>
      <c r="H433" s="39"/>
      <c r="I433" s="37"/>
      <c r="J433" s="40"/>
      <c r="K433" s="37"/>
      <c r="L433" s="37"/>
      <c r="M433" s="37"/>
      <c r="N433" s="41"/>
      <c r="O433" s="41"/>
      <c r="Q433" s="4"/>
      <c r="R433" s="4"/>
      <c r="S433" s="4"/>
      <c r="T433" s="4"/>
    </row>
    <row r="434" spans="1:20" s="34" customFormat="1" x14ac:dyDescent="0.2">
      <c r="A434" s="33"/>
      <c r="C434" s="36"/>
      <c r="D434" s="36"/>
      <c r="E434" s="37"/>
      <c r="F434" s="38"/>
      <c r="G434" s="39"/>
      <c r="H434" s="39"/>
      <c r="I434" s="37"/>
      <c r="J434" s="40"/>
      <c r="K434" s="37"/>
      <c r="L434" s="37"/>
      <c r="M434" s="37"/>
      <c r="N434" s="41"/>
      <c r="O434" s="41"/>
      <c r="Q434" s="4"/>
      <c r="R434" s="4"/>
      <c r="S434" s="4"/>
      <c r="T434" s="4"/>
    </row>
    <row r="435" spans="1:20" s="60" customFormat="1" ht="13.5" thickBot="1" x14ac:dyDescent="0.25">
      <c r="A435" s="44"/>
      <c r="B435" s="44" t="s">
        <v>32</v>
      </c>
      <c r="C435" s="45">
        <f>SUM(C8:C433)</f>
        <v>0</v>
      </c>
      <c r="D435" s="46">
        <f>SUM(D8:D433)</f>
        <v>0</v>
      </c>
      <c r="E435" s="46" t="e">
        <f>(C435)/D435</f>
        <v>#DIV/0!</v>
      </c>
      <c r="F435" s="47" t="str">
        <f>IF(C435&gt;0,E435/E$435,"")</f>
        <v/>
      </c>
      <c r="G435" s="48"/>
      <c r="H435" s="48"/>
      <c r="I435" s="46"/>
      <c r="J435" s="49"/>
      <c r="K435" s="46"/>
      <c r="L435" s="46" t="e">
        <f>SUM(L8:L433)</f>
        <v>#DIV/0!</v>
      </c>
      <c r="M435" s="46" t="e">
        <f>SUM(M8:M433)</f>
        <v>#DIV/0!</v>
      </c>
      <c r="N435" s="46">
        <f>jan!M365</f>
        <v>9.6391886472702026E-7</v>
      </c>
      <c r="O435" s="46" t="e">
        <f t="shared" ref="O435" si="75">M435-N435</f>
        <v>#DIV/0!</v>
      </c>
      <c r="Q435" s="4"/>
      <c r="R435" s="4"/>
      <c r="S435" s="4"/>
      <c r="T435" s="4"/>
    </row>
    <row r="436" spans="1:20" s="34" customFormat="1" ht="13.5" thickTop="1" x14ac:dyDescent="0.2">
      <c r="A436" s="50"/>
      <c r="B436" s="50"/>
      <c r="C436" s="50"/>
      <c r="D436" s="2"/>
      <c r="E436" s="37"/>
      <c r="F436" s="38"/>
      <c r="G436" s="39"/>
      <c r="H436" s="39"/>
      <c r="I436" s="37"/>
      <c r="J436" s="40"/>
      <c r="K436" s="37"/>
      <c r="L436" s="37"/>
      <c r="M436" s="37"/>
      <c r="O436" s="51"/>
      <c r="Q436" s="4"/>
      <c r="R436" s="4"/>
      <c r="S436" s="4"/>
      <c r="T436" s="4"/>
    </row>
    <row r="437" spans="1:20" s="34" customFormat="1" x14ac:dyDescent="0.2">
      <c r="A437" s="52" t="s">
        <v>33</v>
      </c>
      <c r="B437" s="52"/>
      <c r="C437" s="52"/>
      <c r="D437" s="53" t="e">
        <f>L435</f>
        <v>#DIV/0!</v>
      </c>
      <c r="E437" s="54" t="s">
        <v>34</v>
      </c>
      <c r="F437" s="55">
        <f>D435</f>
        <v>0</v>
      </c>
      <c r="G437" s="54" t="s">
        <v>35</v>
      </c>
      <c r="H437" s="54"/>
      <c r="I437" s="56" t="e">
        <f>-L435/D435</f>
        <v>#DIV/0!</v>
      </c>
      <c r="J437" s="57" t="s">
        <v>36</v>
      </c>
      <c r="M437" s="58"/>
      <c r="Q437" s="4"/>
      <c r="R437" s="4"/>
      <c r="S437" s="4"/>
      <c r="T437" s="4"/>
    </row>
  </sheetData>
  <mergeCells count="6">
    <mergeCell ref="A1:M1"/>
    <mergeCell ref="A2:A5"/>
    <mergeCell ref="B2:B5"/>
    <mergeCell ref="E2:F2"/>
    <mergeCell ref="G2:K2"/>
    <mergeCell ref="L2:M2"/>
  </mergeCells>
  <pageMargins left="0.70866141732283472" right="0.70866141732283472" top="0.78740157480314965" bottom="0.78740157480314965" header="0.31496062992125984" footer="0.31496062992125984"/>
  <pageSetup paperSize="9" scale="96" fitToHeight="1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7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baseColWidth="10" defaultColWidth="9.42578125" defaultRowHeight="12.75" x14ac:dyDescent="0.2"/>
  <cols>
    <col min="1" max="1" width="6.5703125" style="2" customWidth="1"/>
    <col min="2" max="2" width="14" style="2" bestFit="1" customWidth="1"/>
    <col min="3" max="3" width="14" style="2" customWidth="1"/>
    <col min="4" max="6" width="11.42578125" style="2" customWidth="1"/>
    <col min="7" max="8" width="11.42578125" style="61" customWidth="1"/>
    <col min="9" max="9" width="11.42578125" style="2" customWidth="1"/>
    <col min="10" max="10" width="11.42578125" style="62" customWidth="1"/>
    <col min="11" max="15" width="11.42578125" style="2" customWidth="1"/>
    <col min="16" max="16384" width="9.42578125" style="2"/>
  </cols>
  <sheetData>
    <row r="1" spans="1:18" ht="22.5" customHeight="1" x14ac:dyDescent="0.2">
      <c r="A1" s="81" t="s">
        <v>395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2"/>
      <c r="N1" s="3"/>
      <c r="O1" s="3"/>
    </row>
    <row r="2" spans="1:18" x14ac:dyDescent="0.2">
      <c r="A2" s="83" t="s">
        <v>0</v>
      </c>
      <c r="B2" s="83" t="s">
        <v>1</v>
      </c>
      <c r="C2" s="5" t="s">
        <v>2</v>
      </c>
      <c r="D2" s="6" t="s">
        <v>3</v>
      </c>
      <c r="E2" s="86" t="s">
        <v>396</v>
      </c>
      <c r="F2" s="87"/>
      <c r="G2" s="86" t="s">
        <v>4</v>
      </c>
      <c r="H2" s="88"/>
      <c r="I2" s="88"/>
      <c r="J2" s="88"/>
      <c r="K2" s="87"/>
      <c r="L2" s="86" t="s">
        <v>5</v>
      </c>
      <c r="M2" s="87"/>
      <c r="N2" s="7" t="s">
        <v>6</v>
      </c>
      <c r="O2" s="7" t="s">
        <v>7</v>
      </c>
    </row>
    <row r="3" spans="1:18" x14ac:dyDescent="0.2">
      <c r="A3" s="84"/>
      <c r="B3" s="84"/>
      <c r="C3" s="8" t="s">
        <v>38</v>
      </c>
      <c r="D3" s="9" t="s">
        <v>439</v>
      </c>
      <c r="E3" s="10" t="s">
        <v>9</v>
      </c>
      <c r="F3" s="11" t="s">
        <v>10</v>
      </c>
      <c r="G3" s="12" t="s">
        <v>11</v>
      </c>
      <c r="H3" s="70" t="s">
        <v>12</v>
      </c>
      <c r="I3" s="10" t="s">
        <v>13</v>
      </c>
      <c r="J3" s="13" t="s">
        <v>14</v>
      </c>
      <c r="K3" s="14" t="s">
        <v>15</v>
      </c>
      <c r="L3" s="15" t="s">
        <v>13</v>
      </c>
      <c r="M3" s="16" t="s">
        <v>6</v>
      </c>
      <c r="N3" s="17" t="s">
        <v>16</v>
      </c>
      <c r="O3" s="17" t="s">
        <v>17</v>
      </c>
    </row>
    <row r="4" spans="1:18" x14ac:dyDescent="0.2">
      <c r="A4" s="84"/>
      <c r="B4" s="84"/>
      <c r="C4" s="9"/>
      <c r="D4" s="9"/>
      <c r="E4" s="18"/>
      <c r="F4" s="16" t="s">
        <v>18</v>
      </c>
      <c r="G4" s="19" t="s">
        <v>19</v>
      </c>
      <c r="H4" s="71" t="s">
        <v>20</v>
      </c>
      <c r="I4" s="18" t="s">
        <v>16</v>
      </c>
      <c r="J4" s="20" t="s">
        <v>21</v>
      </c>
      <c r="K4" s="15" t="s">
        <v>22</v>
      </c>
      <c r="L4" s="15" t="s">
        <v>23</v>
      </c>
      <c r="M4" s="16" t="s">
        <v>16</v>
      </c>
      <c r="N4" s="21" t="s">
        <v>24</v>
      </c>
      <c r="O4" s="17" t="s">
        <v>25</v>
      </c>
    </row>
    <row r="5" spans="1:18" s="34" customFormat="1" x14ac:dyDescent="0.2">
      <c r="A5" s="85"/>
      <c r="B5" s="85"/>
      <c r="C5" s="1"/>
      <c r="D5" s="22"/>
      <c r="E5" s="22"/>
      <c r="F5" s="23" t="s">
        <v>26</v>
      </c>
      <c r="G5" s="24" t="s">
        <v>27</v>
      </c>
      <c r="H5" s="25" t="s">
        <v>28</v>
      </c>
      <c r="I5" s="22"/>
      <c r="J5" s="26" t="s">
        <v>29</v>
      </c>
      <c r="K5" s="22"/>
      <c r="L5" s="23" t="s">
        <v>30</v>
      </c>
      <c r="M5" s="23" t="s">
        <v>62</v>
      </c>
      <c r="N5" s="27"/>
      <c r="O5" s="27"/>
    </row>
    <row r="6" spans="1:18" s="59" customFormat="1" x14ac:dyDescent="0.2">
      <c r="A6" s="74"/>
      <c r="B6" s="74"/>
      <c r="C6" s="74">
        <v>1</v>
      </c>
      <c r="D6" s="75">
        <v>2</v>
      </c>
      <c r="E6" s="74">
        <v>3</v>
      </c>
      <c r="F6" s="74">
        <v>4</v>
      </c>
      <c r="G6" s="74">
        <v>5</v>
      </c>
      <c r="H6" s="74">
        <f t="shared" ref="H6:M6" si="0">G6+1</f>
        <v>6</v>
      </c>
      <c r="I6" s="74">
        <f t="shared" si="0"/>
        <v>7</v>
      </c>
      <c r="J6" s="74">
        <f t="shared" si="0"/>
        <v>8</v>
      </c>
      <c r="K6" s="74">
        <f t="shared" si="0"/>
        <v>9</v>
      </c>
      <c r="L6" s="74">
        <f t="shared" si="0"/>
        <v>10</v>
      </c>
      <c r="M6" s="74">
        <f t="shared" si="0"/>
        <v>11</v>
      </c>
      <c r="N6" s="74">
        <v>12</v>
      </c>
      <c r="O6" s="74">
        <v>13</v>
      </c>
    </row>
    <row r="7" spans="1:18" s="34" customFormat="1" x14ac:dyDescent="0.2">
      <c r="A7" s="28"/>
      <c r="B7" s="29"/>
      <c r="C7" s="29"/>
      <c r="D7" s="29"/>
      <c r="E7" s="29"/>
      <c r="F7" s="29"/>
      <c r="G7" s="30"/>
      <c r="H7" s="30"/>
      <c r="I7" s="29"/>
      <c r="J7" s="31"/>
      <c r="K7" s="29"/>
      <c r="L7" s="29"/>
      <c r="M7" s="29"/>
      <c r="N7" s="32"/>
      <c r="O7" s="29"/>
    </row>
    <row r="8" spans="1:18" s="34" customFormat="1" x14ac:dyDescent="0.2">
      <c r="A8" s="33"/>
      <c r="C8" s="36"/>
      <c r="D8" s="36"/>
      <c r="E8" s="37" t="e">
        <f>(C8)/D8</f>
        <v>#DIV/0!</v>
      </c>
      <c r="F8" s="38" t="str">
        <f t="shared" ref="F8:F71" si="1">IF(ISNUMBER(C8),E8/E$435,"")</f>
        <v/>
      </c>
      <c r="G8" s="39" t="e">
        <f t="shared" ref="G8:G71" si="2">(E$435-E8)*0.6</f>
        <v>#DIV/0!</v>
      </c>
      <c r="H8" s="39" t="e">
        <f t="shared" ref="H8:H71" si="3">IF(E8&gt;=E$435*0.9,0,IF(E8&lt;0.9*E$435,(E$435*0.9-E8)*0.35))</f>
        <v>#DIV/0!</v>
      </c>
      <c r="I8" s="37" t="e">
        <f t="shared" ref="I8" si="4">G8+H8</f>
        <v>#DIV/0!</v>
      </c>
      <c r="J8" s="40" t="e">
        <f>I$437</f>
        <v>#DIV/0!</v>
      </c>
      <c r="K8" s="37" t="e">
        <f t="shared" ref="K8" si="5">I8+J8</f>
        <v>#DIV/0!</v>
      </c>
      <c r="L8" s="37" t="e">
        <f t="shared" ref="L8" si="6">(I8*D8)</f>
        <v>#DIV/0!</v>
      </c>
      <c r="M8" s="37" t="e">
        <f t="shared" ref="M8" si="7">(K8*D8)</f>
        <v>#DIV/0!</v>
      </c>
      <c r="N8" s="41">
        <f>jan!M8</f>
        <v>-449926832.00287867</v>
      </c>
      <c r="O8" s="41" t="e">
        <f>M8-N8</f>
        <v>#DIV/0!</v>
      </c>
      <c r="P8" s="4"/>
      <c r="Q8" s="65"/>
      <c r="R8" s="4"/>
    </row>
    <row r="9" spans="1:18" s="34" customFormat="1" x14ac:dyDescent="0.2">
      <c r="A9" s="33"/>
      <c r="C9" s="36"/>
      <c r="D9" s="36"/>
      <c r="E9" s="37" t="e">
        <f t="shared" ref="E9:E72" si="8">(C9)/D9</f>
        <v>#DIV/0!</v>
      </c>
      <c r="F9" s="38" t="str">
        <f t="shared" si="1"/>
        <v/>
      </c>
      <c r="G9" s="39" t="e">
        <f t="shared" si="2"/>
        <v>#DIV/0!</v>
      </c>
      <c r="H9" s="39" t="e">
        <f t="shared" si="3"/>
        <v>#DIV/0!</v>
      </c>
      <c r="I9" s="37" t="e">
        <f t="shared" ref="I9:I72" si="9">G9+H9</f>
        <v>#DIV/0!</v>
      </c>
      <c r="J9" s="40" t="e">
        <f t="shared" ref="J9:J72" si="10">I$437</f>
        <v>#DIV/0!</v>
      </c>
      <c r="K9" s="37" t="e">
        <f t="shared" ref="K9:K72" si="11">I9+J9</f>
        <v>#DIV/0!</v>
      </c>
      <c r="L9" s="37" t="e">
        <f t="shared" ref="L9:L72" si="12">(I9*D9)</f>
        <v>#DIV/0!</v>
      </c>
      <c r="M9" s="37" t="e">
        <f t="shared" ref="M9:M72" si="13">(K9*D9)</f>
        <v>#DIV/0!</v>
      </c>
      <c r="N9" s="41">
        <f>jan!M9</f>
        <v>-2077189.3833204564</v>
      </c>
      <c r="O9" s="41" t="e">
        <f t="shared" ref="O9:O72" si="14">M9-N9</f>
        <v>#DIV/0!</v>
      </c>
      <c r="P9" s="4"/>
      <c r="Q9" s="65"/>
      <c r="R9" s="4"/>
    </row>
    <row r="10" spans="1:18" s="34" customFormat="1" x14ac:dyDescent="0.2">
      <c r="A10" s="33"/>
      <c r="C10" s="36"/>
      <c r="D10" s="36"/>
      <c r="E10" s="37" t="e">
        <f t="shared" si="8"/>
        <v>#DIV/0!</v>
      </c>
      <c r="F10" s="38" t="str">
        <f t="shared" si="1"/>
        <v/>
      </c>
      <c r="G10" s="39" t="e">
        <f t="shared" si="2"/>
        <v>#DIV/0!</v>
      </c>
      <c r="H10" s="39" t="e">
        <f t="shared" si="3"/>
        <v>#DIV/0!</v>
      </c>
      <c r="I10" s="37" t="e">
        <f t="shared" si="9"/>
        <v>#DIV/0!</v>
      </c>
      <c r="J10" s="40" t="e">
        <f t="shared" si="10"/>
        <v>#DIV/0!</v>
      </c>
      <c r="K10" s="37" t="e">
        <f t="shared" si="11"/>
        <v>#DIV/0!</v>
      </c>
      <c r="L10" s="37" t="e">
        <f t="shared" si="12"/>
        <v>#DIV/0!</v>
      </c>
      <c r="M10" s="37" t="e">
        <f t="shared" si="13"/>
        <v>#DIV/0!</v>
      </c>
      <c r="N10" s="41">
        <f>jan!M10</f>
        <v>-82120580.028630778</v>
      </c>
      <c r="O10" s="41" t="e">
        <f t="shared" si="14"/>
        <v>#DIV/0!</v>
      </c>
      <c r="P10" s="4"/>
      <c r="Q10" s="65"/>
      <c r="R10" s="4"/>
    </row>
    <row r="11" spans="1:18" s="34" customFormat="1" x14ac:dyDescent="0.2">
      <c r="A11" s="33"/>
      <c r="C11" s="36"/>
      <c r="D11" s="36"/>
      <c r="E11" s="37" t="e">
        <f t="shared" si="8"/>
        <v>#DIV/0!</v>
      </c>
      <c r="F11" s="38" t="str">
        <f t="shared" si="1"/>
        <v/>
      </c>
      <c r="G11" s="39" t="e">
        <f t="shared" si="2"/>
        <v>#DIV/0!</v>
      </c>
      <c r="H11" s="39" t="e">
        <f t="shared" si="3"/>
        <v>#DIV/0!</v>
      </c>
      <c r="I11" s="37" t="e">
        <f t="shared" si="9"/>
        <v>#DIV/0!</v>
      </c>
      <c r="J11" s="40" t="e">
        <f t="shared" si="10"/>
        <v>#DIV/0!</v>
      </c>
      <c r="K11" s="37" t="e">
        <f t="shared" si="11"/>
        <v>#DIV/0!</v>
      </c>
      <c r="L11" s="37" t="e">
        <f t="shared" si="12"/>
        <v>#DIV/0!</v>
      </c>
      <c r="M11" s="37" t="e">
        <f t="shared" si="13"/>
        <v>#DIV/0!</v>
      </c>
      <c r="N11" s="41">
        <f>jan!M11</f>
        <v>-2183954.2167242114</v>
      </c>
      <c r="O11" s="41" t="e">
        <f t="shared" si="14"/>
        <v>#DIV/0!</v>
      </c>
      <c r="P11" s="4"/>
      <c r="Q11" s="65"/>
      <c r="R11" s="4"/>
    </row>
    <row r="12" spans="1:18" s="34" customFormat="1" x14ac:dyDescent="0.2">
      <c r="A12" s="33"/>
      <c r="C12" s="36"/>
      <c r="D12" s="36"/>
      <c r="E12" s="37" t="e">
        <f t="shared" si="8"/>
        <v>#DIV/0!</v>
      </c>
      <c r="F12" s="38" t="str">
        <f t="shared" si="1"/>
        <v/>
      </c>
      <c r="G12" s="39" t="e">
        <f t="shared" si="2"/>
        <v>#DIV/0!</v>
      </c>
      <c r="H12" s="39" t="e">
        <f t="shared" si="3"/>
        <v>#DIV/0!</v>
      </c>
      <c r="I12" s="37" t="e">
        <f t="shared" si="9"/>
        <v>#DIV/0!</v>
      </c>
      <c r="J12" s="40" t="e">
        <f t="shared" si="10"/>
        <v>#DIV/0!</v>
      </c>
      <c r="K12" s="37" t="e">
        <f t="shared" si="11"/>
        <v>#DIV/0!</v>
      </c>
      <c r="L12" s="37" t="e">
        <f t="shared" si="12"/>
        <v>#DIV/0!</v>
      </c>
      <c r="M12" s="37" t="e">
        <f t="shared" si="13"/>
        <v>#DIV/0!</v>
      </c>
      <c r="N12" s="41">
        <f>jan!M12</f>
        <v>-7286325.9423238765</v>
      </c>
      <c r="O12" s="41" t="e">
        <f t="shared" si="14"/>
        <v>#DIV/0!</v>
      </c>
      <c r="P12" s="4"/>
      <c r="Q12" s="65"/>
      <c r="R12" s="4"/>
    </row>
    <row r="13" spans="1:18" s="34" customFormat="1" x14ac:dyDescent="0.2">
      <c r="A13" s="33"/>
      <c r="C13" s="36"/>
      <c r="D13" s="36"/>
      <c r="E13" s="37" t="e">
        <f t="shared" si="8"/>
        <v>#DIV/0!</v>
      </c>
      <c r="F13" s="38" t="str">
        <f t="shared" si="1"/>
        <v/>
      </c>
      <c r="G13" s="39" t="e">
        <f t="shared" si="2"/>
        <v>#DIV/0!</v>
      </c>
      <c r="H13" s="39" t="e">
        <f t="shared" si="3"/>
        <v>#DIV/0!</v>
      </c>
      <c r="I13" s="37" t="e">
        <f t="shared" si="9"/>
        <v>#DIV/0!</v>
      </c>
      <c r="J13" s="40" t="e">
        <f t="shared" si="10"/>
        <v>#DIV/0!</v>
      </c>
      <c r="K13" s="37" t="e">
        <f t="shared" si="11"/>
        <v>#DIV/0!</v>
      </c>
      <c r="L13" s="37" t="e">
        <f t="shared" si="12"/>
        <v>#DIV/0!</v>
      </c>
      <c r="M13" s="37" t="e">
        <f t="shared" si="13"/>
        <v>#DIV/0!</v>
      </c>
      <c r="N13" s="41">
        <f>jan!M13</f>
        <v>574003.49369447737</v>
      </c>
      <c r="O13" s="41" t="e">
        <f t="shared" si="14"/>
        <v>#DIV/0!</v>
      </c>
      <c r="P13" s="4"/>
      <c r="Q13" s="65"/>
      <c r="R13" s="4"/>
    </row>
    <row r="14" spans="1:18" s="34" customFormat="1" x14ac:dyDescent="0.2">
      <c r="A14" s="33"/>
      <c r="C14" s="36"/>
      <c r="D14" s="36"/>
      <c r="E14" s="37" t="e">
        <f t="shared" si="8"/>
        <v>#DIV/0!</v>
      </c>
      <c r="F14" s="38" t="str">
        <f t="shared" si="1"/>
        <v/>
      </c>
      <c r="G14" s="39" t="e">
        <f t="shared" si="2"/>
        <v>#DIV/0!</v>
      </c>
      <c r="H14" s="39" t="e">
        <f t="shared" si="3"/>
        <v>#DIV/0!</v>
      </c>
      <c r="I14" s="37" t="e">
        <f t="shared" si="9"/>
        <v>#DIV/0!</v>
      </c>
      <c r="J14" s="40" t="e">
        <f t="shared" si="10"/>
        <v>#DIV/0!</v>
      </c>
      <c r="K14" s="37" t="e">
        <f t="shared" si="11"/>
        <v>#DIV/0!</v>
      </c>
      <c r="L14" s="37" t="e">
        <f t="shared" si="12"/>
        <v>#DIV/0!</v>
      </c>
      <c r="M14" s="37" t="e">
        <f t="shared" si="13"/>
        <v>#DIV/0!</v>
      </c>
      <c r="N14" s="41">
        <f>jan!M14</f>
        <v>2045401.5338182491</v>
      </c>
      <c r="O14" s="41" t="e">
        <f t="shared" si="14"/>
        <v>#DIV/0!</v>
      </c>
      <c r="P14" s="4"/>
      <c r="Q14" s="65"/>
      <c r="R14" s="4"/>
    </row>
    <row r="15" spans="1:18" s="34" customFormat="1" x14ac:dyDescent="0.2">
      <c r="A15" s="33"/>
      <c r="C15" s="36"/>
      <c r="D15" s="36"/>
      <c r="E15" s="37" t="e">
        <f t="shared" si="8"/>
        <v>#DIV/0!</v>
      </c>
      <c r="F15" s="38" t="str">
        <f t="shared" si="1"/>
        <v/>
      </c>
      <c r="G15" s="39" t="e">
        <f t="shared" si="2"/>
        <v>#DIV/0!</v>
      </c>
      <c r="H15" s="39" t="e">
        <f t="shared" si="3"/>
        <v>#DIV/0!</v>
      </c>
      <c r="I15" s="37" t="e">
        <f t="shared" si="9"/>
        <v>#DIV/0!</v>
      </c>
      <c r="J15" s="40" t="e">
        <f t="shared" si="10"/>
        <v>#DIV/0!</v>
      </c>
      <c r="K15" s="37" t="e">
        <f t="shared" si="11"/>
        <v>#DIV/0!</v>
      </c>
      <c r="L15" s="37" t="e">
        <f t="shared" si="12"/>
        <v>#DIV/0!</v>
      </c>
      <c r="M15" s="37" t="e">
        <f t="shared" si="13"/>
        <v>#DIV/0!</v>
      </c>
      <c r="N15" s="41">
        <f>jan!M15</f>
        <v>1134888.3612121984</v>
      </c>
      <c r="O15" s="41" t="e">
        <f t="shared" si="14"/>
        <v>#DIV/0!</v>
      </c>
      <c r="P15" s="4"/>
      <c r="Q15" s="65"/>
      <c r="R15" s="4"/>
    </row>
    <row r="16" spans="1:18" s="34" customFormat="1" x14ac:dyDescent="0.2">
      <c r="A16" s="33"/>
      <c r="C16" s="36"/>
      <c r="D16" s="36"/>
      <c r="E16" s="37" t="e">
        <f t="shared" si="8"/>
        <v>#DIV/0!</v>
      </c>
      <c r="F16" s="38" t="str">
        <f t="shared" si="1"/>
        <v/>
      </c>
      <c r="G16" s="39" t="e">
        <f t="shared" si="2"/>
        <v>#DIV/0!</v>
      </c>
      <c r="H16" s="39" t="e">
        <f t="shared" si="3"/>
        <v>#DIV/0!</v>
      </c>
      <c r="I16" s="37" t="e">
        <f t="shared" si="9"/>
        <v>#DIV/0!</v>
      </c>
      <c r="J16" s="40" t="e">
        <f t="shared" si="10"/>
        <v>#DIV/0!</v>
      </c>
      <c r="K16" s="37" t="e">
        <f t="shared" si="11"/>
        <v>#DIV/0!</v>
      </c>
      <c r="L16" s="37" t="e">
        <f t="shared" si="12"/>
        <v>#DIV/0!</v>
      </c>
      <c r="M16" s="37" t="e">
        <f t="shared" si="13"/>
        <v>#DIV/0!</v>
      </c>
      <c r="N16" s="41">
        <f>jan!M16</f>
        <v>6595906.031353021</v>
      </c>
      <c r="O16" s="41" t="e">
        <f t="shared" si="14"/>
        <v>#DIV/0!</v>
      </c>
      <c r="P16" s="4"/>
      <c r="Q16" s="65"/>
      <c r="R16" s="4"/>
    </row>
    <row r="17" spans="1:18" s="34" customFormat="1" x14ac:dyDescent="0.2">
      <c r="A17" s="33"/>
      <c r="C17" s="36"/>
      <c r="D17" s="36"/>
      <c r="E17" s="37" t="e">
        <f t="shared" si="8"/>
        <v>#DIV/0!</v>
      </c>
      <c r="F17" s="38" t="str">
        <f t="shared" si="1"/>
        <v/>
      </c>
      <c r="G17" s="39" t="e">
        <f t="shared" si="2"/>
        <v>#DIV/0!</v>
      </c>
      <c r="H17" s="39" t="e">
        <f t="shared" si="3"/>
        <v>#DIV/0!</v>
      </c>
      <c r="I17" s="37" t="e">
        <f t="shared" si="9"/>
        <v>#DIV/0!</v>
      </c>
      <c r="J17" s="40" t="e">
        <f t="shared" si="10"/>
        <v>#DIV/0!</v>
      </c>
      <c r="K17" s="37" t="e">
        <f t="shared" si="11"/>
        <v>#DIV/0!</v>
      </c>
      <c r="L17" s="37" t="e">
        <f t="shared" si="12"/>
        <v>#DIV/0!</v>
      </c>
      <c r="M17" s="37" t="e">
        <f t="shared" si="13"/>
        <v>#DIV/0!</v>
      </c>
      <c r="N17" s="41">
        <f>jan!M17</f>
        <v>1369280.4534412902</v>
      </c>
      <c r="O17" s="41" t="e">
        <f t="shared" si="14"/>
        <v>#DIV/0!</v>
      </c>
      <c r="P17" s="4"/>
      <c r="Q17" s="65"/>
      <c r="R17" s="4"/>
    </row>
    <row r="18" spans="1:18" s="34" customFormat="1" x14ac:dyDescent="0.2">
      <c r="A18" s="33"/>
      <c r="C18" s="36"/>
      <c r="D18" s="36"/>
      <c r="E18" s="37" t="e">
        <f t="shared" si="8"/>
        <v>#DIV/0!</v>
      </c>
      <c r="F18" s="38" t="str">
        <f t="shared" si="1"/>
        <v/>
      </c>
      <c r="G18" s="39" t="e">
        <f t="shared" si="2"/>
        <v>#DIV/0!</v>
      </c>
      <c r="H18" s="39" t="e">
        <f t="shared" si="3"/>
        <v>#DIV/0!</v>
      </c>
      <c r="I18" s="37" t="e">
        <f t="shared" si="9"/>
        <v>#DIV/0!</v>
      </c>
      <c r="J18" s="40" t="e">
        <f t="shared" si="10"/>
        <v>#DIV/0!</v>
      </c>
      <c r="K18" s="37" t="e">
        <f t="shared" si="11"/>
        <v>#DIV/0!</v>
      </c>
      <c r="L18" s="37" t="e">
        <f t="shared" si="12"/>
        <v>#DIV/0!</v>
      </c>
      <c r="M18" s="37" t="e">
        <f t="shared" si="13"/>
        <v>#DIV/0!</v>
      </c>
      <c r="N18" s="41">
        <f>jan!M18</f>
        <v>176165.02448924855</v>
      </c>
      <c r="O18" s="41" t="e">
        <f t="shared" si="14"/>
        <v>#DIV/0!</v>
      </c>
      <c r="P18" s="4"/>
      <c r="Q18" s="65"/>
      <c r="R18" s="4"/>
    </row>
    <row r="19" spans="1:18" s="34" customFormat="1" x14ac:dyDescent="0.2">
      <c r="A19" s="33"/>
      <c r="C19" s="36"/>
      <c r="D19" s="36"/>
      <c r="E19" s="37" t="e">
        <f t="shared" si="8"/>
        <v>#DIV/0!</v>
      </c>
      <c r="F19" s="38" t="str">
        <f t="shared" si="1"/>
        <v/>
      </c>
      <c r="G19" s="39" t="e">
        <f t="shared" si="2"/>
        <v>#DIV/0!</v>
      </c>
      <c r="H19" s="39" t="e">
        <f t="shared" si="3"/>
        <v>#DIV/0!</v>
      </c>
      <c r="I19" s="37" t="e">
        <f t="shared" si="9"/>
        <v>#DIV/0!</v>
      </c>
      <c r="J19" s="40" t="e">
        <f t="shared" si="10"/>
        <v>#DIV/0!</v>
      </c>
      <c r="K19" s="37" t="e">
        <f t="shared" si="11"/>
        <v>#DIV/0!</v>
      </c>
      <c r="L19" s="37" t="e">
        <f t="shared" si="12"/>
        <v>#DIV/0!</v>
      </c>
      <c r="M19" s="37" t="e">
        <f t="shared" si="13"/>
        <v>#DIV/0!</v>
      </c>
      <c r="N19" s="41">
        <f>jan!M19</f>
        <v>1505419.4361344869</v>
      </c>
      <c r="O19" s="41" t="e">
        <f t="shared" si="14"/>
        <v>#DIV/0!</v>
      </c>
      <c r="P19" s="4"/>
      <c r="Q19" s="65"/>
      <c r="R19" s="4"/>
    </row>
    <row r="20" spans="1:18" s="34" customFormat="1" x14ac:dyDescent="0.2">
      <c r="A20" s="33"/>
      <c r="C20" s="36"/>
      <c r="D20" s="36"/>
      <c r="E20" s="37" t="e">
        <f t="shared" si="8"/>
        <v>#DIV/0!</v>
      </c>
      <c r="F20" s="38" t="str">
        <f t="shared" si="1"/>
        <v/>
      </c>
      <c r="G20" s="39" t="e">
        <f t="shared" si="2"/>
        <v>#DIV/0!</v>
      </c>
      <c r="H20" s="39" t="e">
        <f t="shared" si="3"/>
        <v>#DIV/0!</v>
      </c>
      <c r="I20" s="37" t="e">
        <f t="shared" si="9"/>
        <v>#DIV/0!</v>
      </c>
      <c r="J20" s="40" t="e">
        <f t="shared" si="10"/>
        <v>#DIV/0!</v>
      </c>
      <c r="K20" s="37" t="e">
        <f t="shared" si="11"/>
        <v>#DIV/0!</v>
      </c>
      <c r="L20" s="37" t="e">
        <f t="shared" si="12"/>
        <v>#DIV/0!</v>
      </c>
      <c r="M20" s="37" t="e">
        <f t="shared" si="13"/>
        <v>#DIV/0!</v>
      </c>
      <c r="N20" s="41">
        <f>jan!M20</f>
        <v>-16169500.98015666</v>
      </c>
      <c r="O20" s="41" t="e">
        <f t="shared" si="14"/>
        <v>#DIV/0!</v>
      </c>
      <c r="P20" s="4"/>
      <c r="Q20" s="65"/>
      <c r="R20" s="4"/>
    </row>
    <row r="21" spans="1:18" s="34" customFormat="1" x14ac:dyDescent="0.2">
      <c r="A21" s="33"/>
      <c r="C21" s="36"/>
      <c r="D21" s="36"/>
      <c r="E21" s="37" t="e">
        <f t="shared" si="8"/>
        <v>#DIV/0!</v>
      </c>
      <c r="F21" s="38" t="str">
        <f t="shared" si="1"/>
        <v/>
      </c>
      <c r="G21" s="39" t="e">
        <f t="shared" si="2"/>
        <v>#DIV/0!</v>
      </c>
      <c r="H21" s="39" t="e">
        <f t="shared" si="3"/>
        <v>#DIV/0!</v>
      </c>
      <c r="I21" s="37" t="e">
        <f t="shared" si="9"/>
        <v>#DIV/0!</v>
      </c>
      <c r="J21" s="40" t="e">
        <f t="shared" si="10"/>
        <v>#DIV/0!</v>
      </c>
      <c r="K21" s="37" t="e">
        <f t="shared" si="11"/>
        <v>#DIV/0!</v>
      </c>
      <c r="L21" s="37" t="e">
        <f t="shared" si="12"/>
        <v>#DIV/0!</v>
      </c>
      <c r="M21" s="37" t="e">
        <f t="shared" si="13"/>
        <v>#DIV/0!</v>
      </c>
      <c r="N21" s="41">
        <f>jan!M21</f>
        <v>-2635850.3998945951</v>
      </c>
      <c r="O21" s="41" t="e">
        <f t="shared" si="14"/>
        <v>#DIV/0!</v>
      </c>
      <c r="P21" s="4"/>
      <c r="Q21" s="65"/>
      <c r="R21" s="4"/>
    </row>
    <row r="22" spans="1:18" s="34" customFormat="1" x14ac:dyDescent="0.2">
      <c r="A22" s="33"/>
      <c r="C22" s="36"/>
      <c r="D22" s="36"/>
      <c r="E22" s="37" t="e">
        <f t="shared" si="8"/>
        <v>#DIV/0!</v>
      </c>
      <c r="F22" s="38" t="str">
        <f t="shared" si="1"/>
        <v/>
      </c>
      <c r="G22" s="39" t="e">
        <f t="shared" si="2"/>
        <v>#DIV/0!</v>
      </c>
      <c r="H22" s="39" t="e">
        <f t="shared" si="3"/>
        <v>#DIV/0!</v>
      </c>
      <c r="I22" s="37" t="e">
        <f t="shared" si="9"/>
        <v>#DIV/0!</v>
      </c>
      <c r="J22" s="40" t="e">
        <f t="shared" si="10"/>
        <v>#DIV/0!</v>
      </c>
      <c r="K22" s="37" t="e">
        <f t="shared" si="11"/>
        <v>#DIV/0!</v>
      </c>
      <c r="L22" s="37" t="e">
        <f t="shared" si="12"/>
        <v>#DIV/0!</v>
      </c>
      <c r="M22" s="37" t="e">
        <f t="shared" si="13"/>
        <v>#DIV/0!</v>
      </c>
      <c r="N22" s="41">
        <f>jan!M22</f>
        <v>776848.37775304448</v>
      </c>
      <c r="O22" s="41" t="e">
        <f t="shared" si="14"/>
        <v>#DIV/0!</v>
      </c>
      <c r="P22" s="4"/>
      <c r="Q22" s="65"/>
      <c r="R22" s="4"/>
    </row>
    <row r="23" spans="1:18" s="34" customFormat="1" x14ac:dyDescent="0.2">
      <c r="A23" s="33"/>
      <c r="C23" s="36"/>
      <c r="D23" s="36"/>
      <c r="E23" s="37" t="e">
        <f t="shared" si="8"/>
        <v>#DIV/0!</v>
      </c>
      <c r="F23" s="38" t="str">
        <f t="shared" si="1"/>
        <v/>
      </c>
      <c r="G23" s="39" t="e">
        <f t="shared" si="2"/>
        <v>#DIV/0!</v>
      </c>
      <c r="H23" s="39" t="e">
        <f t="shared" si="3"/>
        <v>#DIV/0!</v>
      </c>
      <c r="I23" s="37" t="e">
        <f t="shared" si="9"/>
        <v>#DIV/0!</v>
      </c>
      <c r="J23" s="40" t="e">
        <f t="shared" si="10"/>
        <v>#DIV/0!</v>
      </c>
      <c r="K23" s="37" t="e">
        <f t="shared" si="11"/>
        <v>#DIV/0!</v>
      </c>
      <c r="L23" s="37" t="e">
        <f t="shared" si="12"/>
        <v>#DIV/0!</v>
      </c>
      <c r="M23" s="37" t="e">
        <f t="shared" si="13"/>
        <v>#DIV/0!</v>
      </c>
      <c r="N23" s="41">
        <f>jan!M23</f>
        <v>843202.97165776789</v>
      </c>
      <c r="O23" s="41" t="e">
        <f t="shared" si="14"/>
        <v>#DIV/0!</v>
      </c>
      <c r="P23" s="4"/>
      <c r="Q23" s="65"/>
      <c r="R23" s="4"/>
    </row>
    <row r="24" spans="1:18" s="34" customFormat="1" x14ac:dyDescent="0.2">
      <c r="A24" s="33"/>
      <c r="C24" s="36"/>
      <c r="D24" s="36"/>
      <c r="E24" s="37" t="e">
        <f t="shared" si="8"/>
        <v>#DIV/0!</v>
      </c>
      <c r="F24" s="38" t="str">
        <f t="shared" si="1"/>
        <v/>
      </c>
      <c r="G24" s="39" t="e">
        <f t="shared" si="2"/>
        <v>#DIV/0!</v>
      </c>
      <c r="H24" s="39" t="e">
        <f t="shared" si="3"/>
        <v>#DIV/0!</v>
      </c>
      <c r="I24" s="37" t="e">
        <f t="shared" si="9"/>
        <v>#DIV/0!</v>
      </c>
      <c r="J24" s="40" t="e">
        <f t="shared" si="10"/>
        <v>#DIV/0!</v>
      </c>
      <c r="K24" s="37" t="e">
        <f t="shared" si="11"/>
        <v>#DIV/0!</v>
      </c>
      <c r="L24" s="37" t="e">
        <f t="shared" si="12"/>
        <v>#DIV/0!</v>
      </c>
      <c r="M24" s="37" t="e">
        <f t="shared" si="13"/>
        <v>#DIV/0!</v>
      </c>
      <c r="N24" s="41">
        <f>jan!M24</f>
        <v>1434933.3169720853</v>
      </c>
      <c r="O24" s="41" t="e">
        <f t="shared" si="14"/>
        <v>#DIV/0!</v>
      </c>
      <c r="P24" s="4"/>
      <c r="Q24" s="65"/>
      <c r="R24" s="4"/>
    </row>
    <row r="25" spans="1:18" s="34" customFormat="1" x14ac:dyDescent="0.2">
      <c r="A25" s="33"/>
      <c r="C25" s="36"/>
      <c r="D25" s="36"/>
      <c r="E25" s="37" t="e">
        <f t="shared" si="8"/>
        <v>#DIV/0!</v>
      </c>
      <c r="F25" s="38" t="str">
        <f t="shared" si="1"/>
        <v/>
      </c>
      <c r="G25" s="39" t="e">
        <f t="shared" si="2"/>
        <v>#DIV/0!</v>
      </c>
      <c r="H25" s="39" t="e">
        <f t="shared" si="3"/>
        <v>#DIV/0!</v>
      </c>
      <c r="I25" s="37" t="e">
        <f t="shared" si="9"/>
        <v>#DIV/0!</v>
      </c>
      <c r="J25" s="40" t="e">
        <f t="shared" si="10"/>
        <v>#DIV/0!</v>
      </c>
      <c r="K25" s="37" t="e">
        <f t="shared" si="11"/>
        <v>#DIV/0!</v>
      </c>
      <c r="L25" s="37" t="e">
        <f t="shared" si="12"/>
        <v>#DIV/0!</v>
      </c>
      <c r="M25" s="37" t="e">
        <f t="shared" si="13"/>
        <v>#DIV/0!</v>
      </c>
      <c r="N25" s="41">
        <f>jan!M25</f>
        <v>737127.19558723259</v>
      </c>
      <c r="O25" s="41" t="e">
        <f t="shared" si="14"/>
        <v>#DIV/0!</v>
      </c>
      <c r="P25" s="4"/>
      <c r="Q25" s="65"/>
      <c r="R25" s="4"/>
    </row>
    <row r="26" spans="1:18" s="34" customFormat="1" x14ac:dyDescent="0.2">
      <c r="A26" s="33"/>
      <c r="C26" s="36"/>
      <c r="D26" s="36"/>
      <c r="E26" s="37" t="e">
        <f t="shared" si="8"/>
        <v>#DIV/0!</v>
      </c>
      <c r="F26" s="38" t="str">
        <f t="shared" si="1"/>
        <v/>
      </c>
      <c r="G26" s="39" t="e">
        <f t="shared" si="2"/>
        <v>#DIV/0!</v>
      </c>
      <c r="H26" s="39" t="e">
        <f t="shared" si="3"/>
        <v>#DIV/0!</v>
      </c>
      <c r="I26" s="37" t="e">
        <f t="shared" si="9"/>
        <v>#DIV/0!</v>
      </c>
      <c r="J26" s="40" t="e">
        <f t="shared" si="10"/>
        <v>#DIV/0!</v>
      </c>
      <c r="K26" s="37" t="e">
        <f t="shared" si="11"/>
        <v>#DIV/0!</v>
      </c>
      <c r="L26" s="37" t="e">
        <f t="shared" si="12"/>
        <v>#DIV/0!</v>
      </c>
      <c r="M26" s="37" t="e">
        <f t="shared" si="13"/>
        <v>#DIV/0!</v>
      </c>
      <c r="N26" s="41">
        <f>jan!M26</f>
        <v>100321.56751220883</v>
      </c>
      <c r="O26" s="41" t="e">
        <f t="shared" si="14"/>
        <v>#DIV/0!</v>
      </c>
      <c r="P26" s="4"/>
      <c r="Q26" s="65"/>
      <c r="R26" s="4"/>
    </row>
    <row r="27" spans="1:18" s="34" customFormat="1" x14ac:dyDescent="0.2">
      <c r="A27" s="33"/>
      <c r="C27" s="36"/>
      <c r="D27" s="36"/>
      <c r="E27" s="37" t="e">
        <f t="shared" si="8"/>
        <v>#DIV/0!</v>
      </c>
      <c r="F27" s="38" t="str">
        <f t="shared" si="1"/>
        <v/>
      </c>
      <c r="G27" s="39" t="e">
        <f t="shared" si="2"/>
        <v>#DIV/0!</v>
      </c>
      <c r="H27" s="39" t="e">
        <f t="shared" si="3"/>
        <v>#DIV/0!</v>
      </c>
      <c r="I27" s="37" t="e">
        <f t="shared" si="9"/>
        <v>#DIV/0!</v>
      </c>
      <c r="J27" s="40" t="e">
        <f t="shared" si="10"/>
        <v>#DIV/0!</v>
      </c>
      <c r="K27" s="37" t="e">
        <f t="shared" si="11"/>
        <v>#DIV/0!</v>
      </c>
      <c r="L27" s="37" t="e">
        <f t="shared" si="12"/>
        <v>#DIV/0!</v>
      </c>
      <c r="M27" s="37" t="e">
        <f t="shared" si="13"/>
        <v>#DIV/0!</v>
      </c>
      <c r="N27" s="41">
        <f>jan!M27</f>
        <v>80052.693849907082</v>
      </c>
      <c r="O27" s="41" t="e">
        <f t="shared" si="14"/>
        <v>#DIV/0!</v>
      </c>
      <c r="P27" s="4"/>
      <c r="Q27" s="65"/>
      <c r="R27" s="4"/>
    </row>
    <row r="28" spans="1:18" s="34" customFormat="1" x14ac:dyDescent="0.2">
      <c r="A28" s="33"/>
      <c r="C28" s="36"/>
      <c r="D28" s="36"/>
      <c r="E28" s="37" t="e">
        <f t="shared" si="8"/>
        <v>#DIV/0!</v>
      </c>
      <c r="F28" s="38" t="str">
        <f t="shared" si="1"/>
        <v/>
      </c>
      <c r="G28" s="39" t="e">
        <f t="shared" si="2"/>
        <v>#DIV/0!</v>
      </c>
      <c r="H28" s="39" t="e">
        <f t="shared" si="3"/>
        <v>#DIV/0!</v>
      </c>
      <c r="I28" s="37" t="e">
        <f t="shared" si="9"/>
        <v>#DIV/0!</v>
      </c>
      <c r="J28" s="40" t="e">
        <f t="shared" si="10"/>
        <v>#DIV/0!</v>
      </c>
      <c r="K28" s="37" t="e">
        <f t="shared" si="11"/>
        <v>#DIV/0!</v>
      </c>
      <c r="L28" s="37" t="e">
        <f t="shared" si="12"/>
        <v>#DIV/0!</v>
      </c>
      <c r="M28" s="37" t="e">
        <f t="shared" si="13"/>
        <v>#DIV/0!</v>
      </c>
      <c r="N28" s="41">
        <f>jan!M28</f>
        <v>1672986.0505272555</v>
      </c>
      <c r="O28" s="41" t="e">
        <f t="shared" si="14"/>
        <v>#DIV/0!</v>
      </c>
      <c r="P28" s="4"/>
      <c r="Q28" s="65"/>
      <c r="R28" s="4"/>
    </row>
    <row r="29" spans="1:18" s="34" customFormat="1" x14ac:dyDescent="0.2">
      <c r="A29" s="33"/>
      <c r="C29" s="36"/>
      <c r="D29" s="36"/>
      <c r="E29" s="37" t="e">
        <f t="shared" si="8"/>
        <v>#DIV/0!</v>
      </c>
      <c r="F29" s="38" t="str">
        <f t="shared" si="1"/>
        <v/>
      </c>
      <c r="G29" s="39" t="e">
        <f t="shared" si="2"/>
        <v>#DIV/0!</v>
      </c>
      <c r="H29" s="39" t="e">
        <f t="shared" si="3"/>
        <v>#DIV/0!</v>
      </c>
      <c r="I29" s="37" t="e">
        <f t="shared" si="9"/>
        <v>#DIV/0!</v>
      </c>
      <c r="J29" s="40" t="e">
        <f t="shared" si="10"/>
        <v>#DIV/0!</v>
      </c>
      <c r="K29" s="37" t="e">
        <f t="shared" si="11"/>
        <v>#DIV/0!</v>
      </c>
      <c r="L29" s="37" t="e">
        <f t="shared" si="12"/>
        <v>#DIV/0!</v>
      </c>
      <c r="M29" s="37" t="e">
        <f t="shared" si="13"/>
        <v>#DIV/0!</v>
      </c>
      <c r="N29" s="41">
        <f>jan!M29</f>
        <v>7550395.2032302562</v>
      </c>
      <c r="O29" s="41" t="e">
        <f t="shared" si="14"/>
        <v>#DIV/0!</v>
      </c>
      <c r="P29" s="4"/>
      <c r="Q29" s="65"/>
      <c r="R29" s="4"/>
    </row>
    <row r="30" spans="1:18" s="34" customFormat="1" x14ac:dyDescent="0.2">
      <c r="A30" s="33"/>
      <c r="C30" s="36"/>
      <c r="D30" s="36"/>
      <c r="E30" s="37" t="e">
        <f t="shared" si="8"/>
        <v>#DIV/0!</v>
      </c>
      <c r="F30" s="38" t="str">
        <f t="shared" si="1"/>
        <v/>
      </c>
      <c r="G30" s="39" t="e">
        <f t="shared" si="2"/>
        <v>#DIV/0!</v>
      </c>
      <c r="H30" s="39" t="e">
        <f t="shared" si="3"/>
        <v>#DIV/0!</v>
      </c>
      <c r="I30" s="37" t="e">
        <f t="shared" si="9"/>
        <v>#DIV/0!</v>
      </c>
      <c r="J30" s="40" t="e">
        <f t="shared" si="10"/>
        <v>#DIV/0!</v>
      </c>
      <c r="K30" s="37" t="e">
        <f t="shared" si="11"/>
        <v>#DIV/0!</v>
      </c>
      <c r="L30" s="37" t="e">
        <f t="shared" si="12"/>
        <v>#DIV/0!</v>
      </c>
      <c r="M30" s="37" t="e">
        <f t="shared" si="13"/>
        <v>#DIV/0!</v>
      </c>
      <c r="N30" s="41">
        <f>jan!M30</f>
        <v>-71061.548612345548</v>
      </c>
      <c r="O30" s="41" t="e">
        <f t="shared" si="14"/>
        <v>#DIV/0!</v>
      </c>
      <c r="P30" s="4"/>
      <c r="Q30" s="65"/>
      <c r="R30" s="4"/>
    </row>
    <row r="31" spans="1:18" s="34" customFormat="1" x14ac:dyDescent="0.2">
      <c r="A31" s="33"/>
      <c r="C31" s="36"/>
      <c r="D31" s="36"/>
      <c r="E31" s="37" t="e">
        <f t="shared" si="8"/>
        <v>#DIV/0!</v>
      </c>
      <c r="F31" s="38" t="str">
        <f t="shared" si="1"/>
        <v/>
      </c>
      <c r="G31" s="39" t="e">
        <f t="shared" si="2"/>
        <v>#DIV/0!</v>
      </c>
      <c r="H31" s="39" t="e">
        <f t="shared" si="3"/>
        <v>#DIV/0!</v>
      </c>
      <c r="I31" s="37" t="e">
        <f t="shared" si="9"/>
        <v>#DIV/0!</v>
      </c>
      <c r="J31" s="40" t="e">
        <f t="shared" si="10"/>
        <v>#DIV/0!</v>
      </c>
      <c r="K31" s="37" t="e">
        <f t="shared" si="11"/>
        <v>#DIV/0!</v>
      </c>
      <c r="L31" s="37" t="e">
        <f t="shared" si="12"/>
        <v>#DIV/0!</v>
      </c>
      <c r="M31" s="37" t="e">
        <f t="shared" si="13"/>
        <v>#DIV/0!</v>
      </c>
      <c r="N31" s="41">
        <f>jan!M31</f>
        <v>-3827816.7626665607</v>
      </c>
      <c r="O31" s="41" t="e">
        <f t="shared" si="14"/>
        <v>#DIV/0!</v>
      </c>
      <c r="P31" s="4"/>
      <c r="Q31" s="65"/>
      <c r="R31" s="4"/>
    </row>
    <row r="32" spans="1:18" s="34" customFormat="1" x14ac:dyDescent="0.2">
      <c r="A32" s="33"/>
      <c r="C32" s="36"/>
      <c r="D32" s="36"/>
      <c r="E32" s="37" t="e">
        <f t="shared" si="8"/>
        <v>#DIV/0!</v>
      </c>
      <c r="F32" s="38" t="str">
        <f t="shared" si="1"/>
        <v/>
      </c>
      <c r="G32" s="39" t="e">
        <f t="shared" si="2"/>
        <v>#DIV/0!</v>
      </c>
      <c r="H32" s="39" t="e">
        <f t="shared" si="3"/>
        <v>#DIV/0!</v>
      </c>
      <c r="I32" s="37" t="e">
        <f t="shared" si="9"/>
        <v>#DIV/0!</v>
      </c>
      <c r="J32" s="40" t="e">
        <f t="shared" si="10"/>
        <v>#DIV/0!</v>
      </c>
      <c r="K32" s="37" t="e">
        <f t="shared" si="11"/>
        <v>#DIV/0!</v>
      </c>
      <c r="L32" s="37" t="e">
        <f t="shared" si="12"/>
        <v>#DIV/0!</v>
      </c>
      <c r="M32" s="37" t="e">
        <f t="shared" si="13"/>
        <v>#DIV/0!</v>
      </c>
      <c r="N32" s="41">
        <f>jan!M32</f>
        <v>2865981.0964752357</v>
      </c>
      <c r="O32" s="41" t="e">
        <f t="shared" si="14"/>
        <v>#DIV/0!</v>
      </c>
      <c r="P32" s="4"/>
      <c r="Q32" s="65"/>
      <c r="R32" s="4"/>
    </row>
    <row r="33" spans="1:18" s="34" customFormat="1" x14ac:dyDescent="0.2">
      <c r="A33" s="33"/>
      <c r="C33" s="36"/>
      <c r="D33" s="36"/>
      <c r="E33" s="37" t="e">
        <f t="shared" si="8"/>
        <v>#DIV/0!</v>
      </c>
      <c r="F33" s="38" t="str">
        <f t="shared" si="1"/>
        <v/>
      </c>
      <c r="G33" s="39" t="e">
        <f t="shared" si="2"/>
        <v>#DIV/0!</v>
      </c>
      <c r="H33" s="39" t="e">
        <f t="shared" si="3"/>
        <v>#DIV/0!</v>
      </c>
      <c r="I33" s="37" t="e">
        <f t="shared" si="9"/>
        <v>#DIV/0!</v>
      </c>
      <c r="J33" s="40" t="e">
        <f t="shared" si="10"/>
        <v>#DIV/0!</v>
      </c>
      <c r="K33" s="37" t="e">
        <f t="shared" si="11"/>
        <v>#DIV/0!</v>
      </c>
      <c r="L33" s="37" t="e">
        <f t="shared" si="12"/>
        <v>#DIV/0!</v>
      </c>
      <c r="M33" s="37" t="e">
        <f t="shared" si="13"/>
        <v>#DIV/0!</v>
      </c>
      <c r="N33" s="41">
        <f>jan!M33</f>
        <v>-652895.28227702249</v>
      </c>
      <c r="O33" s="41" t="e">
        <f t="shared" si="14"/>
        <v>#DIV/0!</v>
      </c>
      <c r="P33" s="4"/>
      <c r="Q33" s="65"/>
      <c r="R33" s="4"/>
    </row>
    <row r="34" spans="1:18" s="34" customFormat="1" x14ac:dyDescent="0.2">
      <c r="A34" s="33"/>
      <c r="C34" s="36"/>
      <c r="D34" s="36"/>
      <c r="E34" s="37" t="e">
        <f t="shared" si="8"/>
        <v>#DIV/0!</v>
      </c>
      <c r="F34" s="38" t="str">
        <f t="shared" si="1"/>
        <v/>
      </c>
      <c r="G34" s="39" t="e">
        <f t="shared" si="2"/>
        <v>#DIV/0!</v>
      </c>
      <c r="H34" s="39" t="e">
        <f t="shared" si="3"/>
        <v>#DIV/0!</v>
      </c>
      <c r="I34" s="37" t="e">
        <f t="shared" si="9"/>
        <v>#DIV/0!</v>
      </c>
      <c r="J34" s="40" t="e">
        <f t="shared" si="10"/>
        <v>#DIV/0!</v>
      </c>
      <c r="K34" s="37" t="e">
        <f t="shared" si="11"/>
        <v>#DIV/0!</v>
      </c>
      <c r="L34" s="37" t="e">
        <f t="shared" si="12"/>
        <v>#DIV/0!</v>
      </c>
      <c r="M34" s="37" t="e">
        <f t="shared" si="13"/>
        <v>#DIV/0!</v>
      </c>
      <c r="N34" s="41">
        <f>jan!M34</f>
        <v>-6420136.7310949117</v>
      </c>
      <c r="O34" s="41" t="e">
        <f t="shared" si="14"/>
        <v>#DIV/0!</v>
      </c>
      <c r="P34" s="4"/>
      <c r="Q34" s="65"/>
      <c r="R34" s="4"/>
    </row>
    <row r="35" spans="1:18" s="34" customFormat="1" x14ac:dyDescent="0.2">
      <c r="A35" s="33"/>
      <c r="C35" s="36"/>
      <c r="D35" s="36"/>
      <c r="E35" s="37" t="e">
        <f t="shared" si="8"/>
        <v>#DIV/0!</v>
      </c>
      <c r="F35" s="38" t="str">
        <f t="shared" si="1"/>
        <v/>
      </c>
      <c r="G35" s="39" t="e">
        <f t="shared" si="2"/>
        <v>#DIV/0!</v>
      </c>
      <c r="H35" s="39" t="e">
        <f t="shared" si="3"/>
        <v>#DIV/0!</v>
      </c>
      <c r="I35" s="37" t="e">
        <f t="shared" si="9"/>
        <v>#DIV/0!</v>
      </c>
      <c r="J35" s="40" t="e">
        <f t="shared" si="10"/>
        <v>#DIV/0!</v>
      </c>
      <c r="K35" s="37" t="e">
        <f t="shared" si="11"/>
        <v>#DIV/0!</v>
      </c>
      <c r="L35" s="37" t="e">
        <f t="shared" si="12"/>
        <v>#DIV/0!</v>
      </c>
      <c r="M35" s="37" t="e">
        <f t="shared" si="13"/>
        <v>#DIV/0!</v>
      </c>
      <c r="N35" s="41">
        <f>jan!M35</f>
        <v>210625.12714807483</v>
      </c>
      <c r="O35" s="41" t="e">
        <f t="shared" si="14"/>
        <v>#DIV/0!</v>
      </c>
      <c r="P35" s="4"/>
      <c r="Q35" s="65"/>
      <c r="R35" s="4"/>
    </row>
    <row r="36" spans="1:18" s="34" customFormat="1" x14ac:dyDescent="0.2">
      <c r="A36" s="33"/>
      <c r="C36" s="36"/>
      <c r="D36" s="36"/>
      <c r="E36" s="37" t="e">
        <f t="shared" si="8"/>
        <v>#DIV/0!</v>
      </c>
      <c r="F36" s="38" t="str">
        <f t="shared" si="1"/>
        <v/>
      </c>
      <c r="G36" s="39" t="e">
        <f t="shared" si="2"/>
        <v>#DIV/0!</v>
      </c>
      <c r="H36" s="39" t="e">
        <f t="shared" si="3"/>
        <v>#DIV/0!</v>
      </c>
      <c r="I36" s="37" t="e">
        <f t="shared" si="9"/>
        <v>#DIV/0!</v>
      </c>
      <c r="J36" s="40" t="e">
        <f t="shared" si="10"/>
        <v>#DIV/0!</v>
      </c>
      <c r="K36" s="37" t="e">
        <f t="shared" si="11"/>
        <v>#DIV/0!</v>
      </c>
      <c r="L36" s="37" t="e">
        <f t="shared" si="12"/>
        <v>#DIV/0!</v>
      </c>
      <c r="M36" s="37" t="e">
        <f t="shared" si="13"/>
        <v>#DIV/0!</v>
      </c>
      <c r="N36" s="41">
        <f>jan!M36</f>
        <v>-602101.09159082023</v>
      </c>
      <c r="O36" s="41" t="e">
        <f t="shared" si="14"/>
        <v>#DIV/0!</v>
      </c>
      <c r="P36" s="4"/>
      <c r="Q36" s="65"/>
      <c r="R36" s="4"/>
    </row>
    <row r="37" spans="1:18" s="34" customFormat="1" x14ac:dyDescent="0.2">
      <c r="A37" s="33"/>
      <c r="C37" s="36"/>
      <c r="D37" s="36"/>
      <c r="E37" s="37" t="e">
        <f t="shared" si="8"/>
        <v>#DIV/0!</v>
      </c>
      <c r="F37" s="38" t="str">
        <f t="shared" si="1"/>
        <v/>
      </c>
      <c r="G37" s="39" t="e">
        <f t="shared" si="2"/>
        <v>#DIV/0!</v>
      </c>
      <c r="H37" s="39" t="e">
        <f t="shared" si="3"/>
        <v>#DIV/0!</v>
      </c>
      <c r="I37" s="37" t="e">
        <f t="shared" si="9"/>
        <v>#DIV/0!</v>
      </c>
      <c r="J37" s="40" t="e">
        <f t="shared" si="10"/>
        <v>#DIV/0!</v>
      </c>
      <c r="K37" s="37" t="e">
        <f t="shared" si="11"/>
        <v>#DIV/0!</v>
      </c>
      <c r="L37" s="37" t="e">
        <f t="shared" si="12"/>
        <v>#DIV/0!</v>
      </c>
      <c r="M37" s="37" t="e">
        <f t="shared" si="13"/>
        <v>#DIV/0!</v>
      </c>
      <c r="N37" s="41">
        <f>jan!M37</f>
        <v>-6845475.1689387672</v>
      </c>
      <c r="O37" s="41" t="e">
        <f t="shared" si="14"/>
        <v>#DIV/0!</v>
      </c>
      <c r="P37" s="4"/>
      <c r="Q37" s="65"/>
      <c r="R37" s="4"/>
    </row>
    <row r="38" spans="1:18" s="34" customFormat="1" x14ac:dyDescent="0.2">
      <c r="A38" s="33"/>
      <c r="C38" s="36"/>
      <c r="D38" s="36"/>
      <c r="E38" s="37" t="e">
        <f t="shared" si="8"/>
        <v>#DIV/0!</v>
      </c>
      <c r="F38" s="38" t="str">
        <f t="shared" si="1"/>
        <v/>
      </c>
      <c r="G38" s="39" t="e">
        <f t="shared" si="2"/>
        <v>#DIV/0!</v>
      </c>
      <c r="H38" s="39" t="e">
        <f t="shared" si="3"/>
        <v>#DIV/0!</v>
      </c>
      <c r="I38" s="37" t="e">
        <f t="shared" si="9"/>
        <v>#DIV/0!</v>
      </c>
      <c r="J38" s="40" t="e">
        <f t="shared" si="10"/>
        <v>#DIV/0!</v>
      </c>
      <c r="K38" s="37" t="e">
        <f t="shared" si="11"/>
        <v>#DIV/0!</v>
      </c>
      <c r="L38" s="37" t="e">
        <f t="shared" si="12"/>
        <v>#DIV/0!</v>
      </c>
      <c r="M38" s="37" t="e">
        <f t="shared" si="13"/>
        <v>#DIV/0!</v>
      </c>
      <c r="N38" s="41">
        <f>jan!M38</f>
        <v>-2700131.9664465361</v>
      </c>
      <c r="O38" s="41" t="e">
        <f t="shared" si="14"/>
        <v>#DIV/0!</v>
      </c>
      <c r="P38" s="4"/>
      <c r="Q38" s="65"/>
      <c r="R38" s="4"/>
    </row>
    <row r="39" spans="1:18" s="34" customFormat="1" x14ac:dyDescent="0.2">
      <c r="A39" s="33"/>
      <c r="C39" s="36"/>
      <c r="D39" s="36"/>
      <c r="E39" s="37" t="e">
        <f t="shared" si="8"/>
        <v>#DIV/0!</v>
      </c>
      <c r="F39" s="38" t="str">
        <f t="shared" si="1"/>
        <v/>
      </c>
      <c r="G39" s="39" t="e">
        <f t="shared" si="2"/>
        <v>#DIV/0!</v>
      </c>
      <c r="H39" s="39" t="e">
        <f t="shared" si="3"/>
        <v>#DIV/0!</v>
      </c>
      <c r="I39" s="37" t="e">
        <f t="shared" si="9"/>
        <v>#DIV/0!</v>
      </c>
      <c r="J39" s="40" t="e">
        <f t="shared" si="10"/>
        <v>#DIV/0!</v>
      </c>
      <c r="K39" s="37" t="e">
        <f t="shared" si="11"/>
        <v>#DIV/0!</v>
      </c>
      <c r="L39" s="37" t="e">
        <f t="shared" si="12"/>
        <v>#DIV/0!</v>
      </c>
      <c r="M39" s="37" t="e">
        <f t="shared" si="13"/>
        <v>#DIV/0!</v>
      </c>
      <c r="N39" s="41">
        <f>jan!M39</f>
        <v>1297488.3638224364</v>
      </c>
      <c r="O39" s="41" t="e">
        <f t="shared" si="14"/>
        <v>#DIV/0!</v>
      </c>
      <c r="P39" s="4"/>
      <c r="Q39" s="65"/>
      <c r="R39" s="4"/>
    </row>
    <row r="40" spans="1:18" s="34" customFormat="1" x14ac:dyDescent="0.2">
      <c r="A40" s="33"/>
      <c r="C40" s="36"/>
      <c r="D40" s="36"/>
      <c r="E40" s="37" t="e">
        <f t="shared" si="8"/>
        <v>#DIV/0!</v>
      </c>
      <c r="F40" s="38" t="str">
        <f t="shared" si="1"/>
        <v/>
      </c>
      <c r="G40" s="39" t="e">
        <f t="shared" si="2"/>
        <v>#DIV/0!</v>
      </c>
      <c r="H40" s="39" t="e">
        <f t="shared" si="3"/>
        <v>#DIV/0!</v>
      </c>
      <c r="I40" s="37" t="e">
        <f t="shared" si="9"/>
        <v>#DIV/0!</v>
      </c>
      <c r="J40" s="40" t="e">
        <f t="shared" si="10"/>
        <v>#DIV/0!</v>
      </c>
      <c r="K40" s="37" t="e">
        <f t="shared" si="11"/>
        <v>#DIV/0!</v>
      </c>
      <c r="L40" s="37" t="e">
        <f t="shared" si="12"/>
        <v>#DIV/0!</v>
      </c>
      <c r="M40" s="37" t="e">
        <f t="shared" si="13"/>
        <v>#DIV/0!</v>
      </c>
      <c r="N40" s="41">
        <f>jan!M40</f>
        <v>1749920.8973300969</v>
      </c>
      <c r="O40" s="41" t="e">
        <f t="shared" si="14"/>
        <v>#DIV/0!</v>
      </c>
      <c r="P40" s="4"/>
      <c r="Q40" s="65"/>
      <c r="R40" s="4"/>
    </row>
    <row r="41" spans="1:18" s="34" customFormat="1" x14ac:dyDescent="0.2">
      <c r="A41" s="33"/>
      <c r="C41" s="36"/>
      <c r="D41" s="36"/>
      <c r="E41" s="37" t="e">
        <f t="shared" si="8"/>
        <v>#DIV/0!</v>
      </c>
      <c r="F41" s="38" t="str">
        <f t="shared" si="1"/>
        <v/>
      </c>
      <c r="G41" s="39" t="e">
        <f t="shared" si="2"/>
        <v>#DIV/0!</v>
      </c>
      <c r="H41" s="39" t="e">
        <f t="shared" si="3"/>
        <v>#DIV/0!</v>
      </c>
      <c r="I41" s="37" t="e">
        <f t="shared" si="9"/>
        <v>#DIV/0!</v>
      </c>
      <c r="J41" s="40" t="e">
        <f t="shared" si="10"/>
        <v>#DIV/0!</v>
      </c>
      <c r="K41" s="37" t="e">
        <f t="shared" si="11"/>
        <v>#DIV/0!</v>
      </c>
      <c r="L41" s="37" t="e">
        <f t="shared" si="12"/>
        <v>#DIV/0!</v>
      </c>
      <c r="M41" s="37" t="e">
        <f t="shared" si="13"/>
        <v>#DIV/0!</v>
      </c>
      <c r="N41" s="41">
        <f>jan!M41</f>
        <v>119663.84962808643</v>
      </c>
      <c r="O41" s="41" t="e">
        <f t="shared" si="14"/>
        <v>#DIV/0!</v>
      </c>
      <c r="P41" s="4"/>
      <c r="Q41" s="65"/>
      <c r="R41" s="4"/>
    </row>
    <row r="42" spans="1:18" s="34" customFormat="1" x14ac:dyDescent="0.2">
      <c r="A42" s="33"/>
      <c r="C42" s="36"/>
      <c r="D42" s="36"/>
      <c r="E42" s="37" t="e">
        <f t="shared" si="8"/>
        <v>#DIV/0!</v>
      </c>
      <c r="F42" s="38" t="str">
        <f t="shared" si="1"/>
        <v/>
      </c>
      <c r="G42" s="39" t="e">
        <f t="shared" si="2"/>
        <v>#DIV/0!</v>
      </c>
      <c r="H42" s="39" t="e">
        <f t="shared" si="3"/>
        <v>#DIV/0!</v>
      </c>
      <c r="I42" s="37" t="e">
        <f t="shared" si="9"/>
        <v>#DIV/0!</v>
      </c>
      <c r="J42" s="40" t="e">
        <f t="shared" si="10"/>
        <v>#DIV/0!</v>
      </c>
      <c r="K42" s="37" t="e">
        <f t="shared" si="11"/>
        <v>#DIV/0!</v>
      </c>
      <c r="L42" s="37" t="e">
        <f t="shared" si="12"/>
        <v>#DIV/0!</v>
      </c>
      <c r="M42" s="37" t="e">
        <f t="shared" si="13"/>
        <v>#DIV/0!</v>
      </c>
      <c r="N42" s="41">
        <f>jan!M42</f>
        <v>1604969.4394485159</v>
      </c>
      <c r="O42" s="41" t="e">
        <f t="shared" si="14"/>
        <v>#DIV/0!</v>
      </c>
      <c r="P42" s="4"/>
      <c r="Q42" s="65"/>
      <c r="R42" s="4"/>
    </row>
    <row r="43" spans="1:18" s="34" customFormat="1" x14ac:dyDescent="0.2">
      <c r="A43" s="33"/>
      <c r="C43" s="36"/>
      <c r="D43" s="36"/>
      <c r="E43" s="37" t="e">
        <f t="shared" si="8"/>
        <v>#DIV/0!</v>
      </c>
      <c r="F43" s="38" t="str">
        <f t="shared" si="1"/>
        <v/>
      </c>
      <c r="G43" s="39" t="e">
        <f t="shared" si="2"/>
        <v>#DIV/0!</v>
      </c>
      <c r="H43" s="39" t="e">
        <f t="shared" si="3"/>
        <v>#DIV/0!</v>
      </c>
      <c r="I43" s="37" t="e">
        <f t="shared" si="9"/>
        <v>#DIV/0!</v>
      </c>
      <c r="J43" s="40" t="e">
        <f t="shared" si="10"/>
        <v>#DIV/0!</v>
      </c>
      <c r="K43" s="37" t="e">
        <f t="shared" si="11"/>
        <v>#DIV/0!</v>
      </c>
      <c r="L43" s="37" t="e">
        <f t="shared" si="12"/>
        <v>#DIV/0!</v>
      </c>
      <c r="M43" s="37" t="e">
        <f t="shared" si="13"/>
        <v>#DIV/0!</v>
      </c>
      <c r="N43" s="41">
        <f>jan!M43</f>
        <v>477934.36777304456</v>
      </c>
      <c r="O43" s="41" t="e">
        <f t="shared" si="14"/>
        <v>#DIV/0!</v>
      </c>
      <c r="P43" s="4"/>
      <c r="Q43" s="65"/>
      <c r="R43" s="4"/>
    </row>
    <row r="44" spans="1:18" s="34" customFormat="1" x14ac:dyDescent="0.2">
      <c r="A44" s="33"/>
      <c r="C44" s="36"/>
      <c r="D44" s="36"/>
      <c r="E44" s="37" t="e">
        <f t="shared" si="8"/>
        <v>#DIV/0!</v>
      </c>
      <c r="F44" s="38" t="str">
        <f t="shared" si="1"/>
        <v/>
      </c>
      <c r="G44" s="39" t="e">
        <f t="shared" si="2"/>
        <v>#DIV/0!</v>
      </c>
      <c r="H44" s="39" t="e">
        <f t="shared" si="3"/>
        <v>#DIV/0!</v>
      </c>
      <c r="I44" s="37" t="e">
        <f t="shared" si="9"/>
        <v>#DIV/0!</v>
      </c>
      <c r="J44" s="40" t="e">
        <f t="shared" si="10"/>
        <v>#DIV/0!</v>
      </c>
      <c r="K44" s="37" t="e">
        <f t="shared" si="11"/>
        <v>#DIV/0!</v>
      </c>
      <c r="L44" s="37" t="e">
        <f t="shared" si="12"/>
        <v>#DIV/0!</v>
      </c>
      <c r="M44" s="37" t="e">
        <f t="shared" si="13"/>
        <v>#DIV/0!</v>
      </c>
      <c r="N44" s="41">
        <f>jan!M44</f>
        <v>-1683593.1735235762</v>
      </c>
      <c r="O44" s="41" t="e">
        <f t="shared" si="14"/>
        <v>#DIV/0!</v>
      </c>
      <c r="P44" s="4"/>
      <c r="Q44" s="65"/>
      <c r="R44" s="4"/>
    </row>
    <row r="45" spans="1:18" s="34" customFormat="1" x14ac:dyDescent="0.2">
      <c r="A45" s="33"/>
      <c r="C45" s="36"/>
      <c r="D45" s="36"/>
      <c r="E45" s="37" t="e">
        <f t="shared" si="8"/>
        <v>#DIV/0!</v>
      </c>
      <c r="F45" s="38" t="str">
        <f t="shared" si="1"/>
        <v/>
      </c>
      <c r="G45" s="39" t="e">
        <f t="shared" si="2"/>
        <v>#DIV/0!</v>
      </c>
      <c r="H45" s="39" t="e">
        <f t="shared" si="3"/>
        <v>#DIV/0!</v>
      </c>
      <c r="I45" s="37" t="e">
        <f t="shared" si="9"/>
        <v>#DIV/0!</v>
      </c>
      <c r="J45" s="40" t="e">
        <f t="shared" si="10"/>
        <v>#DIV/0!</v>
      </c>
      <c r="K45" s="37" t="e">
        <f t="shared" si="11"/>
        <v>#DIV/0!</v>
      </c>
      <c r="L45" s="37" t="e">
        <f t="shared" si="12"/>
        <v>#DIV/0!</v>
      </c>
      <c r="M45" s="37" t="e">
        <f t="shared" si="13"/>
        <v>#DIV/0!</v>
      </c>
      <c r="N45" s="41">
        <f>jan!M45</f>
        <v>-422038.08048404567</v>
      </c>
      <c r="O45" s="41" t="e">
        <f t="shared" si="14"/>
        <v>#DIV/0!</v>
      </c>
      <c r="P45" s="4"/>
      <c r="Q45" s="65"/>
      <c r="R45" s="4"/>
    </row>
    <row r="46" spans="1:18" s="34" customFormat="1" x14ac:dyDescent="0.2">
      <c r="A46" s="33"/>
      <c r="C46" s="36"/>
      <c r="D46" s="36"/>
      <c r="E46" s="37" t="e">
        <f t="shared" si="8"/>
        <v>#DIV/0!</v>
      </c>
      <c r="F46" s="38" t="str">
        <f t="shared" si="1"/>
        <v/>
      </c>
      <c r="G46" s="39" t="e">
        <f t="shared" si="2"/>
        <v>#DIV/0!</v>
      </c>
      <c r="H46" s="39" t="e">
        <f t="shared" si="3"/>
        <v>#DIV/0!</v>
      </c>
      <c r="I46" s="37" t="e">
        <f t="shared" si="9"/>
        <v>#DIV/0!</v>
      </c>
      <c r="J46" s="40" t="e">
        <f t="shared" si="10"/>
        <v>#DIV/0!</v>
      </c>
      <c r="K46" s="37" t="e">
        <f t="shared" si="11"/>
        <v>#DIV/0!</v>
      </c>
      <c r="L46" s="37" t="e">
        <f t="shared" si="12"/>
        <v>#DIV/0!</v>
      </c>
      <c r="M46" s="37" t="e">
        <f t="shared" si="13"/>
        <v>#DIV/0!</v>
      </c>
      <c r="N46" s="41">
        <f>jan!M46</f>
        <v>2198920.3239083942</v>
      </c>
      <c r="O46" s="41" t="e">
        <f t="shared" si="14"/>
        <v>#DIV/0!</v>
      </c>
      <c r="P46" s="4"/>
      <c r="Q46" s="65"/>
      <c r="R46" s="4"/>
    </row>
    <row r="47" spans="1:18" s="34" customFormat="1" x14ac:dyDescent="0.2">
      <c r="A47" s="33"/>
      <c r="C47" s="36"/>
      <c r="D47" s="36"/>
      <c r="E47" s="37" t="e">
        <f t="shared" si="8"/>
        <v>#DIV/0!</v>
      </c>
      <c r="F47" s="38" t="str">
        <f t="shared" si="1"/>
        <v/>
      </c>
      <c r="G47" s="39" t="e">
        <f t="shared" si="2"/>
        <v>#DIV/0!</v>
      </c>
      <c r="H47" s="39" t="e">
        <f t="shared" si="3"/>
        <v>#DIV/0!</v>
      </c>
      <c r="I47" s="37" t="e">
        <f t="shared" si="9"/>
        <v>#DIV/0!</v>
      </c>
      <c r="J47" s="40" t="e">
        <f t="shared" si="10"/>
        <v>#DIV/0!</v>
      </c>
      <c r="K47" s="37" t="e">
        <f t="shared" si="11"/>
        <v>#DIV/0!</v>
      </c>
      <c r="L47" s="37" t="e">
        <f t="shared" si="12"/>
        <v>#DIV/0!</v>
      </c>
      <c r="M47" s="37" t="e">
        <f t="shared" si="13"/>
        <v>#DIV/0!</v>
      </c>
      <c r="N47" s="41">
        <f>jan!M47</f>
        <v>-1058826.1226299026</v>
      </c>
      <c r="O47" s="41" t="e">
        <f t="shared" si="14"/>
        <v>#DIV/0!</v>
      </c>
      <c r="P47" s="4"/>
      <c r="Q47" s="65"/>
      <c r="R47" s="4"/>
    </row>
    <row r="48" spans="1:18" s="34" customFormat="1" x14ac:dyDescent="0.2">
      <c r="A48" s="33"/>
      <c r="C48" s="36"/>
      <c r="D48" s="36"/>
      <c r="E48" s="37" t="e">
        <f t="shared" si="8"/>
        <v>#DIV/0!</v>
      </c>
      <c r="F48" s="38" t="str">
        <f t="shared" si="1"/>
        <v/>
      </c>
      <c r="G48" s="39" t="e">
        <f t="shared" si="2"/>
        <v>#DIV/0!</v>
      </c>
      <c r="H48" s="39" t="e">
        <f t="shared" si="3"/>
        <v>#DIV/0!</v>
      </c>
      <c r="I48" s="37" t="e">
        <f t="shared" si="9"/>
        <v>#DIV/0!</v>
      </c>
      <c r="J48" s="40" t="e">
        <f t="shared" si="10"/>
        <v>#DIV/0!</v>
      </c>
      <c r="K48" s="37" t="e">
        <f t="shared" si="11"/>
        <v>#DIV/0!</v>
      </c>
      <c r="L48" s="37" t="e">
        <f t="shared" si="12"/>
        <v>#DIV/0!</v>
      </c>
      <c r="M48" s="37" t="e">
        <f t="shared" si="13"/>
        <v>#DIV/0!</v>
      </c>
      <c r="N48" s="41">
        <f>jan!M48</f>
        <v>-354204.65539523284</v>
      </c>
      <c r="O48" s="41" t="e">
        <f t="shared" si="14"/>
        <v>#DIV/0!</v>
      </c>
      <c r="P48" s="4"/>
      <c r="Q48" s="65"/>
      <c r="R48" s="4"/>
    </row>
    <row r="49" spans="1:18" s="34" customFormat="1" x14ac:dyDescent="0.2">
      <c r="A49" s="33"/>
      <c r="C49" s="36"/>
      <c r="D49" s="36"/>
      <c r="E49" s="37" t="e">
        <f t="shared" si="8"/>
        <v>#DIV/0!</v>
      </c>
      <c r="F49" s="38" t="str">
        <f t="shared" si="1"/>
        <v/>
      </c>
      <c r="G49" s="39" t="e">
        <f t="shared" si="2"/>
        <v>#DIV/0!</v>
      </c>
      <c r="H49" s="39" t="e">
        <f t="shared" si="3"/>
        <v>#DIV/0!</v>
      </c>
      <c r="I49" s="37" t="e">
        <f t="shared" si="9"/>
        <v>#DIV/0!</v>
      </c>
      <c r="J49" s="40" t="e">
        <f t="shared" si="10"/>
        <v>#DIV/0!</v>
      </c>
      <c r="K49" s="37" t="e">
        <f t="shared" si="11"/>
        <v>#DIV/0!</v>
      </c>
      <c r="L49" s="37" t="e">
        <f t="shared" si="12"/>
        <v>#DIV/0!</v>
      </c>
      <c r="M49" s="37" t="e">
        <f t="shared" si="13"/>
        <v>#DIV/0!</v>
      </c>
      <c r="N49" s="41">
        <f>jan!M49</f>
        <v>1346039.8041718227</v>
      </c>
      <c r="O49" s="41" t="e">
        <f t="shared" si="14"/>
        <v>#DIV/0!</v>
      </c>
      <c r="P49" s="4"/>
      <c r="Q49" s="65"/>
      <c r="R49" s="4"/>
    </row>
    <row r="50" spans="1:18" s="34" customFormat="1" x14ac:dyDescent="0.2">
      <c r="A50" s="33"/>
      <c r="C50" s="36"/>
      <c r="D50" s="36"/>
      <c r="E50" s="37" t="e">
        <f t="shared" si="8"/>
        <v>#DIV/0!</v>
      </c>
      <c r="F50" s="38" t="str">
        <f t="shared" si="1"/>
        <v/>
      </c>
      <c r="G50" s="39" t="e">
        <f t="shared" si="2"/>
        <v>#DIV/0!</v>
      </c>
      <c r="H50" s="39" t="e">
        <f t="shared" si="3"/>
        <v>#DIV/0!</v>
      </c>
      <c r="I50" s="37" t="e">
        <f t="shared" si="9"/>
        <v>#DIV/0!</v>
      </c>
      <c r="J50" s="40" t="e">
        <f t="shared" si="10"/>
        <v>#DIV/0!</v>
      </c>
      <c r="K50" s="37" t="e">
        <f t="shared" si="11"/>
        <v>#DIV/0!</v>
      </c>
      <c r="L50" s="37" t="e">
        <f t="shared" si="12"/>
        <v>#DIV/0!</v>
      </c>
      <c r="M50" s="37" t="e">
        <f t="shared" si="13"/>
        <v>#DIV/0!</v>
      </c>
      <c r="N50" s="41">
        <f>jan!M50</f>
        <v>1634050.4382730185</v>
      </c>
      <c r="O50" s="41" t="e">
        <f t="shared" si="14"/>
        <v>#DIV/0!</v>
      </c>
      <c r="P50" s="4"/>
      <c r="Q50" s="65"/>
      <c r="R50" s="4"/>
    </row>
    <row r="51" spans="1:18" s="34" customFormat="1" x14ac:dyDescent="0.2">
      <c r="A51" s="33"/>
      <c r="C51" s="36"/>
      <c r="D51" s="36"/>
      <c r="E51" s="37" t="e">
        <f t="shared" si="8"/>
        <v>#DIV/0!</v>
      </c>
      <c r="F51" s="38" t="str">
        <f t="shared" si="1"/>
        <v/>
      </c>
      <c r="G51" s="39" t="e">
        <f t="shared" si="2"/>
        <v>#DIV/0!</v>
      </c>
      <c r="H51" s="39" t="e">
        <f t="shared" si="3"/>
        <v>#DIV/0!</v>
      </c>
      <c r="I51" s="37" t="e">
        <f t="shared" si="9"/>
        <v>#DIV/0!</v>
      </c>
      <c r="J51" s="40" t="e">
        <f t="shared" si="10"/>
        <v>#DIV/0!</v>
      </c>
      <c r="K51" s="37" t="e">
        <f t="shared" si="11"/>
        <v>#DIV/0!</v>
      </c>
      <c r="L51" s="37" t="e">
        <f t="shared" si="12"/>
        <v>#DIV/0!</v>
      </c>
      <c r="M51" s="37" t="e">
        <f t="shared" si="13"/>
        <v>#DIV/0!</v>
      </c>
      <c r="N51" s="41">
        <f>jan!M51</f>
        <v>1351524.1412299823</v>
      </c>
      <c r="O51" s="41" t="e">
        <f t="shared" si="14"/>
        <v>#DIV/0!</v>
      </c>
      <c r="P51" s="4"/>
      <c r="Q51" s="65"/>
      <c r="R51" s="4"/>
    </row>
    <row r="52" spans="1:18" s="34" customFormat="1" x14ac:dyDescent="0.2">
      <c r="A52" s="33"/>
      <c r="C52" s="36"/>
      <c r="D52" s="36"/>
      <c r="E52" s="37" t="e">
        <f t="shared" si="8"/>
        <v>#DIV/0!</v>
      </c>
      <c r="F52" s="38" t="str">
        <f t="shared" si="1"/>
        <v/>
      </c>
      <c r="G52" s="39" t="e">
        <f t="shared" si="2"/>
        <v>#DIV/0!</v>
      </c>
      <c r="H52" s="39" t="e">
        <f t="shared" si="3"/>
        <v>#DIV/0!</v>
      </c>
      <c r="I52" s="37" t="e">
        <f t="shared" si="9"/>
        <v>#DIV/0!</v>
      </c>
      <c r="J52" s="40" t="e">
        <f t="shared" si="10"/>
        <v>#DIV/0!</v>
      </c>
      <c r="K52" s="37" t="e">
        <f t="shared" si="11"/>
        <v>#DIV/0!</v>
      </c>
      <c r="L52" s="37" t="e">
        <f t="shared" si="12"/>
        <v>#DIV/0!</v>
      </c>
      <c r="M52" s="37" t="e">
        <f t="shared" si="13"/>
        <v>#DIV/0!</v>
      </c>
      <c r="N52" s="41">
        <f>jan!M52</f>
        <v>3590697.6315128161</v>
      </c>
      <c r="O52" s="41" t="e">
        <f t="shared" si="14"/>
        <v>#DIV/0!</v>
      </c>
      <c r="P52" s="4"/>
      <c r="Q52" s="65"/>
      <c r="R52" s="4"/>
    </row>
    <row r="53" spans="1:18" s="34" customFormat="1" x14ac:dyDescent="0.2">
      <c r="A53" s="33"/>
      <c r="C53" s="36"/>
      <c r="D53" s="36"/>
      <c r="E53" s="37" t="e">
        <f t="shared" si="8"/>
        <v>#DIV/0!</v>
      </c>
      <c r="F53" s="38" t="str">
        <f t="shared" si="1"/>
        <v/>
      </c>
      <c r="G53" s="39" t="e">
        <f t="shared" si="2"/>
        <v>#DIV/0!</v>
      </c>
      <c r="H53" s="39" t="e">
        <f t="shared" si="3"/>
        <v>#DIV/0!</v>
      </c>
      <c r="I53" s="37" t="e">
        <f t="shared" si="9"/>
        <v>#DIV/0!</v>
      </c>
      <c r="J53" s="40" t="e">
        <f t="shared" si="10"/>
        <v>#DIV/0!</v>
      </c>
      <c r="K53" s="37" t="e">
        <f t="shared" si="11"/>
        <v>#DIV/0!</v>
      </c>
      <c r="L53" s="37" t="e">
        <f t="shared" si="12"/>
        <v>#DIV/0!</v>
      </c>
      <c r="M53" s="37" t="e">
        <f t="shared" si="13"/>
        <v>#DIV/0!</v>
      </c>
      <c r="N53" s="41">
        <f>jan!M53</f>
        <v>-112101.50260880296</v>
      </c>
      <c r="O53" s="41" t="e">
        <f t="shared" si="14"/>
        <v>#DIV/0!</v>
      </c>
      <c r="P53" s="4"/>
      <c r="Q53" s="65"/>
      <c r="R53" s="4"/>
    </row>
    <row r="54" spans="1:18" s="34" customFormat="1" x14ac:dyDescent="0.2">
      <c r="A54" s="33"/>
      <c r="C54" s="36"/>
      <c r="D54" s="36"/>
      <c r="E54" s="37" t="e">
        <f t="shared" si="8"/>
        <v>#DIV/0!</v>
      </c>
      <c r="F54" s="38" t="str">
        <f t="shared" si="1"/>
        <v/>
      </c>
      <c r="G54" s="39" t="e">
        <f t="shared" si="2"/>
        <v>#DIV/0!</v>
      </c>
      <c r="H54" s="39" t="e">
        <f t="shared" si="3"/>
        <v>#DIV/0!</v>
      </c>
      <c r="I54" s="37" t="e">
        <f t="shared" si="9"/>
        <v>#DIV/0!</v>
      </c>
      <c r="J54" s="40" t="e">
        <f t="shared" si="10"/>
        <v>#DIV/0!</v>
      </c>
      <c r="K54" s="37" t="e">
        <f t="shared" si="11"/>
        <v>#DIV/0!</v>
      </c>
      <c r="L54" s="37" t="e">
        <f t="shared" si="12"/>
        <v>#DIV/0!</v>
      </c>
      <c r="M54" s="37" t="e">
        <f t="shared" si="13"/>
        <v>#DIV/0!</v>
      </c>
      <c r="N54" s="41">
        <f>jan!M54</f>
        <v>546365.50109345489</v>
      </c>
      <c r="O54" s="41" t="e">
        <f t="shared" si="14"/>
        <v>#DIV/0!</v>
      </c>
      <c r="P54" s="4"/>
      <c r="Q54" s="65"/>
      <c r="R54" s="4"/>
    </row>
    <row r="55" spans="1:18" s="34" customFormat="1" x14ac:dyDescent="0.2">
      <c r="A55" s="33"/>
      <c r="C55" s="36"/>
      <c r="D55" s="36"/>
      <c r="E55" s="37" t="e">
        <f t="shared" si="8"/>
        <v>#DIV/0!</v>
      </c>
      <c r="F55" s="38" t="str">
        <f t="shared" si="1"/>
        <v/>
      </c>
      <c r="G55" s="39" t="e">
        <f t="shared" si="2"/>
        <v>#DIV/0!</v>
      </c>
      <c r="H55" s="39" t="e">
        <f t="shared" si="3"/>
        <v>#DIV/0!</v>
      </c>
      <c r="I55" s="37" t="e">
        <f t="shared" si="9"/>
        <v>#DIV/0!</v>
      </c>
      <c r="J55" s="40" t="e">
        <f t="shared" si="10"/>
        <v>#DIV/0!</v>
      </c>
      <c r="K55" s="37" t="e">
        <f t="shared" si="11"/>
        <v>#DIV/0!</v>
      </c>
      <c r="L55" s="37" t="e">
        <f t="shared" si="12"/>
        <v>#DIV/0!</v>
      </c>
      <c r="M55" s="37" t="e">
        <f t="shared" si="13"/>
        <v>#DIV/0!</v>
      </c>
      <c r="N55" s="41">
        <f>jan!M55</f>
        <v>5359230.6821763022</v>
      </c>
      <c r="O55" s="41" t="e">
        <f t="shared" si="14"/>
        <v>#DIV/0!</v>
      </c>
      <c r="P55" s="4"/>
      <c r="Q55" s="65"/>
      <c r="R55" s="4"/>
    </row>
    <row r="56" spans="1:18" s="34" customFormat="1" x14ac:dyDescent="0.2">
      <c r="A56" s="33"/>
      <c r="C56" s="36"/>
      <c r="D56" s="36"/>
      <c r="E56" s="37" t="e">
        <f t="shared" si="8"/>
        <v>#DIV/0!</v>
      </c>
      <c r="F56" s="38" t="str">
        <f t="shared" si="1"/>
        <v/>
      </c>
      <c r="G56" s="39" t="e">
        <f t="shared" si="2"/>
        <v>#DIV/0!</v>
      </c>
      <c r="H56" s="39" t="e">
        <f t="shared" si="3"/>
        <v>#DIV/0!</v>
      </c>
      <c r="I56" s="37" t="e">
        <f t="shared" si="9"/>
        <v>#DIV/0!</v>
      </c>
      <c r="J56" s="40" t="e">
        <f t="shared" si="10"/>
        <v>#DIV/0!</v>
      </c>
      <c r="K56" s="37" t="e">
        <f t="shared" si="11"/>
        <v>#DIV/0!</v>
      </c>
      <c r="L56" s="37" t="e">
        <f t="shared" si="12"/>
        <v>#DIV/0!</v>
      </c>
      <c r="M56" s="37" t="e">
        <f t="shared" si="13"/>
        <v>#DIV/0!</v>
      </c>
      <c r="N56" s="41">
        <f>jan!M56</f>
        <v>1501107.8841513796</v>
      </c>
      <c r="O56" s="41" t="e">
        <f t="shared" si="14"/>
        <v>#DIV/0!</v>
      </c>
      <c r="P56" s="4"/>
      <c r="Q56" s="65"/>
      <c r="R56" s="4"/>
    </row>
    <row r="57" spans="1:18" s="34" customFormat="1" x14ac:dyDescent="0.2">
      <c r="A57" s="33"/>
      <c r="C57" s="36"/>
      <c r="D57" s="36"/>
      <c r="E57" s="37" t="e">
        <f t="shared" si="8"/>
        <v>#DIV/0!</v>
      </c>
      <c r="F57" s="38" t="str">
        <f t="shared" si="1"/>
        <v/>
      </c>
      <c r="G57" s="39" t="e">
        <f t="shared" si="2"/>
        <v>#DIV/0!</v>
      </c>
      <c r="H57" s="39" t="e">
        <f t="shared" si="3"/>
        <v>#DIV/0!</v>
      </c>
      <c r="I57" s="37" t="e">
        <f t="shared" si="9"/>
        <v>#DIV/0!</v>
      </c>
      <c r="J57" s="40" t="e">
        <f t="shared" si="10"/>
        <v>#DIV/0!</v>
      </c>
      <c r="K57" s="37" t="e">
        <f t="shared" si="11"/>
        <v>#DIV/0!</v>
      </c>
      <c r="L57" s="37" t="e">
        <f t="shared" si="12"/>
        <v>#DIV/0!</v>
      </c>
      <c r="M57" s="37" t="e">
        <f t="shared" si="13"/>
        <v>#DIV/0!</v>
      </c>
      <c r="N57" s="41">
        <f>jan!M57</f>
        <v>4226532.5318933595</v>
      </c>
      <c r="O57" s="41" t="e">
        <f t="shared" si="14"/>
        <v>#DIV/0!</v>
      </c>
      <c r="P57" s="4"/>
      <c r="Q57" s="65"/>
      <c r="R57" s="4"/>
    </row>
    <row r="58" spans="1:18" s="34" customFormat="1" x14ac:dyDescent="0.2">
      <c r="A58" s="33"/>
      <c r="C58" s="36"/>
      <c r="D58" s="36"/>
      <c r="E58" s="37" t="e">
        <f t="shared" si="8"/>
        <v>#DIV/0!</v>
      </c>
      <c r="F58" s="38" t="str">
        <f t="shared" si="1"/>
        <v/>
      </c>
      <c r="G58" s="39" t="e">
        <f t="shared" si="2"/>
        <v>#DIV/0!</v>
      </c>
      <c r="H58" s="39" t="e">
        <f t="shared" si="3"/>
        <v>#DIV/0!</v>
      </c>
      <c r="I58" s="37" t="e">
        <f t="shared" si="9"/>
        <v>#DIV/0!</v>
      </c>
      <c r="J58" s="40" t="e">
        <f t="shared" si="10"/>
        <v>#DIV/0!</v>
      </c>
      <c r="K58" s="37" t="e">
        <f t="shared" si="11"/>
        <v>#DIV/0!</v>
      </c>
      <c r="L58" s="37" t="e">
        <f t="shared" si="12"/>
        <v>#DIV/0!</v>
      </c>
      <c r="M58" s="37" t="e">
        <f t="shared" si="13"/>
        <v>#DIV/0!</v>
      </c>
      <c r="N58" s="41">
        <f>jan!M58</f>
        <v>-7690686.7419019016</v>
      </c>
      <c r="O58" s="41" t="e">
        <f t="shared" si="14"/>
        <v>#DIV/0!</v>
      </c>
      <c r="P58" s="4"/>
      <c r="Q58" s="65"/>
      <c r="R58" s="4"/>
    </row>
    <row r="59" spans="1:18" s="34" customFormat="1" x14ac:dyDescent="0.2">
      <c r="A59" s="33"/>
      <c r="C59" s="36"/>
      <c r="D59" s="36"/>
      <c r="E59" s="37" t="e">
        <f t="shared" si="8"/>
        <v>#DIV/0!</v>
      </c>
      <c r="F59" s="38" t="str">
        <f t="shared" si="1"/>
        <v/>
      </c>
      <c r="G59" s="39" t="e">
        <f t="shared" si="2"/>
        <v>#DIV/0!</v>
      </c>
      <c r="H59" s="39" t="e">
        <f t="shared" si="3"/>
        <v>#DIV/0!</v>
      </c>
      <c r="I59" s="37" t="e">
        <f t="shared" si="9"/>
        <v>#DIV/0!</v>
      </c>
      <c r="J59" s="40" t="e">
        <f t="shared" si="10"/>
        <v>#DIV/0!</v>
      </c>
      <c r="K59" s="37" t="e">
        <f t="shared" si="11"/>
        <v>#DIV/0!</v>
      </c>
      <c r="L59" s="37" t="e">
        <f t="shared" si="12"/>
        <v>#DIV/0!</v>
      </c>
      <c r="M59" s="37" t="e">
        <f t="shared" si="13"/>
        <v>#DIV/0!</v>
      </c>
      <c r="N59" s="41">
        <f>jan!M59</f>
        <v>3923286.7816328839</v>
      </c>
      <c r="O59" s="41" t="e">
        <f t="shared" si="14"/>
        <v>#DIV/0!</v>
      </c>
      <c r="P59" s="4"/>
      <c r="Q59" s="65"/>
      <c r="R59" s="4"/>
    </row>
    <row r="60" spans="1:18" s="34" customFormat="1" x14ac:dyDescent="0.2">
      <c r="A60" s="33"/>
      <c r="C60" s="36"/>
      <c r="D60" s="36"/>
      <c r="E60" s="37" t="e">
        <f t="shared" si="8"/>
        <v>#DIV/0!</v>
      </c>
      <c r="F60" s="38" t="str">
        <f t="shared" si="1"/>
        <v/>
      </c>
      <c r="G60" s="39" t="e">
        <f t="shared" si="2"/>
        <v>#DIV/0!</v>
      </c>
      <c r="H60" s="39" t="e">
        <f t="shared" si="3"/>
        <v>#DIV/0!</v>
      </c>
      <c r="I60" s="37" t="e">
        <f t="shared" si="9"/>
        <v>#DIV/0!</v>
      </c>
      <c r="J60" s="40" t="e">
        <f t="shared" si="10"/>
        <v>#DIV/0!</v>
      </c>
      <c r="K60" s="37" t="e">
        <f t="shared" si="11"/>
        <v>#DIV/0!</v>
      </c>
      <c r="L60" s="37" t="e">
        <f t="shared" si="12"/>
        <v>#DIV/0!</v>
      </c>
      <c r="M60" s="37" t="e">
        <f t="shared" si="13"/>
        <v>#DIV/0!</v>
      </c>
      <c r="N60" s="41">
        <f>jan!M60</f>
        <v>1058556.5293644047</v>
      </c>
      <c r="O60" s="41" t="e">
        <f t="shared" si="14"/>
        <v>#DIV/0!</v>
      </c>
      <c r="P60" s="4"/>
      <c r="Q60" s="65"/>
      <c r="R60" s="4"/>
    </row>
    <row r="61" spans="1:18" s="34" customFormat="1" x14ac:dyDescent="0.2">
      <c r="A61" s="33"/>
      <c r="C61" s="36"/>
      <c r="D61" s="36"/>
      <c r="E61" s="37" t="e">
        <f t="shared" si="8"/>
        <v>#DIV/0!</v>
      </c>
      <c r="F61" s="38" t="str">
        <f t="shared" si="1"/>
        <v/>
      </c>
      <c r="G61" s="39" t="e">
        <f t="shared" si="2"/>
        <v>#DIV/0!</v>
      </c>
      <c r="H61" s="39" t="e">
        <f t="shared" si="3"/>
        <v>#DIV/0!</v>
      </c>
      <c r="I61" s="37" t="e">
        <f t="shared" si="9"/>
        <v>#DIV/0!</v>
      </c>
      <c r="J61" s="40" t="e">
        <f t="shared" si="10"/>
        <v>#DIV/0!</v>
      </c>
      <c r="K61" s="37" t="e">
        <f t="shared" si="11"/>
        <v>#DIV/0!</v>
      </c>
      <c r="L61" s="37" t="e">
        <f t="shared" si="12"/>
        <v>#DIV/0!</v>
      </c>
      <c r="M61" s="37" t="e">
        <f t="shared" si="13"/>
        <v>#DIV/0!</v>
      </c>
      <c r="N61" s="41">
        <f>jan!M61</f>
        <v>1798070.2630046979</v>
      </c>
      <c r="O61" s="41" t="e">
        <f t="shared" si="14"/>
        <v>#DIV/0!</v>
      </c>
      <c r="P61" s="4"/>
      <c r="Q61" s="65"/>
      <c r="R61" s="4"/>
    </row>
    <row r="62" spans="1:18" s="34" customFormat="1" x14ac:dyDescent="0.2">
      <c r="A62" s="33"/>
      <c r="C62" s="36"/>
      <c r="D62" s="36"/>
      <c r="E62" s="37" t="e">
        <f t="shared" si="8"/>
        <v>#DIV/0!</v>
      </c>
      <c r="F62" s="38" t="str">
        <f t="shared" si="1"/>
        <v/>
      </c>
      <c r="G62" s="39" t="e">
        <f t="shared" si="2"/>
        <v>#DIV/0!</v>
      </c>
      <c r="H62" s="39" t="e">
        <f t="shared" si="3"/>
        <v>#DIV/0!</v>
      </c>
      <c r="I62" s="37" t="e">
        <f t="shared" si="9"/>
        <v>#DIV/0!</v>
      </c>
      <c r="J62" s="40" t="e">
        <f t="shared" si="10"/>
        <v>#DIV/0!</v>
      </c>
      <c r="K62" s="37" t="e">
        <f t="shared" si="11"/>
        <v>#DIV/0!</v>
      </c>
      <c r="L62" s="37" t="e">
        <f t="shared" si="12"/>
        <v>#DIV/0!</v>
      </c>
      <c r="M62" s="37" t="e">
        <f t="shared" si="13"/>
        <v>#DIV/0!</v>
      </c>
      <c r="N62" s="41">
        <f>jan!M62</f>
        <v>3163566.9075231347</v>
      </c>
      <c r="O62" s="41" t="e">
        <f t="shared" si="14"/>
        <v>#DIV/0!</v>
      </c>
      <c r="P62" s="4"/>
      <c r="Q62" s="65"/>
      <c r="R62" s="4"/>
    </row>
    <row r="63" spans="1:18" s="34" customFormat="1" x14ac:dyDescent="0.2">
      <c r="A63" s="33"/>
      <c r="C63" s="36"/>
      <c r="D63" s="36"/>
      <c r="E63" s="37" t="e">
        <f t="shared" si="8"/>
        <v>#DIV/0!</v>
      </c>
      <c r="F63" s="38" t="str">
        <f t="shared" si="1"/>
        <v/>
      </c>
      <c r="G63" s="39" t="e">
        <f t="shared" si="2"/>
        <v>#DIV/0!</v>
      </c>
      <c r="H63" s="39" t="e">
        <f t="shared" si="3"/>
        <v>#DIV/0!</v>
      </c>
      <c r="I63" s="37" t="e">
        <f t="shared" si="9"/>
        <v>#DIV/0!</v>
      </c>
      <c r="J63" s="40" t="e">
        <f t="shared" si="10"/>
        <v>#DIV/0!</v>
      </c>
      <c r="K63" s="37" t="e">
        <f t="shared" si="11"/>
        <v>#DIV/0!</v>
      </c>
      <c r="L63" s="37" t="e">
        <f t="shared" si="12"/>
        <v>#DIV/0!</v>
      </c>
      <c r="M63" s="37" t="e">
        <f t="shared" si="13"/>
        <v>#DIV/0!</v>
      </c>
      <c r="N63" s="41">
        <f>jan!M63</f>
        <v>1216733.050306652</v>
      </c>
      <c r="O63" s="41" t="e">
        <f t="shared" si="14"/>
        <v>#DIV/0!</v>
      </c>
      <c r="P63" s="4"/>
      <c r="Q63" s="65"/>
      <c r="R63" s="4"/>
    </row>
    <row r="64" spans="1:18" s="34" customFormat="1" x14ac:dyDescent="0.2">
      <c r="A64" s="33"/>
      <c r="C64" s="36"/>
      <c r="D64" s="36"/>
      <c r="E64" s="37" t="e">
        <f t="shared" si="8"/>
        <v>#DIV/0!</v>
      </c>
      <c r="F64" s="38" t="str">
        <f t="shared" si="1"/>
        <v/>
      </c>
      <c r="G64" s="39" t="e">
        <f t="shared" si="2"/>
        <v>#DIV/0!</v>
      </c>
      <c r="H64" s="39" t="e">
        <f t="shared" si="3"/>
        <v>#DIV/0!</v>
      </c>
      <c r="I64" s="37" t="e">
        <f t="shared" si="9"/>
        <v>#DIV/0!</v>
      </c>
      <c r="J64" s="40" t="e">
        <f t="shared" si="10"/>
        <v>#DIV/0!</v>
      </c>
      <c r="K64" s="37" t="e">
        <f t="shared" si="11"/>
        <v>#DIV/0!</v>
      </c>
      <c r="L64" s="37" t="e">
        <f t="shared" si="12"/>
        <v>#DIV/0!</v>
      </c>
      <c r="M64" s="37" t="e">
        <f t="shared" si="13"/>
        <v>#DIV/0!</v>
      </c>
      <c r="N64" s="41">
        <f>jan!M64</f>
        <v>437219.07311806094</v>
      </c>
      <c r="O64" s="41" t="e">
        <f t="shared" si="14"/>
        <v>#DIV/0!</v>
      </c>
      <c r="P64" s="4"/>
      <c r="Q64" s="65"/>
      <c r="R64" s="4"/>
    </row>
    <row r="65" spans="1:18" s="34" customFormat="1" x14ac:dyDescent="0.2">
      <c r="A65" s="33"/>
      <c r="C65" s="36"/>
      <c r="D65" s="36"/>
      <c r="E65" s="37" t="e">
        <f t="shared" si="8"/>
        <v>#DIV/0!</v>
      </c>
      <c r="F65" s="38" t="str">
        <f t="shared" si="1"/>
        <v/>
      </c>
      <c r="G65" s="39" t="e">
        <f t="shared" si="2"/>
        <v>#DIV/0!</v>
      </c>
      <c r="H65" s="39" t="e">
        <f t="shared" si="3"/>
        <v>#DIV/0!</v>
      </c>
      <c r="I65" s="37" t="e">
        <f t="shared" si="9"/>
        <v>#DIV/0!</v>
      </c>
      <c r="J65" s="40" t="e">
        <f t="shared" si="10"/>
        <v>#DIV/0!</v>
      </c>
      <c r="K65" s="37" t="e">
        <f t="shared" si="11"/>
        <v>#DIV/0!</v>
      </c>
      <c r="L65" s="37" t="e">
        <f t="shared" si="12"/>
        <v>#DIV/0!</v>
      </c>
      <c r="M65" s="37" t="e">
        <f t="shared" si="13"/>
        <v>#DIV/0!</v>
      </c>
      <c r="N65" s="41">
        <f>jan!M65</f>
        <v>785360.24595410016</v>
      </c>
      <c r="O65" s="41" t="e">
        <f t="shared" si="14"/>
        <v>#DIV/0!</v>
      </c>
      <c r="P65" s="4"/>
      <c r="Q65" s="65"/>
      <c r="R65" s="4"/>
    </row>
    <row r="66" spans="1:18" s="34" customFormat="1" x14ac:dyDescent="0.2">
      <c r="A66" s="33"/>
      <c r="C66" s="36"/>
      <c r="D66" s="36"/>
      <c r="E66" s="37" t="e">
        <f t="shared" si="8"/>
        <v>#DIV/0!</v>
      </c>
      <c r="F66" s="38" t="str">
        <f t="shared" si="1"/>
        <v/>
      </c>
      <c r="G66" s="39" t="e">
        <f t="shared" si="2"/>
        <v>#DIV/0!</v>
      </c>
      <c r="H66" s="39" t="e">
        <f t="shared" si="3"/>
        <v>#DIV/0!</v>
      </c>
      <c r="I66" s="37" t="e">
        <f t="shared" si="9"/>
        <v>#DIV/0!</v>
      </c>
      <c r="J66" s="40" t="e">
        <f t="shared" si="10"/>
        <v>#DIV/0!</v>
      </c>
      <c r="K66" s="37" t="e">
        <f t="shared" si="11"/>
        <v>#DIV/0!</v>
      </c>
      <c r="L66" s="37" t="e">
        <f t="shared" si="12"/>
        <v>#DIV/0!</v>
      </c>
      <c r="M66" s="37" t="e">
        <f t="shared" si="13"/>
        <v>#DIV/0!</v>
      </c>
      <c r="N66" s="41">
        <f>jan!M66</f>
        <v>1947514.8024030293</v>
      </c>
      <c r="O66" s="41" t="e">
        <f t="shared" si="14"/>
        <v>#DIV/0!</v>
      </c>
      <c r="P66" s="4"/>
      <c r="Q66" s="65"/>
      <c r="R66" s="4"/>
    </row>
    <row r="67" spans="1:18" s="34" customFormat="1" x14ac:dyDescent="0.2">
      <c r="A67" s="33"/>
      <c r="C67" s="36"/>
      <c r="D67" s="36"/>
      <c r="E67" s="37" t="e">
        <f t="shared" si="8"/>
        <v>#DIV/0!</v>
      </c>
      <c r="F67" s="38" t="str">
        <f t="shared" si="1"/>
        <v/>
      </c>
      <c r="G67" s="39" t="e">
        <f t="shared" si="2"/>
        <v>#DIV/0!</v>
      </c>
      <c r="H67" s="39" t="e">
        <f t="shared" si="3"/>
        <v>#DIV/0!</v>
      </c>
      <c r="I67" s="37" t="e">
        <f t="shared" si="9"/>
        <v>#DIV/0!</v>
      </c>
      <c r="J67" s="40" t="e">
        <f t="shared" si="10"/>
        <v>#DIV/0!</v>
      </c>
      <c r="K67" s="37" t="e">
        <f t="shared" si="11"/>
        <v>#DIV/0!</v>
      </c>
      <c r="L67" s="37" t="e">
        <f t="shared" si="12"/>
        <v>#DIV/0!</v>
      </c>
      <c r="M67" s="37" t="e">
        <f t="shared" si="13"/>
        <v>#DIV/0!</v>
      </c>
      <c r="N67" s="41">
        <f>jan!M67</f>
        <v>2194636.3515862157</v>
      </c>
      <c r="O67" s="41" t="e">
        <f t="shared" si="14"/>
        <v>#DIV/0!</v>
      </c>
      <c r="P67" s="4"/>
      <c r="Q67" s="65"/>
      <c r="R67" s="4"/>
    </row>
    <row r="68" spans="1:18" s="34" customFormat="1" x14ac:dyDescent="0.2">
      <c r="A68" s="33"/>
      <c r="C68" s="36"/>
      <c r="D68" s="36"/>
      <c r="E68" s="37" t="e">
        <f t="shared" si="8"/>
        <v>#DIV/0!</v>
      </c>
      <c r="F68" s="38" t="str">
        <f t="shared" si="1"/>
        <v/>
      </c>
      <c r="G68" s="39" t="e">
        <f t="shared" si="2"/>
        <v>#DIV/0!</v>
      </c>
      <c r="H68" s="39" t="e">
        <f t="shared" si="3"/>
        <v>#DIV/0!</v>
      </c>
      <c r="I68" s="37" t="e">
        <f t="shared" si="9"/>
        <v>#DIV/0!</v>
      </c>
      <c r="J68" s="40" t="e">
        <f t="shared" si="10"/>
        <v>#DIV/0!</v>
      </c>
      <c r="K68" s="37" t="e">
        <f t="shared" si="11"/>
        <v>#DIV/0!</v>
      </c>
      <c r="L68" s="37" t="e">
        <f t="shared" si="12"/>
        <v>#DIV/0!</v>
      </c>
      <c r="M68" s="37" t="e">
        <f t="shared" si="13"/>
        <v>#DIV/0!</v>
      </c>
      <c r="N68" s="41">
        <f>jan!M68</f>
        <v>4706294.1403931016</v>
      </c>
      <c r="O68" s="41" t="e">
        <f t="shared" si="14"/>
        <v>#DIV/0!</v>
      </c>
      <c r="P68" s="4"/>
      <c r="Q68" s="65"/>
      <c r="R68" s="4"/>
    </row>
    <row r="69" spans="1:18" s="34" customFormat="1" x14ac:dyDescent="0.2">
      <c r="A69" s="33"/>
      <c r="C69" s="36"/>
      <c r="D69" s="36"/>
      <c r="E69" s="37" t="e">
        <f t="shared" si="8"/>
        <v>#DIV/0!</v>
      </c>
      <c r="F69" s="38" t="str">
        <f t="shared" si="1"/>
        <v/>
      </c>
      <c r="G69" s="39" t="e">
        <f t="shared" si="2"/>
        <v>#DIV/0!</v>
      </c>
      <c r="H69" s="39" t="e">
        <f t="shared" si="3"/>
        <v>#DIV/0!</v>
      </c>
      <c r="I69" s="37" t="e">
        <f t="shared" si="9"/>
        <v>#DIV/0!</v>
      </c>
      <c r="J69" s="40" t="e">
        <f t="shared" si="10"/>
        <v>#DIV/0!</v>
      </c>
      <c r="K69" s="37" t="e">
        <f t="shared" si="11"/>
        <v>#DIV/0!</v>
      </c>
      <c r="L69" s="37" t="e">
        <f t="shared" si="12"/>
        <v>#DIV/0!</v>
      </c>
      <c r="M69" s="37" t="e">
        <f t="shared" si="13"/>
        <v>#DIV/0!</v>
      </c>
      <c r="N69" s="41">
        <f>jan!M69</f>
        <v>1258663.3033787149</v>
      </c>
      <c r="O69" s="41" t="e">
        <f t="shared" si="14"/>
        <v>#DIV/0!</v>
      </c>
      <c r="P69" s="4"/>
      <c r="Q69" s="65"/>
      <c r="R69" s="4"/>
    </row>
    <row r="70" spans="1:18" s="34" customFormat="1" x14ac:dyDescent="0.2">
      <c r="A70" s="33"/>
      <c r="C70" s="36"/>
      <c r="D70" s="36"/>
      <c r="E70" s="37" t="e">
        <f t="shared" si="8"/>
        <v>#DIV/0!</v>
      </c>
      <c r="F70" s="38" t="str">
        <f t="shared" si="1"/>
        <v/>
      </c>
      <c r="G70" s="39" t="e">
        <f t="shared" si="2"/>
        <v>#DIV/0!</v>
      </c>
      <c r="H70" s="39" t="e">
        <f t="shared" si="3"/>
        <v>#DIV/0!</v>
      </c>
      <c r="I70" s="37" t="e">
        <f t="shared" si="9"/>
        <v>#DIV/0!</v>
      </c>
      <c r="J70" s="40" t="e">
        <f t="shared" si="10"/>
        <v>#DIV/0!</v>
      </c>
      <c r="K70" s="37" t="e">
        <f t="shared" si="11"/>
        <v>#DIV/0!</v>
      </c>
      <c r="L70" s="37" t="e">
        <f t="shared" si="12"/>
        <v>#DIV/0!</v>
      </c>
      <c r="M70" s="37" t="e">
        <f t="shared" si="13"/>
        <v>#DIV/0!</v>
      </c>
      <c r="N70" s="41">
        <f>jan!M70</f>
        <v>1135672.1258314396</v>
      </c>
      <c r="O70" s="41" t="e">
        <f t="shared" si="14"/>
        <v>#DIV/0!</v>
      </c>
      <c r="P70" s="4"/>
      <c r="Q70" s="65"/>
      <c r="R70" s="4"/>
    </row>
    <row r="71" spans="1:18" s="34" customFormat="1" x14ac:dyDescent="0.2">
      <c r="A71" s="33"/>
      <c r="C71" s="36"/>
      <c r="D71" s="36"/>
      <c r="E71" s="37" t="e">
        <f t="shared" si="8"/>
        <v>#DIV/0!</v>
      </c>
      <c r="F71" s="38" t="str">
        <f t="shared" si="1"/>
        <v/>
      </c>
      <c r="G71" s="39" t="e">
        <f t="shared" si="2"/>
        <v>#DIV/0!</v>
      </c>
      <c r="H71" s="39" t="e">
        <f t="shared" si="3"/>
        <v>#DIV/0!</v>
      </c>
      <c r="I71" s="37" t="e">
        <f t="shared" si="9"/>
        <v>#DIV/0!</v>
      </c>
      <c r="J71" s="40" t="e">
        <f t="shared" si="10"/>
        <v>#DIV/0!</v>
      </c>
      <c r="K71" s="37" t="e">
        <f t="shared" si="11"/>
        <v>#DIV/0!</v>
      </c>
      <c r="L71" s="37" t="e">
        <f t="shared" si="12"/>
        <v>#DIV/0!</v>
      </c>
      <c r="M71" s="37" t="e">
        <f t="shared" si="13"/>
        <v>#DIV/0!</v>
      </c>
      <c r="N71" s="41">
        <f>jan!M71</f>
        <v>427074.49685034959</v>
      </c>
      <c r="O71" s="41" t="e">
        <f t="shared" si="14"/>
        <v>#DIV/0!</v>
      </c>
      <c r="P71" s="4"/>
      <c r="Q71" s="65"/>
      <c r="R71" s="4"/>
    </row>
    <row r="72" spans="1:18" s="34" customFormat="1" x14ac:dyDescent="0.2">
      <c r="A72" s="33"/>
      <c r="C72" s="36"/>
      <c r="D72" s="36"/>
      <c r="E72" s="37" t="e">
        <f t="shared" si="8"/>
        <v>#DIV/0!</v>
      </c>
      <c r="F72" s="38" t="str">
        <f t="shared" ref="F72:F135" si="15">IF(ISNUMBER(C72),E72/E$435,"")</f>
        <v/>
      </c>
      <c r="G72" s="39" t="e">
        <f t="shared" ref="G72:G135" si="16">(E$435-E72)*0.6</f>
        <v>#DIV/0!</v>
      </c>
      <c r="H72" s="39" t="e">
        <f t="shared" ref="H72:H135" si="17">IF(E72&gt;=E$435*0.9,0,IF(E72&lt;0.9*E$435,(E$435*0.9-E72)*0.35))</f>
        <v>#DIV/0!</v>
      </c>
      <c r="I72" s="37" t="e">
        <f t="shared" si="9"/>
        <v>#DIV/0!</v>
      </c>
      <c r="J72" s="40" t="e">
        <f t="shared" si="10"/>
        <v>#DIV/0!</v>
      </c>
      <c r="K72" s="37" t="e">
        <f t="shared" si="11"/>
        <v>#DIV/0!</v>
      </c>
      <c r="L72" s="37" t="e">
        <f t="shared" si="12"/>
        <v>#DIV/0!</v>
      </c>
      <c r="M72" s="37" t="e">
        <f t="shared" si="13"/>
        <v>#DIV/0!</v>
      </c>
      <c r="N72" s="41">
        <f>jan!M72</f>
        <v>937890.83195001155</v>
      </c>
      <c r="O72" s="41" t="e">
        <f t="shared" si="14"/>
        <v>#DIV/0!</v>
      </c>
      <c r="P72" s="4"/>
      <c r="Q72" s="65"/>
      <c r="R72" s="4"/>
    </row>
    <row r="73" spans="1:18" s="34" customFormat="1" x14ac:dyDescent="0.2">
      <c r="A73" s="33"/>
      <c r="C73" s="36"/>
      <c r="D73" s="36"/>
      <c r="E73" s="37" t="e">
        <f t="shared" ref="E73:E136" si="18">(C73)/D73</f>
        <v>#DIV/0!</v>
      </c>
      <c r="F73" s="38" t="str">
        <f t="shared" si="15"/>
        <v/>
      </c>
      <c r="G73" s="39" t="e">
        <f t="shared" si="16"/>
        <v>#DIV/0!</v>
      </c>
      <c r="H73" s="39" t="e">
        <f t="shared" si="17"/>
        <v>#DIV/0!</v>
      </c>
      <c r="I73" s="37" t="e">
        <f t="shared" ref="I73:I136" si="19">G73+H73</f>
        <v>#DIV/0!</v>
      </c>
      <c r="J73" s="40" t="e">
        <f t="shared" ref="J73:J136" si="20">I$437</f>
        <v>#DIV/0!</v>
      </c>
      <c r="K73" s="37" t="e">
        <f t="shared" ref="K73:K136" si="21">I73+J73</f>
        <v>#DIV/0!</v>
      </c>
      <c r="L73" s="37" t="e">
        <f t="shared" ref="L73:L136" si="22">(I73*D73)</f>
        <v>#DIV/0!</v>
      </c>
      <c r="M73" s="37" t="e">
        <f t="shared" ref="M73:M136" si="23">(K73*D73)</f>
        <v>#DIV/0!</v>
      </c>
      <c r="N73" s="41">
        <f>jan!M73</f>
        <v>3130916.3921381896</v>
      </c>
      <c r="O73" s="41" t="e">
        <f t="shared" ref="O73:O136" si="24">M73-N73</f>
        <v>#DIV/0!</v>
      </c>
      <c r="P73" s="4"/>
      <c r="Q73" s="65"/>
      <c r="R73" s="4"/>
    </row>
    <row r="74" spans="1:18" s="34" customFormat="1" x14ac:dyDescent="0.2">
      <c r="A74" s="33"/>
      <c r="C74" s="36"/>
      <c r="D74" s="36"/>
      <c r="E74" s="37" t="e">
        <f t="shared" si="18"/>
        <v>#DIV/0!</v>
      </c>
      <c r="F74" s="38" t="str">
        <f t="shared" si="15"/>
        <v/>
      </c>
      <c r="G74" s="39" t="e">
        <f t="shared" si="16"/>
        <v>#DIV/0!</v>
      </c>
      <c r="H74" s="39" t="e">
        <f t="shared" si="17"/>
        <v>#DIV/0!</v>
      </c>
      <c r="I74" s="37" t="e">
        <f t="shared" si="19"/>
        <v>#DIV/0!</v>
      </c>
      <c r="J74" s="40" t="e">
        <f t="shared" si="20"/>
        <v>#DIV/0!</v>
      </c>
      <c r="K74" s="37" t="e">
        <f t="shared" si="21"/>
        <v>#DIV/0!</v>
      </c>
      <c r="L74" s="37" t="e">
        <f t="shared" si="22"/>
        <v>#DIV/0!</v>
      </c>
      <c r="M74" s="37" t="e">
        <f t="shared" si="23"/>
        <v>#DIV/0!</v>
      </c>
      <c r="N74" s="41">
        <f>jan!M74</f>
        <v>4218346.4138098154</v>
      </c>
      <c r="O74" s="41" t="e">
        <f t="shared" si="24"/>
        <v>#DIV/0!</v>
      </c>
      <c r="P74" s="4"/>
      <c r="Q74" s="65"/>
      <c r="R74" s="4"/>
    </row>
    <row r="75" spans="1:18" s="34" customFormat="1" x14ac:dyDescent="0.2">
      <c r="A75" s="33"/>
      <c r="C75" s="36"/>
      <c r="D75" s="36"/>
      <c r="E75" s="37" t="e">
        <f t="shared" si="18"/>
        <v>#DIV/0!</v>
      </c>
      <c r="F75" s="38" t="str">
        <f t="shared" si="15"/>
        <v/>
      </c>
      <c r="G75" s="39" t="e">
        <f t="shared" si="16"/>
        <v>#DIV/0!</v>
      </c>
      <c r="H75" s="39" t="e">
        <f t="shared" si="17"/>
        <v>#DIV/0!</v>
      </c>
      <c r="I75" s="37" t="e">
        <f t="shared" si="19"/>
        <v>#DIV/0!</v>
      </c>
      <c r="J75" s="40" t="e">
        <f t="shared" si="20"/>
        <v>#DIV/0!</v>
      </c>
      <c r="K75" s="37" t="e">
        <f t="shared" si="21"/>
        <v>#DIV/0!</v>
      </c>
      <c r="L75" s="37" t="e">
        <f t="shared" si="22"/>
        <v>#DIV/0!</v>
      </c>
      <c r="M75" s="37" t="e">
        <f t="shared" si="23"/>
        <v>#DIV/0!</v>
      </c>
      <c r="N75" s="41">
        <f>jan!M75</f>
        <v>-316236.21857238951</v>
      </c>
      <c r="O75" s="41" t="e">
        <f t="shared" si="24"/>
        <v>#DIV/0!</v>
      </c>
      <c r="P75" s="4"/>
      <c r="Q75" s="65"/>
      <c r="R75" s="4"/>
    </row>
    <row r="76" spans="1:18" s="34" customFormat="1" x14ac:dyDescent="0.2">
      <c r="A76" s="33"/>
      <c r="C76" s="36"/>
      <c r="D76" s="36"/>
      <c r="E76" s="37" t="e">
        <f t="shared" si="18"/>
        <v>#DIV/0!</v>
      </c>
      <c r="F76" s="38" t="str">
        <f t="shared" si="15"/>
        <v/>
      </c>
      <c r="G76" s="39" t="e">
        <f t="shared" si="16"/>
        <v>#DIV/0!</v>
      </c>
      <c r="H76" s="39" t="e">
        <f t="shared" si="17"/>
        <v>#DIV/0!</v>
      </c>
      <c r="I76" s="37" t="e">
        <f t="shared" si="19"/>
        <v>#DIV/0!</v>
      </c>
      <c r="J76" s="40" t="e">
        <f t="shared" si="20"/>
        <v>#DIV/0!</v>
      </c>
      <c r="K76" s="37" t="e">
        <f t="shared" si="21"/>
        <v>#DIV/0!</v>
      </c>
      <c r="L76" s="37" t="e">
        <f t="shared" si="22"/>
        <v>#DIV/0!</v>
      </c>
      <c r="M76" s="37" t="e">
        <f t="shared" si="23"/>
        <v>#DIV/0!</v>
      </c>
      <c r="N76" s="41">
        <f>jan!M76</f>
        <v>-1521.0598301531029</v>
      </c>
      <c r="O76" s="41" t="e">
        <f t="shared" si="24"/>
        <v>#DIV/0!</v>
      </c>
      <c r="P76" s="4"/>
      <c r="Q76" s="65"/>
      <c r="R76" s="4"/>
    </row>
    <row r="77" spans="1:18" s="34" customFormat="1" x14ac:dyDescent="0.2">
      <c r="A77" s="33"/>
      <c r="C77" s="36"/>
      <c r="D77" s="36"/>
      <c r="E77" s="37" t="e">
        <f t="shared" si="18"/>
        <v>#DIV/0!</v>
      </c>
      <c r="F77" s="38" t="str">
        <f t="shared" si="15"/>
        <v/>
      </c>
      <c r="G77" s="39" t="e">
        <f t="shared" si="16"/>
        <v>#DIV/0!</v>
      </c>
      <c r="H77" s="39" t="e">
        <f t="shared" si="17"/>
        <v>#DIV/0!</v>
      </c>
      <c r="I77" s="37" t="e">
        <f t="shared" si="19"/>
        <v>#DIV/0!</v>
      </c>
      <c r="J77" s="40" t="e">
        <f t="shared" si="20"/>
        <v>#DIV/0!</v>
      </c>
      <c r="K77" s="37" t="e">
        <f t="shared" si="21"/>
        <v>#DIV/0!</v>
      </c>
      <c r="L77" s="37" t="e">
        <f t="shared" si="22"/>
        <v>#DIV/0!</v>
      </c>
      <c r="M77" s="37" t="e">
        <f t="shared" si="23"/>
        <v>#DIV/0!</v>
      </c>
      <c r="N77" s="41">
        <f>jan!M77</f>
        <v>689816.639809974</v>
      </c>
      <c r="O77" s="41" t="e">
        <f t="shared" si="24"/>
        <v>#DIV/0!</v>
      </c>
      <c r="P77" s="4"/>
      <c r="Q77" s="65"/>
      <c r="R77" s="4"/>
    </row>
    <row r="78" spans="1:18" s="34" customFormat="1" x14ac:dyDescent="0.2">
      <c r="A78" s="33"/>
      <c r="C78" s="36"/>
      <c r="D78" s="36"/>
      <c r="E78" s="37" t="e">
        <f t="shared" si="18"/>
        <v>#DIV/0!</v>
      </c>
      <c r="F78" s="38" t="str">
        <f t="shared" si="15"/>
        <v/>
      </c>
      <c r="G78" s="39" t="e">
        <f t="shared" si="16"/>
        <v>#DIV/0!</v>
      </c>
      <c r="H78" s="39" t="e">
        <f t="shared" si="17"/>
        <v>#DIV/0!</v>
      </c>
      <c r="I78" s="37" t="e">
        <f t="shared" si="19"/>
        <v>#DIV/0!</v>
      </c>
      <c r="J78" s="40" t="e">
        <f t="shared" si="20"/>
        <v>#DIV/0!</v>
      </c>
      <c r="K78" s="37" t="e">
        <f t="shared" si="21"/>
        <v>#DIV/0!</v>
      </c>
      <c r="L78" s="37" t="e">
        <f t="shared" si="22"/>
        <v>#DIV/0!</v>
      </c>
      <c r="M78" s="37" t="e">
        <f t="shared" si="23"/>
        <v>#DIV/0!</v>
      </c>
      <c r="N78" s="41">
        <f>jan!M78</f>
        <v>650726.21376551059</v>
      </c>
      <c r="O78" s="41" t="e">
        <f t="shared" si="24"/>
        <v>#DIV/0!</v>
      </c>
      <c r="P78" s="4"/>
      <c r="Q78" s="65"/>
      <c r="R78" s="4"/>
    </row>
    <row r="79" spans="1:18" s="34" customFormat="1" x14ac:dyDescent="0.2">
      <c r="A79" s="33"/>
      <c r="C79" s="36"/>
      <c r="D79" s="36"/>
      <c r="E79" s="37" t="e">
        <f t="shared" si="18"/>
        <v>#DIV/0!</v>
      </c>
      <c r="F79" s="38" t="str">
        <f t="shared" si="15"/>
        <v/>
      </c>
      <c r="G79" s="39" t="e">
        <f t="shared" si="16"/>
        <v>#DIV/0!</v>
      </c>
      <c r="H79" s="39" t="e">
        <f t="shared" si="17"/>
        <v>#DIV/0!</v>
      </c>
      <c r="I79" s="37" t="e">
        <f t="shared" si="19"/>
        <v>#DIV/0!</v>
      </c>
      <c r="J79" s="40" t="e">
        <f t="shared" si="20"/>
        <v>#DIV/0!</v>
      </c>
      <c r="K79" s="37" t="e">
        <f t="shared" si="21"/>
        <v>#DIV/0!</v>
      </c>
      <c r="L79" s="37" t="e">
        <f t="shared" si="22"/>
        <v>#DIV/0!</v>
      </c>
      <c r="M79" s="37" t="e">
        <f t="shared" si="23"/>
        <v>#DIV/0!</v>
      </c>
      <c r="N79" s="41">
        <f>jan!M79</f>
        <v>601450.72549830913</v>
      </c>
      <c r="O79" s="41" t="e">
        <f t="shared" si="24"/>
        <v>#DIV/0!</v>
      </c>
      <c r="P79" s="4"/>
      <c r="Q79" s="65"/>
      <c r="R79" s="4"/>
    </row>
    <row r="80" spans="1:18" s="34" customFormat="1" x14ac:dyDescent="0.2">
      <c r="A80" s="33"/>
      <c r="C80" s="36"/>
      <c r="D80" s="36"/>
      <c r="E80" s="37" t="e">
        <f t="shared" si="18"/>
        <v>#DIV/0!</v>
      </c>
      <c r="F80" s="38" t="str">
        <f t="shared" si="15"/>
        <v/>
      </c>
      <c r="G80" s="39" t="e">
        <f t="shared" si="16"/>
        <v>#DIV/0!</v>
      </c>
      <c r="H80" s="39" t="e">
        <f t="shared" si="17"/>
        <v>#DIV/0!</v>
      </c>
      <c r="I80" s="37" t="e">
        <f t="shared" si="19"/>
        <v>#DIV/0!</v>
      </c>
      <c r="J80" s="40" t="e">
        <f t="shared" si="20"/>
        <v>#DIV/0!</v>
      </c>
      <c r="K80" s="37" t="e">
        <f t="shared" si="21"/>
        <v>#DIV/0!</v>
      </c>
      <c r="L80" s="37" t="e">
        <f t="shared" si="22"/>
        <v>#DIV/0!</v>
      </c>
      <c r="M80" s="37" t="e">
        <f t="shared" si="23"/>
        <v>#DIV/0!</v>
      </c>
      <c r="N80" s="41">
        <f>jan!M80</f>
        <v>1212808.7557598876</v>
      </c>
      <c r="O80" s="41" t="e">
        <f t="shared" si="24"/>
        <v>#DIV/0!</v>
      </c>
      <c r="P80" s="4"/>
      <c r="Q80" s="65"/>
      <c r="R80" s="4"/>
    </row>
    <row r="81" spans="1:18" s="34" customFormat="1" x14ac:dyDescent="0.2">
      <c r="A81" s="33"/>
      <c r="C81" s="36"/>
      <c r="D81" s="36"/>
      <c r="E81" s="37" t="e">
        <f t="shared" si="18"/>
        <v>#DIV/0!</v>
      </c>
      <c r="F81" s="38" t="str">
        <f t="shared" si="15"/>
        <v/>
      </c>
      <c r="G81" s="39" t="e">
        <f t="shared" si="16"/>
        <v>#DIV/0!</v>
      </c>
      <c r="H81" s="39" t="e">
        <f t="shared" si="17"/>
        <v>#DIV/0!</v>
      </c>
      <c r="I81" s="37" t="e">
        <f t="shared" si="19"/>
        <v>#DIV/0!</v>
      </c>
      <c r="J81" s="40" t="e">
        <f t="shared" si="20"/>
        <v>#DIV/0!</v>
      </c>
      <c r="K81" s="37" t="e">
        <f t="shared" si="21"/>
        <v>#DIV/0!</v>
      </c>
      <c r="L81" s="37" t="e">
        <f t="shared" si="22"/>
        <v>#DIV/0!</v>
      </c>
      <c r="M81" s="37" t="e">
        <f t="shared" si="23"/>
        <v>#DIV/0!</v>
      </c>
      <c r="N81" s="41">
        <f>jan!M81</f>
        <v>2579318.2476936425</v>
      </c>
      <c r="O81" s="41" t="e">
        <f t="shared" si="24"/>
        <v>#DIV/0!</v>
      </c>
      <c r="P81" s="4"/>
      <c r="Q81" s="65"/>
      <c r="R81" s="4"/>
    </row>
    <row r="82" spans="1:18" s="34" customFormat="1" x14ac:dyDescent="0.2">
      <c r="A82" s="33"/>
      <c r="C82" s="36"/>
      <c r="D82" s="36"/>
      <c r="E82" s="37" t="e">
        <f t="shared" si="18"/>
        <v>#DIV/0!</v>
      </c>
      <c r="F82" s="38" t="str">
        <f t="shared" si="15"/>
        <v/>
      </c>
      <c r="G82" s="39" t="e">
        <f t="shared" si="16"/>
        <v>#DIV/0!</v>
      </c>
      <c r="H82" s="39" t="e">
        <f t="shared" si="17"/>
        <v>#DIV/0!</v>
      </c>
      <c r="I82" s="37" t="e">
        <f t="shared" si="19"/>
        <v>#DIV/0!</v>
      </c>
      <c r="J82" s="40" t="e">
        <f t="shared" si="20"/>
        <v>#DIV/0!</v>
      </c>
      <c r="K82" s="37" t="e">
        <f t="shared" si="21"/>
        <v>#DIV/0!</v>
      </c>
      <c r="L82" s="37" t="e">
        <f t="shared" si="22"/>
        <v>#DIV/0!</v>
      </c>
      <c r="M82" s="37" t="e">
        <f t="shared" si="23"/>
        <v>#DIV/0!</v>
      </c>
      <c r="N82" s="41">
        <f>jan!M82</f>
        <v>2649433.6709887334</v>
      </c>
      <c r="O82" s="41" t="e">
        <f t="shared" si="24"/>
        <v>#DIV/0!</v>
      </c>
      <c r="P82" s="4"/>
      <c r="Q82" s="65"/>
      <c r="R82" s="4"/>
    </row>
    <row r="83" spans="1:18" s="34" customFormat="1" x14ac:dyDescent="0.2">
      <c r="A83" s="33"/>
      <c r="C83" s="36"/>
      <c r="D83" s="36"/>
      <c r="E83" s="37" t="e">
        <f t="shared" si="18"/>
        <v>#DIV/0!</v>
      </c>
      <c r="F83" s="38" t="str">
        <f t="shared" si="15"/>
        <v/>
      </c>
      <c r="G83" s="39" t="e">
        <f t="shared" si="16"/>
        <v>#DIV/0!</v>
      </c>
      <c r="H83" s="39" t="e">
        <f t="shared" si="17"/>
        <v>#DIV/0!</v>
      </c>
      <c r="I83" s="37" t="e">
        <f t="shared" si="19"/>
        <v>#DIV/0!</v>
      </c>
      <c r="J83" s="40" t="e">
        <f t="shared" si="20"/>
        <v>#DIV/0!</v>
      </c>
      <c r="K83" s="37" t="e">
        <f t="shared" si="21"/>
        <v>#DIV/0!</v>
      </c>
      <c r="L83" s="37" t="e">
        <f t="shared" si="22"/>
        <v>#DIV/0!</v>
      </c>
      <c r="M83" s="37" t="e">
        <f t="shared" si="23"/>
        <v>#DIV/0!</v>
      </c>
      <c r="N83" s="41">
        <f>jan!M83</f>
        <v>869657.82949217607</v>
      </c>
      <c r="O83" s="41" t="e">
        <f t="shared" si="24"/>
        <v>#DIV/0!</v>
      </c>
      <c r="P83" s="4"/>
      <c r="Q83" s="65"/>
      <c r="R83" s="4"/>
    </row>
    <row r="84" spans="1:18" s="34" customFormat="1" x14ac:dyDescent="0.2">
      <c r="A84" s="33"/>
      <c r="C84" s="36"/>
      <c r="D84" s="36"/>
      <c r="E84" s="37" t="e">
        <f t="shared" si="18"/>
        <v>#DIV/0!</v>
      </c>
      <c r="F84" s="38" t="str">
        <f t="shared" si="15"/>
        <v/>
      </c>
      <c r="G84" s="39" t="e">
        <f t="shared" si="16"/>
        <v>#DIV/0!</v>
      </c>
      <c r="H84" s="39" t="e">
        <f t="shared" si="17"/>
        <v>#DIV/0!</v>
      </c>
      <c r="I84" s="37" t="e">
        <f t="shared" si="19"/>
        <v>#DIV/0!</v>
      </c>
      <c r="J84" s="40" t="e">
        <f t="shared" si="20"/>
        <v>#DIV/0!</v>
      </c>
      <c r="K84" s="37" t="e">
        <f t="shared" si="21"/>
        <v>#DIV/0!</v>
      </c>
      <c r="L84" s="37" t="e">
        <f t="shared" si="22"/>
        <v>#DIV/0!</v>
      </c>
      <c r="M84" s="37" t="e">
        <f t="shared" si="23"/>
        <v>#DIV/0!</v>
      </c>
      <c r="N84" s="41">
        <f>jan!M84</f>
        <v>1016024.6326664559</v>
      </c>
      <c r="O84" s="41" t="e">
        <f t="shared" si="24"/>
        <v>#DIV/0!</v>
      </c>
      <c r="P84" s="4"/>
      <c r="Q84" s="65"/>
      <c r="R84" s="4"/>
    </row>
    <row r="85" spans="1:18" s="34" customFormat="1" x14ac:dyDescent="0.2">
      <c r="A85" s="33"/>
      <c r="C85" s="36"/>
      <c r="D85" s="36"/>
      <c r="E85" s="37" t="e">
        <f t="shared" si="18"/>
        <v>#DIV/0!</v>
      </c>
      <c r="F85" s="38" t="str">
        <f t="shared" si="15"/>
        <v/>
      </c>
      <c r="G85" s="39" t="e">
        <f t="shared" si="16"/>
        <v>#DIV/0!</v>
      </c>
      <c r="H85" s="39" t="e">
        <f t="shared" si="17"/>
        <v>#DIV/0!</v>
      </c>
      <c r="I85" s="37" t="e">
        <f t="shared" si="19"/>
        <v>#DIV/0!</v>
      </c>
      <c r="J85" s="40" t="e">
        <f t="shared" si="20"/>
        <v>#DIV/0!</v>
      </c>
      <c r="K85" s="37" t="e">
        <f t="shared" si="21"/>
        <v>#DIV/0!</v>
      </c>
      <c r="L85" s="37" t="e">
        <f t="shared" si="22"/>
        <v>#DIV/0!</v>
      </c>
      <c r="M85" s="37" t="e">
        <f t="shared" si="23"/>
        <v>#DIV/0!</v>
      </c>
      <c r="N85" s="41">
        <f>jan!M85</f>
        <v>706070.01151977503</v>
      </c>
      <c r="O85" s="41" t="e">
        <f t="shared" si="24"/>
        <v>#DIV/0!</v>
      </c>
      <c r="P85" s="4"/>
      <c r="Q85" s="65"/>
      <c r="R85" s="4"/>
    </row>
    <row r="86" spans="1:18" s="34" customFormat="1" x14ac:dyDescent="0.2">
      <c r="A86" s="33"/>
      <c r="C86" s="36"/>
      <c r="D86" s="36"/>
      <c r="E86" s="37" t="e">
        <f t="shared" si="18"/>
        <v>#DIV/0!</v>
      </c>
      <c r="F86" s="38" t="str">
        <f t="shared" si="15"/>
        <v/>
      </c>
      <c r="G86" s="39" t="e">
        <f t="shared" si="16"/>
        <v>#DIV/0!</v>
      </c>
      <c r="H86" s="39" t="e">
        <f t="shared" si="17"/>
        <v>#DIV/0!</v>
      </c>
      <c r="I86" s="37" t="e">
        <f t="shared" si="19"/>
        <v>#DIV/0!</v>
      </c>
      <c r="J86" s="40" t="e">
        <f t="shared" si="20"/>
        <v>#DIV/0!</v>
      </c>
      <c r="K86" s="37" t="e">
        <f t="shared" si="21"/>
        <v>#DIV/0!</v>
      </c>
      <c r="L86" s="37" t="e">
        <f t="shared" si="22"/>
        <v>#DIV/0!</v>
      </c>
      <c r="M86" s="37" t="e">
        <f t="shared" si="23"/>
        <v>#DIV/0!</v>
      </c>
      <c r="N86" s="41">
        <f>jan!M86</f>
        <v>1074889.9923444723</v>
      </c>
      <c r="O86" s="41" t="e">
        <f t="shared" si="24"/>
        <v>#DIV/0!</v>
      </c>
      <c r="P86" s="4"/>
      <c r="Q86" s="65"/>
      <c r="R86" s="4"/>
    </row>
    <row r="87" spans="1:18" s="34" customFormat="1" x14ac:dyDescent="0.2">
      <c r="A87" s="33"/>
      <c r="C87" s="36"/>
      <c r="D87" s="36"/>
      <c r="E87" s="37" t="e">
        <f t="shared" si="18"/>
        <v>#DIV/0!</v>
      </c>
      <c r="F87" s="38" t="str">
        <f t="shared" si="15"/>
        <v/>
      </c>
      <c r="G87" s="39" t="e">
        <f t="shared" si="16"/>
        <v>#DIV/0!</v>
      </c>
      <c r="H87" s="39" t="e">
        <f t="shared" si="17"/>
        <v>#DIV/0!</v>
      </c>
      <c r="I87" s="37" t="e">
        <f t="shared" si="19"/>
        <v>#DIV/0!</v>
      </c>
      <c r="J87" s="40" t="e">
        <f t="shared" si="20"/>
        <v>#DIV/0!</v>
      </c>
      <c r="K87" s="37" t="e">
        <f t="shared" si="21"/>
        <v>#DIV/0!</v>
      </c>
      <c r="L87" s="37" t="e">
        <f t="shared" si="22"/>
        <v>#DIV/0!</v>
      </c>
      <c r="M87" s="37" t="e">
        <f t="shared" si="23"/>
        <v>#DIV/0!</v>
      </c>
      <c r="N87" s="41">
        <f>jan!M87</f>
        <v>156611.96712726052</v>
      </c>
      <c r="O87" s="41" t="e">
        <f t="shared" si="24"/>
        <v>#DIV/0!</v>
      </c>
      <c r="P87" s="4"/>
      <c r="Q87" s="65"/>
      <c r="R87" s="4"/>
    </row>
    <row r="88" spans="1:18" s="34" customFormat="1" x14ac:dyDescent="0.2">
      <c r="A88" s="33"/>
      <c r="C88" s="36"/>
      <c r="D88" s="36"/>
      <c r="E88" s="37" t="e">
        <f t="shared" si="18"/>
        <v>#DIV/0!</v>
      </c>
      <c r="F88" s="38" t="str">
        <f t="shared" si="15"/>
        <v/>
      </c>
      <c r="G88" s="39" t="e">
        <f t="shared" si="16"/>
        <v>#DIV/0!</v>
      </c>
      <c r="H88" s="39" t="e">
        <f t="shared" si="17"/>
        <v>#DIV/0!</v>
      </c>
      <c r="I88" s="37" t="e">
        <f t="shared" si="19"/>
        <v>#DIV/0!</v>
      </c>
      <c r="J88" s="40" t="e">
        <f t="shared" si="20"/>
        <v>#DIV/0!</v>
      </c>
      <c r="K88" s="37" t="e">
        <f t="shared" si="21"/>
        <v>#DIV/0!</v>
      </c>
      <c r="L88" s="37" t="e">
        <f t="shared" si="22"/>
        <v>#DIV/0!</v>
      </c>
      <c r="M88" s="37" t="e">
        <f t="shared" si="23"/>
        <v>#DIV/0!</v>
      </c>
      <c r="N88" s="41">
        <f>jan!M88</f>
        <v>-112550.8353019575</v>
      </c>
      <c r="O88" s="41" t="e">
        <f t="shared" si="24"/>
        <v>#DIV/0!</v>
      </c>
      <c r="P88" s="4"/>
      <c r="Q88" s="65"/>
      <c r="R88" s="4"/>
    </row>
    <row r="89" spans="1:18" s="34" customFormat="1" x14ac:dyDescent="0.2">
      <c r="A89" s="33"/>
      <c r="C89" s="36"/>
      <c r="D89" s="36"/>
      <c r="E89" s="37" t="e">
        <f t="shared" si="18"/>
        <v>#DIV/0!</v>
      </c>
      <c r="F89" s="38" t="str">
        <f t="shared" si="15"/>
        <v/>
      </c>
      <c r="G89" s="39" t="e">
        <f t="shared" si="16"/>
        <v>#DIV/0!</v>
      </c>
      <c r="H89" s="39" t="e">
        <f t="shared" si="17"/>
        <v>#DIV/0!</v>
      </c>
      <c r="I89" s="37" t="e">
        <f t="shared" si="19"/>
        <v>#DIV/0!</v>
      </c>
      <c r="J89" s="40" t="e">
        <f t="shared" si="20"/>
        <v>#DIV/0!</v>
      </c>
      <c r="K89" s="37" t="e">
        <f t="shared" si="21"/>
        <v>#DIV/0!</v>
      </c>
      <c r="L89" s="37" t="e">
        <f t="shared" si="22"/>
        <v>#DIV/0!</v>
      </c>
      <c r="M89" s="37" t="e">
        <f t="shared" si="23"/>
        <v>#DIV/0!</v>
      </c>
      <c r="N89" s="41">
        <f>jan!M89</f>
        <v>-35862.688055068473</v>
      </c>
      <c r="O89" s="41" t="e">
        <f t="shared" si="24"/>
        <v>#DIV/0!</v>
      </c>
      <c r="P89" s="4"/>
      <c r="Q89" s="65"/>
      <c r="R89" s="4"/>
    </row>
    <row r="90" spans="1:18" s="34" customFormat="1" x14ac:dyDescent="0.2">
      <c r="A90" s="33"/>
      <c r="C90" s="36"/>
      <c r="D90" s="36"/>
      <c r="E90" s="37" t="e">
        <f t="shared" si="18"/>
        <v>#DIV/0!</v>
      </c>
      <c r="F90" s="38" t="str">
        <f t="shared" si="15"/>
        <v/>
      </c>
      <c r="G90" s="39" t="e">
        <f t="shared" si="16"/>
        <v>#DIV/0!</v>
      </c>
      <c r="H90" s="39" t="e">
        <f t="shared" si="17"/>
        <v>#DIV/0!</v>
      </c>
      <c r="I90" s="37" t="e">
        <f t="shared" si="19"/>
        <v>#DIV/0!</v>
      </c>
      <c r="J90" s="40" t="e">
        <f t="shared" si="20"/>
        <v>#DIV/0!</v>
      </c>
      <c r="K90" s="37" t="e">
        <f t="shared" si="21"/>
        <v>#DIV/0!</v>
      </c>
      <c r="L90" s="37" t="e">
        <f t="shared" si="22"/>
        <v>#DIV/0!</v>
      </c>
      <c r="M90" s="37" t="e">
        <f t="shared" si="23"/>
        <v>#DIV/0!</v>
      </c>
      <c r="N90" s="41">
        <f>jan!M90</f>
        <v>4131810.0724216253</v>
      </c>
      <c r="O90" s="41" t="e">
        <f t="shared" si="24"/>
        <v>#DIV/0!</v>
      </c>
      <c r="P90" s="4"/>
      <c r="Q90" s="65"/>
      <c r="R90" s="4"/>
    </row>
    <row r="91" spans="1:18" s="34" customFormat="1" x14ac:dyDescent="0.2">
      <c r="A91" s="33"/>
      <c r="C91" s="36"/>
      <c r="D91" s="36"/>
      <c r="E91" s="37" t="e">
        <f t="shared" si="18"/>
        <v>#DIV/0!</v>
      </c>
      <c r="F91" s="38" t="str">
        <f t="shared" si="15"/>
        <v/>
      </c>
      <c r="G91" s="39" t="e">
        <f t="shared" si="16"/>
        <v>#DIV/0!</v>
      </c>
      <c r="H91" s="39" t="e">
        <f t="shared" si="17"/>
        <v>#DIV/0!</v>
      </c>
      <c r="I91" s="37" t="e">
        <f t="shared" si="19"/>
        <v>#DIV/0!</v>
      </c>
      <c r="J91" s="40" t="e">
        <f t="shared" si="20"/>
        <v>#DIV/0!</v>
      </c>
      <c r="K91" s="37" t="e">
        <f t="shared" si="21"/>
        <v>#DIV/0!</v>
      </c>
      <c r="L91" s="37" t="e">
        <f t="shared" si="22"/>
        <v>#DIV/0!</v>
      </c>
      <c r="M91" s="37" t="e">
        <f t="shared" si="23"/>
        <v>#DIV/0!</v>
      </c>
      <c r="N91" s="41">
        <f>jan!M91</f>
        <v>1416463.6329928481</v>
      </c>
      <c r="O91" s="41" t="e">
        <f t="shared" si="24"/>
        <v>#DIV/0!</v>
      </c>
      <c r="P91" s="4"/>
      <c r="Q91" s="65"/>
      <c r="R91" s="4"/>
    </row>
    <row r="92" spans="1:18" s="34" customFormat="1" x14ac:dyDescent="0.2">
      <c r="A92" s="33"/>
      <c r="C92" s="36"/>
      <c r="D92" s="36"/>
      <c r="E92" s="37" t="e">
        <f t="shared" si="18"/>
        <v>#DIV/0!</v>
      </c>
      <c r="F92" s="38" t="str">
        <f t="shared" si="15"/>
        <v/>
      </c>
      <c r="G92" s="39" t="e">
        <f t="shared" si="16"/>
        <v>#DIV/0!</v>
      </c>
      <c r="H92" s="39" t="e">
        <f t="shared" si="17"/>
        <v>#DIV/0!</v>
      </c>
      <c r="I92" s="37" t="e">
        <f t="shared" si="19"/>
        <v>#DIV/0!</v>
      </c>
      <c r="J92" s="40" t="e">
        <f t="shared" si="20"/>
        <v>#DIV/0!</v>
      </c>
      <c r="K92" s="37" t="e">
        <f t="shared" si="21"/>
        <v>#DIV/0!</v>
      </c>
      <c r="L92" s="37" t="e">
        <f t="shared" si="22"/>
        <v>#DIV/0!</v>
      </c>
      <c r="M92" s="37" t="e">
        <f t="shared" si="23"/>
        <v>#DIV/0!</v>
      </c>
      <c r="N92" s="41">
        <f>jan!M92</f>
        <v>3162917.4835599326</v>
      </c>
      <c r="O92" s="41" t="e">
        <f t="shared" si="24"/>
        <v>#DIV/0!</v>
      </c>
      <c r="P92" s="4"/>
      <c r="Q92" s="65"/>
      <c r="R92" s="4"/>
    </row>
    <row r="93" spans="1:18" s="34" customFormat="1" x14ac:dyDescent="0.2">
      <c r="A93" s="33"/>
      <c r="C93" s="36"/>
      <c r="D93" s="36"/>
      <c r="E93" s="37" t="e">
        <f t="shared" si="18"/>
        <v>#DIV/0!</v>
      </c>
      <c r="F93" s="38" t="str">
        <f t="shared" si="15"/>
        <v/>
      </c>
      <c r="G93" s="39" t="e">
        <f t="shared" si="16"/>
        <v>#DIV/0!</v>
      </c>
      <c r="H93" s="39" t="e">
        <f t="shared" si="17"/>
        <v>#DIV/0!</v>
      </c>
      <c r="I93" s="37" t="e">
        <f t="shared" si="19"/>
        <v>#DIV/0!</v>
      </c>
      <c r="J93" s="40" t="e">
        <f t="shared" si="20"/>
        <v>#DIV/0!</v>
      </c>
      <c r="K93" s="37" t="e">
        <f t="shared" si="21"/>
        <v>#DIV/0!</v>
      </c>
      <c r="L93" s="37" t="e">
        <f t="shared" si="22"/>
        <v>#DIV/0!</v>
      </c>
      <c r="M93" s="37" t="e">
        <f t="shared" si="23"/>
        <v>#DIV/0!</v>
      </c>
      <c r="N93" s="41">
        <f>jan!M93</f>
        <v>1345264.7641564901</v>
      </c>
      <c r="O93" s="41" t="e">
        <f t="shared" si="24"/>
        <v>#DIV/0!</v>
      </c>
      <c r="P93" s="4"/>
      <c r="Q93" s="65"/>
      <c r="R93" s="4"/>
    </row>
    <row r="94" spans="1:18" s="34" customFormat="1" x14ac:dyDescent="0.2">
      <c r="A94" s="33"/>
      <c r="C94" s="36"/>
      <c r="D94" s="36"/>
      <c r="E94" s="37" t="e">
        <f t="shared" si="18"/>
        <v>#DIV/0!</v>
      </c>
      <c r="F94" s="38" t="str">
        <f t="shared" si="15"/>
        <v/>
      </c>
      <c r="G94" s="39" t="e">
        <f t="shared" si="16"/>
        <v>#DIV/0!</v>
      </c>
      <c r="H94" s="39" t="e">
        <f t="shared" si="17"/>
        <v>#DIV/0!</v>
      </c>
      <c r="I94" s="37" t="e">
        <f t="shared" si="19"/>
        <v>#DIV/0!</v>
      </c>
      <c r="J94" s="40" t="e">
        <f t="shared" si="20"/>
        <v>#DIV/0!</v>
      </c>
      <c r="K94" s="37" t="e">
        <f t="shared" si="21"/>
        <v>#DIV/0!</v>
      </c>
      <c r="L94" s="37" t="e">
        <f t="shared" si="22"/>
        <v>#DIV/0!</v>
      </c>
      <c r="M94" s="37" t="e">
        <f t="shared" si="23"/>
        <v>#DIV/0!</v>
      </c>
      <c r="N94" s="41">
        <f>jan!M94</f>
        <v>-640630.91000224149</v>
      </c>
      <c r="O94" s="41" t="e">
        <f t="shared" si="24"/>
        <v>#DIV/0!</v>
      </c>
      <c r="P94" s="4"/>
      <c r="Q94" s="65"/>
      <c r="R94" s="4"/>
    </row>
    <row r="95" spans="1:18" s="34" customFormat="1" x14ac:dyDescent="0.2">
      <c r="A95" s="33"/>
      <c r="C95" s="36"/>
      <c r="D95" s="36"/>
      <c r="E95" s="37" t="e">
        <f t="shared" si="18"/>
        <v>#DIV/0!</v>
      </c>
      <c r="F95" s="38" t="str">
        <f t="shared" si="15"/>
        <v/>
      </c>
      <c r="G95" s="39" t="e">
        <f t="shared" si="16"/>
        <v>#DIV/0!</v>
      </c>
      <c r="H95" s="39" t="e">
        <f t="shared" si="17"/>
        <v>#DIV/0!</v>
      </c>
      <c r="I95" s="37" t="e">
        <f t="shared" si="19"/>
        <v>#DIV/0!</v>
      </c>
      <c r="J95" s="40" t="e">
        <f t="shared" si="20"/>
        <v>#DIV/0!</v>
      </c>
      <c r="K95" s="37" t="e">
        <f t="shared" si="21"/>
        <v>#DIV/0!</v>
      </c>
      <c r="L95" s="37" t="e">
        <f t="shared" si="22"/>
        <v>#DIV/0!</v>
      </c>
      <c r="M95" s="37" t="e">
        <f t="shared" si="23"/>
        <v>#DIV/0!</v>
      </c>
      <c r="N95" s="41">
        <f>jan!M95</f>
        <v>1346068.2695048335</v>
      </c>
      <c r="O95" s="41" t="e">
        <f t="shared" si="24"/>
        <v>#DIV/0!</v>
      </c>
      <c r="P95" s="4"/>
      <c r="Q95" s="65"/>
      <c r="R95" s="4"/>
    </row>
    <row r="96" spans="1:18" s="34" customFormat="1" x14ac:dyDescent="0.2">
      <c r="A96" s="33"/>
      <c r="C96" s="36"/>
      <c r="D96" s="36"/>
      <c r="E96" s="37" t="e">
        <f t="shared" si="18"/>
        <v>#DIV/0!</v>
      </c>
      <c r="F96" s="38" t="str">
        <f t="shared" si="15"/>
        <v/>
      </c>
      <c r="G96" s="39" t="e">
        <f t="shared" si="16"/>
        <v>#DIV/0!</v>
      </c>
      <c r="H96" s="39" t="e">
        <f t="shared" si="17"/>
        <v>#DIV/0!</v>
      </c>
      <c r="I96" s="37" t="e">
        <f t="shared" si="19"/>
        <v>#DIV/0!</v>
      </c>
      <c r="J96" s="40" t="e">
        <f t="shared" si="20"/>
        <v>#DIV/0!</v>
      </c>
      <c r="K96" s="37" t="e">
        <f t="shared" si="21"/>
        <v>#DIV/0!</v>
      </c>
      <c r="L96" s="37" t="e">
        <f t="shared" si="22"/>
        <v>#DIV/0!</v>
      </c>
      <c r="M96" s="37" t="e">
        <f t="shared" si="23"/>
        <v>#DIV/0!</v>
      </c>
      <c r="N96" s="41">
        <f>jan!M96</f>
        <v>365108.78899309481</v>
      </c>
      <c r="O96" s="41" t="e">
        <f t="shared" si="24"/>
        <v>#DIV/0!</v>
      </c>
      <c r="P96" s="4"/>
      <c r="Q96" s="65"/>
      <c r="R96" s="4"/>
    </row>
    <row r="97" spans="1:18" s="34" customFormat="1" x14ac:dyDescent="0.2">
      <c r="A97" s="33"/>
      <c r="C97" s="36"/>
      <c r="D97" s="36"/>
      <c r="E97" s="37" t="e">
        <f t="shared" si="18"/>
        <v>#DIV/0!</v>
      </c>
      <c r="F97" s="38" t="str">
        <f t="shared" si="15"/>
        <v/>
      </c>
      <c r="G97" s="39" t="e">
        <f t="shared" si="16"/>
        <v>#DIV/0!</v>
      </c>
      <c r="H97" s="39" t="e">
        <f t="shared" si="17"/>
        <v>#DIV/0!</v>
      </c>
      <c r="I97" s="37" t="e">
        <f t="shared" si="19"/>
        <v>#DIV/0!</v>
      </c>
      <c r="J97" s="40" t="e">
        <f t="shared" si="20"/>
        <v>#DIV/0!</v>
      </c>
      <c r="K97" s="37" t="e">
        <f t="shared" si="21"/>
        <v>#DIV/0!</v>
      </c>
      <c r="L97" s="37" t="e">
        <f t="shared" si="22"/>
        <v>#DIV/0!</v>
      </c>
      <c r="M97" s="37" t="e">
        <f t="shared" si="23"/>
        <v>#DIV/0!</v>
      </c>
      <c r="N97" s="41">
        <f>jan!M97</f>
        <v>37191.460396309296</v>
      </c>
      <c r="O97" s="41" t="e">
        <f t="shared" si="24"/>
        <v>#DIV/0!</v>
      </c>
      <c r="P97" s="4"/>
      <c r="Q97" s="65"/>
      <c r="R97" s="4"/>
    </row>
    <row r="98" spans="1:18" s="34" customFormat="1" x14ac:dyDescent="0.2">
      <c r="A98" s="33"/>
      <c r="C98" s="36"/>
      <c r="D98" s="36"/>
      <c r="E98" s="37" t="e">
        <f t="shared" si="18"/>
        <v>#DIV/0!</v>
      </c>
      <c r="F98" s="38" t="str">
        <f t="shared" si="15"/>
        <v/>
      </c>
      <c r="G98" s="39" t="e">
        <f t="shared" si="16"/>
        <v>#DIV/0!</v>
      </c>
      <c r="H98" s="39" t="e">
        <f t="shared" si="17"/>
        <v>#DIV/0!</v>
      </c>
      <c r="I98" s="37" t="e">
        <f t="shared" si="19"/>
        <v>#DIV/0!</v>
      </c>
      <c r="J98" s="40" t="e">
        <f t="shared" si="20"/>
        <v>#DIV/0!</v>
      </c>
      <c r="K98" s="37" t="e">
        <f t="shared" si="21"/>
        <v>#DIV/0!</v>
      </c>
      <c r="L98" s="37" t="e">
        <f t="shared" si="22"/>
        <v>#DIV/0!</v>
      </c>
      <c r="M98" s="37" t="e">
        <f t="shared" si="23"/>
        <v>#DIV/0!</v>
      </c>
      <c r="N98" s="41">
        <f>jan!M98</f>
        <v>-501668.80940276658</v>
      </c>
      <c r="O98" s="41" t="e">
        <f t="shared" si="24"/>
        <v>#DIV/0!</v>
      </c>
      <c r="P98" s="4"/>
      <c r="Q98" s="65"/>
      <c r="R98" s="4"/>
    </row>
    <row r="99" spans="1:18" s="34" customFormat="1" x14ac:dyDescent="0.2">
      <c r="A99" s="33"/>
      <c r="C99" s="36"/>
      <c r="D99" s="36"/>
      <c r="E99" s="37" t="e">
        <f t="shared" si="18"/>
        <v>#DIV/0!</v>
      </c>
      <c r="F99" s="38" t="str">
        <f t="shared" si="15"/>
        <v/>
      </c>
      <c r="G99" s="39" t="e">
        <f t="shared" si="16"/>
        <v>#DIV/0!</v>
      </c>
      <c r="H99" s="39" t="e">
        <f t="shared" si="17"/>
        <v>#DIV/0!</v>
      </c>
      <c r="I99" s="37" t="e">
        <f t="shared" si="19"/>
        <v>#DIV/0!</v>
      </c>
      <c r="J99" s="40" t="e">
        <f t="shared" si="20"/>
        <v>#DIV/0!</v>
      </c>
      <c r="K99" s="37" t="e">
        <f t="shared" si="21"/>
        <v>#DIV/0!</v>
      </c>
      <c r="L99" s="37" t="e">
        <f t="shared" si="22"/>
        <v>#DIV/0!</v>
      </c>
      <c r="M99" s="37" t="e">
        <f t="shared" si="23"/>
        <v>#DIV/0!</v>
      </c>
      <c r="N99" s="41">
        <f>jan!M99</f>
        <v>20828444.537517156</v>
      </c>
      <c r="O99" s="41" t="e">
        <f t="shared" si="24"/>
        <v>#DIV/0!</v>
      </c>
      <c r="P99" s="4"/>
      <c r="Q99" s="65"/>
      <c r="R99" s="4"/>
    </row>
    <row r="100" spans="1:18" s="34" customFormat="1" x14ac:dyDescent="0.2">
      <c r="A100" s="33"/>
      <c r="C100" s="36"/>
      <c r="D100" s="36"/>
      <c r="E100" s="37" t="e">
        <f t="shared" si="18"/>
        <v>#DIV/0!</v>
      </c>
      <c r="F100" s="38" t="str">
        <f t="shared" si="15"/>
        <v/>
      </c>
      <c r="G100" s="39" t="e">
        <f t="shared" si="16"/>
        <v>#DIV/0!</v>
      </c>
      <c r="H100" s="39" t="e">
        <f t="shared" si="17"/>
        <v>#DIV/0!</v>
      </c>
      <c r="I100" s="37" t="e">
        <f t="shared" si="19"/>
        <v>#DIV/0!</v>
      </c>
      <c r="J100" s="40" t="e">
        <f t="shared" si="20"/>
        <v>#DIV/0!</v>
      </c>
      <c r="K100" s="37" t="e">
        <f t="shared" si="21"/>
        <v>#DIV/0!</v>
      </c>
      <c r="L100" s="37" t="e">
        <f t="shared" si="22"/>
        <v>#DIV/0!</v>
      </c>
      <c r="M100" s="37" t="e">
        <f t="shared" si="23"/>
        <v>#DIV/0!</v>
      </c>
      <c r="N100" s="41">
        <f>jan!M100</f>
        <v>13473469.892091375</v>
      </c>
      <c r="O100" s="41" t="e">
        <f t="shared" si="24"/>
        <v>#DIV/0!</v>
      </c>
      <c r="P100" s="4"/>
      <c r="Q100" s="65"/>
      <c r="R100" s="4"/>
    </row>
    <row r="101" spans="1:18" s="34" customFormat="1" x14ac:dyDescent="0.2">
      <c r="A101" s="33"/>
      <c r="C101" s="36"/>
      <c r="D101" s="36"/>
      <c r="E101" s="37" t="e">
        <f t="shared" si="18"/>
        <v>#DIV/0!</v>
      </c>
      <c r="F101" s="38" t="str">
        <f t="shared" si="15"/>
        <v/>
      </c>
      <c r="G101" s="39" t="e">
        <f t="shared" si="16"/>
        <v>#DIV/0!</v>
      </c>
      <c r="H101" s="39" t="e">
        <f t="shared" si="17"/>
        <v>#DIV/0!</v>
      </c>
      <c r="I101" s="37" t="e">
        <f t="shared" si="19"/>
        <v>#DIV/0!</v>
      </c>
      <c r="J101" s="40" t="e">
        <f t="shared" si="20"/>
        <v>#DIV/0!</v>
      </c>
      <c r="K101" s="37" t="e">
        <f t="shared" si="21"/>
        <v>#DIV/0!</v>
      </c>
      <c r="L101" s="37" t="e">
        <f t="shared" si="22"/>
        <v>#DIV/0!</v>
      </c>
      <c r="M101" s="37" t="e">
        <f t="shared" si="23"/>
        <v>#DIV/0!</v>
      </c>
      <c r="N101" s="41">
        <f>jan!M101</f>
        <v>30009332.292497482</v>
      </c>
      <c r="O101" s="41" t="e">
        <f t="shared" si="24"/>
        <v>#DIV/0!</v>
      </c>
      <c r="P101" s="4"/>
      <c r="Q101" s="65"/>
      <c r="R101" s="4"/>
    </row>
    <row r="102" spans="1:18" s="34" customFormat="1" x14ac:dyDescent="0.2">
      <c r="A102" s="33"/>
      <c r="C102" s="36"/>
      <c r="D102" s="36"/>
      <c r="E102" s="37" t="e">
        <f t="shared" si="18"/>
        <v>#DIV/0!</v>
      </c>
      <c r="F102" s="38" t="str">
        <f t="shared" si="15"/>
        <v/>
      </c>
      <c r="G102" s="39" t="e">
        <f t="shared" si="16"/>
        <v>#DIV/0!</v>
      </c>
      <c r="H102" s="39" t="e">
        <f t="shared" si="17"/>
        <v>#DIV/0!</v>
      </c>
      <c r="I102" s="37" t="e">
        <f t="shared" si="19"/>
        <v>#DIV/0!</v>
      </c>
      <c r="J102" s="40" t="e">
        <f t="shared" si="20"/>
        <v>#DIV/0!</v>
      </c>
      <c r="K102" s="37" t="e">
        <f t="shared" si="21"/>
        <v>#DIV/0!</v>
      </c>
      <c r="L102" s="37" t="e">
        <f t="shared" si="22"/>
        <v>#DIV/0!</v>
      </c>
      <c r="M102" s="37" t="e">
        <f t="shared" si="23"/>
        <v>#DIV/0!</v>
      </c>
      <c r="N102" s="41">
        <f>jan!M102</f>
        <v>31961511.848552931</v>
      </c>
      <c r="O102" s="41" t="e">
        <f t="shared" si="24"/>
        <v>#DIV/0!</v>
      </c>
      <c r="P102" s="4"/>
      <c r="Q102" s="65"/>
      <c r="R102" s="4"/>
    </row>
    <row r="103" spans="1:18" s="34" customFormat="1" x14ac:dyDescent="0.2">
      <c r="A103" s="33"/>
      <c r="C103" s="36"/>
      <c r="D103" s="36"/>
      <c r="E103" s="37" t="e">
        <f t="shared" si="18"/>
        <v>#DIV/0!</v>
      </c>
      <c r="F103" s="38" t="str">
        <f t="shared" si="15"/>
        <v/>
      </c>
      <c r="G103" s="39" t="e">
        <f t="shared" si="16"/>
        <v>#DIV/0!</v>
      </c>
      <c r="H103" s="39" t="e">
        <f t="shared" si="17"/>
        <v>#DIV/0!</v>
      </c>
      <c r="I103" s="37" t="e">
        <f t="shared" si="19"/>
        <v>#DIV/0!</v>
      </c>
      <c r="J103" s="40" t="e">
        <f t="shared" si="20"/>
        <v>#DIV/0!</v>
      </c>
      <c r="K103" s="37" t="e">
        <f t="shared" si="21"/>
        <v>#DIV/0!</v>
      </c>
      <c r="L103" s="37" t="e">
        <f t="shared" si="22"/>
        <v>#DIV/0!</v>
      </c>
      <c r="M103" s="37" t="e">
        <f t="shared" si="23"/>
        <v>#DIV/0!</v>
      </c>
      <c r="N103" s="41">
        <f>jan!M103</f>
        <v>10595939.99186228</v>
      </c>
      <c r="O103" s="41" t="e">
        <f t="shared" si="24"/>
        <v>#DIV/0!</v>
      </c>
      <c r="P103" s="4"/>
      <c r="Q103" s="65"/>
      <c r="R103" s="4"/>
    </row>
    <row r="104" spans="1:18" s="34" customFormat="1" x14ac:dyDescent="0.2">
      <c r="A104" s="33"/>
      <c r="C104" s="36"/>
      <c r="D104" s="36"/>
      <c r="E104" s="37" t="e">
        <f t="shared" si="18"/>
        <v>#DIV/0!</v>
      </c>
      <c r="F104" s="38" t="str">
        <f t="shared" si="15"/>
        <v/>
      </c>
      <c r="G104" s="39" t="e">
        <f t="shared" si="16"/>
        <v>#DIV/0!</v>
      </c>
      <c r="H104" s="39" t="e">
        <f t="shared" si="17"/>
        <v>#DIV/0!</v>
      </c>
      <c r="I104" s="37" t="e">
        <f t="shared" si="19"/>
        <v>#DIV/0!</v>
      </c>
      <c r="J104" s="40" t="e">
        <f t="shared" si="20"/>
        <v>#DIV/0!</v>
      </c>
      <c r="K104" s="37" t="e">
        <f t="shared" si="21"/>
        <v>#DIV/0!</v>
      </c>
      <c r="L104" s="37" t="e">
        <f t="shared" si="22"/>
        <v>#DIV/0!</v>
      </c>
      <c r="M104" s="37" t="e">
        <f t="shared" si="23"/>
        <v>#DIV/0!</v>
      </c>
      <c r="N104" s="41">
        <f>jan!M104</f>
        <v>-3214717.5413134131</v>
      </c>
      <c r="O104" s="41" t="e">
        <f t="shared" si="24"/>
        <v>#DIV/0!</v>
      </c>
      <c r="P104" s="4"/>
      <c r="Q104" s="65"/>
      <c r="R104" s="4"/>
    </row>
    <row r="105" spans="1:18" s="34" customFormat="1" x14ac:dyDescent="0.2">
      <c r="A105" s="33"/>
      <c r="C105" s="36"/>
      <c r="D105" s="36"/>
      <c r="E105" s="37" t="e">
        <f t="shared" si="18"/>
        <v>#DIV/0!</v>
      </c>
      <c r="F105" s="38" t="str">
        <f t="shared" si="15"/>
        <v/>
      </c>
      <c r="G105" s="39" t="e">
        <f t="shared" si="16"/>
        <v>#DIV/0!</v>
      </c>
      <c r="H105" s="39" t="e">
        <f t="shared" si="17"/>
        <v>#DIV/0!</v>
      </c>
      <c r="I105" s="37" t="e">
        <f t="shared" si="19"/>
        <v>#DIV/0!</v>
      </c>
      <c r="J105" s="40" t="e">
        <f t="shared" si="20"/>
        <v>#DIV/0!</v>
      </c>
      <c r="K105" s="37" t="e">
        <f t="shared" si="21"/>
        <v>#DIV/0!</v>
      </c>
      <c r="L105" s="37" t="e">
        <f t="shared" si="22"/>
        <v>#DIV/0!</v>
      </c>
      <c r="M105" s="37" t="e">
        <f t="shared" si="23"/>
        <v>#DIV/0!</v>
      </c>
      <c r="N105" s="41">
        <f>jan!M105</f>
        <v>12337966.459330093</v>
      </c>
      <c r="O105" s="41" t="e">
        <f t="shared" si="24"/>
        <v>#DIV/0!</v>
      </c>
      <c r="P105" s="4"/>
      <c r="Q105" s="65"/>
      <c r="R105" s="4"/>
    </row>
    <row r="106" spans="1:18" s="34" customFormat="1" x14ac:dyDescent="0.2">
      <c r="A106" s="33"/>
      <c r="C106" s="36"/>
      <c r="D106" s="36"/>
      <c r="E106" s="37" t="e">
        <f t="shared" si="18"/>
        <v>#DIV/0!</v>
      </c>
      <c r="F106" s="38" t="str">
        <f t="shared" si="15"/>
        <v/>
      </c>
      <c r="G106" s="39" t="e">
        <f t="shared" si="16"/>
        <v>#DIV/0!</v>
      </c>
      <c r="H106" s="39" t="e">
        <f t="shared" si="17"/>
        <v>#DIV/0!</v>
      </c>
      <c r="I106" s="37" t="e">
        <f t="shared" si="19"/>
        <v>#DIV/0!</v>
      </c>
      <c r="J106" s="40" t="e">
        <f t="shared" si="20"/>
        <v>#DIV/0!</v>
      </c>
      <c r="K106" s="37" t="e">
        <f t="shared" si="21"/>
        <v>#DIV/0!</v>
      </c>
      <c r="L106" s="37" t="e">
        <f t="shared" si="22"/>
        <v>#DIV/0!</v>
      </c>
      <c r="M106" s="37" t="e">
        <f t="shared" si="23"/>
        <v>#DIV/0!</v>
      </c>
      <c r="N106" s="41">
        <f>jan!M106</f>
        <v>-36734.570315297758</v>
      </c>
      <c r="O106" s="41" t="e">
        <f t="shared" si="24"/>
        <v>#DIV/0!</v>
      </c>
      <c r="P106" s="4"/>
      <c r="Q106" s="65"/>
      <c r="R106" s="4"/>
    </row>
    <row r="107" spans="1:18" s="34" customFormat="1" x14ac:dyDescent="0.2">
      <c r="A107" s="33"/>
      <c r="C107" s="36"/>
      <c r="D107" s="36"/>
      <c r="E107" s="37" t="e">
        <f t="shared" si="18"/>
        <v>#DIV/0!</v>
      </c>
      <c r="F107" s="38" t="str">
        <f t="shared" si="15"/>
        <v/>
      </c>
      <c r="G107" s="39" t="e">
        <f t="shared" si="16"/>
        <v>#DIV/0!</v>
      </c>
      <c r="H107" s="39" t="e">
        <f t="shared" si="17"/>
        <v>#DIV/0!</v>
      </c>
      <c r="I107" s="37" t="e">
        <f t="shared" si="19"/>
        <v>#DIV/0!</v>
      </c>
      <c r="J107" s="40" t="e">
        <f t="shared" si="20"/>
        <v>#DIV/0!</v>
      </c>
      <c r="K107" s="37" t="e">
        <f t="shared" si="21"/>
        <v>#DIV/0!</v>
      </c>
      <c r="L107" s="37" t="e">
        <f t="shared" si="22"/>
        <v>#DIV/0!</v>
      </c>
      <c r="M107" s="37" t="e">
        <f t="shared" si="23"/>
        <v>#DIV/0!</v>
      </c>
      <c r="N107" s="41">
        <f>jan!M107</f>
        <v>925978.48783859448</v>
      </c>
      <c r="O107" s="41" t="e">
        <f t="shared" si="24"/>
        <v>#DIV/0!</v>
      </c>
      <c r="P107" s="4"/>
      <c r="Q107" s="65"/>
      <c r="R107" s="4"/>
    </row>
    <row r="108" spans="1:18" s="34" customFormat="1" x14ac:dyDescent="0.2">
      <c r="A108" s="33"/>
      <c r="C108" s="36"/>
      <c r="D108" s="36"/>
      <c r="E108" s="37" t="e">
        <f t="shared" si="18"/>
        <v>#DIV/0!</v>
      </c>
      <c r="F108" s="38" t="str">
        <f t="shared" si="15"/>
        <v/>
      </c>
      <c r="G108" s="39" t="e">
        <f t="shared" si="16"/>
        <v>#DIV/0!</v>
      </c>
      <c r="H108" s="39" t="e">
        <f t="shared" si="17"/>
        <v>#DIV/0!</v>
      </c>
      <c r="I108" s="37" t="e">
        <f t="shared" si="19"/>
        <v>#DIV/0!</v>
      </c>
      <c r="J108" s="40" t="e">
        <f t="shared" si="20"/>
        <v>#DIV/0!</v>
      </c>
      <c r="K108" s="37" t="e">
        <f t="shared" si="21"/>
        <v>#DIV/0!</v>
      </c>
      <c r="L108" s="37" t="e">
        <f t="shared" si="22"/>
        <v>#DIV/0!</v>
      </c>
      <c r="M108" s="37" t="e">
        <f t="shared" si="23"/>
        <v>#DIV/0!</v>
      </c>
      <c r="N108" s="41">
        <f>jan!M108</f>
        <v>2512928.5934186778</v>
      </c>
      <c r="O108" s="41" t="e">
        <f t="shared" si="24"/>
        <v>#DIV/0!</v>
      </c>
      <c r="P108" s="4"/>
      <c r="Q108" s="65"/>
      <c r="R108" s="4"/>
    </row>
    <row r="109" spans="1:18" s="34" customFormat="1" x14ac:dyDescent="0.2">
      <c r="A109" s="33"/>
      <c r="C109" s="36"/>
      <c r="D109" s="36"/>
      <c r="E109" s="37" t="e">
        <f t="shared" si="18"/>
        <v>#DIV/0!</v>
      </c>
      <c r="F109" s="38" t="str">
        <f t="shared" si="15"/>
        <v/>
      </c>
      <c r="G109" s="39" t="e">
        <f t="shared" si="16"/>
        <v>#DIV/0!</v>
      </c>
      <c r="H109" s="39" t="e">
        <f t="shared" si="17"/>
        <v>#DIV/0!</v>
      </c>
      <c r="I109" s="37" t="e">
        <f t="shared" si="19"/>
        <v>#DIV/0!</v>
      </c>
      <c r="J109" s="40" t="e">
        <f t="shared" si="20"/>
        <v>#DIV/0!</v>
      </c>
      <c r="K109" s="37" t="e">
        <f t="shared" si="21"/>
        <v>#DIV/0!</v>
      </c>
      <c r="L109" s="37" t="e">
        <f t="shared" si="22"/>
        <v>#DIV/0!</v>
      </c>
      <c r="M109" s="37" t="e">
        <f t="shared" si="23"/>
        <v>#DIV/0!</v>
      </c>
      <c r="N109" s="41">
        <f>jan!M109</f>
        <v>23907516.029446278</v>
      </c>
      <c r="O109" s="41" t="e">
        <f t="shared" si="24"/>
        <v>#DIV/0!</v>
      </c>
      <c r="P109" s="4"/>
      <c r="Q109" s="65"/>
      <c r="R109" s="4"/>
    </row>
    <row r="110" spans="1:18" s="34" customFormat="1" x14ac:dyDescent="0.2">
      <c r="A110" s="33"/>
      <c r="C110" s="36"/>
      <c r="D110" s="36"/>
      <c r="E110" s="37" t="e">
        <f t="shared" si="18"/>
        <v>#DIV/0!</v>
      </c>
      <c r="F110" s="38" t="str">
        <f t="shared" si="15"/>
        <v/>
      </c>
      <c r="G110" s="39" t="e">
        <f t="shared" si="16"/>
        <v>#DIV/0!</v>
      </c>
      <c r="H110" s="39" t="e">
        <f t="shared" si="17"/>
        <v>#DIV/0!</v>
      </c>
      <c r="I110" s="37" t="e">
        <f t="shared" si="19"/>
        <v>#DIV/0!</v>
      </c>
      <c r="J110" s="40" t="e">
        <f t="shared" si="20"/>
        <v>#DIV/0!</v>
      </c>
      <c r="K110" s="37" t="e">
        <f t="shared" si="21"/>
        <v>#DIV/0!</v>
      </c>
      <c r="L110" s="37" t="e">
        <f t="shared" si="22"/>
        <v>#DIV/0!</v>
      </c>
      <c r="M110" s="37" t="e">
        <f t="shared" si="23"/>
        <v>#DIV/0!</v>
      </c>
      <c r="N110" s="41">
        <f>jan!M110</f>
        <v>2357549.3584723421</v>
      </c>
      <c r="O110" s="41" t="e">
        <f t="shared" si="24"/>
        <v>#DIV/0!</v>
      </c>
      <c r="P110" s="4"/>
      <c r="Q110" s="65"/>
      <c r="R110" s="4"/>
    </row>
    <row r="111" spans="1:18" s="34" customFormat="1" x14ac:dyDescent="0.2">
      <c r="A111" s="33"/>
      <c r="C111" s="36"/>
      <c r="D111" s="36"/>
      <c r="E111" s="37" t="e">
        <f t="shared" si="18"/>
        <v>#DIV/0!</v>
      </c>
      <c r="F111" s="38" t="str">
        <f t="shared" si="15"/>
        <v/>
      </c>
      <c r="G111" s="39" t="e">
        <f t="shared" si="16"/>
        <v>#DIV/0!</v>
      </c>
      <c r="H111" s="39" t="e">
        <f t="shared" si="17"/>
        <v>#DIV/0!</v>
      </c>
      <c r="I111" s="37" t="e">
        <f t="shared" si="19"/>
        <v>#DIV/0!</v>
      </c>
      <c r="J111" s="40" t="e">
        <f t="shared" si="20"/>
        <v>#DIV/0!</v>
      </c>
      <c r="K111" s="37" t="e">
        <f t="shared" si="21"/>
        <v>#DIV/0!</v>
      </c>
      <c r="L111" s="37" t="e">
        <f t="shared" si="22"/>
        <v>#DIV/0!</v>
      </c>
      <c r="M111" s="37" t="e">
        <f t="shared" si="23"/>
        <v>#DIV/0!</v>
      </c>
      <c r="N111" s="41">
        <f>jan!M111</f>
        <v>5463157.6346095093</v>
      </c>
      <c r="O111" s="41" t="e">
        <f t="shared" si="24"/>
        <v>#DIV/0!</v>
      </c>
      <c r="P111" s="4"/>
      <c r="Q111" s="65"/>
      <c r="R111" s="4"/>
    </row>
    <row r="112" spans="1:18" s="34" customFormat="1" x14ac:dyDescent="0.2">
      <c r="A112" s="33"/>
      <c r="C112" s="36"/>
      <c r="D112" s="36"/>
      <c r="E112" s="37" t="e">
        <f t="shared" si="18"/>
        <v>#DIV/0!</v>
      </c>
      <c r="F112" s="38" t="str">
        <f t="shared" si="15"/>
        <v/>
      </c>
      <c r="G112" s="39" t="e">
        <f t="shared" si="16"/>
        <v>#DIV/0!</v>
      </c>
      <c r="H112" s="39" t="e">
        <f t="shared" si="17"/>
        <v>#DIV/0!</v>
      </c>
      <c r="I112" s="37" t="e">
        <f t="shared" si="19"/>
        <v>#DIV/0!</v>
      </c>
      <c r="J112" s="40" t="e">
        <f t="shared" si="20"/>
        <v>#DIV/0!</v>
      </c>
      <c r="K112" s="37" t="e">
        <f t="shared" si="21"/>
        <v>#DIV/0!</v>
      </c>
      <c r="L112" s="37" t="e">
        <f t="shared" si="22"/>
        <v>#DIV/0!</v>
      </c>
      <c r="M112" s="37" t="e">
        <f t="shared" si="23"/>
        <v>#DIV/0!</v>
      </c>
      <c r="N112" s="41">
        <f>jan!M112</f>
        <v>2234840.9839186184</v>
      </c>
      <c r="O112" s="41" t="e">
        <f t="shared" si="24"/>
        <v>#DIV/0!</v>
      </c>
      <c r="P112" s="4"/>
      <c r="Q112" s="65"/>
      <c r="R112" s="4"/>
    </row>
    <row r="113" spans="1:18" s="34" customFormat="1" x14ac:dyDescent="0.2">
      <c r="A113" s="33"/>
      <c r="C113" s="36"/>
      <c r="D113" s="36"/>
      <c r="E113" s="37" t="e">
        <f t="shared" si="18"/>
        <v>#DIV/0!</v>
      </c>
      <c r="F113" s="38" t="str">
        <f t="shared" si="15"/>
        <v/>
      </c>
      <c r="G113" s="39" t="e">
        <f t="shared" si="16"/>
        <v>#DIV/0!</v>
      </c>
      <c r="H113" s="39" t="e">
        <f t="shared" si="17"/>
        <v>#DIV/0!</v>
      </c>
      <c r="I113" s="37" t="e">
        <f t="shared" si="19"/>
        <v>#DIV/0!</v>
      </c>
      <c r="J113" s="40" t="e">
        <f t="shared" si="20"/>
        <v>#DIV/0!</v>
      </c>
      <c r="K113" s="37" t="e">
        <f t="shared" si="21"/>
        <v>#DIV/0!</v>
      </c>
      <c r="L113" s="37" t="e">
        <f t="shared" si="22"/>
        <v>#DIV/0!</v>
      </c>
      <c r="M113" s="37" t="e">
        <f t="shared" si="23"/>
        <v>#DIV/0!</v>
      </c>
      <c r="N113" s="41">
        <f>jan!M113</f>
        <v>2763531.0954657947</v>
      </c>
      <c r="O113" s="41" t="e">
        <f t="shared" si="24"/>
        <v>#DIV/0!</v>
      </c>
      <c r="P113" s="4"/>
      <c r="Q113" s="65"/>
      <c r="R113" s="4"/>
    </row>
    <row r="114" spans="1:18" s="34" customFormat="1" x14ac:dyDescent="0.2">
      <c r="A114" s="33"/>
      <c r="C114" s="36"/>
      <c r="D114" s="36"/>
      <c r="E114" s="37" t="e">
        <f t="shared" si="18"/>
        <v>#DIV/0!</v>
      </c>
      <c r="F114" s="38" t="str">
        <f t="shared" si="15"/>
        <v/>
      </c>
      <c r="G114" s="39" t="e">
        <f t="shared" si="16"/>
        <v>#DIV/0!</v>
      </c>
      <c r="H114" s="39" t="e">
        <f t="shared" si="17"/>
        <v>#DIV/0!</v>
      </c>
      <c r="I114" s="37" t="e">
        <f t="shared" si="19"/>
        <v>#DIV/0!</v>
      </c>
      <c r="J114" s="40" t="e">
        <f t="shared" si="20"/>
        <v>#DIV/0!</v>
      </c>
      <c r="K114" s="37" t="e">
        <f t="shared" si="21"/>
        <v>#DIV/0!</v>
      </c>
      <c r="L114" s="37" t="e">
        <f t="shared" si="22"/>
        <v>#DIV/0!</v>
      </c>
      <c r="M114" s="37" t="e">
        <f t="shared" si="23"/>
        <v>#DIV/0!</v>
      </c>
      <c r="N114" s="41">
        <f>jan!M114</f>
        <v>-221919.40840372839</v>
      </c>
      <c r="O114" s="41" t="e">
        <f t="shared" si="24"/>
        <v>#DIV/0!</v>
      </c>
      <c r="P114" s="4"/>
      <c r="Q114" s="65"/>
      <c r="R114" s="4"/>
    </row>
    <row r="115" spans="1:18" s="34" customFormat="1" x14ac:dyDescent="0.2">
      <c r="A115" s="33"/>
      <c r="C115" s="36"/>
      <c r="D115" s="36"/>
      <c r="E115" s="37" t="e">
        <f t="shared" si="18"/>
        <v>#DIV/0!</v>
      </c>
      <c r="F115" s="38" t="str">
        <f t="shared" si="15"/>
        <v/>
      </c>
      <c r="G115" s="39" t="e">
        <f t="shared" si="16"/>
        <v>#DIV/0!</v>
      </c>
      <c r="H115" s="39" t="e">
        <f t="shared" si="17"/>
        <v>#DIV/0!</v>
      </c>
      <c r="I115" s="37" t="e">
        <f t="shared" si="19"/>
        <v>#DIV/0!</v>
      </c>
      <c r="J115" s="40" t="e">
        <f t="shared" si="20"/>
        <v>#DIV/0!</v>
      </c>
      <c r="K115" s="37" t="e">
        <f t="shared" si="21"/>
        <v>#DIV/0!</v>
      </c>
      <c r="L115" s="37" t="e">
        <f t="shared" si="22"/>
        <v>#DIV/0!</v>
      </c>
      <c r="M115" s="37" t="e">
        <f t="shared" si="23"/>
        <v>#DIV/0!</v>
      </c>
      <c r="N115" s="41">
        <f>jan!M115</f>
        <v>-20271598.455195669</v>
      </c>
      <c r="O115" s="41" t="e">
        <f t="shared" si="24"/>
        <v>#DIV/0!</v>
      </c>
      <c r="P115" s="4"/>
      <c r="Q115" s="65"/>
      <c r="R115" s="4"/>
    </row>
    <row r="116" spans="1:18" s="34" customFormat="1" x14ac:dyDescent="0.2">
      <c r="A116" s="33"/>
      <c r="C116" s="36"/>
      <c r="D116" s="36"/>
      <c r="E116" s="37" t="e">
        <f t="shared" si="18"/>
        <v>#DIV/0!</v>
      </c>
      <c r="F116" s="38" t="str">
        <f t="shared" si="15"/>
        <v/>
      </c>
      <c r="G116" s="39" t="e">
        <f t="shared" si="16"/>
        <v>#DIV/0!</v>
      </c>
      <c r="H116" s="39" t="e">
        <f t="shared" si="17"/>
        <v>#DIV/0!</v>
      </c>
      <c r="I116" s="37" t="e">
        <f t="shared" si="19"/>
        <v>#DIV/0!</v>
      </c>
      <c r="J116" s="40" t="e">
        <f t="shared" si="20"/>
        <v>#DIV/0!</v>
      </c>
      <c r="K116" s="37" t="e">
        <f t="shared" si="21"/>
        <v>#DIV/0!</v>
      </c>
      <c r="L116" s="37" t="e">
        <f t="shared" si="22"/>
        <v>#DIV/0!</v>
      </c>
      <c r="M116" s="37" t="e">
        <f t="shared" si="23"/>
        <v>#DIV/0!</v>
      </c>
      <c r="N116" s="41">
        <f>jan!M116</f>
        <v>203445.85915287535</v>
      </c>
      <c r="O116" s="41" t="e">
        <f t="shared" si="24"/>
        <v>#DIV/0!</v>
      </c>
      <c r="P116" s="4"/>
      <c r="Q116" s="65"/>
      <c r="R116" s="4"/>
    </row>
    <row r="117" spans="1:18" s="34" customFormat="1" x14ac:dyDescent="0.2">
      <c r="A117" s="33"/>
      <c r="C117" s="36"/>
      <c r="D117" s="36"/>
      <c r="E117" s="37" t="e">
        <f t="shared" si="18"/>
        <v>#DIV/0!</v>
      </c>
      <c r="F117" s="38" t="str">
        <f t="shared" si="15"/>
        <v/>
      </c>
      <c r="G117" s="39" t="e">
        <f t="shared" si="16"/>
        <v>#DIV/0!</v>
      </c>
      <c r="H117" s="39" t="e">
        <f t="shared" si="17"/>
        <v>#DIV/0!</v>
      </c>
      <c r="I117" s="37" t="e">
        <f t="shared" si="19"/>
        <v>#DIV/0!</v>
      </c>
      <c r="J117" s="40" t="e">
        <f t="shared" si="20"/>
        <v>#DIV/0!</v>
      </c>
      <c r="K117" s="37" t="e">
        <f t="shared" si="21"/>
        <v>#DIV/0!</v>
      </c>
      <c r="L117" s="37" t="e">
        <f t="shared" si="22"/>
        <v>#DIV/0!</v>
      </c>
      <c r="M117" s="37" t="e">
        <f t="shared" si="23"/>
        <v>#DIV/0!</v>
      </c>
      <c r="N117" s="41">
        <f>jan!M117</f>
        <v>-6493167.0278697526</v>
      </c>
      <c r="O117" s="41" t="e">
        <f t="shared" si="24"/>
        <v>#DIV/0!</v>
      </c>
      <c r="P117" s="4"/>
      <c r="Q117" s="65"/>
      <c r="R117" s="4"/>
    </row>
    <row r="118" spans="1:18" s="34" customFormat="1" x14ac:dyDescent="0.2">
      <c r="A118" s="33"/>
      <c r="C118" s="36"/>
      <c r="D118" s="36"/>
      <c r="E118" s="37" t="e">
        <f t="shared" si="18"/>
        <v>#DIV/0!</v>
      </c>
      <c r="F118" s="38" t="str">
        <f t="shared" si="15"/>
        <v/>
      </c>
      <c r="G118" s="39" t="e">
        <f t="shared" si="16"/>
        <v>#DIV/0!</v>
      </c>
      <c r="H118" s="39" t="e">
        <f t="shared" si="17"/>
        <v>#DIV/0!</v>
      </c>
      <c r="I118" s="37" t="e">
        <f t="shared" si="19"/>
        <v>#DIV/0!</v>
      </c>
      <c r="J118" s="40" t="e">
        <f t="shared" si="20"/>
        <v>#DIV/0!</v>
      </c>
      <c r="K118" s="37" t="e">
        <f t="shared" si="21"/>
        <v>#DIV/0!</v>
      </c>
      <c r="L118" s="37" t="e">
        <f t="shared" si="22"/>
        <v>#DIV/0!</v>
      </c>
      <c r="M118" s="37" t="e">
        <f t="shared" si="23"/>
        <v>#DIV/0!</v>
      </c>
      <c r="N118" s="41">
        <f>jan!M118</f>
        <v>-1574107.2786857109</v>
      </c>
      <c r="O118" s="41" t="e">
        <f t="shared" si="24"/>
        <v>#DIV/0!</v>
      </c>
      <c r="P118" s="4"/>
      <c r="Q118" s="65"/>
      <c r="R118" s="4"/>
    </row>
    <row r="119" spans="1:18" s="34" customFormat="1" x14ac:dyDescent="0.2">
      <c r="A119" s="33"/>
      <c r="C119" s="36"/>
      <c r="D119" s="36"/>
      <c r="E119" s="37" t="e">
        <f t="shared" si="18"/>
        <v>#DIV/0!</v>
      </c>
      <c r="F119" s="38" t="str">
        <f t="shared" si="15"/>
        <v/>
      </c>
      <c r="G119" s="39" t="e">
        <f t="shared" si="16"/>
        <v>#DIV/0!</v>
      </c>
      <c r="H119" s="39" t="e">
        <f t="shared" si="17"/>
        <v>#DIV/0!</v>
      </c>
      <c r="I119" s="37" t="e">
        <f t="shared" si="19"/>
        <v>#DIV/0!</v>
      </c>
      <c r="J119" s="40" t="e">
        <f t="shared" si="20"/>
        <v>#DIV/0!</v>
      </c>
      <c r="K119" s="37" t="e">
        <f t="shared" si="21"/>
        <v>#DIV/0!</v>
      </c>
      <c r="L119" s="37" t="e">
        <f t="shared" si="22"/>
        <v>#DIV/0!</v>
      </c>
      <c r="M119" s="37" t="e">
        <f t="shared" si="23"/>
        <v>#DIV/0!</v>
      </c>
      <c r="N119" s="41">
        <f>jan!M119</f>
        <v>-144634112.20405811</v>
      </c>
      <c r="O119" s="41" t="e">
        <f t="shared" si="24"/>
        <v>#DIV/0!</v>
      </c>
      <c r="P119" s="4"/>
      <c r="Q119" s="65"/>
      <c r="R119" s="4"/>
    </row>
    <row r="120" spans="1:18" s="34" customFormat="1" x14ac:dyDescent="0.2">
      <c r="A120" s="33"/>
      <c r="C120" s="36"/>
      <c r="D120" s="36"/>
      <c r="E120" s="37" t="e">
        <f t="shared" si="18"/>
        <v>#DIV/0!</v>
      </c>
      <c r="F120" s="38" t="str">
        <f t="shared" si="15"/>
        <v/>
      </c>
      <c r="G120" s="39" t="e">
        <f t="shared" si="16"/>
        <v>#DIV/0!</v>
      </c>
      <c r="H120" s="39" t="e">
        <f t="shared" si="17"/>
        <v>#DIV/0!</v>
      </c>
      <c r="I120" s="37" t="e">
        <f t="shared" si="19"/>
        <v>#DIV/0!</v>
      </c>
      <c r="J120" s="40" t="e">
        <f t="shared" si="20"/>
        <v>#DIV/0!</v>
      </c>
      <c r="K120" s="37" t="e">
        <f t="shared" si="21"/>
        <v>#DIV/0!</v>
      </c>
      <c r="L120" s="37" t="e">
        <f t="shared" si="22"/>
        <v>#DIV/0!</v>
      </c>
      <c r="M120" s="37" t="e">
        <f t="shared" si="23"/>
        <v>#DIV/0!</v>
      </c>
      <c r="N120" s="41">
        <f>jan!M120</f>
        <v>-61818578.528780416</v>
      </c>
      <c r="O120" s="41" t="e">
        <f t="shared" si="24"/>
        <v>#DIV/0!</v>
      </c>
      <c r="P120" s="4"/>
      <c r="Q120" s="65"/>
      <c r="R120" s="4"/>
    </row>
    <row r="121" spans="1:18" s="34" customFormat="1" x14ac:dyDescent="0.2">
      <c r="A121" s="33"/>
      <c r="C121" s="36"/>
      <c r="D121" s="36"/>
      <c r="E121" s="37" t="e">
        <f t="shared" si="18"/>
        <v>#DIV/0!</v>
      </c>
      <c r="F121" s="38" t="str">
        <f t="shared" si="15"/>
        <v/>
      </c>
      <c r="G121" s="39" t="e">
        <f t="shared" si="16"/>
        <v>#DIV/0!</v>
      </c>
      <c r="H121" s="39" t="e">
        <f t="shared" si="17"/>
        <v>#DIV/0!</v>
      </c>
      <c r="I121" s="37" t="e">
        <f t="shared" si="19"/>
        <v>#DIV/0!</v>
      </c>
      <c r="J121" s="40" t="e">
        <f t="shared" si="20"/>
        <v>#DIV/0!</v>
      </c>
      <c r="K121" s="37" t="e">
        <f t="shared" si="21"/>
        <v>#DIV/0!</v>
      </c>
      <c r="L121" s="37" t="e">
        <f t="shared" si="22"/>
        <v>#DIV/0!</v>
      </c>
      <c r="M121" s="37" t="e">
        <f t="shared" si="23"/>
        <v>#DIV/0!</v>
      </c>
      <c r="N121" s="41">
        <f>jan!M121</f>
        <v>9151378.839443896</v>
      </c>
      <c r="O121" s="41" t="e">
        <f t="shared" si="24"/>
        <v>#DIV/0!</v>
      </c>
      <c r="P121" s="4"/>
      <c r="Q121" s="65"/>
      <c r="R121" s="4"/>
    </row>
    <row r="122" spans="1:18" s="34" customFormat="1" x14ac:dyDescent="0.2">
      <c r="A122" s="33"/>
      <c r="C122" s="36"/>
      <c r="D122" s="36"/>
      <c r="E122" s="37" t="e">
        <f t="shared" si="18"/>
        <v>#DIV/0!</v>
      </c>
      <c r="F122" s="38" t="str">
        <f t="shared" si="15"/>
        <v/>
      </c>
      <c r="G122" s="39" t="e">
        <f t="shared" si="16"/>
        <v>#DIV/0!</v>
      </c>
      <c r="H122" s="39" t="e">
        <f t="shared" si="17"/>
        <v>#DIV/0!</v>
      </c>
      <c r="I122" s="37" t="e">
        <f t="shared" si="19"/>
        <v>#DIV/0!</v>
      </c>
      <c r="J122" s="40" t="e">
        <f t="shared" si="20"/>
        <v>#DIV/0!</v>
      </c>
      <c r="K122" s="37" t="e">
        <f t="shared" si="21"/>
        <v>#DIV/0!</v>
      </c>
      <c r="L122" s="37" t="e">
        <f t="shared" si="22"/>
        <v>#DIV/0!</v>
      </c>
      <c r="M122" s="37" t="e">
        <f t="shared" si="23"/>
        <v>#DIV/0!</v>
      </c>
      <c r="N122" s="41">
        <f>jan!M122</f>
        <v>-1131913.5969028429</v>
      </c>
      <c r="O122" s="41" t="e">
        <f t="shared" si="24"/>
        <v>#DIV/0!</v>
      </c>
      <c r="P122" s="4"/>
      <c r="Q122" s="65"/>
      <c r="R122" s="4"/>
    </row>
    <row r="123" spans="1:18" s="34" customFormat="1" x14ac:dyDescent="0.2">
      <c r="A123" s="33"/>
      <c r="C123" s="36"/>
      <c r="D123" s="36"/>
      <c r="E123" s="37" t="e">
        <f t="shared" si="18"/>
        <v>#DIV/0!</v>
      </c>
      <c r="F123" s="38" t="str">
        <f t="shared" si="15"/>
        <v/>
      </c>
      <c r="G123" s="39" t="e">
        <f t="shared" si="16"/>
        <v>#DIV/0!</v>
      </c>
      <c r="H123" s="39" t="e">
        <f t="shared" si="17"/>
        <v>#DIV/0!</v>
      </c>
      <c r="I123" s="37" t="e">
        <f t="shared" si="19"/>
        <v>#DIV/0!</v>
      </c>
      <c r="J123" s="40" t="e">
        <f t="shared" si="20"/>
        <v>#DIV/0!</v>
      </c>
      <c r="K123" s="37" t="e">
        <f t="shared" si="21"/>
        <v>#DIV/0!</v>
      </c>
      <c r="L123" s="37" t="e">
        <f t="shared" si="22"/>
        <v>#DIV/0!</v>
      </c>
      <c r="M123" s="37" t="e">
        <f t="shared" si="23"/>
        <v>#DIV/0!</v>
      </c>
      <c r="N123" s="41">
        <f>jan!M123</f>
        <v>2599694.6178390854</v>
      </c>
      <c r="O123" s="41" t="e">
        <f t="shared" si="24"/>
        <v>#DIV/0!</v>
      </c>
      <c r="P123" s="4"/>
      <c r="Q123" s="65"/>
      <c r="R123" s="4"/>
    </row>
    <row r="124" spans="1:18" s="34" customFormat="1" x14ac:dyDescent="0.2">
      <c r="A124" s="33"/>
      <c r="C124" s="36"/>
      <c r="D124" s="36"/>
      <c r="E124" s="37" t="e">
        <f t="shared" si="18"/>
        <v>#DIV/0!</v>
      </c>
      <c r="F124" s="38" t="str">
        <f t="shared" si="15"/>
        <v/>
      </c>
      <c r="G124" s="39" t="e">
        <f t="shared" si="16"/>
        <v>#DIV/0!</v>
      </c>
      <c r="H124" s="39" t="e">
        <f t="shared" si="17"/>
        <v>#DIV/0!</v>
      </c>
      <c r="I124" s="37" t="e">
        <f t="shared" si="19"/>
        <v>#DIV/0!</v>
      </c>
      <c r="J124" s="40" t="e">
        <f t="shared" si="20"/>
        <v>#DIV/0!</v>
      </c>
      <c r="K124" s="37" t="e">
        <f t="shared" si="21"/>
        <v>#DIV/0!</v>
      </c>
      <c r="L124" s="37" t="e">
        <f t="shared" si="22"/>
        <v>#DIV/0!</v>
      </c>
      <c r="M124" s="37" t="e">
        <f t="shared" si="23"/>
        <v>#DIV/0!</v>
      </c>
      <c r="N124" s="41">
        <f>jan!M124</f>
        <v>-3973540.5851911479</v>
      </c>
      <c r="O124" s="41" t="e">
        <f t="shared" si="24"/>
        <v>#DIV/0!</v>
      </c>
      <c r="P124" s="4"/>
      <c r="Q124" s="65"/>
      <c r="R124" s="4"/>
    </row>
    <row r="125" spans="1:18" s="34" customFormat="1" x14ac:dyDescent="0.2">
      <c r="A125" s="33"/>
      <c r="C125" s="36"/>
      <c r="D125" s="36"/>
      <c r="E125" s="37" t="e">
        <f t="shared" si="18"/>
        <v>#DIV/0!</v>
      </c>
      <c r="F125" s="38" t="str">
        <f t="shared" si="15"/>
        <v/>
      </c>
      <c r="G125" s="39" t="e">
        <f t="shared" si="16"/>
        <v>#DIV/0!</v>
      </c>
      <c r="H125" s="39" t="e">
        <f t="shared" si="17"/>
        <v>#DIV/0!</v>
      </c>
      <c r="I125" s="37" t="e">
        <f t="shared" si="19"/>
        <v>#DIV/0!</v>
      </c>
      <c r="J125" s="40" t="e">
        <f t="shared" si="20"/>
        <v>#DIV/0!</v>
      </c>
      <c r="K125" s="37" t="e">
        <f t="shared" si="21"/>
        <v>#DIV/0!</v>
      </c>
      <c r="L125" s="37" t="e">
        <f t="shared" si="22"/>
        <v>#DIV/0!</v>
      </c>
      <c r="M125" s="37" t="e">
        <f t="shared" si="23"/>
        <v>#DIV/0!</v>
      </c>
      <c r="N125" s="41">
        <f>jan!M125</f>
        <v>-11200955.002703572</v>
      </c>
      <c r="O125" s="41" t="e">
        <f t="shared" si="24"/>
        <v>#DIV/0!</v>
      </c>
      <c r="P125" s="4"/>
      <c r="Q125" s="65"/>
      <c r="R125" s="4"/>
    </row>
    <row r="126" spans="1:18" s="34" customFormat="1" x14ac:dyDescent="0.2">
      <c r="A126" s="33"/>
      <c r="C126" s="36"/>
      <c r="D126" s="36"/>
      <c r="E126" s="37" t="e">
        <f t="shared" si="18"/>
        <v>#DIV/0!</v>
      </c>
      <c r="F126" s="38" t="str">
        <f t="shared" si="15"/>
        <v/>
      </c>
      <c r="G126" s="39" t="e">
        <f t="shared" si="16"/>
        <v>#DIV/0!</v>
      </c>
      <c r="H126" s="39" t="e">
        <f t="shared" si="17"/>
        <v>#DIV/0!</v>
      </c>
      <c r="I126" s="37" t="e">
        <f t="shared" si="19"/>
        <v>#DIV/0!</v>
      </c>
      <c r="J126" s="40" t="e">
        <f t="shared" si="20"/>
        <v>#DIV/0!</v>
      </c>
      <c r="K126" s="37" t="e">
        <f t="shared" si="21"/>
        <v>#DIV/0!</v>
      </c>
      <c r="L126" s="37" t="e">
        <f t="shared" si="22"/>
        <v>#DIV/0!</v>
      </c>
      <c r="M126" s="37" t="e">
        <f t="shared" si="23"/>
        <v>#DIV/0!</v>
      </c>
      <c r="N126" s="41">
        <f>jan!M126</f>
        <v>-8396194.1338422559</v>
      </c>
      <c r="O126" s="41" t="e">
        <f t="shared" si="24"/>
        <v>#DIV/0!</v>
      </c>
      <c r="P126" s="4"/>
      <c r="Q126" s="65"/>
      <c r="R126" s="4"/>
    </row>
    <row r="127" spans="1:18" s="34" customFormat="1" x14ac:dyDescent="0.2">
      <c r="A127" s="33"/>
      <c r="C127" s="36"/>
      <c r="D127" s="36"/>
      <c r="E127" s="37" t="e">
        <f t="shared" si="18"/>
        <v>#DIV/0!</v>
      </c>
      <c r="F127" s="38" t="str">
        <f t="shared" si="15"/>
        <v/>
      </c>
      <c r="G127" s="39" t="e">
        <f t="shared" si="16"/>
        <v>#DIV/0!</v>
      </c>
      <c r="H127" s="39" t="e">
        <f t="shared" si="17"/>
        <v>#DIV/0!</v>
      </c>
      <c r="I127" s="37" t="e">
        <f t="shared" si="19"/>
        <v>#DIV/0!</v>
      </c>
      <c r="J127" s="40" t="e">
        <f t="shared" si="20"/>
        <v>#DIV/0!</v>
      </c>
      <c r="K127" s="37" t="e">
        <f t="shared" si="21"/>
        <v>#DIV/0!</v>
      </c>
      <c r="L127" s="37" t="e">
        <f t="shared" si="22"/>
        <v>#DIV/0!</v>
      </c>
      <c r="M127" s="37" t="e">
        <f t="shared" si="23"/>
        <v>#DIV/0!</v>
      </c>
      <c r="N127" s="41">
        <f>jan!M127</f>
        <v>-2413130.7269649534</v>
      </c>
      <c r="O127" s="41" t="e">
        <f t="shared" si="24"/>
        <v>#DIV/0!</v>
      </c>
      <c r="P127" s="4"/>
      <c r="Q127" s="65"/>
      <c r="R127" s="4"/>
    </row>
    <row r="128" spans="1:18" s="34" customFormat="1" x14ac:dyDescent="0.2">
      <c r="A128" s="33"/>
      <c r="C128" s="36"/>
      <c r="D128" s="36"/>
      <c r="E128" s="37" t="e">
        <f t="shared" si="18"/>
        <v>#DIV/0!</v>
      </c>
      <c r="F128" s="38" t="str">
        <f t="shared" si="15"/>
        <v/>
      </c>
      <c r="G128" s="39" t="e">
        <f t="shared" si="16"/>
        <v>#DIV/0!</v>
      </c>
      <c r="H128" s="39" t="e">
        <f t="shared" si="17"/>
        <v>#DIV/0!</v>
      </c>
      <c r="I128" s="37" t="e">
        <f t="shared" si="19"/>
        <v>#DIV/0!</v>
      </c>
      <c r="J128" s="40" t="e">
        <f t="shared" si="20"/>
        <v>#DIV/0!</v>
      </c>
      <c r="K128" s="37" t="e">
        <f t="shared" si="21"/>
        <v>#DIV/0!</v>
      </c>
      <c r="L128" s="37" t="e">
        <f t="shared" si="22"/>
        <v>#DIV/0!</v>
      </c>
      <c r="M128" s="37" t="e">
        <f t="shared" si="23"/>
        <v>#DIV/0!</v>
      </c>
      <c r="N128" s="41">
        <f>jan!M128</f>
        <v>5896029.8809889248</v>
      </c>
      <c r="O128" s="41" t="e">
        <f t="shared" si="24"/>
        <v>#DIV/0!</v>
      </c>
      <c r="P128" s="4"/>
      <c r="Q128" s="65"/>
      <c r="R128" s="4"/>
    </row>
    <row r="129" spans="1:18" s="34" customFormat="1" x14ac:dyDescent="0.2">
      <c r="A129" s="33"/>
      <c r="C129" s="36"/>
      <c r="D129" s="36"/>
      <c r="E129" s="37" t="e">
        <f t="shared" si="18"/>
        <v>#DIV/0!</v>
      </c>
      <c r="F129" s="38" t="str">
        <f t="shared" si="15"/>
        <v/>
      </c>
      <c r="G129" s="39" t="e">
        <f t="shared" si="16"/>
        <v>#DIV/0!</v>
      </c>
      <c r="H129" s="39" t="e">
        <f t="shared" si="17"/>
        <v>#DIV/0!</v>
      </c>
      <c r="I129" s="37" t="e">
        <f t="shared" si="19"/>
        <v>#DIV/0!</v>
      </c>
      <c r="J129" s="40" t="e">
        <f t="shared" si="20"/>
        <v>#DIV/0!</v>
      </c>
      <c r="K129" s="37" t="e">
        <f t="shared" si="21"/>
        <v>#DIV/0!</v>
      </c>
      <c r="L129" s="37" t="e">
        <f t="shared" si="22"/>
        <v>#DIV/0!</v>
      </c>
      <c r="M129" s="37" t="e">
        <f t="shared" si="23"/>
        <v>#DIV/0!</v>
      </c>
      <c r="N129" s="41">
        <f>jan!M129</f>
        <v>12794477.373901</v>
      </c>
      <c r="O129" s="41" t="e">
        <f t="shared" si="24"/>
        <v>#DIV/0!</v>
      </c>
      <c r="P129" s="4"/>
      <c r="Q129" s="65"/>
      <c r="R129" s="4"/>
    </row>
    <row r="130" spans="1:18" s="34" customFormat="1" x14ac:dyDescent="0.2">
      <c r="A130" s="33"/>
      <c r="C130" s="36"/>
      <c r="D130" s="36"/>
      <c r="E130" s="37" t="e">
        <f t="shared" si="18"/>
        <v>#DIV/0!</v>
      </c>
      <c r="F130" s="38" t="str">
        <f t="shared" si="15"/>
        <v/>
      </c>
      <c r="G130" s="39" t="e">
        <f t="shared" si="16"/>
        <v>#DIV/0!</v>
      </c>
      <c r="H130" s="39" t="e">
        <f t="shared" si="17"/>
        <v>#DIV/0!</v>
      </c>
      <c r="I130" s="37" t="e">
        <f t="shared" si="19"/>
        <v>#DIV/0!</v>
      </c>
      <c r="J130" s="40" t="e">
        <f t="shared" si="20"/>
        <v>#DIV/0!</v>
      </c>
      <c r="K130" s="37" t="e">
        <f t="shared" si="21"/>
        <v>#DIV/0!</v>
      </c>
      <c r="L130" s="37" t="e">
        <f t="shared" si="22"/>
        <v>#DIV/0!</v>
      </c>
      <c r="M130" s="37" t="e">
        <f t="shared" si="23"/>
        <v>#DIV/0!</v>
      </c>
      <c r="N130" s="41">
        <f>jan!M130</f>
        <v>11164962.850499989</v>
      </c>
      <c r="O130" s="41" t="e">
        <f t="shared" si="24"/>
        <v>#DIV/0!</v>
      </c>
      <c r="P130" s="4"/>
      <c r="Q130" s="65"/>
      <c r="R130" s="4"/>
    </row>
    <row r="131" spans="1:18" s="34" customFormat="1" x14ac:dyDescent="0.2">
      <c r="A131" s="33"/>
      <c r="C131" s="36"/>
      <c r="D131" s="36"/>
      <c r="E131" s="37" t="e">
        <f t="shared" si="18"/>
        <v>#DIV/0!</v>
      </c>
      <c r="F131" s="38" t="str">
        <f t="shared" si="15"/>
        <v/>
      </c>
      <c r="G131" s="39" t="e">
        <f t="shared" si="16"/>
        <v>#DIV/0!</v>
      </c>
      <c r="H131" s="39" t="e">
        <f t="shared" si="17"/>
        <v>#DIV/0!</v>
      </c>
      <c r="I131" s="37" t="e">
        <f t="shared" si="19"/>
        <v>#DIV/0!</v>
      </c>
      <c r="J131" s="40" t="e">
        <f t="shared" si="20"/>
        <v>#DIV/0!</v>
      </c>
      <c r="K131" s="37" t="e">
        <f t="shared" si="21"/>
        <v>#DIV/0!</v>
      </c>
      <c r="L131" s="37" t="e">
        <f t="shared" si="22"/>
        <v>#DIV/0!</v>
      </c>
      <c r="M131" s="37" t="e">
        <f t="shared" si="23"/>
        <v>#DIV/0!</v>
      </c>
      <c r="N131" s="41">
        <f>jan!M131</f>
        <v>4523900.8221131256</v>
      </c>
      <c r="O131" s="41" t="e">
        <f t="shared" si="24"/>
        <v>#DIV/0!</v>
      </c>
      <c r="P131" s="4"/>
      <c r="Q131" s="65"/>
      <c r="R131" s="4"/>
    </row>
    <row r="132" spans="1:18" s="34" customFormat="1" x14ac:dyDescent="0.2">
      <c r="A132" s="33"/>
      <c r="C132" s="36"/>
      <c r="D132" s="36"/>
      <c r="E132" s="37" t="e">
        <f t="shared" si="18"/>
        <v>#DIV/0!</v>
      </c>
      <c r="F132" s="38" t="str">
        <f t="shared" si="15"/>
        <v/>
      </c>
      <c r="G132" s="39" t="e">
        <f t="shared" si="16"/>
        <v>#DIV/0!</v>
      </c>
      <c r="H132" s="39" t="e">
        <f t="shared" si="17"/>
        <v>#DIV/0!</v>
      </c>
      <c r="I132" s="37" t="e">
        <f t="shared" si="19"/>
        <v>#DIV/0!</v>
      </c>
      <c r="J132" s="40" t="e">
        <f t="shared" si="20"/>
        <v>#DIV/0!</v>
      </c>
      <c r="K132" s="37" t="e">
        <f t="shared" si="21"/>
        <v>#DIV/0!</v>
      </c>
      <c r="L132" s="37" t="e">
        <f t="shared" si="22"/>
        <v>#DIV/0!</v>
      </c>
      <c r="M132" s="37" t="e">
        <f t="shared" si="23"/>
        <v>#DIV/0!</v>
      </c>
      <c r="N132" s="41">
        <f>jan!M132</f>
        <v>2079773.8417293204</v>
      </c>
      <c r="O132" s="41" t="e">
        <f t="shared" si="24"/>
        <v>#DIV/0!</v>
      </c>
      <c r="P132" s="4"/>
      <c r="Q132" s="65"/>
      <c r="R132" s="4"/>
    </row>
    <row r="133" spans="1:18" s="34" customFormat="1" x14ac:dyDescent="0.2">
      <c r="A133" s="33"/>
      <c r="C133" s="36"/>
      <c r="D133" s="36"/>
      <c r="E133" s="37" t="e">
        <f t="shared" si="18"/>
        <v>#DIV/0!</v>
      </c>
      <c r="F133" s="38" t="str">
        <f t="shared" si="15"/>
        <v/>
      </c>
      <c r="G133" s="39" t="e">
        <f t="shared" si="16"/>
        <v>#DIV/0!</v>
      </c>
      <c r="H133" s="39" t="e">
        <f t="shared" si="17"/>
        <v>#DIV/0!</v>
      </c>
      <c r="I133" s="37" t="e">
        <f t="shared" si="19"/>
        <v>#DIV/0!</v>
      </c>
      <c r="J133" s="40" t="e">
        <f t="shared" si="20"/>
        <v>#DIV/0!</v>
      </c>
      <c r="K133" s="37" t="e">
        <f t="shared" si="21"/>
        <v>#DIV/0!</v>
      </c>
      <c r="L133" s="37" t="e">
        <f t="shared" si="22"/>
        <v>#DIV/0!</v>
      </c>
      <c r="M133" s="37" t="e">
        <f t="shared" si="23"/>
        <v>#DIV/0!</v>
      </c>
      <c r="N133" s="41">
        <f>jan!M133</f>
        <v>-1188095.7475522088</v>
      </c>
      <c r="O133" s="41" t="e">
        <f t="shared" si="24"/>
        <v>#DIV/0!</v>
      </c>
      <c r="P133" s="4"/>
      <c r="Q133" s="65"/>
      <c r="R133" s="4"/>
    </row>
    <row r="134" spans="1:18" s="34" customFormat="1" x14ac:dyDescent="0.2">
      <c r="A134" s="33"/>
      <c r="C134" s="36"/>
      <c r="D134" s="36"/>
      <c r="E134" s="37" t="e">
        <f t="shared" si="18"/>
        <v>#DIV/0!</v>
      </c>
      <c r="F134" s="38" t="str">
        <f t="shared" si="15"/>
        <v/>
      </c>
      <c r="G134" s="39" t="e">
        <f t="shared" si="16"/>
        <v>#DIV/0!</v>
      </c>
      <c r="H134" s="39" t="e">
        <f t="shared" si="17"/>
        <v>#DIV/0!</v>
      </c>
      <c r="I134" s="37" t="e">
        <f t="shared" si="19"/>
        <v>#DIV/0!</v>
      </c>
      <c r="J134" s="40" t="e">
        <f t="shared" si="20"/>
        <v>#DIV/0!</v>
      </c>
      <c r="K134" s="37" t="e">
        <f t="shared" si="21"/>
        <v>#DIV/0!</v>
      </c>
      <c r="L134" s="37" t="e">
        <f t="shared" si="22"/>
        <v>#DIV/0!</v>
      </c>
      <c r="M134" s="37" t="e">
        <f t="shared" si="23"/>
        <v>#DIV/0!</v>
      </c>
      <c r="N134" s="41">
        <f>jan!M134</f>
        <v>-123251.25476243868</v>
      </c>
      <c r="O134" s="41" t="e">
        <f t="shared" si="24"/>
        <v>#DIV/0!</v>
      </c>
      <c r="P134" s="4"/>
      <c r="Q134" s="65"/>
      <c r="R134" s="4"/>
    </row>
    <row r="135" spans="1:18" s="34" customFormat="1" x14ac:dyDescent="0.2">
      <c r="A135" s="33"/>
      <c r="C135" s="36"/>
      <c r="D135" s="36"/>
      <c r="E135" s="37" t="e">
        <f t="shared" si="18"/>
        <v>#DIV/0!</v>
      </c>
      <c r="F135" s="38" t="str">
        <f t="shared" si="15"/>
        <v/>
      </c>
      <c r="G135" s="39" t="e">
        <f t="shared" si="16"/>
        <v>#DIV/0!</v>
      </c>
      <c r="H135" s="39" t="e">
        <f t="shared" si="17"/>
        <v>#DIV/0!</v>
      </c>
      <c r="I135" s="37" t="e">
        <f t="shared" si="19"/>
        <v>#DIV/0!</v>
      </c>
      <c r="J135" s="40" t="e">
        <f t="shared" si="20"/>
        <v>#DIV/0!</v>
      </c>
      <c r="K135" s="37" t="e">
        <f t="shared" si="21"/>
        <v>#DIV/0!</v>
      </c>
      <c r="L135" s="37" t="e">
        <f t="shared" si="22"/>
        <v>#DIV/0!</v>
      </c>
      <c r="M135" s="37" t="e">
        <f t="shared" si="23"/>
        <v>#DIV/0!</v>
      </c>
      <c r="N135" s="41">
        <f>jan!M135</f>
        <v>170489.87672622723</v>
      </c>
      <c r="O135" s="41" t="e">
        <f t="shared" si="24"/>
        <v>#DIV/0!</v>
      </c>
      <c r="P135" s="4"/>
      <c r="Q135" s="65"/>
      <c r="R135" s="4"/>
    </row>
    <row r="136" spans="1:18" s="34" customFormat="1" x14ac:dyDescent="0.2">
      <c r="A136" s="33"/>
      <c r="C136" s="36"/>
      <c r="D136" s="36"/>
      <c r="E136" s="37" t="e">
        <f t="shared" si="18"/>
        <v>#DIV/0!</v>
      </c>
      <c r="F136" s="38" t="str">
        <f t="shared" ref="F136:F199" si="25">IF(ISNUMBER(C136),E136/E$435,"")</f>
        <v/>
      </c>
      <c r="G136" s="39" t="e">
        <f t="shared" ref="G136:G199" si="26">(E$435-E136)*0.6</f>
        <v>#DIV/0!</v>
      </c>
      <c r="H136" s="39" t="e">
        <f t="shared" ref="H136:H199" si="27">IF(E136&gt;=E$435*0.9,0,IF(E136&lt;0.9*E$435,(E$435*0.9-E136)*0.35))</f>
        <v>#DIV/0!</v>
      </c>
      <c r="I136" s="37" t="e">
        <f t="shared" si="19"/>
        <v>#DIV/0!</v>
      </c>
      <c r="J136" s="40" t="e">
        <f t="shared" si="20"/>
        <v>#DIV/0!</v>
      </c>
      <c r="K136" s="37" t="e">
        <f t="shared" si="21"/>
        <v>#DIV/0!</v>
      </c>
      <c r="L136" s="37" t="e">
        <f t="shared" si="22"/>
        <v>#DIV/0!</v>
      </c>
      <c r="M136" s="37" t="e">
        <f t="shared" si="23"/>
        <v>#DIV/0!</v>
      </c>
      <c r="N136" s="41">
        <f>jan!M136</f>
        <v>407103.54138541245</v>
      </c>
      <c r="O136" s="41" t="e">
        <f t="shared" si="24"/>
        <v>#DIV/0!</v>
      </c>
      <c r="P136" s="4"/>
      <c r="Q136" s="65"/>
      <c r="R136" s="4"/>
    </row>
    <row r="137" spans="1:18" s="34" customFormat="1" x14ac:dyDescent="0.2">
      <c r="A137" s="33"/>
      <c r="C137" s="36"/>
      <c r="D137" s="36"/>
      <c r="E137" s="37" t="e">
        <f t="shared" ref="E137:E200" si="28">(C137)/D137</f>
        <v>#DIV/0!</v>
      </c>
      <c r="F137" s="38" t="str">
        <f t="shared" si="25"/>
        <v/>
      </c>
      <c r="G137" s="39" t="e">
        <f t="shared" si="26"/>
        <v>#DIV/0!</v>
      </c>
      <c r="H137" s="39" t="e">
        <f t="shared" si="27"/>
        <v>#DIV/0!</v>
      </c>
      <c r="I137" s="37" t="e">
        <f t="shared" ref="I137:I200" si="29">G137+H137</f>
        <v>#DIV/0!</v>
      </c>
      <c r="J137" s="40" t="e">
        <f t="shared" ref="J137:J200" si="30">I$437</f>
        <v>#DIV/0!</v>
      </c>
      <c r="K137" s="37" t="e">
        <f t="shared" ref="K137:K200" si="31">I137+J137</f>
        <v>#DIV/0!</v>
      </c>
      <c r="L137" s="37" t="e">
        <f t="shared" ref="L137:L200" si="32">(I137*D137)</f>
        <v>#DIV/0!</v>
      </c>
      <c r="M137" s="37" t="e">
        <f t="shared" ref="M137:M200" si="33">(K137*D137)</f>
        <v>#DIV/0!</v>
      </c>
      <c r="N137" s="41">
        <f>jan!M137</f>
        <v>201496.5118672167</v>
      </c>
      <c r="O137" s="41" t="e">
        <f t="shared" ref="O137:O200" si="34">M137-N137</f>
        <v>#DIV/0!</v>
      </c>
      <c r="P137" s="4"/>
      <c r="Q137" s="65"/>
      <c r="R137" s="4"/>
    </row>
    <row r="138" spans="1:18" s="34" customFormat="1" x14ac:dyDescent="0.2">
      <c r="A138" s="33"/>
      <c r="C138" s="36"/>
      <c r="D138" s="36"/>
      <c r="E138" s="37" t="e">
        <f t="shared" si="28"/>
        <v>#DIV/0!</v>
      </c>
      <c r="F138" s="38" t="str">
        <f t="shared" si="25"/>
        <v/>
      </c>
      <c r="G138" s="39" t="e">
        <f t="shared" si="26"/>
        <v>#DIV/0!</v>
      </c>
      <c r="H138" s="39" t="e">
        <f t="shared" si="27"/>
        <v>#DIV/0!</v>
      </c>
      <c r="I138" s="37" t="e">
        <f t="shared" si="29"/>
        <v>#DIV/0!</v>
      </c>
      <c r="J138" s="40" t="e">
        <f t="shared" si="30"/>
        <v>#DIV/0!</v>
      </c>
      <c r="K138" s="37" t="e">
        <f t="shared" si="31"/>
        <v>#DIV/0!</v>
      </c>
      <c r="L138" s="37" t="e">
        <f t="shared" si="32"/>
        <v>#DIV/0!</v>
      </c>
      <c r="M138" s="37" t="e">
        <f t="shared" si="33"/>
        <v>#DIV/0!</v>
      </c>
      <c r="N138" s="41">
        <f>jan!M138</f>
        <v>850626.35851463093</v>
      </c>
      <c r="O138" s="41" t="e">
        <f t="shared" si="34"/>
        <v>#DIV/0!</v>
      </c>
      <c r="P138" s="4"/>
      <c r="Q138" s="65"/>
      <c r="R138" s="4"/>
    </row>
    <row r="139" spans="1:18" s="34" customFormat="1" x14ac:dyDescent="0.2">
      <c r="A139" s="33"/>
      <c r="C139" s="36"/>
      <c r="D139" s="36"/>
      <c r="E139" s="37" t="e">
        <f t="shared" si="28"/>
        <v>#DIV/0!</v>
      </c>
      <c r="F139" s="38" t="str">
        <f t="shared" si="25"/>
        <v/>
      </c>
      <c r="G139" s="39" t="e">
        <f t="shared" si="26"/>
        <v>#DIV/0!</v>
      </c>
      <c r="H139" s="39" t="e">
        <f t="shared" si="27"/>
        <v>#DIV/0!</v>
      </c>
      <c r="I139" s="37" t="e">
        <f t="shared" si="29"/>
        <v>#DIV/0!</v>
      </c>
      <c r="J139" s="40" t="e">
        <f t="shared" si="30"/>
        <v>#DIV/0!</v>
      </c>
      <c r="K139" s="37" t="e">
        <f t="shared" si="31"/>
        <v>#DIV/0!</v>
      </c>
      <c r="L139" s="37" t="e">
        <f t="shared" si="32"/>
        <v>#DIV/0!</v>
      </c>
      <c r="M139" s="37" t="e">
        <f t="shared" si="33"/>
        <v>#DIV/0!</v>
      </c>
      <c r="N139" s="41">
        <f>jan!M139</f>
        <v>-1188296.9777142764</v>
      </c>
      <c r="O139" s="41" t="e">
        <f t="shared" si="34"/>
        <v>#DIV/0!</v>
      </c>
      <c r="P139" s="4"/>
      <c r="Q139" s="65"/>
      <c r="R139" s="4"/>
    </row>
    <row r="140" spans="1:18" s="34" customFormat="1" x14ac:dyDescent="0.2">
      <c r="A140" s="33"/>
      <c r="C140" s="36"/>
      <c r="D140" s="36"/>
      <c r="E140" s="37" t="e">
        <f t="shared" si="28"/>
        <v>#DIV/0!</v>
      </c>
      <c r="F140" s="38" t="str">
        <f t="shared" si="25"/>
        <v/>
      </c>
      <c r="G140" s="39" t="e">
        <f t="shared" si="26"/>
        <v>#DIV/0!</v>
      </c>
      <c r="H140" s="39" t="e">
        <f t="shared" si="27"/>
        <v>#DIV/0!</v>
      </c>
      <c r="I140" s="37" t="e">
        <f t="shared" si="29"/>
        <v>#DIV/0!</v>
      </c>
      <c r="J140" s="40" t="e">
        <f t="shared" si="30"/>
        <v>#DIV/0!</v>
      </c>
      <c r="K140" s="37" t="e">
        <f t="shared" si="31"/>
        <v>#DIV/0!</v>
      </c>
      <c r="L140" s="37" t="e">
        <f t="shared" si="32"/>
        <v>#DIV/0!</v>
      </c>
      <c r="M140" s="37" t="e">
        <f t="shared" si="33"/>
        <v>#DIV/0!</v>
      </c>
      <c r="N140" s="41">
        <f>jan!M140</f>
        <v>485570.77556059591</v>
      </c>
      <c r="O140" s="41" t="e">
        <f t="shared" si="34"/>
        <v>#DIV/0!</v>
      </c>
      <c r="P140" s="4"/>
      <c r="Q140" s="65"/>
      <c r="R140" s="4"/>
    </row>
    <row r="141" spans="1:18" s="34" customFormat="1" x14ac:dyDescent="0.2">
      <c r="A141" s="33"/>
      <c r="C141" s="36"/>
      <c r="D141" s="36"/>
      <c r="E141" s="37" t="e">
        <f t="shared" si="28"/>
        <v>#DIV/0!</v>
      </c>
      <c r="F141" s="38" t="str">
        <f t="shared" si="25"/>
        <v/>
      </c>
      <c r="G141" s="39" t="e">
        <f t="shared" si="26"/>
        <v>#DIV/0!</v>
      </c>
      <c r="H141" s="39" t="e">
        <f t="shared" si="27"/>
        <v>#DIV/0!</v>
      </c>
      <c r="I141" s="37" t="e">
        <f t="shared" si="29"/>
        <v>#DIV/0!</v>
      </c>
      <c r="J141" s="40" t="e">
        <f t="shared" si="30"/>
        <v>#DIV/0!</v>
      </c>
      <c r="K141" s="37" t="e">
        <f t="shared" si="31"/>
        <v>#DIV/0!</v>
      </c>
      <c r="L141" s="37" t="e">
        <f t="shared" si="32"/>
        <v>#DIV/0!</v>
      </c>
      <c r="M141" s="37" t="e">
        <f t="shared" si="33"/>
        <v>#DIV/0!</v>
      </c>
      <c r="N141" s="41">
        <f>jan!M141</f>
        <v>-301763.63803287072</v>
      </c>
      <c r="O141" s="41" t="e">
        <f t="shared" si="34"/>
        <v>#DIV/0!</v>
      </c>
      <c r="P141" s="4"/>
      <c r="Q141" s="65"/>
      <c r="R141" s="4"/>
    </row>
    <row r="142" spans="1:18" s="34" customFormat="1" x14ac:dyDescent="0.2">
      <c r="A142" s="33"/>
      <c r="C142" s="36"/>
      <c r="D142" s="36"/>
      <c r="E142" s="37" t="e">
        <f t="shared" si="28"/>
        <v>#DIV/0!</v>
      </c>
      <c r="F142" s="38" t="str">
        <f t="shared" si="25"/>
        <v/>
      </c>
      <c r="G142" s="39" t="e">
        <f t="shared" si="26"/>
        <v>#DIV/0!</v>
      </c>
      <c r="H142" s="39" t="e">
        <f t="shared" si="27"/>
        <v>#DIV/0!</v>
      </c>
      <c r="I142" s="37" t="e">
        <f t="shared" si="29"/>
        <v>#DIV/0!</v>
      </c>
      <c r="J142" s="40" t="e">
        <f t="shared" si="30"/>
        <v>#DIV/0!</v>
      </c>
      <c r="K142" s="37" t="e">
        <f t="shared" si="31"/>
        <v>#DIV/0!</v>
      </c>
      <c r="L142" s="37" t="e">
        <f t="shared" si="32"/>
        <v>#DIV/0!</v>
      </c>
      <c r="M142" s="37" t="e">
        <f t="shared" si="33"/>
        <v>#DIV/0!</v>
      </c>
      <c r="N142" s="41">
        <f>jan!M142</f>
        <v>5612982.0261069918</v>
      </c>
      <c r="O142" s="41" t="e">
        <f t="shared" si="34"/>
        <v>#DIV/0!</v>
      </c>
      <c r="P142" s="4"/>
      <c r="Q142" s="65"/>
      <c r="R142" s="4"/>
    </row>
    <row r="143" spans="1:18" s="34" customFormat="1" x14ac:dyDescent="0.2">
      <c r="A143" s="33"/>
      <c r="C143" s="36"/>
      <c r="D143" s="36"/>
      <c r="E143" s="37" t="e">
        <f t="shared" si="28"/>
        <v>#DIV/0!</v>
      </c>
      <c r="F143" s="38" t="str">
        <f t="shared" si="25"/>
        <v/>
      </c>
      <c r="G143" s="39" t="e">
        <f t="shared" si="26"/>
        <v>#DIV/0!</v>
      </c>
      <c r="H143" s="39" t="e">
        <f t="shared" si="27"/>
        <v>#DIV/0!</v>
      </c>
      <c r="I143" s="37" t="e">
        <f t="shared" si="29"/>
        <v>#DIV/0!</v>
      </c>
      <c r="J143" s="40" t="e">
        <f t="shared" si="30"/>
        <v>#DIV/0!</v>
      </c>
      <c r="K143" s="37" t="e">
        <f t="shared" si="31"/>
        <v>#DIV/0!</v>
      </c>
      <c r="L143" s="37" t="e">
        <f t="shared" si="32"/>
        <v>#DIV/0!</v>
      </c>
      <c r="M143" s="37" t="e">
        <f t="shared" si="33"/>
        <v>#DIV/0!</v>
      </c>
      <c r="N143" s="41">
        <f>jan!M143</f>
        <v>3424280.3106182413</v>
      </c>
      <c r="O143" s="41" t="e">
        <f t="shared" si="34"/>
        <v>#DIV/0!</v>
      </c>
      <c r="P143" s="4"/>
      <c r="Q143" s="65"/>
      <c r="R143" s="4"/>
    </row>
    <row r="144" spans="1:18" s="34" customFormat="1" x14ac:dyDescent="0.2">
      <c r="A144" s="33"/>
      <c r="C144" s="36"/>
      <c r="D144" s="36"/>
      <c r="E144" s="37" t="e">
        <f t="shared" si="28"/>
        <v>#DIV/0!</v>
      </c>
      <c r="F144" s="38" t="str">
        <f t="shared" si="25"/>
        <v/>
      </c>
      <c r="G144" s="39" t="e">
        <f t="shared" si="26"/>
        <v>#DIV/0!</v>
      </c>
      <c r="H144" s="39" t="e">
        <f t="shared" si="27"/>
        <v>#DIV/0!</v>
      </c>
      <c r="I144" s="37" t="e">
        <f t="shared" si="29"/>
        <v>#DIV/0!</v>
      </c>
      <c r="J144" s="40" t="e">
        <f t="shared" si="30"/>
        <v>#DIV/0!</v>
      </c>
      <c r="K144" s="37" t="e">
        <f t="shared" si="31"/>
        <v>#DIV/0!</v>
      </c>
      <c r="L144" s="37" t="e">
        <f t="shared" si="32"/>
        <v>#DIV/0!</v>
      </c>
      <c r="M144" s="37" t="e">
        <f t="shared" si="33"/>
        <v>#DIV/0!</v>
      </c>
      <c r="N144" s="41">
        <f>jan!M144</f>
        <v>-5944073.7234626124</v>
      </c>
      <c r="O144" s="41" t="e">
        <f t="shared" si="34"/>
        <v>#DIV/0!</v>
      </c>
      <c r="P144" s="4"/>
      <c r="Q144" s="65"/>
      <c r="R144" s="4"/>
    </row>
    <row r="145" spans="1:18" s="34" customFormat="1" x14ac:dyDescent="0.2">
      <c r="A145" s="33"/>
      <c r="C145" s="36"/>
      <c r="D145" s="36"/>
      <c r="E145" s="37" t="e">
        <f t="shared" si="28"/>
        <v>#DIV/0!</v>
      </c>
      <c r="F145" s="38" t="str">
        <f t="shared" si="25"/>
        <v/>
      </c>
      <c r="G145" s="39" t="e">
        <f t="shared" si="26"/>
        <v>#DIV/0!</v>
      </c>
      <c r="H145" s="39" t="e">
        <f t="shared" si="27"/>
        <v>#DIV/0!</v>
      </c>
      <c r="I145" s="37" t="e">
        <f t="shared" si="29"/>
        <v>#DIV/0!</v>
      </c>
      <c r="J145" s="40" t="e">
        <f t="shared" si="30"/>
        <v>#DIV/0!</v>
      </c>
      <c r="K145" s="37" t="e">
        <f t="shared" si="31"/>
        <v>#DIV/0!</v>
      </c>
      <c r="L145" s="37" t="e">
        <f t="shared" si="32"/>
        <v>#DIV/0!</v>
      </c>
      <c r="M145" s="37" t="e">
        <f t="shared" si="33"/>
        <v>#DIV/0!</v>
      </c>
      <c r="N145" s="41">
        <f>jan!M145</f>
        <v>482867.91580815689</v>
      </c>
      <c r="O145" s="41" t="e">
        <f t="shared" si="34"/>
        <v>#DIV/0!</v>
      </c>
      <c r="P145" s="4"/>
      <c r="Q145" s="65"/>
      <c r="R145" s="4"/>
    </row>
    <row r="146" spans="1:18" s="34" customFormat="1" x14ac:dyDescent="0.2">
      <c r="A146" s="33"/>
      <c r="C146" s="36"/>
      <c r="D146" s="36"/>
      <c r="E146" s="37" t="e">
        <f t="shared" si="28"/>
        <v>#DIV/0!</v>
      </c>
      <c r="F146" s="38" t="str">
        <f t="shared" si="25"/>
        <v/>
      </c>
      <c r="G146" s="39" t="e">
        <f t="shared" si="26"/>
        <v>#DIV/0!</v>
      </c>
      <c r="H146" s="39" t="e">
        <f t="shared" si="27"/>
        <v>#DIV/0!</v>
      </c>
      <c r="I146" s="37" t="e">
        <f t="shared" si="29"/>
        <v>#DIV/0!</v>
      </c>
      <c r="J146" s="40" t="e">
        <f t="shared" si="30"/>
        <v>#DIV/0!</v>
      </c>
      <c r="K146" s="37" t="e">
        <f t="shared" si="31"/>
        <v>#DIV/0!</v>
      </c>
      <c r="L146" s="37" t="e">
        <f t="shared" si="32"/>
        <v>#DIV/0!</v>
      </c>
      <c r="M146" s="37" t="e">
        <f t="shared" si="33"/>
        <v>#DIV/0!</v>
      </c>
      <c r="N146" s="41">
        <f>jan!M146</f>
        <v>659633.38535520493</v>
      </c>
      <c r="O146" s="41" t="e">
        <f t="shared" si="34"/>
        <v>#DIV/0!</v>
      </c>
      <c r="P146" s="4"/>
      <c r="Q146" s="65"/>
      <c r="R146" s="4"/>
    </row>
    <row r="147" spans="1:18" s="34" customFormat="1" x14ac:dyDescent="0.2">
      <c r="A147" s="33"/>
      <c r="C147" s="36"/>
      <c r="D147" s="36"/>
      <c r="E147" s="37" t="e">
        <f t="shared" si="28"/>
        <v>#DIV/0!</v>
      </c>
      <c r="F147" s="38" t="str">
        <f t="shared" si="25"/>
        <v/>
      </c>
      <c r="G147" s="39" t="e">
        <f t="shared" si="26"/>
        <v>#DIV/0!</v>
      </c>
      <c r="H147" s="39" t="e">
        <f t="shared" si="27"/>
        <v>#DIV/0!</v>
      </c>
      <c r="I147" s="37" t="e">
        <f t="shared" si="29"/>
        <v>#DIV/0!</v>
      </c>
      <c r="J147" s="40" t="e">
        <f t="shared" si="30"/>
        <v>#DIV/0!</v>
      </c>
      <c r="K147" s="37" t="e">
        <f t="shared" si="31"/>
        <v>#DIV/0!</v>
      </c>
      <c r="L147" s="37" t="e">
        <f t="shared" si="32"/>
        <v>#DIV/0!</v>
      </c>
      <c r="M147" s="37" t="e">
        <f t="shared" si="33"/>
        <v>#DIV/0!</v>
      </c>
      <c r="N147" s="41">
        <f>jan!M147</f>
        <v>509011.61912327004</v>
      </c>
      <c r="O147" s="41" t="e">
        <f t="shared" si="34"/>
        <v>#DIV/0!</v>
      </c>
      <c r="P147" s="4"/>
      <c r="Q147" s="65"/>
      <c r="R147" s="4"/>
    </row>
    <row r="148" spans="1:18" s="34" customFormat="1" x14ac:dyDescent="0.2">
      <c r="A148" s="33"/>
      <c r="C148" s="36"/>
      <c r="D148" s="36"/>
      <c r="E148" s="37" t="e">
        <f t="shared" si="28"/>
        <v>#DIV/0!</v>
      </c>
      <c r="F148" s="38" t="str">
        <f t="shared" si="25"/>
        <v/>
      </c>
      <c r="G148" s="39" t="e">
        <f t="shared" si="26"/>
        <v>#DIV/0!</v>
      </c>
      <c r="H148" s="39" t="e">
        <f t="shared" si="27"/>
        <v>#DIV/0!</v>
      </c>
      <c r="I148" s="37" t="e">
        <f t="shared" si="29"/>
        <v>#DIV/0!</v>
      </c>
      <c r="J148" s="40" t="e">
        <f t="shared" si="30"/>
        <v>#DIV/0!</v>
      </c>
      <c r="K148" s="37" t="e">
        <f t="shared" si="31"/>
        <v>#DIV/0!</v>
      </c>
      <c r="L148" s="37" t="e">
        <f t="shared" si="32"/>
        <v>#DIV/0!</v>
      </c>
      <c r="M148" s="37" t="e">
        <f t="shared" si="33"/>
        <v>#DIV/0!</v>
      </c>
      <c r="N148" s="41">
        <f>jan!M148</f>
        <v>3178212.8097509807</v>
      </c>
      <c r="O148" s="41" t="e">
        <f t="shared" si="34"/>
        <v>#DIV/0!</v>
      </c>
      <c r="P148" s="4"/>
      <c r="Q148" s="65"/>
      <c r="R148" s="4"/>
    </row>
    <row r="149" spans="1:18" s="34" customFormat="1" x14ac:dyDescent="0.2">
      <c r="A149" s="33"/>
      <c r="C149" s="36"/>
      <c r="D149" s="36"/>
      <c r="E149" s="37" t="e">
        <f t="shared" si="28"/>
        <v>#DIV/0!</v>
      </c>
      <c r="F149" s="38" t="str">
        <f t="shared" si="25"/>
        <v/>
      </c>
      <c r="G149" s="39" t="e">
        <f t="shared" si="26"/>
        <v>#DIV/0!</v>
      </c>
      <c r="H149" s="39" t="e">
        <f t="shared" si="27"/>
        <v>#DIV/0!</v>
      </c>
      <c r="I149" s="37" t="e">
        <f t="shared" si="29"/>
        <v>#DIV/0!</v>
      </c>
      <c r="J149" s="40" t="e">
        <f t="shared" si="30"/>
        <v>#DIV/0!</v>
      </c>
      <c r="K149" s="37" t="e">
        <f t="shared" si="31"/>
        <v>#DIV/0!</v>
      </c>
      <c r="L149" s="37" t="e">
        <f t="shared" si="32"/>
        <v>#DIV/0!</v>
      </c>
      <c r="M149" s="37" t="e">
        <f t="shared" si="33"/>
        <v>#DIV/0!</v>
      </c>
      <c r="N149" s="41">
        <f>jan!M149</f>
        <v>1277940.0755328157</v>
      </c>
      <c r="O149" s="41" t="e">
        <f t="shared" si="34"/>
        <v>#DIV/0!</v>
      </c>
      <c r="P149" s="4"/>
      <c r="Q149" s="65"/>
      <c r="R149" s="4"/>
    </row>
    <row r="150" spans="1:18" s="34" customFormat="1" x14ac:dyDescent="0.2">
      <c r="A150" s="33"/>
      <c r="C150" s="36"/>
      <c r="D150" s="36"/>
      <c r="E150" s="37" t="e">
        <f t="shared" si="28"/>
        <v>#DIV/0!</v>
      </c>
      <c r="F150" s="38" t="str">
        <f t="shared" si="25"/>
        <v/>
      </c>
      <c r="G150" s="39" t="e">
        <f t="shared" si="26"/>
        <v>#DIV/0!</v>
      </c>
      <c r="H150" s="39" t="e">
        <f t="shared" si="27"/>
        <v>#DIV/0!</v>
      </c>
      <c r="I150" s="37" t="e">
        <f t="shared" si="29"/>
        <v>#DIV/0!</v>
      </c>
      <c r="J150" s="40" t="e">
        <f t="shared" si="30"/>
        <v>#DIV/0!</v>
      </c>
      <c r="K150" s="37" t="e">
        <f t="shared" si="31"/>
        <v>#DIV/0!</v>
      </c>
      <c r="L150" s="37" t="e">
        <f t="shared" si="32"/>
        <v>#DIV/0!</v>
      </c>
      <c r="M150" s="37" t="e">
        <f t="shared" si="33"/>
        <v>#DIV/0!</v>
      </c>
      <c r="N150" s="41">
        <f>jan!M150</f>
        <v>9722205.0080560744</v>
      </c>
      <c r="O150" s="41" t="e">
        <f t="shared" si="34"/>
        <v>#DIV/0!</v>
      </c>
      <c r="P150" s="4"/>
      <c r="Q150" s="65"/>
      <c r="R150" s="4"/>
    </row>
    <row r="151" spans="1:18" s="34" customFormat="1" x14ac:dyDescent="0.2">
      <c r="A151" s="33"/>
      <c r="C151" s="36"/>
      <c r="D151" s="36"/>
      <c r="E151" s="37" t="e">
        <f t="shared" si="28"/>
        <v>#DIV/0!</v>
      </c>
      <c r="F151" s="38" t="str">
        <f t="shared" si="25"/>
        <v/>
      </c>
      <c r="G151" s="39" t="e">
        <f t="shared" si="26"/>
        <v>#DIV/0!</v>
      </c>
      <c r="H151" s="39" t="e">
        <f t="shared" si="27"/>
        <v>#DIV/0!</v>
      </c>
      <c r="I151" s="37" t="e">
        <f t="shared" si="29"/>
        <v>#DIV/0!</v>
      </c>
      <c r="J151" s="40" t="e">
        <f t="shared" si="30"/>
        <v>#DIV/0!</v>
      </c>
      <c r="K151" s="37" t="e">
        <f t="shared" si="31"/>
        <v>#DIV/0!</v>
      </c>
      <c r="L151" s="37" t="e">
        <f t="shared" si="32"/>
        <v>#DIV/0!</v>
      </c>
      <c r="M151" s="37" t="e">
        <f t="shared" si="33"/>
        <v>#DIV/0!</v>
      </c>
      <c r="N151" s="41">
        <f>jan!M151</f>
        <v>3691934.8110067248</v>
      </c>
      <c r="O151" s="41" t="e">
        <f t="shared" si="34"/>
        <v>#DIV/0!</v>
      </c>
      <c r="P151" s="4"/>
      <c r="Q151" s="65"/>
      <c r="R151" s="4"/>
    </row>
    <row r="152" spans="1:18" s="34" customFormat="1" x14ac:dyDescent="0.2">
      <c r="A152" s="33"/>
      <c r="C152" s="36"/>
      <c r="D152" s="36"/>
      <c r="E152" s="37" t="e">
        <f t="shared" si="28"/>
        <v>#DIV/0!</v>
      </c>
      <c r="F152" s="38" t="str">
        <f t="shared" si="25"/>
        <v/>
      </c>
      <c r="G152" s="39" t="e">
        <f t="shared" si="26"/>
        <v>#DIV/0!</v>
      </c>
      <c r="H152" s="39" t="e">
        <f t="shared" si="27"/>
        <v>#DIV/0!</v>
      </c>
      <c r="I152" s="37" t="e">
        <f t="shared" si="29"/>
        <v>#DIV/0!</v>
      </c>
      <c r="J152" s="40" t="e">
        <f t="shared" si="30"/>
        <v>#DIV/0!</v>
      </c>
      <c r="K152" s="37" t="e">
        <f t="shared" si="31"/>
        <v>#DIV/0!</v>
      </c>
      <c r="L152" s="37" t="e">
        <f t="shared" si="32"/>
        <v>#DIV/0!</v>
      </c>
      <c r="M152" s="37" t="e">
        <f t="shared" si="33"/>
        <v>#DIV/0!</v>
      </c>
      <c r="N152" s="41">
        <f>jan!M152</f>
        <v>3329834.680722551</v>
      </c>
      <c r="O152" s="41" t="e">
        <f t="shared" si="34"/>
        <v>#DIV/0!</v>
      </c>
      <c r="P152" s="4"/>
      <c r="Q152" s="65"/>
      <c r="R152" s="4"/>
    </row>
    <row r="153" spans="1:18" s="34" customFormat="1" x14ac:dyDescent="0.2">
      <c r="A153" s="33"/>
      <c r="C153" s="36"/>
      <c r="D153" s="36"/>
      <c r="E153" s="37" t="e">
        <f t="shared" si="28"/>
        <v>#DIV/0!</v>
      </c>
      <c r="F153" s="38" t="str">
        <f t="shared" si="25"/>
        <v/>
      </c>
      <c r="G153" s="39" t="e">
        <f t="shared" si="26"/>
        <v>#DIV/0!</v>
      </c>
      <c r="H153" s="39" t="e">
        <f t="shared" si="27"/>
        <v>#DIV/0!</v>
      </c>
      <c r="I153" s="37" t="e">
        <f t="shared" si="29"/>
        <v>#DIV/0!</v>
      </c>
      <c r="J153" s="40" t="e">
        <f t="shared" si="30"/>
        <v>#DIV/0!</v>
      </c>
      <c r="K153" s="37" t="e">
        <f t="shared" si="31"/>
        <v>#DIV/0!</v>
      </c>
      <c r="L153" s="37" t="e">
        <f t="shared" si="32"/>
        <v>#DIV/0!</v>
      </c>
      <c r="M153" s="37" t="e">
        <f t="shared" si="33"/>
        <v>#DIV/0!</v>
      </c>
      <c r="N153" s="41">
        <f>jan!M153</f>
        <v>11698850.897809401</v>
      </c>
      <c r="O153" s="41" t="e">
        <f t="shared" si="34"/>
        <v>#DIV/0!</v>
      </c>
      <c r="P153" s="4"/>
      <c r="Q153" s="65"/>
      <c r="R153" s="4"/>
    </row>
    <row r="154" spans="1:18" s="34" customFormat="1" x14ac:dyDescent="0.2">
      <c r="A154" s="33"/>
      <c r="C154" s="36"/>
      <c r="D154" s="36"/>
      <c r="E154" s="37" t="e">
        <f t="shared" si="28"/>
        <v>#DIV/0!</v>
      </c>
      <c r="F154" s="38" t="str">
        <f t="shared" si="25"/>
        <v/>
      </c>
      <c r="G154" s="39" t="e">
        <f t="shared" si="26"/>
        <v>#DIV/0!</v>
      </c>
      <c r="H154" s="39" t="e">
        <f t="shared" si="27"/>
        <v>#DIV/0!</v>
      </c>
      <c r="I154" s="37" t="e">
        <f t="shared" si="29"/>
        <v>#DIV/0!</v>
      </c>
      <c r="J154" s="40" t="e">
        <f t="shared" si="30"/>
        <v>#DIV/0!</v>
      </c>
      <c r="K154" s="37" t="e">
        <f t="shared" si="31"/>
        <v>#DIV/0!</v>
      </c>
      <c r="L154" s="37" t="e">
        <f t="shared" si="32"/>
        <v>#DIV/0!</v>
      </c>
      <c r="M154" s="37" t="e">
        <f t="shared" si="33"/>
        <v>#DIV/0!</v>
      </c>
      <c r="N154" s="41">
        <f>jan!M154</f>
        <v>17746413.580884714</v>
      </c>
      <c r="O154" s="41" t="e">
        <f t="shared" si="34"/>
        <v>#DIV/0!</v>
      </c>
      <c r="P154" s="4"/>
      <c r="Q154" s="65"/>
      <c r="R154" s="4"/>
    </row>
    <row r="155" spans="1:18" s="34" customFormat="1" x14ac:dyDescent="0.2">
      <c r="A155" s="33"/>
      <c r="C155" s="36"/>
      <c r="D155" s="36"/>
      <c r="E155" s="37" t="e">
        <f t="shared" si="28"/>
        <v>#DIV/0!</v>
      </c>
      <c r="F155" s="38" t="str">
        <f t="shared" si="25"/>
        <v/>
      </c>
      <c r="G155" s="39" t="e">
        <f t="shared" si="26"/>
        <v>#DIV/0!</v>
      </c>
      <c r="H155" s="39" t="e">
        <f t="shared" si="27"/>
        <v>#DIV/0!</v>
      </c>
      <c r="I155" s="37" t="e">
        <f t="shared" si="29"/>
        <v>#DIV/0!</v>
      </c>
      <c r="J155" s="40" t="e">
        <f t="shared" si="30"/>
        <v>#DIV/0!</v>
      </c>
      <c r="K155" s="37" t="e">
        <f t="shared" si="31"/>
        <v>#DIV/0!</v>
      </c>
      <c r="L155" s="37" t="e">
        <f t="shared" si="32"/>
        <v>#DIV/0!</v>
      </c>
      <c r="M155" s="37" t="e">
        <f t="shared" si="33"/>
        <v>#DIV/0!</v>
      </c>
      <c r="N155" s="41">
        <f>jan!M155</f>
        <v>6101490.6729610367</v>
      </c>
      <c r="O155" s="41" t="e">
        <f t="shared" si="34"/>
        <v>#DIV/0!</v>
      </c>
      <c r="P155" s="4"/>
      <c r="Q155" s="65"/>
      <c r="R155" s="4"/>
    </row>
    <row r="156" spans="1:18" s="34" customFormat="1" x14ac:dyDescent="0.2">
      <c r="A156" s="33"/>
      <c r="C156" s="36"/>
      <c r="D156" s="36"/>
      <c r="E156" s="37" t="e">
        <f t="shared" si="28"/>
        <v>#DIV/0!</v>
      </c>
      <c r="F156" s="38" t="str">
        <f t="shared" si="25"/>
        <v/>
      </c>
      <c r="G156" s="39" t="e">
        <f t="shared" si="26"/>
        <v>#DIV/0!</v>
      </c>
      <c r="H156" s="39" t="e">
        <f t="shared" si="27"/>
        <v>#DIV/0!</v>
      </c>
      <c r="I156" s="37" t="e">
        <f t="shared" si="29"/>
        <v>#DIV/0!</v>
      </c>
      <c r="J156" s="40" t="e">
        <f t="shared" si="30"/>
        <v>#DIV/0!</v>
      </c>
      <c r="K156" s="37" t="e">
        <f t="shared" si="31"/>
        <v>#DIV/0!</v>
      </c>
      <c r="L156" s="37" t="e">
        <f t="shared" si="32"/>
        <v>#DIV/0!</v>
      </c>
      <c r="M156" s="37" t="e">
        <f t="shared" si="33"/>
        <v>#DIV/0!</v>
      </c>
      <c r="N156" s="41">
        <f>jan!M156</f>
        <v>11709913.761382757</v>
      </c>
      <c r="O156" s="41" t="e">
        <f t="shared" si="34"/>
        <v>#DIV/0!</v>
      </c>
      <c r="P156" s="4"/>
      <c r="Q156" s="65"/>
      <c r="R156" s="4"/>
    </row>
    <row r="157" spans="1:18" s="34" customFormat="1" x14ac:dyDescent="0.2">
      <c r="A157" s="33"/>
      <c r="C157" s="36"/>
      <c r="D157" s="36"/>
      <c r="E157" s="37" t="e">
        <f t="shared" si="28"/>
        <v>#DIV/0!</v>
      </c>
      <c r="F157" s="38" t="str">
        <f t="shared" si="25"/>
        <v/>
      </c>
      <c r="G157" s="39" t="e">
        <f t="shared" si="26"/>
        <v>#DIV/0!</v>
      </c>
      <c r="H157" s="39" t="e">
        <f t="shared" si="27"/>
        <v>#DIV/0!</v>
      </c>
      <c r="I157" s="37" t="e">
        <f t="shared" si="29"/>
        <v>#DIV/0!</v>
      </c>
      <c r="J157" s="40" t="e">
        <f t="shared" si="30"/>
        <v>#DIV/0!</v>
      </c>
      <c r="K157" s="37" t="e">
        <f t="shared" si="31"/>
        <v>#DIV/0!</v>
      </c>
      <c r="L157" s="37" t="e">
        <f t="shared" si="32"/>
        <v>#DIV/0!</v>
      </c>
      <c r="M157" s="37" t="e">
        <f t="shared" si="33"/>
        <v>#DIV/0!</v>
      </c>
      <c r="N157" s="41">
        <f>jan!M157</f>
        <v>4396364.5152818039</v>
      </c>
      <c r="O157" s="41" t="e">
        <f t="shared" si="34"/>
        <v>#DIV/0!</v>
      </c>
      <c r="P157" s="4"/>
      <c r="Q157" s="65"/>
      <c r="R157" s="4"/>
    </row>
    <row r="158" spans="1:18" s="34" customFormat="1" x14ac:dyDescent="0.2">
      <c r="A158" s="33"/>
      <c r="C158" s="36"/>
      <c r="D158" s="36"/>
      <c r="E158" s="37" t="e">
        <f t="shared" si="28"/>
        <v>#DIV/0!</v>
      </c>
      <c r="F158" s="38" t="str">
        <f t="shared" si="25"/>
        <v/>
      </c>
      <c r="G158" s="39" t="e">
        <f t="shared" si="26"/>
        <v>#DIV/0!</v>
      </c>
      <c r="H158" s="39" t="e">
        <f t="shared" si="27"/>
        <v>#DIV/0!</v>
      </c>
      <c r="I158" s="37" t="e">
        <f t="shared" si="29"/>
        <v>#DIV/0!</v>
      </c>
      <c r="J158" s="40" t="e">
        <f t="shared" si="30"/>
        <v>#DIV/0!</v>
      </c>
      <c r="K158" s="37" t="e">
        <f t="shared" si="31"/>
        <v>#DIV/0!</v>
      </c>
      <c r="L158" s="37" t="e">
        <f t="shared" si="32"/>
        <v>#DIV/0!</v>
      </c>
      <c r="M158" s="37" t="e">
        <f t="shared" si="33"/>
        <v>#DIV/0!</v>
      </c>
      <c r="N158" s="41">
        <f>jan!M158</f>
        <v>4469820.3595200684</v>
      </c>
      <c r="O158" s="41" t="e">
        <f t="shared" si="34"/>
        <v>#DIV/0!</v>
      </c>
      <c r="P158" s="4"/>
      <c r="Q158" s="65"/>
      <c r="R158" s="4"/>
    </row>
    <row r="159" spans="1:18" s="34" customFormat="1" x14ac:dyDescent="0.2">
      <c r="A159" s="33"/>
      <c r="C159" s="36"/>
      <c r="D159" s="36"/>
      <c r="E159" s="37" t="e">
        <f t="shared" si="28"/>
        <v>#DIV/0!</v>
      </c>
      <c r="F159" s="38" t="str">
        <f t="shared" si="25"/>
        <v/>
      </c>
      <c r="G159" s="39" t="e">
        <f t="shared" si="26"/>
        <v>#DIV/0!</v>
      </c>
      <c r="H159" s="39" t="e">
        <f t="shared" si="27"/>
        <v>#DIV/0!</v>
      </c>
      <c r="I159" s="37" t="e">
        <f t="shared" si="29"/>
        <v>#DIV/0!</v>
      </c>
      <c r="J159" s="40" t="e">
        <f t="shared" si="30"/>
        <v>#DIV/0!</v>
      </c>
      <c r="K159" s="37" t="e">
        <f t="shared" si="31"/>
        <v>#DIV/0!</v>
      </c>
      <c r="L159" s="37" t="e">
        <f t="shared" si="32"/>
        <v>#DIV/0!</v>
      </c>
      <c r="M159" s="37" t="e">
        <f t="shared" si="33"/>
        <v>#DIV/0!</v>
      </c>
      <c r="N159" s="41">
        <f>jan!M159</f>
        <v>6564781.1005603448</v>
      </c>
      <c r="O159" s="41" t="e">
        <f t="shared" si="34"/>
        <v>#DIV/0!</v>
      </c>
      <c r="P159" s="4"/>
      <c r="Q159" s="65"/>
      <c r="R159" s="4"/>
    </row>
    <row r="160" spans="1:18" s="34" customFormat="1" x14ac:dyDescent="0.2">
      <c r="A160" s="33"/>
      <c r="C160" s="36"/>
      <c r="D160" s="36"/>
      <c r="E160" s="37" t="e">
        <f t="shared" si="28"/>
        <v>#DIV/0!</v>
      </c>
      <c r="F160" s="38" t="str">
        <f t="shared" si="25"/>
        <v/>
      </c>
      <c r="G160" s="39" t="e">
        <f t="shared" si="26"/>
        <v>#DIV/0!</v>
      </c>
      <c r="H160" s="39" t="e">
        <f t="shared" si="27"/>
        <v>#DIV/0!</v>
      </c>
      <c r="I160" s="37" t="e">
        <f t="shared" si="29"/>
        <v>#DIV/0!</v>
      </c>
      <c r="J160" s="40" t="e">
        <f t="shared" si="30"/>
        <v>#DIV/0!</v>
      </c>
      <c r="K160" s="37" t="e">
        <f t="shared" si="31"/>
        <v>#DIV/0!</v>
      </c>
      <c r="L160" s="37" t="e">
        <f t="shared" si="32"/>
        <v>#DIV/0!</v>
      </c>
      <c r="M160" s="37" t="e">
        <f t="shared" si="33"/>
        <v>#DIV/0!</v>
      </c>
      <c r="N160" s="41">
        <f>jan!M160</f>
        <v>4484482.3991785655</v>
      </c>
      <c r="O160" s="41" t="e">
        <f t="shared" si="34"/>
        <v>#DIV/0!</v>
      </c>
      <c r="P160" s="4"/>
      <c r="Q160" s="65"/>
      <c r="R160" s="4"/>
    </row>
    <row r="161" spans="1:18" s="34" customFormat="1" x14ac:dyDescent="0.2">
      <c r="A161" s="33"/>
      <c r="C161" s="36"/>
      <c r="D161" s="36"/>
      <c r="E161" s="37" t="e">
        <f t="shared" si="28"/>
        <v>#DIV/0!</v>
      </c>
      <c r="F161" s="38" t="str">
        <f t="shared" si="25"/>
        <v/>
      </c>
      <c r="G161" s="39" t="e">
        <f t="shared" si="26"/>
        <v>#DIV/0!</v>
      </c>
      <c r="H161" s="39" t="e">
        <f t="shared" si="27"/>
        <v>#DIV/0!</v>
      </c>
      <c r="I161" s="37" t="e">
        <f t="shared" si="29"/>
        <v>#DIV/0!</v>
      </c>
      <c r="J161" s="40" t="e">
        <f t="shared" si="30"/>
        <v>#DIV/0!</v>
      </c>
      <c r="K161" s="37" t="e">
        <f t="shared" si="31"/>
        <v>#DIV/0!</v>
      </c>
      <c r="L161" s="37" t="e">
        <f t="shared" si="32"/>
        <v>#DIV/0!</v>
      </c>
      <c r="M161" s="37" t="e">
        <f t="shared" si="33"/>
        <v>#DIV/0!</v>
      </c>
      <c r="N161" s="41">
        <f>jan!M161</f>
        <v>6978421.7763406765</v>
      </c>
      <c r="O161" s="41" t="e">
        <f t="shared" si="34"/>
        <v>#DIV/0!</v>
      </c>
      <c r="P161" s="4"/>
      <c r="Q161" s="65"/>
      <c r="R161" s="4"/>
    </row>
    <row r="162" spans="1:18" s="34" customFormat="1" x14ac:dyDescent="0.2">
      <c r="A162" s="33"/>
      <c r="C162" s="36"/>
      <c r="D162" s="36"/>
      <c r="E162" s="37" t="e">
        <f t="shared" si="28"/>
        <v>#DIV/0!</v>
      </c>
      <c r="F162" s="38" t="str">
        <f t="shared" si="25"/>
        <v/>
      </c>
      <c r="G162" s="39" t="e">
        <f t="shared" si="26"/>
        <v>#DIV/0!</v>
      </c>
      <c r="H162" s="39" t="e">
        <f t="shared" si="27"/>
        <v>#DIV/0!</v>
      </c>
      <c r="I162" s="37" t="e">
        <f t="shared" si="29"/>
        <v>#DIV/0!</v>
      </c>
      <c r="J162" s="40" t="e">
        <f t="shared" si="30"/>
        <v>#DIV/0!</v>
      </c>
      <c r="K162" s="37" t="e">
        <f t="shared" si="31"/>
        <v>#DIV/0!</v>
      </c>
      <c r="L162" s="37" t="e">
        <f t="shared" si="32"/>
        <v>#DIV/0!</v>
      </c>
      <c r="M162" s="37" t="e">
        <f t="shared" si="33"/>
        <v>#DIV/0!</v>
      </c>
      <c r="N162" s="41">
        <f>jan!M162</f>
        <v>3386769.2739357986</v>
      </c>
      <c r="O162" s="41" t="e">
        <f t="shared" si="34"/>
        <v>#DIV/0!</v>
      </c>
      <c r="P162" s="4"/>
      <c r="Q162" s="65"/>
      <c r="R162" s="4"/>
    </row>
    <row r="163" spans="1:18" s="34" customFormat="1" x14ac:dyDescent="0.2">
      <c r="A163" s="33"/>
      <c r="C163" s="36"/>
      <c r="D163" s="36"/>
      <c r="E163" s="37" t="e">
        <f t="shared" si="28"/>
        <v>#DIV/0!</v>
      </c>
      <c r="F163" s="38" t="str">
        <f t="shared" si="25"/>
        <v/>
      </c>
      <c r="G163" s="39" t="e">
        <f t="shared" si="26"/>
        <v>#DIV/0!</v>
      </c>
      <c r="H163" s="39" t="e">
        <f t="shared" si="27"/>
        <v>#DIV/0!</v>
      </c>
      <c r="I163" s="37" t="e">
        <f t="shared" si="29"/>
        <v>#DIV/0!</v>
      </c>
      <c r="J163" s="40" t="e">
        <f t="shared" si="30"/>
        <v>#DIV/0!</v>
      </c>
      <c r="K163" s="37" t="e">
        <f t="shared" si="31"/>
        <v>#DIV/0!</v>
      </c>
      <c r="L163" s="37" t="e">
        <f t="shared" si="32"/>
        <v>#DIV/0!</v>
      </c>
      <c r="M163" s="37" t="e">
        <f t="shared" si="33"/>
        <v>#DIV/0!</v>
      </c>
      <c r="N163" s="41">
        <f>jan!M163</f>
        <v>11119243.946431311</v>
      </c>
      <c r="O163" s="41" t="e">
        <f t="shared" si="34"/>
        <v>#DIV/0!</v>
      </c>
      <c r="P163" s="4"/>
      <c r="Q163" s="65"/>
      <c r="R163" s="4"/>
    </row>
    <row r="164" spans="1:18" s="34" customFormat="1" x14ac:dyDescent="0.2">
      <c r="A164" s="33"/>
      <c r="C164" s="36"/>
      <c r="D164" s="36"/>
      <c r="E164" s="37" t="e">
        <f t="shared" si="28"/>
        <v>#DIV/0!</v>
      </c>
      <c r="F164" s="38" t="str">
        <f t="shared" si="25"/>
        <v/>
      </c>
      <c r="G164" s="39" t="e">
        <f t="shared" si="26"/>
        <v>#DIV/0!</v>
      </c>
      <c r="H164" s="39" t="e">
        <f t="shared" si="27"/>
        <v>#DIV/0!</v>
      </c>
      <c r="I164" s="37" t="e">
        <f t="shared" si="29"/>
        <v>#DIV/0!</v>
      </c>
      <c r="J164" s="40" t="e">
        <f t="shared" si="30"/>
        <v>#DIV/0!</v>
      </c>
      <c r="K164" s="37" t="e">
        <f t="shared" si="31"/>
        <v>#DIV/0!</v>
      </c>
      <c r="L164" s="37" t="e">
        <f t="shared" si="32"/>
        <v>#DIV/0!</v>
      </c>
      <c r="M164" s="37" t="e">
        <f t="shared" si="33"/>
        <v>#DIV/0!</v>
      </c>
      <c r="N164" s="41">
        <f>jan!M164</f>
        <v>4339545.4221934844</v>
      </c>
      <c r="O164" s="41" t="e">
        <f t="shared" si="34"/>
        <v>#DIV/0!</v>
      </c>
      <c r="P164" s="4"/>
      <c r="Q164" s="65"/>
      <c r="R164" s="4"/>
    </row>
    <row r="165" spans="1:18" s="34" customFormat="1" x14ac:dyDescent="0.2">
      <c r="A165" s="33"/>
      <c r="C165" s="36"/>
      <c r="D165" s="36"/>
      <c r="E165" s="37" t="e">
        <f t="shared" si="28"/>
        <v>#DIV/0!</v>
      </c>
      <c r="F165" s="38" t="str">
        <f t="shared" si="25"/>
        <v/>
      </c>
      <c r="G165" s="39" t="e">
        <f t="shared" si="26"/>
        <v>#DIV/0!</v>
      </c>
      <c r="H165" s="39" t="e">
        <f t="shared" si="27"/>
        <v>#DIV/0!</v>
      </c>
      <c r="I165" s="37" t="e">
        <f t="shared" si="29"/>
        <v>#DIV/0!</v>
      </c>
      <c r="J165" s="40" t="e">
        <f t="shared" si="30"/>
        <v>#DIV/0!</v>
      </c>
      <c r="K165" s="37" t="e">
        <f t="shared" si="31"/>
        <v>#DIV/0!</v>
      </c>
      <c r="L165" s="37" t="e">
        <f t="shared" si="32"/>
        <v>#DIV/0!</v>
      </c>
      <c r="M165" s="37" t="e">
        <f t="shared" si="33"/>
        <v>#DIV/0!</v>
      </c>
      <c r="N165" s="41">
        <f>jan!M165</f>
        <v>2721350.975113146</v>
      </c>
      <c r="O165" s="41" t="e">
        <f t="shared" si="34"/>
        <v>#DIV/0!</v>
      </c>
      <c r="P165" s="4"/>
      <c r="Q165" s="65"/>
      <c r="R165" s="4"/>
    </row>
    <row r="166" spans="1:18" s="34" customFormat="1" x14ac:dyDescent="0.2">
      <c r="A166" s="33"/>
      <c r="C166" s="36"/>
      <c r="D166" s="36"/>
      <c r="E166" s="37" t="e">
        <f t="shared" si="28"/>
        <v>#DIV/0!</v>
      </c>
      <c r="F166" s="38" t="str">
        <f t="shared" si="25"/>
        <v/>
      </c>
      <c r="G166" s="39" t="e">
        <f t="shared" si="26"/>
        <v>#DIV/0!</v>
      </c>
      <c r="H166" s="39" t="e">
        <f t="shared" si="27"/>
        <v>#DIV/0!</v>
      </c>
      <c r="I166" s="37" t="e">
        <f t="shared" si="29"/>
        <v>#DIV/0!</v>
      </c>
      <c r="J166" s="40" t="e">
        <f t="shared" si="30"/>
        <v>#DIV/0!</v>
      </c>
      <c r="K166" s="37" t="e">
        <f t="shared" si="31"/>
        <v>#DIV/0!</v>
      </c>
      <c r="L166" s="37" t="e">
        <f t="shared" si="32"/>
        <v>#DIV/0!</v>
      </c>
      <c r="M166" s="37" t="e">
        <f t="shared" si="33"/>
        <v>#DIV/0!</v>
      </c>
      <c r="N166" s="41">
        <f>jan!M166</f>
        <v>2227311.189118159</v>
      </c>
      <c r="O166" s="41" t="e">
        <f t="shared" si="34"/>
        <v>#DIV/0!</v>
      </c>
      <c r="P166" s="4"/>
      <c r="Q166" s="65"/>
      <c r="R166" s="4"/>
    </row>
    <row r="167" spans="1:18" s="34" customFormat="1" x14ac:dyDescent="0.2">
      <c r="A167" s="33"/>
      <c r="C167" s="36"/>
      <c r="D167" s="36"/>
      <c r="E167" s="37" t="e">
        <f t="shared" si="28"/>
        <v>#DIV/0!</v>
      </c>
      <c r="F167" s="38" t="str">
        <f t="shared" si="25"/>
        <v/>
      </c>
      <c r="G167" s="39" t="e">
        <f t="shared" si="26"/>
        <v>#DIV/0!</v>
      </c>
      <c r="H167" s="39" t="e">
        <f t="shared" si="27"/>
        <v>#DIV/0!</v>
      </c>
      <c r="I167" s="37" t="e">
        <f t="shared" si="29"/>
        <v>#DIV/0!</v>
      </c>
      <c r="J167" s="40" t="e">
        <f t="shared" si="30"/>
        <v>#DIV/0!</v>
      </c>
      <c r="K167" s="37" t="e">
        <f t="shared" si="31"/>
        <v>#DIV/0!</v>
      </c>
      <c r="L167" s="37" t="e">
        <f t="shared" si="32"/>
        <v>#DIV/0!</v>
      </c>
      <c r="M167" s="37" t="e">
        <f t="shared" si="33"/>
        <v>#DIV/0!</v>
      </c>
      <c r="N167" s="41">
        <f>jan!M167</f>
        <v>1781629.3704548671</v>
      </c>
      <c r="O167" s="41" t="e">
        <f t="shared" si="34"/>
        <v>#DIV/0!</v>
      </c>
      <c r="P167" s="4"/>
      <c r="Q167" s="65"/>
      <c r="R167" s="4"/>
    </row>
    <row r="168" spans="1:18" s="34" customFormat="1" x14ac:dyDescent="0.2">
      <c r="A168" s="33"/>
      <c r="C168" s="36"/>
      <c r="D168" s="36"/>
      <c r="E168" s="37" t="e">
        <f t="shared" si="28"/>
        <v>#DIV/0!</v>
      </c>
      <c r="F168" s="38" t="str">
        <f t="shared" si="25"/>
        <v/>
      </c>
      <c r="G168" s="39" t="e">
        <f t="shared" si="26"/>
        <v>#DIV/0!</v>
      </c>
      <c r="H168" s="39" t="e">
        <f t="shared" si="27"/>
        <v>#DIV/0!</v>
      </c>
      <c r="I168" s="37" t="e">
        <f t="shared" si="29"/>
        <v>#DIV/0!</v>
      </c>
      <c r="J168" s="40" t="e">
        <f t="shared" si="30"/>
        <v>#DIV/0!</v>
      </c>
      <c r="K168" s="37" t="e">
        <f t="shared" si="31"/>
        <v>#DIV/0!</v>
      </c>
      <c r="L168" s="37" t="e">
        <f t="shared" si="32"/>
        <v>#DIV/0!</v>
      </c>
      <c r="M168" s="37" t="e">
        <f t="shared" si="33"/>
        <v>#DIV/0!</v>
      </c>
      <c r="N168" s="41">
        <f>jan!M168</f>
        <v>1187278.3723240285</v>
      </c>
      <c r="O168" s="41" t="e">
        <f t="shared" si="34"/>
        <v>#DIV/0!</v>
      </c>
      <c r="P168" s="4"/>
      <c r="Q168" s="65"/>
      <c r="R168" s="4"/>
    </row>
    <row r="169" spans="1:18" s="34" customFormat="1" x14ac:dyDescent="0.2">
      <c r="A169" s="33"/>
      <c r="C169" s="36"/>
      <c r="D169" s="36"/>
      <c r="E169" s="37" t="e">
        <f t="shared" si="28"/>
        <v>#DIV/0!</v>
      </c>
      <c r="F169" s="38" t="str">
        <f t="shared" si="25"/>
        <v/>
      </c>
      <c r="G169" s="39" t="e">
        <f t="shared" si="26"/>
        <v>#DIV/0!</v>
      </c>
      <c r="H169" s="39" t="e">
        <f t="shared" si="27"/>
        <v>#DIV/0!</v>
      </c>
      <c r="I169" s="37" t="e">
        <f t="shared" si="29"/>
        <v>#DIV/0!</v>
      </c>
      <c r="J169" s="40" t="e">
        <f t="shared" si="30"/>
        <v>#DIV/0!</v>
      </c>
      <c r="K169" s="37" t="e">
        <f t="shared" si="31"/>
        <v>#DIV/0!</v>
      </c>
      <c r="L169" s="37" t="e">
        <f t="shared" si="32"/>
        <v>#DIV/0!</v>
      </c>
      <c r="M169" s="37" t="e">
        <f t="shared" si="33"/>
        <v>#DIV/0!</v>
      </c>
      <c r="N169" s="41">
        <f>jan!M169</f>
        <v>1817650.3733991587</v>
      </c>
      <c r="O169" s="41" t="e">
        <f t="shared" si="34"/>
        <v>#DIV/0!</v>
      </c>
      <c r="P169" s="4"/>
      <c r="Q169" s="65"/>
      <c r="R169" s="4"/>
    </row>
    <row r="170" spans="1:18" s="34" customFormat="1" x14ac:dyDescent="0.2">
      <c r="A170" s="33"/>
      <c r="C170" s="36"/>
      <c r="D170" s="36"/>
      <c r="E170" s="37" t="e">
        <f t="shared" si="28"/>
        <v>#DIV/0!</v>
      </c>
      <c r="F170" s="38" t="str">
        <f t="shared" si="25"/>
        <v/>
      </c>
      <c r="G170" s="39" t="e">
        <f t="shared" si="26"/>
        <v>#DIV/0!</v>
      </c>
      <c r="H170" s="39" t="e">
        <f t="shared" si="27"/>
        <v>#DIV/0!</v>
      </c>
      <c r="I170" s="37" t="e">
        <f t="shared" si="29"/>
        <v>#DIV/0!</v>
      </c>
      <c r="J170" s="40" t="e">
        <f t="shared" si="30"/>
        <v>#DIV/0!</v>
      </c>
      <c r="K170" s="37" t="e">
        <f t="shared" si="31"/>
        <v>#DIV/0!</v>
      </c>
      <c r="L170" s="37" t="e">
        <f t="shared" si="32"/>
        <v>#DIV/0!</v>
      </c>
      <c r="M170" s="37" t="e">
        <f t="shared" si="33"/>
        <v>#DIV/0!</v>
      </c>
      <c r="N170" s="41">
        <f>jan!M170</f>
        <v>3210502.9384254189</v>
      </c>
      <c r="O170" s="41" t="e">
        <f t="shared" si="34"/>
        <v>#DIV/0!</v>
      </c>
      <c r="P170" s="4"/>
      <c r="Q170" s="65"/>
      <c r="R170" s="4"/>
    </row>
    <row r="171" spans="1:18" s="34" customFormat="1" x14ac:dyDescent="0.2">
      <c r="A171" s="33"/>
      <c r="C171" s="36"/>
      <c r="D171" s="36"/>
      <c r="E171" s="37" t="e">
        <f t="shared" si="28"/>
        <v>#DIV/0!</v>
      </c>
      <c r="F171" s="38" t="str">
        <f t="shared" si="25"/>
        <v/>
      </c>
      <c r="G171" s="39" t="e">
        <f t="shared" si="26"/>
        <v>#DIV/0!</v>
      </c>
      <c r="H171" s="39" t="e">
        <f t="shared" si="27"/>
        <v>#DIV/0!</v>
      </c>
      <c r="I171" s="37" t="e">
        <f t="shared" si="29"/>
        <v>#DIV/0!</v>
      </c>
      <c r="J171" s="40" t="e">
        <f t="shared" si="30"/>
        <v>#DIV/0!</v>
      </c>
      <c r="K171" s="37" t="e">
        <f t="shared" si="31"/>
        <v>#DIV/0!</v>
      </c>
      <c r="L171" s="37" t="e">
        <f t="shared" si="32"/>
        <v>#DIV/0!</v>
      </c>
      <c r="M171" s="37" t="e">
        <f t="shared" si="33"/>
        <v>#DIV/0!</v>
      </c>
      <c r="N171" s="41">
        <f>jan!M171</f>
        <v>1869592.6286214807</v>
      </c>
      <c r="O171" s="41" t="e">
        <f t="shared" si="34"/>
        <v>#DIV/0!</v>
      </c>
      <c r="P171" s="4"/>
      <c r="Q171" s="65"/>
      <c r="R171" s="4"/>
    </row>
    <row r="172" spans="1:18" s="34" customFormat="1" x14ac:dyDescent="0.2">
      <c r="A172" s="33"/>
      <c r="C172" s="36"/>
      <c r="D172" s="36"/>
      <c r="E172" s="37" t="e">
        <f t="shared" si="28"/>
        <v>#DIV/0!</v>
      </c>
      <c r="F172" s="38" t="str">
        <f t="shared" si="25"/>
        <v/>
      </c>
      <c r="G172" s="39" t="e">
        <f t="shared" si="26"/>
        <v>#DIV/0!</v>
      </c>
      <c r="H172" s="39" t="e">
        <f t="shared" si="27"/>
        <v>#DIV/0!</v>
      </c>
      <c r="I172" s="37" t="e">
        <f t="shared" si="29"/>
        <v>#DIV/0!</v>
      </c>
      <c r="J172" s="40" t="e">
        <f t="shared" si="30"/>
        <v>#DIV/0!</v>
      </c>
      <c r="K172" s="37" t="e">
        <f t="shared" si="31"/>
        <v>#DIV/0!</v>
      </c>
      <c r="L172" s="37" t="e">
        <f t="shared" si="32"/>
        <v>#DIV/0!</v>
      </c>
      <c r="M172" s="37" t="e">
        <f t="shared" si="33"/>
        <v>#DIV/0!</v>
      </c>
      <c r="N172" s="41">
        <f>jan!M172</f>
        <v>1715319.9178948142</v>
      </c>
      <c r="O172" s="41" t="e">
        <f t="shared" si="34"/>
        <v>#DIV/0!</v>
      </c>
      <c r="P172" s="4"/>
      <c r="Q172" s="65"/>
      <c r="R172" s="4"/>
    </row>
    <row r="173" spans="1:18" s="34" customFormat="1" x14ac:dyDescent="0.2">
      <c r="A173" s="33"/>
      <c r="C173" s="36"/>
      <c r="D173" s="36"/>
      <c r="E173" s="37" t="e">
        <f t="shared" si="28"/>
        <v>#DIV/0!</v>
      </c>
      <c r="F173" s="38" t="str">
        <f t="shared" si="25"/>
        <v/>
      </c>
      <c r="G173" s="39" t="e">
        <f t="shared" si="26"/>
        <v>#DIV/0!</v>
      </c>
      <c r="H173" s="39" t="e">
        <f t="shared" si="27"/>
        <v>#DIV/0!</v>
      </c>
      <c r="I173" s="37" t="e">
        <f t="shared" si="29"/>
        <v>#DIV/0!</v>
      </c>
      <c r="J173" s="40" t="e">
        <f t="shared" si="30"/>
        <v>#DIV/0!</v>
      </c>
      <c r="K173" s="37" t="e">
        <f t="shared" si="31"/>
        <v>#DIV/0!</v>
      </c>
      <c r="L173" s="37" t="e">
        <f t="shared" si="32"/>
        <v>#DIV/0!</v>
      </c>
      <c r="M173" s="37" t="e">
        <f t="shared" si="33"/>
        <v>#DIV/0!</v>
      </c>
      <c r="N173" s="41">
        <f>jan!M173</f>
        <v>1316541.3269832318</v>
      </c>
      <c r="O173" s="41" t="e">
        <f t="shared" si="34"/>
        <v>#DIV/0!</v>
      </c>
      <c r="P173" s="4"/>
      <c r="Q173" s="65"/>
      <c r="R173" s="4"/>
    </row>
    <row r="174" spans="1:18" s="34" customFormat="1" x14ac:dyDescent="0.2">
      <c r="A174" s="33"/>
      <c r="C174" s="36"/>
      <c r="D174" s="36"/>
      <c r="E174" s="37" t="e">
        <f t="shared" si="28"/>
        <v>#DIV/0!</v>
      </c>
      <c r="F174" s="38" t="str">
        <f t="shared" si="25"/>
        <v/>
      </c>
      <c r="G174" s="39" t="e">
        <f t="shared" si="26"/>
        <v>#DIV/0!</v>
      </c>
      <c r="H174" s="39" t="e">
        <f t="shared" si="27"/>
        <v>#DIV/0!</v>
      </c>
      <c r="I174" s="37" t="e">
        <f t="shared" si="29"/>
        <v>#DIV/0!</v>
      </c>
      <c r="J174" s="40" t="e">
        <f t="shared" si="30"/>
        <v>#DIV/0!</v>
      </c>
      <c r="K174" s="37" t="e">
        <f t="shared" si="31"/>
        <v>#DIV/0!</v>
      </c>
      <c r="L174" s="37" t="e">
        <f t="shared" si="32"/>
        <v>#DIV/0!</v>
      </c>
      <c r="M174" s="37" t="e">
        <f t="shared" si="33"/>
        <v>#DIV/0!</v>
      </c>
      <c r="N174" s="41">
        <f>jan!M174</f>
        <v>1706932.1501524018</v>
      </c>
      <c r="O174" s="41" t="e">
        <f t="shared" si="34"/>
        <v>#DIV/0!</v>
      </c>
      <c r="P174" s="4"/>
      <c r="Q174" s="65"/>
      <c r="R174" s="4"/>
    </row>
    <row r="175" spans="1:18" s="34" customFormat="1" x14ac:dyDescent="0.2">
      <c r="A175" s="33"/>
      <c r="C175" s="36"/>
      <c r="D175" s="36"/>
      <c r="E175" s="37" t="e">
        <f t="shared" si="28"/>
        <v>#DIV/0!</v>
      </c>
      <c r="F175" s="38" t="str">
        <f t="shared" si="25"/>
        <v/>
      </c>
      <c r="G175" s="39" t="e">
        <f t="shared" si="26"/>
        <v>#DIV/0!</v>
      </c>
      <c r="H175" s="39" t="e">
        <f t="shared" si="27"/>
        <v>#DIV/0!</v>
      </c>
      <c r="I175" s="37" t="e">
        <f t="shared" si="29"/>
        <v>#DIV/0!</v>
      </c>
      <c r="J175" s="40" t="e">
        <f t="shared" si="30"/>
        <v>#DIV/0!</v>
      </c>
      <c r="K175" s="37" t="e">
        <f t="shared" si="31"/>
        <v>#DIV/0!</v>
      </c>
      <c r="L175" s="37" t="e">
        <f t="shared" si="32"/>
        <v>#DIV/0!</v>
      </c>
      <c r="M175" s="37" t="e">
        <f t="shared" si="33"/>
        <v>#DIV/0!</v>
      </c>
      <c r="N175" s="41">
        <f>jan!M175</f>
        <v>1465791.6130046975</v>
      </c>
      <c r="O175" s="41" t="e">
        <f t="shared" si="34"/>
        <v>#DIV/0!</v>
      </c>
      <c r="P175" s="4"/>
      <c r="Q175" s="65"/>
      <c r="R175" s="4"/>
    </row>
    <row r="176" spans="1:18" s="34" customFormat="1" x14ac:dyDescent="0.2">
      <c r="A176" s="33"/>
      <c r="C176" s="36"/>
      <c r="D176" s="36"/>
      <c r="E176" s="37" t="e">
        <f t="shared" si="28"/>
        <v>#DIV/0!</v>
      </c>
      <c r="F176" s="38" t="str">
        <f t="shared" si="25"/>
        <v/>
      </c>
      <c r="G176" s="39" t="e">
        <f t="shared" si="26"/>
        <v>#DIV/0!</v>
      </c>
      <c r="H176" s="39" t="e">
        <f t="shared" si="27"/>
        <v>#DIV/0!</v>
      </c>
      <c r="I176" s="37" t="e">
        <f t="shared" si="29"/>
        <v>#DIV/0!</v>
      </c>
      <c r="J176" s="40" t="e">
        <f t="shared" si="30"/>
        <v>#DIV/0!</v>
      </c>
      <c r="K176" s="37" t="e">
        <f t="shared" si="31"/>
        <v>#DIV/0!</v>
      </c>
      <c r="L176" s="37" t="e">
        <f t="shared" si="32"/>
        <v>#DIV/0!</v>
      </c>
      <c r="M176" s="37" t="e">
        <f t="shared" si="33"/>
        <v>#DIV/0!</v>
      </c>
      <c r="N176" s="41">
        <f>jan!M176</f>
        <v>2156755.3760614283</v>
      </c>
      <c r="O176" s="41" t="e">
        <f t="shared" si="34"/>
        <v>#DIV/0!</v>
      </c>
      <c r="P176" s="4"/>
      <c r="Q176" s="65"/>
      <c r="R176" s="4"/>
    </row>
    <row r="177" spans="1:18" s="34" customFormat="1" x14ac:dyDescent="0.2">
      <c r="A177" s="33"/>
      <c r="C177" s="36"/>
      <c r="D177" s="36"/>
      <c r="E177" s="37" t="e">
        <f t="shared" si="28"/>
        <v>#DIV/0!</v>
      </c>
      <c r="F177" s="38" t="str">
        <f t="shared" si="25"/>
        <v/>
      </c>
      <c r="G177" s="39" t="e">
        <f t="shared" si="26"/>
        <v>#DIV/0!</v>
      </c>
      <c r="H177" s="39" t="e">
        <f t="shared" si="27"/>
        <v>#DIV/0!</v>
      </c>
      <c r="I177" s="37" t="e">
        <f t="shared" si="29"/>
        <v>#DIV/0!</v>
      </c>
      <c r="J177" s="40" t="e">
        <f t="shared" si="30"/>
        <v>#DIV/0!</v>
      </c>
      <c r="K177" s="37" t="e">
        <f t="shared" si="31"/>
        <v>#DIV/0!</v>
      </c>
      <c r="L177" s="37" t="e">
        <f t="shared" si="32"/>
        <v>#DIV/0!</v>
      </c>
      <c r="M177" s="37" t="e">
        <f t="shared" si="33"/>
        <v>#DIV/0!</v>
      </c>
      <c r="N177" s="41">
        <f>jan!M177</f>
        <v>1551059.3125693498</v>
      </c>
      <c r="O177" s="41" t="e">
        <f t="shared" si="34"/>
        <v>#DIV/0!</v>
      </c>
      <c r="P177" s="4"/>
      <c r="Q177" s="65"/>
      <c r="R177" s="4"/>
    </row>
    <row r="178" spans="1:18" s="34" customFormat="1" x14ac:dyDescent="0.2">
      <c r="A178" s="33"/>
      <c r="C178" s="36"/>
      <c r="D178" s="36"/>
      <c r="E178" s="37" t="e">
        <f t="shared" si="28"/>
        <v>#DIV/0!</v>
      </c>
      <c r="F178" s="38" t="str">
        <f t="shared" si="25"/>
        <v/>
      </c>
      <c r="G178" s="39" t="e">
        <f t="shared" si="26"/>
        <v>#DIV/0!</v>
      </c>
      <c r="H178" s="39" t="e">
        <f t="shared" si="27"/>
        <v>#DIV/0!</v>
      </c>
      <c r="I178" s="37" t="e">
        <f t="shared" si="29"/>
        <v>#DIV/0!</v>
      </c>
      <c r="J178" s="40" t="e">
        <f t="shared" si="30"/>
        <v>#DIV/0!</v>
      </c>
      <c r="K178" s="37" t="e">
        <f t="shared" si="31"/>
        <v>#DIV/0!</v>
      </c>
      <c r="L178" s="37" t="e">
        <f t="shared" si="32"/>
        <v>#DIV/0!</v>
      </c>
      <c r="M178" s="37" t="e">
        <f t="shared" si="33"/>
        <v>#DIV/0!</v>
      </c>
      <c r="N178" s="41">
        <f>jan!M178</f>
        <v>2407035.4059122894</v>
      </c>
      <c r="O178" s="41" t="e">
        <f t="shared" si="34"/>
        <v>#DIV/0!</v>
      </c>
      <c r="P178" s="4"/>
      <c r="Q178" s="65"/>
      <c r="R178" s="4"/>
    </row>
    <row r="179" spans="1:18" s="34" customFormat="1" x14ac:dyDescent="0.2">
      <c r="A179" s="33"/>
      <c r="C179" s="36"/>
      <c r="D179" s="36"/>
      <c r="E179" s="37" t="e">
        <f t="shared" si="28"/>
        <v>#DIV/0!</v>
      </c>
      <c r="F179" s="38" t="str">
        <f t="shared" si="25"/>
        <v/>
      </c>
      <c r="G179" s="39" t="e">
        <f t="shared" si="26"/>
        <v>#DIV/0!</v>
      </c>
      <c r="H179" s="39" t="e">
        <f t="shared" si="27"/>
        <v>#DIV/0!</v>
      </c>
      <c r="I179" s="37" t="e">
        <f t="shared" si="29"/>
        <v>#DIV/0!</v>
      </c>
      <c r="J179" s="40" t="e">
        <f t="shared" si="30"/>
        <v>#DIV/0!</v>
      </c>
      <c r="K179" s="37" t="e">
        <f t="shared" si="31"/>
        <v>#DIV/0!</v>
      </c>
      <c r="L179" s="37" t="e">
        <f t="shared" si="32"/>
        <v>#DIV/0!</v>
      </c>
      <c r="M179" s="37" t="e">
        <f t="shared" si="33"/>
        <v>#DIV/0!</v>
      </c>
      <c r="N179" s="41">
        <f>jan!M179</f>
        <v>2814769.2059624721</v>
      </c>
      <c r="O179" s="41" t="e">
        <f t="shared" si="34"/>
        <v>#DIV/0!</v>
      </c>
      <c r="P179" s="4"/>
      <c r="Q179" s="65"/>
      <c r="R179" s="4"/>
    </row>
    <row r="180" spans="1:18" s="34" customFormat="1" x14ac:dyDescent="0.2">
      <c r="A180" s="33"/>
      <c r="C180" s="36"/>
      <c r="D180" s="36"/>
      <c r="E180" s="37" t="e">
        <f t="shared" si="28"/>
        <v>#DIV/0!</v>
      </c>
      <c r="F180" s="38" t="str">
        <f t="shared" si="25"/>
        <v/>
      </c>
      <c r="G180" s="39" t="e">
        <f t="shared" si="26"/>
        <v>#DIV/0!</v>
      </c>
      <c r="H180" s="39" t="e">
        <f t="shared" si="27"/>
        <v>#DIV/0!</v>
      </c>
      <c r="I180" s="37" t="e">
        <f t="shared" si="29"/>
        <v>#DIV/0!</v>
      </c>
      <c r="J180" s="40" t="e">
        <f t="shared" si="30"/>
        <v>#DIV/0!</v>
      </c>
      <c r="K180" s="37" t="e">
        <f t="shared" si="31"/>
        <v>#DIV/0!</v>
      </c>
      <c r="L180" s="37" t="e">
        <f t="shared" si="32"/>
        <v>#DIV/0!</v>
      </c>
      <c r="M180" s="37" t="e">
        <f t="shared" si="33"/>
        <v>#DIV/0!</v>
      </c>
      <c r="N180" s="41">
        <f>jan!M180</f>
        <v>4932639.819966563</v>
      </c>
      <c r="O180" s="41" t="e">
        <f t="shared" si="34"/>
        <v>#DIV/0!</v>
      </c>
      <c r="P180" s="4"/>
      <c r="Q180" s="65"/>
      <c r="R180" s="4"/>
    </row>
    <row r="181" spans="1:18" s="34" customFormat="1" x14ac:dyDescent="0.2">
      <c r="A181" s="33"/>
      <c r="C181" s="36"/>
      <c r="D181" s="36"/>
      <c r="E181" s="37" t="e">
        <f t="shared" si="28"/>
        <v>#DIV/0!</v>
      </c>
      <c r="F181" s="38" t="str">
        <f t="shared" si="25"/>
        <v/>
      </c>
      <c r="G181" s="39" t="e">
        <f t="shared" si="26"/>
        <v>#DIV/0!</v>
      </c>
      <c r="H181" s="39" t="e">
        <f t="shared" si="27"/>
        <v>#DIV/0!</v>
      </c>
      <c r="I181" s="37" t="e">
        <f t="shared" si="29"/>
        <v>#DIV/0!</v>
      </c>
      <c r="J181" s="40" t="e">
        <f t="shared" si="30"/>
        <v>#DIV/0!</v>
      </c>
      <c r="K181" s="37" t="e">
        <f t="shared" si="31"/>
        <v>#DIV/0!</v>
      </c>
      <c r="L181" s="37" t="e">
        <f t="shared" si="32"/>
        <v>#DIV/0!</v>
      </c>
      <c r="M181" s="37" t="e">
        <f t="shared" si="33"/>
        <v>#DIV/0!</v>
      </c>
      <c r="N181" s="41">
        <f>jan!M181</f>
        <v>1597887.1392970397</v>
      </c>
      <c r="O181" s="41" t="e">
        <f t="shared" si="34"/>
        <v>#DIV/0!</v>
      </c>
      <c r="P181" s="4"/>
      <c r="Q181" s="65"/>
      <c r="R181" s="4"/>
    </row>
    <row r="182" spans="1:18" s="34" customFormat="1" x14ac:dyDescent="0.2">
      <c r="A182" s="33"/>
      <c r="C182" s="36"/>
      <c r="D182" s="36"/>
      <c r="E182" s="37" t="e">
        <f t="shared" si="28"/>
        <v>#DIV/0!</v>
      </c>
      <c r="F182" s="38" t="str">
        <f t="shared" si="25"/>
        <v/>
      </c>
      <c r="G182" s="39" t="e">
        <f t="shared" si="26"/>
        <v>#DIV/0!</v>
      </c>
      <c r="H182" s="39" t="e">
        <f t="shared" si="27"/>
        <v>#DIV/0!</v>
      </c>
      <c r="I182" s="37" t="e">
        <f t="shared" si="29"/>
        <v>#DIV/0!</v>
      </c>
      <c r="J182" s="40" t="e">
        <f t="shared" si="30"/>
        <v>#DIV/0!</v>
      </c>
      <c r="K182" s="37" t="e">
        <f t="shared" si="31"/>
        <v>#DIV/0!</v>
      </c>
      <c r="L182" s="37" t="e">
        <f t="shared" si="32"/>
        <v>#DIV/0!</v>
      </c>
      <c r="M182" s="37" t="e">
        <f t="shared" si="33"/>
        <v>#DIV/0!</v>
      </c>
      <c r="N182" s="41">
        <f>jan!M182</f>
        <v>2666318.5191223463</v>
      </c>
      <c r="O182" s="41" t="e">
        <f t="shared" si="34"/>
        <v>#DIV/0!</v>
      </c>
      <c r="P182" s="4"/>
      <c r="Q182" s="65"/>
      <c r="R182" s="4"/>
    </row>
    <row r="183" spans="1:18" s="34" customFormat="1" x14ac:dyDescent="0.2">
      <c r="A183" s="33"/>
      <c r="C183" s="36"/>
      <c r="D183" s="36"/>
      <c r="E183" s="37" t="e">
        <f t="shared" si="28"/>
        <v>#DIV/0!</v>
      </c>
      <c r="F183" s="38" t="str">
        <f t="shared" si="25"/>
        <v/>
      </c>
      <c r="G183" s="39" t="e">
        <f t="shared" si="26"/>
        <v>#DIV/0!</v>
      </c>
      <c r="H183" s="39" t="e">
        <f t="shared" si="27"/>
        <v>#DIV/0!</v>
      </c>
      <c r="I183" s="37" t="e">
        <f t="shared" si="29"/>
        <v>#DIV/0!</v>
      </c>
      <c r="J183" s="40" t="e">
        <f t="shared" si="30"/>
        <v>#DIV/0!</v>
      </c>
      <c r="K183" s="37" t="e">
        <f t="shared" si="31"/>
        <v>#DIV/0!</v>
      </c>
      <c r="L183" s="37" t="e">
        <f t="shared" si="32"/>
        <v>#DIV/0!</v>
      </c>
      <c r="M183" s="37" t="e">
        <f t="shared" si="33"/>
        <v>#DIV/0!</v>
      </c>
      <c r="N183" s="41">
        <f>jan!M183</f>
        <v>785088.70543958468</v>
      </c>
      <c r="O183" s="41" t="e">
        <f t="shared" si="34"/>
        <v>#DIV/0!</v>
      </c>
      <c r="P183" s="4"/>
      <c r="Q183" s="65"/>
      <c r="R183" s="4"/>
    </row>
    <row r="184" spans="1:18" s="34" customFormat="1" x14ac:dyDescent="0.2">
      <c r="A184" s="33"/>
      <c r="C184" s="36"/>
      <c r="D184" s="36"/>
      <c r="E184" s="37" t="e">
        <f t="shared" si="28"/>
        <v>#DIV/0!</v>
      </c>
      <c r="F184" s="38" t="str">
        <f t="shared" si="25"/>
        <v/>
      </c>
      <c r="G184" s="39" t="e">
        <f t="shared" si="26"/>
        <v>#DIV/0!</v>
      </c>
      <c r="H184" s="39" t="e">
        <f t="shared" si="27"/>
        <v>#DIV/0!</v>
      </c>
      <c r="I184" s="37" t="e">
        <f t="shared" si="29"/>
        <v>#DIV/0!</v>
      </c>
      <c r="J184" s="40" t="e">
        <f t="shared" si="30"/>
        <v>#DIV/0!</v>
      </c>
      <c r="K184" s="37" t="e">
        <f t="shared" si="31"/>
        <v>#DIV/0!</v>
      </c>
      <c r="L184" s="37" t="e">
        <f t="shared" si="32"/>
        <v>#DIV/0!</v>
      </c>
      <c r="M184" s="37" t="e">
        <f t="shared" si="33"/>
        <v>#DIV/0!</v>
      </c>
      <c r="N184" s="41">
        <f>jan!M184</f>
        <v>2611492.900560346</v>
      </c>
      <c r="O184" s="41" t="e">
        <f t="shared" si="34"/>
        <v>#DIV/0!</v>
      </c>
      <c r="P184" s="4"/>
      <c r="Q184" s="65"/>
      <c r="R184" s="4"/>
    </row>
    <row r="185" spans="1:18" s="34" customFormat="1" x14ac:dyDescent="0.2">
      <c r="A185" s="33"/>
      <c r="C185" s="36"/>
      <c r="D185" s="36"/>
      <c r="E185" s="37" t="e">
        <f t="shared" si="28"/>
        <v>#DIV/0!</v>
      </c>
      <c r="F185" s="38" t="str">
        <f t="shared" si="25"/>
        <v/>
      </c>
      <c r="G185" s="39" t="e">
        <f t="shared" si="26"/>
        <v>#DIV/0!</v>
      </c>
      <c r="H185" s="39" t="e">
        <f t="shared" si="27"/>
        <v>#DIV/0!</v>
      </c>
      <c r="I185" s="37" t="e">
        <f t="shared" si="29"/>
        <v>#DIV/0!</v>
      </c>
      <c r="J185" s="40" t="e">
        <f t="shared" si="30"/>
        <v>#DIV/0!</v>
      </c>
      <c r="K185" s="37" t="e">
        <f t="shared" si="31"/>
        <v>#DIV/0!</v>
      </c>
      <c r="L185" s="37" t="e">
        <f t="shared" si="32"/>
        <v>#DIV/0!</v>
      </c>
      <c r="M185" s="37" t="e">
        <f t="shared" si="33"/>
        <v>#DIV/0!</v>
      </c>
      <c r="N185" s="41">
        <f>jan!M185</f>
        <v>8469928.1333262473</v>
      </c>
      <c r="O185" s="41" t="e">
        <f t="shared" si="34"/>
        <v>#DIV/0!</v>
      </c>
      <c r="P185" s="4"/>
      <c r="Q185" s="65"/>
      <c r="R185" s="4"/>
    </row>
    <row r="186" spans="1:18" s="34" customFormat="1" x14ac:dyDescent="0.2">
      <c r="A186" s="33"/>
      <c r="C186" s="36"/>
      <c r="D186" s="36"/>
      <c r="E186" s="37" t="e">
        <f t="shared" si="28"/>
        <v>#DIV/0!</v>
      </c>
      <c r="F186" s="38" t="str">
        <f t="shared" si="25"/>
        <v/>
      </c>
      <c r="G186" s="39" t="e">
        <f t="shared" si="26"/>
        <v>#DIV/0!</v>
      </c>
      <c r="H186" s="39" t="e">
        <f t="shared" si="27"/>
        <v>#DIV/0!</v>
      </c>
      <c r="I186" s="37" t="e">
        <f t="shared" si="29"/>
        <v>#DIV/0!</v>
      </c>
      <c r="J186" s="40" t="e">
        <f t="shared" si="30"/>
        <v>#DIV/0!</v>
      </c>
      <c r="K186" s="37" t="e">
        <f t="shared" si="31"/>
        <v>#DIV/0!</v>
      </c>
      <c r="L186" s="37" t="e">
        <f t="shared" si="32"/>
        <v>#DIV/0!</v>
      </c>
      <c r="M186" s="37" t="e">
        <f t="shared" si="33"/>
        <v>#DIV/0!</v>
      </c>
      <c r="N186" s="41">
        <f>jan!M186</f>
        <v>7514402.2739311764</v>
      </c>
      <c r="O186" s="41" t="e">
        <f t="shared" si="34"/>
        <v>#DIV/0!</v>
      </c>
      <c r="P186" s="4"/>
      <c r="Q186" s="65"/>
      <c r="R186" s="4"/>
    </row>
    <row r="187" spans="1:18" s="34" customFormat="1" x14ac:dyDescent="0.2">
      <c r="A187" s="33"/>
      <c r="C187" s="36"/>
      <c r="D187" s="36"/>
      <c r="E187" s="37" t="e">
        <f t="shared" si="28"/>
        <v>#DIV/0!</v>
      </c>
      <c r="F187" s="38" t="str">
        <f t="shared" si="25"/>
        <v/>
      </c>
      <c r="G187" s="39" t="e">
        <f t="shared" si="26"/>
        <v>#DIV/0!</v>
      </c>
      <c r="H187" s="39" t="e">
        <f t="shared" si="27"/>
        <v>#DIV/0!</v>
      </c>
      <c r="I187" s="37" t="e">
        <f t="shared" si="29"/>
        <v>#DIV/0!</v>
      </c>
      <c r="J187" s="40" t="e">
        <f t="shared" si="30"/>
        <v>#DIV/0!</v>
      </c>
      <c r="K187" s="37" t="e">
        <f t="shared" si="31"/>
        <v>#DIV/0!</v>
      </c>
      <c r="L187" s="37" t="e">
        <f t="shared" si="32"/>
        <v>#DIV/0!</v>
      </c>
      <c r="M187" s="37" t="e">
        <f t="shared" si="33"/>
        <v>#DIV/0!</v>
      </c>
      <c r="N187" s="41">
        <f>jan!M187</f>
        <v>6014422.0484830532</v>
      </c>
      <c r="O187" s="41" t="e">
        <f t="shared" si="34"/>
        <v>#DIV/0!</v>
      </c>
      <c r="P187" s="4"/>
      <c r="Q187" s="65"/>
      <c r="R187" s="4"/>
    </row>
    <row r="188" spans="1:18" s="34" customFormat="1" x14ac:dyDescent="0.2">
      <c r="A188" s="33"/>
      <c r="C188" s="36"/>
      <c r="D188" s="36"/>
      <c r="E188" s="37" t="e">
        <f t="shared" si="28"/>
        <v>#DIV/0!</v>
      </c>
      <c r="F188" s="38" t="str">
        <f t="shared" si="25"/>
        <v/>
      </c>
      <c r="G188" s="39" t="e">
        <f t="shared" si="26"/>
        <v>#DIV/0!</v>
      </c>
      <c r="H188" s="39" t="e">
        <f t="shared" si="27"/>
        <v>#DIV/0!</v>
      </c>
      <c r="I188" s="37" t="e">
        <f t="shared" si="29"/>
        <v>#DIV/0!</v>
      </c>
      <c r="J188" s="40" t="e">
        <f t="shared" si="30"/>
        <v>#DIV/0!</v>
      </c>
      <c r="K188" s="37" t="e">
        <f t="shared" si="31"/>
        <v>#DIV/0!</v>
      </c>
      <c r="L188" s="37" t="e">
        <f t="shared" si="32"/>
        <v>#DIV/0!</v>
      </c>
      <c r="M188" s="37" t="e">
        <f t="shared" si="33"/>
        <v>#DIV/0!</v>
      </c>
      <c r="N188" s="41">
        <f>jan!M188</f>
        <v>4825232.6069353847</v>
      </c>
      <c r="O188" s="41" t="e">
        <f t="shared" si="34"/>
        <v>#DIV/0!</v>
      </c>
      <c r="P188" s="4"/>
      <c r="Q188" s="65"/>
      <c r="R188" s="4"/>
    </row>
    <row r="189" spans="1:18" s="34" customFormat="1" x14ac:dyDescent="0.2">
      <c r="A189" s="33"/>
      <c r="C189" s="36"/>
      <c r="D189" s="36"/>
      <c r="E189" s="37" t="e">
        <f t="shared" si="28"/>
        <v>#DIV/0!</v>
      </c>
      <c r="F189" s="38" t="str">
        <f t="shared" si="25"/>
        <v/>
      </c>
      <c r="G189" s="39" t="e">
        <f t="shared" si="26"/>
        <v>#DIV/0!</v>
      </c>
      <c r="H189" s="39" t="e">
        <f t="shared" si="27"/>
        <v>#DIV/0!</v>
      </c>
      <c r="I189" s="37" t="e">
        <f t="shared" si="29"/>
        <v>#DIV/0!</v>
      </c>
      <c r="J189" s="40" t="e">
        <f t="shared" si="30"/>
        <v>#DIV/0!</v>
      </c>
      <c r="K189" s="37" t="e">
        <f t="shared" si="31"/>
        <v>#DIV/0!</v>
      </c>
      <c r="L189" s="37" t="e">
        <f t="shared" si="32"/>
        <v>#DIV/0!</v>
      </c>
      <c r="M189" s="37" t="e">
        <f t="shared" si="33"/>
        <v>#DIV/0!</v>
      </c>
      <c r="N189" s="41">
        <f>jan!M189</f>
        <v>5816132.9711950189</v>
      </c>
      <c r="O189" s="41" t="e">
        <f t="shared" si="34"/>
        <v>#DIV/0!</v>
      </c>
      <c r="P189" s="4"/>
      <c r="Q189" s="65"/>
      <c r="R189" s="4"/>
    </row>
    <row r="190" spans="1:18" s="34" customFormat="1" x14ac:dyDescent="0.2">
      <c r="A190" s="33"/>
      <c r="C190" s="36"/>
      <c r="D190" s="36"/>
      <c r="E190" s="37" t="e">
        <f t="shared" si="28"/>
        <v>#DIV/0!</v>
      </c>
      <c r="F190" s="38" t="str">
        <f t="shared" si="25"/>
        <v/>
      </c>
      <c r="G190" s="39" t="e">
        <f t="shared" si="26"/>
        <v>#DIV/0!</v>
      </c>
      <c r="H190" s="39" t="e">
        <f t="shared" si="27"/>
        <v>#DIV/0!</v>
      </c>
      <c r="I190" s="37" t="e">
        <f t="shared" si="29"/>
        <v>#DIV/0!</v>
      </c>
      <c r="J190" s="40" t="e">
        <f t="shared" si="30"/>
        <v>#DIV/0!</v>
      </c>
      <c r="K190" s="37" t="e">
        <f t="shared" si="31"/>
        <v>#DIV/0!</v>
      </c>
      <c r="L190" s="37" t="e">
        <f t="shared" si="32"/>
        <v>#DIV/0!</v>
      </c>
      <c r="M190" s="37" t="e">
        <f t="shared" si="33"/>
        <v>#DIV/0!</v>
      </c>
      <c r="N190" s="41">
        <f>jan!M190</f>
        <v>2484411.1917548743</v>
      </c>
      <c r="O190" s="41" t="e">
        <f t="shared" si="34"/>
        <v>#DIV/0!</v>
      </c>
      <c r="P190" s="4"/>
      <c r="Q190" s="65"/>
      <c r="R190" s="4"/>
    </row>
    <row r="191" spans="1:18" s="34" customFormat="1" x14ac:dyDescent="0.2">
      <c r="A191" s="33"/>
      <c r="C191" s="36"/>
      <c r="D191" s="36"/>
      <c r="E191" s="37" t="e">
        <f t="shared" si="28"/>
        <v>#DIV/0!</v>
      </c>
      <c r="F191" s="38" t="str">
        <f t="shared" si="25"/>
        <v/>
      </c>
      <c r="G191" s="39" t="e">
        <f t="shared" si="26"/>
        <v>#DIV/0!</v>
      </c>
      <c r="H191" s="39" t="e">
        <f t="shared" si="27"/>
        <v>#DIV/0!</v>
      </c>
      <c r="I191" s="37" t="e">
        <f t="shared" si="29"/>
        <v>#DIV/0!</v>
      </c>
      <c r="J191" s="40" t="e">
        <f t="shared" si="30"/>
        <v>#DIV/0!</v>
      </c>
      <c r="K191" s="37" t="e">
        <f t="shared" si="31"/>
        <v>#DIV/0!</v>
      </c>
      <c r="L191" s="37" t="e">
        <f t="shared" si="32"/>
        <v>#DIV/0!</v>
      </c>
      <c r="M191" s="37" t="e">
        <f t="shared" si="33"/>
        <v>#DIV/0!</v>
      </c>
      <c r="N191" s="41">
        <f>jan!M191</f>
        <v>1354755.3788268394</v>
      </c>
      <c r="O191" s="41" t="e">
        <f t="shared" si="34"/>
        <v>#DIV/0!</v>
      </c>
      <c r="P191" s="4"/>
      <c r="Q191" s="65"/>
      <c r="R191" s="4"/>
    </row>
    <row r="192" spans="1:18" s="34" customFormat="1" x14ac:dyDescent="0.2">
      <c r="A192" s="33"/>
      <c r="C192" s="36"/>
      <c r="D192" s="36"/>
      <c r="E192" s="37" t="e">
        <f t="shared" si="28"/>
        <v>#DIV/0!</v>
      </c>
      <c r="F192" s="38" t="str">
        <f t="shared" si="25"/>
        <v/>
      </c>
      <c r="G192" s="39" t="e">
        <f t="shared" si="26"/>
        <v>#DIV/0!</v>
      </c>
      <c r="H192" s="39" t="e">
        <f t="shared" si="27"/>
        <v>#DIV/0!</v>
      </c>
      <c r="I192" s="37" t="e">
        <f t="shared" si="29"/>
        <v>#DIV/0!</v>
      </c>
      <c r="J192" s="40" t="e">
        <f t="shared" si="30"/>
        <v>#DIV/0!</v>
      </c>
      <c r="K192" s="37" t="e">
        <f t="shared" si="31"/>
        <v>#DIV/0!</v>
      </c>
      <c r="L192" s="37" t="e">
        <f t="shared" si="32"/>
        <v>#DIV/0!</v>
      </c>
      <c r="M192" s="37" t="e">
        <f t="shared" si="33"/>
        <v>#DIV/0!</v>
      </c>
      <c r="N192" s="41">
        <f>jan!M192</f>
        <v>2689586.3411387983</v>
      </c>
      <c r="O192" s="41" t="e">
        <f t="shared" si="34"/>
        <v>#DIV/0!</v>
      </c>
      <c r="P192" s="4"/>
      <c r="Q192" s="65"/>
      <c r="R192" s="4"/>
    </row>
    <row r="193" spans="1:18" s="34" customFormat="1" x14ac:dyDescent="0.2">
      <c r="A193" s="33"/>
      <c r="C193" s="36"/>
      <c r="D193" s="36"/>
      <c r="E193" s="37" t="e">
        <f t="shared" si="28"/>
        <v>#DIV/0!</v>
      </c>
      <c r="F193" s="38" t="str">
        <f t="shared" si="25"/>
        <v/>
      </c>
      <c r="G193" s="39" t="e">
        <f t="shared" si="26"/>
        <v>#DIV/0!</v>
      </c>
      <c r="H193" s="39" t="e">
        <f t="shared" si="27"/>
        <v>#DIV/0!</v>
      </c>
      <c r="I193" s="37" t="e">
        <f t="shared" si="29"/>
        <v>#DIV/0!</v>
      </c>
      <c r="J193" s="40" t="e">
        <f t="shared" si="30"/>
        <v>#DIV/0!</v>
      </c>
      <c r="K193" s="37" t="e">
        <f t="shared" si="31"/>
        <v>#DIV/0!</v>
      </c>
      <c r="L193" s="37" t="e">
        <f t="shared" si="32"/>
        <v>#DIV/0!</v>
      </c>
      <c r="M193" s="37" t="e">
        <f t="shared" si="33"/>
        <v>#DIV/0!</v>
      </c>
      <c r="N193" s="41">
        <f>jan!M193</f>
        <v>989282.13804302935</v>
      </c>
      <c r="O193" s="41" t="e">
        <f t="shared" si="34"/>
        <v>#DIV/0!</v>
      </c>
      <c r="P193" s="4"/>
      <c r="Q193" s="65"/>
      <c r="R193" s="4"/>
    </row>
    <row r="194" spans="1:18" s="34" customFormat="1" x14ac:dyDescent="0.2">
      <c r="A194" s="33"/>
      <c r="C194" s="36"/>
      <c r="D194" s="36"/>
      <c r="E194" s="37" t="e">
        <f t="shared" si="28"/>
        <v>#DIV/0!</v>
      </c>
      <c r="F194" s="38" t="str">
        <f t="shared" si="25"/>
        <v/>
      </c>
      <c r="G194" s="39" t="e">
        <f t="shared" si="26"/>
        <v>#DIV/0!</v>
      </c>
      <c r="H194" s="39" t="e">
        <f t="shared" si="27"/>
        <v>#DIV/0!</v>
      </c>
      <c r="I194" s="37" t="e">
        <f t="shared" si="29"/>
        <v>#DIV/0!</v>
      </c>
      <c r="J194" s="40" t="e">
        <f t="shared" si="30"/>
        <v>#DIV/0!</v>
      </c>
      <c r="K194" s="37" t="e">
        <f t="shared" si="31"/>
        <v>#DIV/0!</v>
      </c>
      <c r="L194" s="37" t="e">
        <f t="shared" si="32"/>
        <v>#DIV/0!</v>
      </c>
      <c r="M194" s="37" t="e">
        <f t="shared" si="33"/>
        <v>#DIV/0!</v>
      </c>
      <c r="N194" s="41">
        <f>jan!M194</f>
        <v>624268.19864008168</v>
      </c>
      <c r="O194" s="41" t="e">
        <f t="shared" si="34"/>
        <v>#DIV/0!</v>
      </c>
      <c r="P194" s="4"/>
      <c r="Q194" s="65"/>
      <c r="R194" s="4"/>
    </row>
    <row r="195" spans="1:18" s="34" customFormat="1" x14ac:dyDescent="0.2">
      <c r="A195" s="33"/>
      <c r="C195" s="36"/>
      <c r="D195" s="36"/>
      <c r="E195" s="37" t="e">
        <f t="shared" si="28"/>
        <v>#DIV/0!</v>
      </c>
      <c r="F195" s="38" t="str">
        <f t="shared" si="25"/>
        <v/>
      </c>
      <c r="G195" s="39" t="e">
        <f t="shared" si="26"/>
        <v>#DIV/0!</v>
      </c>
      <c r="H195" s="39" t="e">
        <f t="shared" si="27"/>
        <v>#DIV/0!</v>
      </c>
      <c r="I195" s="37" t="e">
        <f t="shared" si="29"/>
        <v>#DIV/0!</v>
      </c>
      <c r="J195" s="40" t="e">
        <f t="shared" si="30"/>
        <v>#DIV/0!</v>
      </c>
      <c r="K195" s="37" t="e">
        <f t="shared" si="31"/>
        <v>#DIV/0!</v>
      </c>
      <c r="L195" s="37" t="e">
        <f t="shared" si="32"/>
        <v>#DIV/0!</v>
      </c>
      <c r="M195" s="37" t="e">
        <f t="shared" si="33"/>
        <v>#DIV/0!</v>
      </c>
      <c r="N195" s="41">
        <f>jan!M195</f>
        <v>816983.53740324709</v>
      </c>
      <c r="O195" s="41" t="e">
        <f t="shared" si="34"/>
        <v>#DIV/0!</v>
      </c>
      <c r="P195" s="4"/>
      <c r="Q195" s="65"/>
      <c r="R195" s="4"/>
    </row>
    <row r="196" spans="1:18" s="34" customFormat="1" x14ac:dyDescent="0.2">
      <c r="A196" s="33"/>
      <c r="C196" s="36"/>
      <c r="D196" s="36"/>
      <c r="E196" s="37" t="e">
        <f t="shared" si="28"/>
        <v>#DIV/0!</v>
      </c>
      <c r="F196" s="38" t="str">
        <f t="shared" si="25"/>
        <v/>
      </c>
      <c r="G196" s="39" t="e">
        <f t="shared" si="26"/>
        <v>#DIV/0!</v>
      </c>
      <c r="H196" s="39" t="e">
        <f t="shared" si="27"/>
        <v>#DIV/0!</v>
      </c>
      <c r="I196" s="37" t="e">
        <f t="shared" si="29"/>
        <v>#DIV/0!</v>
      </c>
      <c r="J196" s="40" t="e">
        <f t="shared" si="30"/>
        <v>#DIV/0!</v>
      </c>
      <c r="K196" s="37" t="e">
        <f t="shared" si="31"/>
        <v>#DIV/0!</v>
      </c>
      <c r="L196" s="37" t="e">
        <f t="shared" si="32"/>
        <v>#DIV/0!</v>
      </c>
      <c r="M196" s="37" t="e">
        <f t="shared" si="33"/>
        <v>#DIV/0!</v>
      </c>
      <c r="N196" s="41">
        <f>jan!M196</f>
        <v>12896284.373489359</v>
      </c>
      <c r="O196" s="41" t="e">
        <f t="shared" si="34"/>
        <v>#DIV/0!</v>
      </c>
      <c r="P196" s="4"/>
      <c r="Q196" s="65"/>
      <c r="R196" s="4"/>
    </row>
    <row r="197" spans="1:18" s="34" customFormat="1" x14ac:dyDescent="0.2">
      <c r="A197" s="33"/>
      <c r="C197" s="36"/>
      <c r="D197" s="36"/>
      <c r="E197" s="37" t="e">
        <f t="shared" si="28"/>
        <v>#DIV/0!</v>
      </c>
      <c r="F197" s="38" t="str">
        <f t="shared" si="25"/>
        <v/>
      </c>
      <c r="G197" s="39" t="e">
        <f t="shared" si="26"/>
        <v>#DIV/0!</v>
      </c>
      <c r="H197" s="39" t="e">
        <f t="shared" si="27"/>
        <v>#DIV/0!</v>
      </c>
      <c r="I197" s="37" t="e">
        <f t="shared" si="29"/>
        <v>#DIV/0!</v>
      </c>
      <c r="J197" s="40" t="e">
        <f t="shared" si="30"/>
        <v>#DIV/0!</v>
      </c>
      <c r="K197" s="37" t="e">
        <f t="shared" si="31"/>
        <v>#DIV/0!</v>
      </c>
      <c r="L197" s="37" t="e">
        <f t="shared" si="32"/>
        <v>#DIV/0!</v>
      </c>
      <c r="M197" s="37" t="e">
        <f t="shared" si="33"/>
        <v>#DIV/0!</v>
      </c>
      <c r="N197" s="41">
        <f>jan!M197</f>
        <v>6633873.9648116613</v>
      </c>
      <c r="O197" s="41" t="e">
        <f t="shared" si="34"/>
        <v>#DIV/0!</v>
      </c>
      <c r="P197" s="4"/>
      <c r="Q197" s="65"/>
      <c r="R197" s="4"/>
    </row>
    <row r="198" spans="1:18" s="34" customFormat="1" x14ac:dyDescent="0.2">
      <c r="A198" s="33"/>
      <c r="C198" s="36"/>
      <c r="D198" s="36"/>
      <c r="E198" s="37" t="e">
        <f t="shared" si="28"/>
        <v>#DIV/0!</v>
      </c>
      <c r="F198" s="38" t="str">
        <f t="shared" si="25"/>
        <v/>
      </c>
      <c r="G198" s="39" t="e">
        <f t="shared" si="26"/>
        <v>#DIV/0!</v>
      </c>
      <c r="H198" s="39" t="e">
        <f t="shared" si="27"/>
        <v>#DIV/0!</v>
      </c>
      <c r="I198" s="37" t="e">
        <f t="shared" si="29"/>
        <v>#DIV/0!</v>
      </c>
      <c r="J198" s="40" t="e">
        <f t="shared" si="30"/>
        <v>#DIV/0!</v>
      </c>
      <c r="K198" s="37" t="e">
        <f t="shared" si="31"/>
        <v>#DIV/0!</v>
      </c>
      <c r="L198" s="37" t="e">
        <f t="shared" si="32"/>
        <v>#DIV/0!</v>
      </c>
      <c r="M198" s="37" t="e">
        <f t="shared" si="33"/>
        <v>#DIV/0!</v>
      </c>
      <c r="N198" s="41">
        <f>jan!M198</f>
        <v>6596468.3705314659</v>
      </c>
      <c r="O198" s="41" t="e">
        <f t="shared" si="34"/>
        <v>#DIV/0!</v>
      </c>
      <c r="P198" s="4"/>
      <c r="Q198" s="65"/>
      <c r="R198" s="4"/>
    </row>
    <row r="199" spans="1:18" s="34" customFormat="1" x14ac:dyDescent="0.2">
      <c r="A199" s="33"/>
      <c r="C199" s="36"/>
      <c r="D199" s="36"/>
      <c r="E199" s="37" t="e">
        <f t="shared" si="28"/>
        <v>#DIV/0!</v>
      </c>
      <c r="F199" s="38" t="str">
        <f t="shared" si="25"/>
        <v/>
      </c>
      <c r="G199" s="39" t="e">
        <f t="shared" si="26"/>
        <v>#DIV/0!</v>
      </c>
      <c r="H199" s="39" t="e">
        <f t="shared" si="27"/>
        <v>#DIV/0!</v>
      </c>
      <c r="I199" s="37" t="e">
        <f t="shared" si="29"/>
        <v>#DIV/0!</v>
      </c>
      <c r="J199" s="40" t="e">
        <f t="shared" si="30"/>
        <v>#DIV/0!</v>
      </c>
      <c r="K199" s="37" t="e">
        <f t="shared" si="31"/>
        <v>#DIV/0!</v>
      </c>
      <c r="L199" s="37" t="e">
        <f t="shared" si="32"/>
        <v>#DIV/0!</v>
      </c>
      <c r="M199" s="37" t="e">
        <f t="shared" si="33"/>
        <v>#DIV/0!</v>
      </c>
      <c r="N199" s="41">
        <f>jan!M199</f>
        <v>22113817.372294452</v>
      </c>
      <c r="O199" s="41" t="e">
        <f t="shared" si="34"/>
        <v>#DIV/0!</v>
      </c>
      <c r="P199" s="4"/>
      <c r="Q199" s="65"/>
      <c r="R199" s="4"/>
    </row>
    <row r="200" spans="1:18" s="34" customFormat="1" x14ac:dyDescent="0.2">
      <c r="A200" s="33"/>
      <c r="C200" s="36"/>
      <c r="D200" s="36"/>
      <c r="E200" s="37" t="e">
        <f t="shared" si="28"/>
        <v>#DIV/0!</v>
      </c>
      <c r="F200" s="38" t="str">
        <f t="shared" ref="F200:F263" si="35">IF(ISNUMBER(C200),E200/E$435,"")</f>
        <v/>
      </c>
      <c r="G200" s="39" t="e">
        <f t="shared" ref="G200:G263" si="36">(E$435-E200)*0.6</f>
        <v>#DIV/0!</v>
      </c>
      <c r="H200" s="39" t="e">
        <f t="shared" ref="H200:H263" si="37">IF(E200&gt;=E$435*0.9,0,IF(E200&lt;0.9*E$435,(E$435*0.9-E200)*0.35))</f>
        <v>#DIV/0!</v>
      </c>
      <c r="I200" s="37" t="e">
        <f t="shared" si="29"/>
        <v>#DIV/0!</v>
      </c>
      <c r="J200" s="40" t="e">
        <f t="shared" si="30"/>
        <v>#DIV/0!</v>
      </c>
      <c r="K200" s="37" t="e">
        <f t="shared" si="31"/>
        <v>#DIV/0!</v>
      </c>
      <c r="L200" s="37" t="e">
        <f t="shared" si="32"/>
        <v>#DIV/0!</v>
      </c>
      <c r="M200" s="37" t="e">
        <f t="shared" si="33"/>
        <v>#DIV/0!</v>
      </c>
      <c r="N200" s="41">
        <f>jan!M200</f>
        <v>17792142.428062662</v>
      </c>
      <c r="O200" s="41" t="e">
        <f t="shared" si="34"/>
        <v>#DIV/0!</v>
      </c>
      <c r="P200" s="4"/>
      <c r="Q200" s="65"/>
      <c r="R200" s="4"/>
    </row>
    <row r="201" spans="1:18" s="34" customFormat="1" x14ac:dyDescent="0.2">
      <c r="A201" s="33"/>
      <c r="C201" s="36"/>
      <c r="D201" s="36"/>
      <c r="E201" s="37" t="e">
        <f t="shared" ref="E201:E264" si="38">(C201)/D201</f>
        <v>#DIV/0!</v>
      </c>
      <c r="F201" s="38" t="str">
        <f t="shared" si="35"/>
        <v/>
      </c>
      <c r="G201" s="39" t="e">
        <f t="shared" si="36"/>
        <v>#DIV/0!</v>
      </c>
      <c r="H201" s="39" t="e">
        <f t="shared" si="37"/>
        <v>#DIV/0!</v>
      </c>
      <c r="I201" s="37" t="e">
        <f t="shared" ref="I201:I264" si="39">G201+H201</f>
        <v>#DIV/0!</v>
      </c>
      <c r="J201" s="40" t="e">
        <f t="shared" ref="J201:J264" si="40">I$437</f>
        <v>#DIV/0!</v>
      </c>
      <c r="K201" s="37" t="e">
        <f t="shared" ref="K201:K264" si="41">I201+J201</f>
        <v>#DIV/0!</v>
      </c>
      <c r="L201" s="37" t="e">
        <f t="shared" ref="L201:L264" si="42">(I201*D201)</f>
        <v>#DIV/0!</v>
      </c>
      <c r="M201" s="37" t="e">
        <f t="shared" ref="M201:M264" si="43">(K201*D201)</f>
        <v>#DIV/0!</v>
      </c>
      <c r="N201" s="41">
        <f>jan!M201</f>
        <v>4098170.5704871602</v>
      </c>
      <c r="O201" s="41" t="e">
        <f t="shared" ref="O201:O264" si="44">M201-N201</f>
        <v>#DIV/0!</v>
      </c>
      <c r="P201" s="4"/>
      <c r="Q201" s="65"/>
      <c r="R201" s="4"/>
    </row>
    <row r="202" spans="1:18" s="34" customFormat="1" x14ac:dyDescent="0.2">
      <c r="A202" s="33"/>
      <c r="C202" s="36"/>
      <c r="D202" s="36"/>
      <c r="E202" s="37" t="e">
        <f t="shared" si="38"/>
        <v>#DIV/0!</v>
      </c>
      <c r="F202" s="38" t="str">
        <f t="shared" si="35"/>
        <v/>
      </c>
      <c r="G202" s="39" t="e">
        <f t="shared" si="36"/>
        <v>#DIV/0!</v>
      </c>
      <c r="H202" s="39" t="e">
        <f t="shared" si="37"/>
        <v>#DIV/0!</v>
      </c>
      <c r="I202" s="37" t="e">
        <f t="shared" si="39"/>
        <v>#DIV/0!</v>
      </c>
      <c r="J202" s="40" t="e">
        <f t="shared" si="40"/>
        <v>#DIV/0!</v>
      </c>
      <c r="K202" s="37" t="e">
        <f t="shared" si="41"/>
        <v>#DIV/0!</v>
      </c>
      <c r="L202" s="37" t="e">
        <f t="shared" si="42"/>
        <v>#DIV/0!</v>
      </c>
      <c r="M202" s="37" t="e">
        <f t="shared" si="43"/>
        <v>#DIV/0!</v>
      </c>
      <c r="N202" s="41">
        <f>jan!M202</f>
        <v>21970890.057040047</v>
      </c>
      <c r="O202" s="41" t="e">
        <f t="shared" si="44"/>
        <v>#DIV/0!</v>
      </c>
      <c r="P202" s="4"/>
      <c r="Q202" s="65"/>
      <c r="R202" s="4"/>
    </row>
    <row r="203" spans="1:18" s="34" customFormat="1" x14ac:dyDescent="0.2">
      <c r="A203" s="33"/>
      <c r="C203" s="36"/>
      <c r="D203" s="36"/>
      <c r="E203" s="37" t="e">
        <f t="shared" si="38"/>
        <v>#DIV/0!</v>
      </c>
      <c r="F203" s="38" t="str">
        <f t="shared" si="35"/>
        <v/>
      </c>
      <c r="G203" s="39" t="e">
        <f t="shared" si="36"/>
        <v>#DIV/0!</v>
      </c>
      <c r="H203" s="39" t="e">
        <f t="shared" si="37"/>
        <v>#DIV/0!</v>
      </c>
      <c r="I203" s="37" t="e">
        <f t="shared" si="39"/>
        <v>#DIV/0!</v>
      </c>
      <c r="J203" s="40" t="e">
        <f t="shared" si="40"/>
        <v>#DIV/0!</v>
      </c>
      <c r="K203" s="37" t="e">
        <f t="shared" si="41"/>
        <v>#DIV/0!</v>
      </c>
      <c r="L203" s="37" t="e">
        <f t="shared" si="42"/>
        <v>#DIV/0!</v>
      </c>
      <c r="M203" s="37" t="e">
        <f t="shared" si="43"/>
        <v>#DIV/0!</v>
      </c>
      <c r="N203" s="41">
        <f>jan!M203</f>
        <v>6030487.0368345827</v>
      </c>
      <c r="O203" s="41" t="e">
        <f t="shared" si="44"/>
        <v>#DIV/0!</v>
      </c>
      <c r="P203" s="4"/>
      <c r="Q203" s="65"/>
      <c r="R203" s="4"/>
    </row>
    <row r="204" spans="1:18" s="34" customFormat="1" x14ac:dyDescent="0.2">
      <c r="A204" s="33"/>
      <c r="C204" s="36"/>
      <c r="D204" s="36"/>
      <c r="E204" s="37" t="e">
        <f t="shared" si="38"/>
        <v>#DIV/0!</v>
      </c>
      <c r="F204" s="38" t="str">
        <f t="shared" si="35"/>
        <v/>
      </c>
      <c r="G204" s="39" t="e">
        <f t="shared" si="36"/>
        <v>#DIV/0!</v>
      </c>
      <c r="H204" s="39" t="e">
        <f t="shared" si="37"/>
        <v>#DIV/0!</v>
      </c>
      <c r="I204" s="37" t="e">
        <f t="shared" si="39"/>
        <v>#DIV/0!</v>
      </c>
      <c r="J204" s="40" t="e">
        <f t="shared" si="40"/>
        <v>#DIV/0!</v>
      </c>
      <c r="K204" s="37" t="e">
        <f t="shared" si="41"/>
        <v>#DIV/0!</v>
      </c>
      <c r="L204" s="37" t="e">
        <f t="shared" si="42"/>
        <v>#DIV/0!</v>
      </c>
      <c r="M204" s="37" t="e">
        <f t="shared" si="43"/>
        <v>#DIV/0!</v>
      </c>
      <c r="N204" s="41">
        <f>jan!M204</f>
        <v>2138331.9373333482</v>
      </c>
      <c r="O204" s="41" t="e">
        <f t="shared" si="44"/>
        <v>#DIV/0!</v>
      </c>
      <c r="P204" s="4"/>
      <c r="Q204" s="65"/>
      <c r="R204" s="4"/>
    </row>
    <row r="205" spans="1:18" s="34" customFormat="1" x14ac:dyDescent="0.2">
      <c r="A205" s="33"/>
      <c r="C205" s="36"/>
      <c r="D205" s="36"/>
      <c r="E205" s="37" t="e">
        <f t="shared" si="38"/>
        <v>#DIV/0!</v>
      </c>
      <c r="F205" s="38" t="str">
        <f t="shared" si="35"/>
        <v/>
      </c>
      <c r="G205" s="39" t="e">
        <f t="shared" si="36"/>
        <v>#DIV/0!</v>
      </c>
      <c r="H205" s="39" t="e">
        <f t="shared" si="37"/>
        <v>#DIV/0!</v>
      </c>
      <c r="I205" s="37" t="e">
        <f t="shared" si="39"/>
        <v>#DIV/0!</v>
      </c>
      <c r="J205" s="40" t="e">
        <f t="shared" si="40"/>
        <v>#DIV/0!</v>
      </c>
      <c r="K205" s="37" t="e">
        <f t="shared" si="41"/>
        <v>#DIV/0!</v>
      </c>
      <c r="L205" s="37" t="e">
        <f t="shared" si="42"/>
        <v>#DIV/0!</v>
      </c>
      <c r="M205" s="37" t="e">
        <f t="shared" si="43"/>
        <v>#DIV/0!</v>
      </c>
      <c r="N205" s="41">
        <f>jan!M205</f>
        <v>1050985.4105979709</v>
      </c>
      <c r="O205" s="41" t="e">
        <f t="shared" si="44"/>
        <v>#DIV/0!</v>
      </c>
      <c r="P205" s="4"/>
      <c r="Q205" s="65"/>
      <c r="R205" s="4"/>
    </row>
    <row r="206" spans="1:18" s="34" customFormat="1" x14ac:dyDescent="0.2">
      <c r="A206" s="33"/>
      <c r="C206" s="36"/>
      <c r="D206" s="36"/>
      <c r="E206" s="37" t="e">
        <f t="shared" si="38"/>
        <v>#DIV/0!</v>
      </c>
      <c r="F206" s="38" t="str">
        <f t="shared" si="35"/>
        <v/>
      </c>
      <c r="G206" s="39" t="e">
        <f t="shared" si="36"/>
        <v>#DIV/0!</v>
      </c>
      <c r="H206" s="39" t="e">
        <f t="shared" si="37"/>
        <v>#DIV/0!</v>
      </c>
      <c r="I206" s="37" t="e">
        <f t="shared" si="39"/>
        <v>#DIV/0!</v>
      </c>
      <c r="J206" s="40" t="e">
        <f t="shared" si="40"/>
        <v>#DIV/0!</v>
      </c>
      <c r="K206" s="37" t="e">
        <f t="shared" si="41"/>
        <v>#DIV/0!</v>
      </c>
      <c r="L206" s="37" t="e">
        <f t="shared" si="42"/>
        <v>#DIV/0!</v>
      </c>
      <c r="M206" s="37" t="e">
        <f t="shared" si="43"/>
        <v>#DIV/0!</v>
      </c>
      <c r="N206" s="41">
        <f>jan!M206</f>
        <v>3503283.6350931907</v>
      </c>
      <c r="O206" s="41" t="e">
        <f t="shared" si="44"/>
        <v>#DIV/0!</v>
      </c>
      <c r="P206" s="4"/>
      <c r="Q206" s="65"/>
      <c r="R206" s="4"/>
    </row>
    <row r="207" spans="1:18" s="34" customFormat="1" x14ac:dyDescent="0.2">
      <c r="A207" s="33"/>
      <c r="C207" s="36"/>
      <c r="D207" s="36"/>
      <c r="E207" s="37" t="e">
        <f t="shared" si="38"/>
        <v>#DIV/0!</v>
      </c>
      <c r="F207" s="38" t="str">
        <f t="shared" si="35"/>
        <v/>
      </c>
      <c r="G207" s="39" t="e">
        <f t="shared" si="36"/>
        <v>#DIV/0!</v>
      </c>
      <c r="H207" s="39" t="e">
        <f t="shared" si="37"/>
        <v>#DIV/0!</v>
      </c>
      <c r="I207" s="37" t="e">
        <f t="shared" si="39"/>
        <v>#DIV/0!</v>
      </c>
      <c r="J207" s="40" t="e">
        <f t="shared" si="40"/>
        <v>#DIV/0!</v>
      </c>
      <c r="K207" s="37" t="e">
        <f t="shared" si="41"/>
        <v>#DIV/0!</v>
      </c>
      <c r="L207" s="37" t="e">
        <f t="shared" si="42"/>
        <v>#DIV/0!</v>
      </c>
      <c r="M207" s="37" t="e">
        <f t="shared" si="43"/>
        <v>#DIV/0!</v>
      </c>
      <c r="N207" s="41">
        <f>jan!M207</f>
        <v>5485351.1726525398</v>
      </c>
      <c r="O207" s="41" t="e">
        <f t="shared" si="44"/>
        <v>#DIV/0!</v>
      </c>
      <c r="P207" s="4"/>
      <c r="Q207" s="65"/>
      <c r="R207" s="4"/>
    </row>
    <row r="208" spans="1:18" s="34" customFormat="1" x14ac:dyDescent="0.2">
      <c r="A208" s="33"/>
      <c r="C208" s="36"/>
      <c r="D208" s="36"/>
      <c r="E208" s="37" t="e">
        <f t="shared" si="38"/>
        <v>#DIV/0!</v>
      </c>
      <c r="F208" s="38" t="str">
        <f t="shared" si="35"/>
        <v/>
      </c>
      <c r="G208" s="39" t="e">
        <f t="shared" si="36"/>
        <v>#DIV/0!</v>
      </c>
      <c r="H208" s="39" t="e">
        <f t="shared" si="37"/>
        <v>#DIV/0!</v>
      </c>
      <c r="I208" s="37" t="e">
        <f t="shared" si="39"/>
        <v>#DIV/0!</v>
      </c>
      <c r="J208" s="40" t="e">
        <f t="shared" si="40"/>
        <v>#DIV/0!</v>
      </c>
      <c r="K208" s="37" t="e">
        <f t="shared" si="41"/>
        <v>#DIV/0!</v>
      </c>
      <c r="L208" s="37" t="e">
        <f t="shared" si="42"/>
        <v>#DIV/0!</v>
      </c>
      <c r="M208" s="37" t="e">
        <f t="shared" si="43"/>
        <v>#DIV/0!</v>
      </c>
      <c r="N208" s="41">
        <f>jan!M208</f>
        <v>3063255.9410375049</v>
      </c>
      <c r="O208" s="41" t="e">
        <f t="shared" si="44"/>
        <v>#DIV/0!</v>
      </c>
      <c r="P208" s="4"/>
      <c r="Q208" s="65"/>
      <c r="R208" s="4"/>
    </row>
    <row r="209" spans="1:18" s="34" customFormat="1" x14ac:dyDescent="0.2">
      <c r="A209" s="33"/>
      <c r="C209" s="36"/>
      <c r="D209" s="36"/>
      <c r="E209" s="37" t="e">
        <f t="shared" si="38"/>
        <v>#DIV/0!</v>
      </c>
      <c r="F209" s="38" t="str">
        <f t="shared" si="35"/>
        <v/>
      </c>
      <c r="G209" s="39" t="e">
        <f t="shared" si="36"/>
        <v>#DIV/0!</v>
      </c>
      <c r="H209" s="39" t="e">
        <f t="shared" si="37"/>
        <v>#DIV/0!</v>
      </c>
      <c r="I209" s="37" t="e">
        <f t="shared" si="39"/>
        <v>#DIV/0!</v>
      </c>
      <c r="J209" s="40" t="e">
        <f t="shared" si="40"/>
        <v>#DIV/0!</v>
      </c>
      <c r="K209" s="37" t="e">
        <f t="shared" si="41"/>
        <v>#DIV/0!</v>
      </c>
      <c r="L209" s="37" t="e">
        <f t="shared" si="42"/>
        <v>#DIV/0!</v>
      </c>
      <c r="M209" s="37" t="e">
        <f t="shared" si="43"/>
        <v>#DIV/0!</v>
      </c>
      <c r="N209" s="41">
        <f>jan!M209</f>
        <v>4159720.4741648645</v>
      </c>
      <c r="O209" s="41" t="e">
        <f t="shared" si="44"/>
        <v>#DIV/0!</v>
      </c>
      <c r="P209" s="4"/>
      <c r="Q209" s="65"/>
      <c r="R209" s="4"/>
    </row>
    <row r="210" spans="1:18" s="34" customFormat="1" x14ac:dyDescent="0.2">
      <c r="A210" s="33"/>
      <c r="C210" s="36"/>
      <c r="D210" s="36"/>
      <c r="E210" s="37" t="e">
        <f t="shared" si="38"/>
        <v>#DIV/0!</v>
      </c>
      <c r="F210" s="38" t="str">
        <f t="shared" si="35"/>
        <v/>
      </c>
      <c r="G210" s="39" t="e">
        <f t="shared" si="36"/>
        <v>#DIV/0!</v>
      </c>
      <c r="H210" s="39" t="e">
        <f t="shared" si="37"/>
        <v>#DIV/0!</v>
      </c>
      <c r="I210" s="37" t="e">
        <f t="shared" si="39"/>
        <v>#DIV/0!</v>
      </c>
      <c r="J210" s="40" t="e">
        <f t="shared" si="40"/>
        <v>#DIV/0!</v>
      </c>
      <c r="K210" s="37" t="e">
        <f t="shared" si="41"/>
        <v>#DIV/0!</v>
      </c>
      <c r="L210" s="37" t="e">
        <f t="shared" si="42"/>
        <v>#DIV/0!</v>
      </c>
      <c r="M210" s="37" t="e">
        <f t="shared" si="43"/>
        <v>#DIV/0!</v>
      </c>
      <c r="N210" s="41">
        <f>jan!M210</f>
        <v>4917635.8786688913</v>
      </c>
      <c r="O210" s="41" t="e">
        <f t="shared" si="44"/>
        <v>#DIV/0!</v>
      </c>
      <c r="P210" s="4"/>
      <c r="Q210" s="65"/>
      <c r="R210" s="4"/>
    </row>
    <row r="211" spans="1:18" s="34" customFormat="1" x14ac:dyDescent="0.2">
      <c r="A211" s="33"/>
      <c r="C211" s="36"/>
      <c r="D211" s="36"/>
      <c r="E211" s="37" t="e">
        <f t="shared" si="38"/>
        <v>#DIV/0!</v>
      </c>
      <c r="F211" s="38" t="str">
        <f t="shared" si="35"/>
        <v/>
      </c>
      <c r="G211" s="39" t="e">
        <f t="shared" si="36"/>
        <v>#DIV/0!</v>
      </c>
      <c r="H211" s="39" t="e">
        <f t="shared" si="37"/>
        <v>#DIV/0!</v>
      </c>
      <c r="I211" s="37" t="e">
        <f t="shared" si="39"/>
        <v>#DIV/0!</v>
      </c>
      <c r="J211" s="40" t="e">
        <f t="shared" si="40"/>
        <v>#DIV/0!</v>
      </c>
      <c r="K211" s="37" t="e">
        <f t="shared" si="41"/>
        <v>#DIV/0!</v>
      </c>
      <c r="L211" s="37" t="e">
        <f t="shared" si="42"/>
        <v>#DIV/0!</v>
      </c>
      <c r="M211" s="37" t="e">
        <f t="shared" si="43"/>
        <v>#DIV/0!</v>
      </c>
      <c r="N211" s="41">
        <f>jan!M211</f>
        <v>931600.79518758238</v>
      </c>
      <c r="O211" s="41" t="e">
        <f t="shared" si="44"/>
        <v>#DIV/0!</v>
      </c>
      <c r="P211" s="4"/>
      <c r="Q211" s="65"/>
      <c r="R211" s="4"/>
    </row>
    <row r="212" spans="1:18" s="34" customFormat="1" x14ac:dyDescent="0.2">
      <c r="A212" s="33"/>
      <c r="C212" s="36"/>
      <c r="D212" s="36"/>
      <c r="E212" s="37" t="e">
        <f t="shared" si="38"/>
        <v>#DIV/0!</v>
      </c>
      <c r="F212" s="38" t="str">
        <f t="shared" si="35"/>
        <v/>
      </c>
      <c r="G212" s="39" t="e">
        <f t="shared" si="36"/>
        <v>#DIV/0!</v>
      </c>
      <c r="H212" s="39" t="e">
        <f t="shared" si="37"/>
        <v>#DIV/0!</v>
      </c>
      <c r="I212" s="37" t="e">
        <f t="shared" si="39"/>
        <v>#DIV/0!</v>
      </c>
      <c r="J212" s="40" t="e">
        <f t="shared" si="40"/>
        <v>#DIV/0!</v>
      </c>
      <c r="K212" s="37" t="e">
        <f t="shared" si="41"/>
        <v>#DIV/0!</v>
      </c>
      <c r="L212" s="37" t="e">
        <f t="shared" si="42"/>
        <v>#DIV/0!</v>
      </c>
      <c r="M212" s="37" t="e">
        <f t="shared" si="43"/>
        <v>#DIV/0!</v>
      </c>
      <c r="N212" s="41">
        <f>jan!M212</f>
        <v>879938.22990196943</v>
      </c>
      <c r="O212" s="41" t="e">
        <f t="shared" si="44"/>
        <v>#DIV/0!</v>
      </c>
      <c r="P212" s="4"/>
      <c r="Q212" s="65"/>
      <c r="R212" s="4"/>
    </row>
    <row r="213" spans="1:18" s="34" customFormat="1" x14ac:dyDescent="0.2">
      <c r="A213" s="33"/>
      <c r="C213" s="36"/>
      <c r="D213" s="36"/>
      <c r="E213" s="37" t="e">
        <f t="shared" si="38"/>
        <v>#DIV/0!</v>
      </c>
      <c r="F213" s="38" t="str">
        <f t="shared" si="35"/>
        <v/>
      </c>
      <c r="G213" s="39" t="e">
        <f t="shared" si="36"/>
        <v>#DIV/0!</v>
      </c>
      <c r="H213" s="39" t="e">
        <f t="shared" si="37"/>
        <v>#DIV/0!</v>
      </c>
      <c r="I213" s="37" t="e">
        <f t="shared" si="39"/>
        <v>#DIV/0!</v>
      </c>
      <c r="J213" s="40" t="e">
        <f t="shared" si="40"/>
        <v>#DIV/0!</v>
      </c>
      <c r="K213" s="37" t="e">
        <f t="shared" si="41"/>
        <v>#DIV/0!</v>
      </c>
      <c r="L213" s="37" t="e">
        <f t="shared" si="42"/>
        <v>#DIV/0!</v>
      </c>
      <c r="M213" s="37" t="e">
        <f t="shared" si="43"/>
        <v>#DIV/0!</v>
      </c>
      <c r="N213" s="41">
        <f>jan!M213</f>
        <v>1130419.4027380084</v>
      </c>
      <c r="O213" s="41" t="e">
        <f t="shared" si="44"/>
        <v>#DIV/0!</v>
      </c>
      <c r="P213" s="4"/>
      <c r="Q213" s="65"/>
      <c r="R213" s="4"/>
    </row>
    <row r="214" spans="1:18" s="34" customFormat="1" x14ac:dyDescent="0.2">
      <c r="A214" s="33"/>
      <c r="C214" s="36"/>
      <c r="D214" s="36"/>
      <c r="E214" s="37" t="e">
        <f t="shared" si="38"/>
        <v>#DIV/0!</v>
      </c>
      <c r="F214" s="38" t="str">
        <f t="shared" si="35"/>
        <v/>
      </c>
      <c r="G214" s="39" t="e">
        <f t="shared" si="36"/>
        <v>#DIV/0!</v>
      </c>
      <c r="H214" s="39" t="e">
        <f t="shared" si="37"/>
        <v>#DIV/0!</v>
      </c>
      <c r="I214" s="37" t="e">
        <f t="shared" si="39"/>
        <v>#DIV/0!</v>
      </c>
      <c r="J214" s="40" t="e">
        <f t="shared" si="40"/>
        <v>#DIV/0!</v>
      </c>
      <c r="K214" s="37" t="e">
        <f t="shared" si="41"/>
        <v>#DIV/0!</v>
      </c>
      <c r="L214" s="37" t="e">
        <f t="shared" si="42"/>
        <v>#DIV/0!</v>
      </c>
      <c r="M214" s="37" t="e">
        <f t="shared" si="43"/>
        <v>#DIV/0!</v>
      </c>
      <c r="N214" s="41">
        <f>jan!M214</f>
        <v>598741.8751140699</v>
      </c>
      <c r="O214" s="41" t="e">
        <f t="shared" si="44"/>
        <v>#DIV/0!</v>
      </c>
      <c r="P214" s="4"/>
      <c r="Q214" s="65"/>
      <c r="R214" s="4"/>
    </row>
    <row r="215" spans="1:18" s="34" customFormat="1" x14ac:dyDescent="0.2">
      <c r="A215" s="33"/>
      <c r="C215" s="36"/>
      <c r="D215" s="36"/>
      <c r="E215" s="37" t="e">
        <f t="shared" si="38"/>
        <v>#DIV/0!</v>
      </c>
      <c r="F215" s="38" t="str">
        <f t="shared" si="35"/>
        <v/>
      </c>
      <c r="G215" s="39" t="e">
        <f t="shared" si="36"/>
        <v>#DIV/0!</v>
      </c>
      <c r="H215" s="39" t="e">
        <f t="shared" si="37"/>
        <v>#DIV/0!</v>
      </c>
      <c r="I215" s="37" t="e">
        <f t="shared" si="39"/>
        <v>#DIV/0!</v>
      </c>
      <c r="J215" s="40" t="e">
        <f t="shared" si="40"/>
        <v>#DIV/0!</v>
      </c>
      <c r="K215" s="37" t="e">
        <f t="shared" si="41"/>
        <v>#DIV/0!</v>
      </c>
      <c r="L215" s="37" t="e">
        <f t="shared" si="42"/>
        <v>#DIV/0!</v>
      </c>
      <c r="M215" s="37" t="e">
        <f t="shared" si="43"/>
        <v>#DIV/0!</v>
      </c>
      <c r="N215" s="41">
        <f>jan!M215</f>
        <v>796886.79237002635</v>
      </c>
      <c r="O215" s="41" t="e">
        <f t="shared" si="44"/>
        <v>#DIV/0!</v>
      </c>
      <c r="P215" s="4"/>
      <c r="Q215" s="65"/>
      <c r="R215" s="4"/>
    </row>
    <row r="216" spans="1:18" s="34" customFormat="1" x14ac:dyDescent="0.2">
      <c r="A216" s="33"/>
      <c r="C216" s="36"/>
      <c r="D216" s="36"/>
      <c r="E216" s="37" t="e">
        <f t="shared" si="38"/>
        <v>#DIV/0!</v>
      </c>
      <c r="F216" s="38" t="str">
        <f t="shared" si="35"/>
        <v/>
      </c>
      <c r="G216" s="39" t="e">
        <f t="shared" si="36"/>
        <v>#DIV/0!</v>
      </c>
      <c r="H216" s="39" t="e">
        <f t="shared" si="37"/>
        <v>#DIV/0!</v>
      </c>
      <c r="I216" s="37" t="e">
        <f t="shared" si="39"/>
        <v>#DIV/0!</v>
      </c>
      <c r="J216" s="40" t="e">
        <f t="shared" si="40"/>
        <v>#DIV/0!</v>
      </c>
      <c r="K216" s="37" t="e">
        <f t="shared" si="41"/>
        <v>#DIV/0!</v>
      </c>
      <c r="L216" s="37" t="e">
        <f t="shared" si="42"/>
        <v>#DIV/0!</v>
      </c>
      <c r="M216" s="37" t="e">
        <f t="shared" si="43"/>
        <v>#DIV/0!</v>
      </c>
      <c r="N216" s="41">
        <f>jan!M216</f>
        <v>873840.91082888376</v>
      </c>
      <c r="O216" s="41" t="e">
        <f t="shared" si="44"/>
        <v>#DIV/0!</v>
      </c>
      <c r="P216" s="4"/>
      <c r="Q216" s="65"/>
      <c r="R216" s="4"/>
    </row>
    <row r="217" spans="1:18" s="34" customFormat="1" x14ac:dyDescent="0.2">
      <c r="A217" s="33"/>
      <c r="C217" s="36"/>
      <c r="D217" s="36"/>
      <c r="E217" s="37" t="e">
        <f t="shared" si="38"/>
        <v>#DIV/0!</v>
      </c>
      <c r="F217" s="38" t="str">
        <f t="shared" si="35"/>
        <v/>
      </c>
      <c r="G217" s="39" t="e">
        <f t="shared" si="36"/>
        <v>#DIV/0!</v>
      </c>
      <c r="H217" s="39" t="e">
        <f t="shared" si="37"/>
        <v>#DIV/0!</v>
      </c>
      <c r="I217" s="37" t="e">
        <f t="shared" si="39"/>
        <v>#DIV/0!</v>
      </c>
      <c r="J217" s="40" t="e">
        <f t="shared" si="40"/>
        <v>#DIV/0!</v>
      </c>
      <c r="K217" s="37" t="e">
        <f t="shared" si="41"/>
        <v>#DIV/0!</v>
      </c>
      <c r="L217" s="37" t="e">
        <f t="shared" si="42"/>
        <v>#DIV/0!</v>
      </c>
      <c r="M217" s="37" t="e">
        <f t="shared" si="43"/>
        <v>#DIV/0!</v>
      </c>
      <c r="N217" s="41">
        <f>jan!M217</f>
        <v>474801.39206245053</v>
      </c>
      <c r="O217" s="41" t="e">
        <f t="shared" si="44"/>
        <v>#DIV/0!</v>
      </c>
      <c r="P217" s="4"/>
      <c r="Q217" s="65"/>
      <c r="R217" s="4"/>
    </row>
    <row r="218" spans="1:18" s="34" customFormat="1" x14ac:dyDescent="0.2">
      <c r="A218" s="33"/>
      <c r="C218" s="36"/>
      <c r="D218" s="36"/>
      <c r="E218" s="37" t="e">
        <f t="shared" si="38"/>
        <v>#DIV/0!</v>
      </c>
      <c r="F218" s="38" t="str">
        <f t="shared" si="35"/>
        <v/>
      </c>
      <c r="G218" s="39" t="e">
        <f t="shared" si="36"/>
        <v>#DIV/0!</v>
      </c>
      <c r="H218" s="39" t="e">
        <f t="shared" si="37"/>
        <v>#DIV/0!</v>
      </c>
      <c r="I218" s="37" t="e">
        <f t="shared" si="39"/>
        <v>#DIV/0!</v>
      </c>
      <c r="J218" s="40" t="e">
        <f t="shared" si="40"/>
        <v>#DIV/0!</v>
      </c>
      <c r="K218" s="37" t="e">
        <f t="shared" si="41"/>
        <v>#DIV/0!</v>
      </c>
      <c r="L218" s="37" t="e">
        <f t="shared" si="42"/>
        <v>#DIV/0!</v>
      </c>
      <c r="M218" s="37" t="e">
        <f t="shared" si="43"/>
        <v>#DIV/0!</v>
      </c>
      <c r="N218" s="41">
        <f>jan!M218</f>
        <v>-493201.40353021328</v>
      </c>
      <c r="O218" s="41" t="e">
        <f t="shared" si="44"/>
        <v>#DIV/0!</v>
      </c>
      <c r="P218" s="4"/>
      <c r="Q218" s="65"/>
      <c r="R218" s="4"/>
    </row>
    <row r="219" spans="1:18" s="34" customFormat="1" x14ac:dyDescent="0.2">
      <c r="A219" s="33"/>
      <c r="C219" s="36"/>
      <c r="D219" s="36"/>
      <c r="E219" s="37" t="e">
        <f t="shared" si="38"/>
        <v>#DIV/0!</v>
      </c>
      <c r="F219" s="38" t="str">
        <f t="shared" si="35"/>
        <v/>
      </c>
      <c r="G219" s="39" t="e">
        <f t="shared" si="36"/>
        <v>#DIV/0!</v>
      </c>
      <c r="H219" s="39" t="e">
        <f t="shared" si="37"/>
        <v>#DIV/0!</v>
      </c>
      <c r="I219" s="37" t="e">
        <f t="shared" si="39"/>
        <v>#DIV/0!</v>
      </c>
      <c r="J219" s="40" t="e">
        <f t="shared" si="40"/>
        <v>#DIV/0!</v>
      </c>
      <c r="K219" s="37" t="e">
        <f t="shared" si="41"/>
        <v>#DIV/0!</v>
      </c>
      <c r="L219" s="37" t="e">
        <f t="shared" si="42"/>
        <v>#DIV/0!</v>
      </c>
      <c r="M219" s="37" t="e">
        <f t="shared" si="43"/>
        <v>#DIV/0!</v>
      </c>
      <c r="N219" s="41">
        <f>jan!M219</f>
        <v>3883278.525239992</v>
      </c>
      <c r="O219" s="41" t="e">
        <f t="shared" si="44"/>
        <v>#DIV/0!</v>
      </c>
      <c r="P219" s="4"/>
      <c r="Q219" s="65"/>
      <c r="R219" s="4"/>
    </row>
    <row r="220" spans="1:18" s="34" customFormat="1" x14ac:dyDescent="0.2">
      <c r="A220" s="33"/>
      <c r="C220" s="36"/>
      <c r="D220" s="36"/>
      <c r="E220" s="37" t="e">
        <f t="shared" si="38"/>
        <v>#DIV/0!</v>
      </c>
      <c r="F220" s="38" t="str">
        <f t="shared" si="35"/>
        <v/>
      </c>
      <c r="G220" s="39" t="e">
        <f t="shared" si="36"/>
        <v>#DIV/0!</v>
      </c>
      <c r="H220" s="39" t="e">
        <f t="shared" si="37"/>
        <v>#DIV/0!</v>
      </c>
      <c r="I220" s="37" t="e">
        <f t="shared" si="39"/>
        <v>#DIV/0!</v>
      </c>
      <c r="J220" s="40" t="e">
        <f t="shared" si="40"/>
        <v>#DIV/0!</v>
      </c>
      <c r="K220" s="37" t="e">
        <f t="shared" si="41"/>
        <v>#DIV/0!</v>
      </c>
      <c r="L220" s="37" t="e">
        <f t="shared" si="42"/>
        <v>#DIV/0!</v>
      </c>
      <c r="M220" s="37" t="e">
        <f t="shared" si="43"/>
        <v>#DIV/0!</v>
      </c>
      <c r="N220" s="41">
        <f>jan!M220</f>
        <v>7579999.3820165098</v>
      </c>
      <c r="O220" s="41" t="e">
        <f t="shared" si="44"/>
        <v>#DIV/0!</v>
      </c>
      <c r="P220" s="4"/>
      <c r="Q220" s="65"/>
      <c r="R220" s="4"/>
    </row>
    <row r="221" spans="1:18" s="34" customFormat="1" x14ac:dyDescent="0.2">
      <c r="A221" s="33"/>
      <c r="C221" s="36"/>
      <c r="D221" s="36"/>
      <c r="E221" s="37" t="e">
        <f t="shared" si="38"/>
        <v>#DIV/0!</v>
      </c>
      <c r="F221" s="38" t="str">
        <f t="shared" si="35"/>
        <v/>
      </c>
      <c r="G221" s="39" t="e">
        <f t="shared" si="36"/>
        <v>#DIV/0!</v>
      </c>
      <c r="H221" s="39" t="e">
        <f t="shared" si="37"/>
        <v>#DIV/0!</v>
      </c>
      <c r="I221" s="37" t="e">
        <f t="shared" si="39"/>
        <v>#DIV/0!</v>
      </c>
      <c r="J221" s="40" t="e">
        <f t="shared" si="40"/>
        <v>#DIV/0!</v>
      </c>
      <c r="K221" s="37" t="e">
        <f t="shared" si="41"/>
        <v>#DIV/0!</v>
      </c>
      <c r="L221" s="37" t="e">
        <f t="shared" si="42"/>
        <v>#DIV/0!</v>
      </c>
      <c r="M221" s="37" t="e">
        <f t="shared" si="43"/>
        <v>#DIV/0!</v>
      </c>
      <c r="N221" s="41">
        <f>jan!M221</f>
        <v>19785460.869999185</v>
      </c>
      <c r="O221" s="41" t="e">
        <f t="shared" si="44"/>
        <v>#DIV/0!</v>
      </c>
      <c r="P221" s="4"/>
      <c r="Q221" s="65"/>
      <c r="R221" s="4"/>
    </row>
    <row r="222" spans="1:18" s="34" customFormat="1" x14ac:dyDescent="0.2">
      <c r="A222" s="33"/>
      <c r="C222" s="36"/>
      <c r="D222" s="36"/>
      <c r="E222" s="37" t="e">
        <f t="shared" si="38"/>
        <v>#DIV/0!</v>
      </c>
      <c r="F222" s="38" t="str">
        <f t="shared" si="35"/>
        <v/>
      </c>
      <c r="G222" s="39" t="e">
        <f t="shared" si="36"/>
        <v>#DIV/0!</v>
      </c>
      <c r="H222" s="39" t="e">
        <f t="shared" si="37"/>
        <v>#DIV/0!</v>
      </c>
      <c r="I222" s="37" t="e">
        <f t="shared" si="39"/>
        <v>#DIV/0!</v>
      </c>
      <c r="J222" s="40" t="e">
        <f t="shared" si="40"/>
        <v>#DIV/0!</v>
      </c>
      <c r="K222" s="37" t="e">
        <f t="shared" si="41"/>
        <v>#DIV/0!</v>
      </c>
      <c r="L222" s="37" t="e">
        <f t="shared" si="42"/>
        <v>#DIV/0!</v>
      </c>
      <c r="M222" s="37" t="e">
        <f t="shared" si="43"/>
        <v>#DIV/0!</v>
      </c>
      <c r="N222" s="41">
        <f>jan!M222</f>
        <v>28012972.548027031</v>
      </c>
      <c r="O222" s="41" t="e">
        <f t="shared" si="44"/>
        <v>#DIV/0!</v>
      </c>
      <c r="P222" s="4"/>
      <c r="Q222" s="65"/>
      <c r="R222" s="4"/>
    </row>
    <row r="223" spans="1:18" s="34" customFormat="1" x14ac:dyDescent="0.2">
      <c r="A223" s="33"/>
      <c r="C223" s="36"/>
      <c r="D223" s="36"/>
      <c r="E223" s="37" t="e">
        <f t="shared" si="38"/>
        <v>#DIV/0!</v>
      </c>
      <c r="F223" s="38" t="str">
        <f t="shared" si="35"/>
        <v/>
      </c>
      <c r="G223" s="39" t="e">
        <f t="shared" si="36"/>
        <v>#DIV/0!</v>
      </c>
      <c r="H223" s="39" t="e">
        <f t="shared" si="37"/>
        <v>#DIV/0!</v>
      </c>
      <c r="I223" s="37" t="e">
        <f t="shared" si="39"/>
        <v>#DIV/0!</v>
      </c>
      <c r="J223" s="40" t="e">
        <f t="shared" si="40"/>
        <v>#DIV/0!</v>
      </c>
      <c r="K223" s="37" t="e">
        <f t="shared" si="41"/>
        <v>#DIV/0!</v>
      </c>
      <c r="L223" s="37" t="e">
        <f t="shared" si="42"/>
        <v>#DIV/0!</v>
      </c>
      <c r="M223" s="37" t="e">
        <f t="shared" si="43"/>
        <v>#DIV/0!</v>
      </c>
      <c r="N223" s="41">
        <f>jan!M223</f>
        <v>9880418.0148892496</v>
      </c>
      <c r="O223" s="41" t="e">
        <f t="shared" si="44"/>
        <v>#DIV/0!</v>
      </c>
      <c r="P223" s="4"/>
      <c r="Q223" s="65"/>
      <c r="R223" s="4"/>
    </row>
    <row r="224" spans="1:18" s="34" customFormat="1" x14ac:dyDescent="0.2">
      <c r="A224" s="33"/>
      <c r="C224" s="36"/>
      <c r="D224" s="36"/>
      <c r="E224" s="37" t="e">
        <f t="shared" si="38"/>
        <v>#DIV/0!</v>
      </c>
      <c r="F224" s="38" t="str">
        <f t="shared" si="35"/>
        <v/>
      </c>
      <c r="G224" s="39" t="e">
        <f t="shared" si="36"/>
        <v>#DIV/0!</v>
      </c>
      <c r="H224" s="39" t="e">
        <f t="shared" si="37"/>
        <v>#DIV/0!</v>
      </c>
      <c r="I224" s="37" t="e">
        <f t="shared" si="39"/>
        <v>#DIV/0!</v>
      </c>
      <c r="J224" s="40" t="e">
        <f t="shared" si="40"/>
        <v>#DIV/0!</v>
      </c>
      <c r="K224" s="37" t="e">
        <f t="shared" si="41"/>
        <v>#DIV/0!</v>
      </c>
      <c r="L224" s="37" t="e">
        <f t="shared" si="42"/>
        <v>#DIV/0!</v>
      </c>
      <c r="M224" s="37" t="e">
        <f t="shared" si="43"/>
        <v>#DIV/0!</v>
      </c>
      <c r="N224" s="41">
        <f>jan!M224</f>
        <v>3450722.1289764694</v>
      </c>
      <c r="O224" s="41" t="e">
        <f t="shared" si="44"/>
        <v>#DIV/0!</v>
      </c>
      <c r="P224" s="4"/>
      <c r="Q224" s="65"/>
      <c r="R224" s="4"/>
    </row>
    <row r="225" spans="1:18" s="34" customFormat="1" x14ac:dyDescent="0.2">
      <c r="A225" s="33"/>
      <c r="C225" s="36"/>
      <c r="D225" s="36"/>
      <c r="E225" s="37" t="e">
        <f t="shared" si="38"/>
        <v>#DIV/0!</v>
      </c>
      <c r="F225" s="38" t="str">
        <f t="shared" si="35"/>
        <v/>
      </c>
      <c r="G225" s="39" t="e">
        <f t="shared" si="36"/>
        <v>#DIV/0!</v>
      </c>
      <c r="H225" s="39" t="e">
        <f t="shared" si="37"/>
        <v>#DIV/0!</v>
      </c>
      <c r="I225" s="37" t="e">
        <f t="shared" si="39"/>
        <v>#DIV/0!</v>
      </c>
      <c r="J225" s="40" t="e">
        <f t="shared" si="40"/>
        <v>#DIV/0!</v>
      </c>
      <c r="K225" s="37" t="e">
        <f t="shared" si="41"/>
        <v>#DIV/0!</v>
      </c>
      <c r="L225" s="37" t="e">
        <f t="shared" si="42"/>
        <v>#DIV/0!</v>
      </c>
      <c r="M225" s="37" t="e">
        <f t="shared" si="43"/>
        <v>#DIV/0!</v>
      </c>
      <c r="N225" s="41">
        <f>jan!M225</f>
        <v>1412399.9127663842</v>
      </c>
      <c r="O225" s="41" t="e">
        <f t="shared" si="44"/>
        <v>#DIV/0!</v>
      </c>
      <c r="P225" s="4"/>
      <c r="Q225" s="65"/>
      <c r="R225" s="4"/>
    </row>
    <row r="226" spans="1:18" s="34" customFormat="1" x14ac:dyDescent="0.2">
      <c r="A226" s="33"/>
      <c r="C226" s="36"/>
      <c r="D226" s="36"/>
      <c r="E226" s="37" t="e">
        <f t="shared" si="38"/>
        <v>#DIV/0!</v>
      </c>
      <c r="F226" s="38" t="str">
        <f t="shared" si="35"/>
        <v/>
      </c>
      <c r="G226" s="39" t="e">
        <f t="shared" si="36"/>
        <v>#DIV/0!</v>
      </c>
      <c r="H226" s="39" t="e">
        <f t="shared" si="37"/>
        <v>#DIV/0!</v>
      </c>
      <c r="I226" s="37" t="e">
        <f t="shared" si="39"/>
        <v>#DIV/0!</v>
      </c>
      <c r="J226" s="40" t="e">
        <f t="shared" si="40"/>
        <v>#DIV/0!</v>
      </c>
      <c r="K226" s="37" t="e">
        <f t="shared" si="41"/>
        <v>#DIV/0!</v>
      </c>
      <c r="L226" s="37" t="e">
        <f t="shared" si="42"/>
        <v>#DIV/0!</v>
      </c>
      <c r="M226" s="37" t="e">
        <f t="shared" si="43"/>
        <v>#DIV/0!</v>
      </c>
      <c r="N226" s="41">
        <f>jan!M226</f>
        <v>1783708.7126204586</v>
      </c>
      <c r="O226" s="41" t="e">
        <f t="shared" si="44"/>
        <v>#DIV/0!</v>
      </c>
      <c r="P226" s="4"/>
      <c r="Q226" s="65"/>
      <c r="R226" s="4"/>
    </row>
    <row r="227" spans="1:18" s="34" customFormat="1" x14ac:dyDescent="0.2">
      <c r="A227" s="33"/>
      <c r="C227" s="36"/>
      <c r="D227" s="36"/>
      <c r="E227" s="37" t="e">
        <f t="shared" si="38"/>
        <v>#DIV/0!</v>
      </c>
      <c r="F227" s="38" t="str">
        <f t="shared" si="35"/>
        <v/>
      </c>
      <c r="G227" s="39" t="e">
        <f t="shared" si="36"/>
        <v>#DIV/0!</v>
      </c>
      <c r="H227" s="39" t="e">
        <f t="shared" si="37"/>
        <v>#DIV/0!</v>
      </c>
      <c r="I227" s="37" t="e">
        <f t="shared" si="39"/>
        <v>#DIV/0!</v>
      </c>
      <c r="J227" s="40" t="e">
        <f t="shared" si="40"/>
        <v>#DIV/0!</v>
      </c>
      <c r="K227" s="37" t="e">
        <f t="shared" si="41"/>
        <v>#DIV/0!</v>
      </c>
      <c r="L227" s="37" t="e">
        <f t="shared" si="42"/>
        <v>#DIV/0!</v>
      </c>
      <c r="M227" s="37" t="e">
        <f t="shared" si="43"/>
        <v>#DIV/0!</v>
      </c>
      <c r="N227" s="41">
        <f>jan!M227</f>
        <v>1469402.7760358744</v>
      </c>
      <c r="O227" s="41" t="e">
        <f t="shared" si="44"/>
        <v>#DIV/0!</v>
      </c>
      <c r="P227" s="4"/>
      <c r="Q227" s="65"/>
      <c r="R227" s="4"/>
    </row>
    <row r="228" spans="1:18" s="34" customFormat="1" x14ac:dyDescent="0.2">
      <c r="A228" s="33"/>
      <c r="C228" s="36"/>
      <c r="D228" s="36"/>
      <c r="E228" s="37" t="e">
        <f t="shared" si="38"/>
        <v>#DIV/0!</v>
      </c>
      <c r="F228" s="38" t="str">
        <f t="shared" si="35"/>
        <v/>
      </c>
      <c r="G228" s="39" t="e">
        <f t="shared" si="36"/>
        <v>#DIV/0!</v>
      </c>
      <c r="H228" s="39" t="e">
        <f t="shared" si="37"/>
        <v>#DIV/0!</v>
      </c>
      <c r="I228" s="37" t="e">
        <f t="shared" si="39"/>
        <v>#DIV/0!</v>
      </c>
      <c r="J228" s="40" t="e">
        <f t="shared" si="40"/>
        <v>#DIV/0!</v>
      </c>
      <c r="K228" s="37" t="e">
        <f t="shared" si="41"/>
        <v>#DIV/0!</v>
      </c>
      <c r="L228" s="37" t="e">
        <f t="shared" si="42"/>
        <v>#DIV/0!</v>
      </c>
      <c r="M228" s="37" t="e">
        <f t="shared" si="43"/>
        <v>#DIV/0!</v>
      </c>
      <c r="N228" s="41">
        <f>jan!M228</f>
        <v>3220353.2510468028</v>
      </c>
      <c r="O228" s="41" t="e">
        <f t="shared" si="44"/>
        <v>#DIV/0!</v>
      </c>
      <c r="P228" s="4"/>
      <c r="Q228" s="65"/>
      <c r="R228" s="4"/>
    </row>
    <row r="229" spans="1:18" s="34" customFormat="1" x14ac:dyDescent="0.2">
      <c r="A229" s="33"/>
      <c r="C229" s="36"/>
      <c r="D229" s="36"/>
      <c r="E229" s="37" t="e">
        <f t="shared" si="38"/>
        <v>#DIV/0!</v>
      </c>
      <c r="F229" s="38" t="str">
        <f t="shared" si="35"/>
        <v/>
      </c>
      <c r="G229" s="39" t="e">
        <f t="shared" si="36"/>
        <v>#DIV/0!</v>
      </c>
      <c r="H229" s="39" t="e">
        <f t="shared" si="37"/>
        <v>#DIV/0!</v>
      </c>
      <c r="I229" s="37" t="e">
        <f t="shared" si="39"/>
        <v>#DIV/0!</v>
      </c>
      <c r="J229" s="40" t="e">
        <f t="shared" si="40"/>
        <v>#DIV/0!</v>
      </c>
      <c r="K229" s="37" t="e">
        <f t="shared" si="41"/>
        <v>#DIV/0!</v>
      </c>
      <c r="L229" s="37" t="e">
        <f t="shared" si="42"/>
        <v>#DIV/0!</v>
      </c>
      <c r="M229" s="37" t="e">
        <f t="shared" si="43"/>
        <v>#DIV/0!</v>
      </c>
      <c r="N229" s="41">
        <f>jan!M229</f>
        <v>3877666.2180207376</v>
      </c>
      <c r="O229" s="41" t="e">
        <f t="shared" si="44"/>
        <v>#DIV/0!</v>
      </c>
      <c r="P229" s="4"/>
      <c r="Q229" s="65"/>
      <c r="R229" s="4"/>
    </row>
    <row r="230" spans="1:18" s="34" customFormat="1" x14ac:dyDescent="0.2">
      <c r="A230" s="33"/>
      <c r="C230" s="36"/>
      <c r="D230" s="36"/>
      <c r="E230" s="37" t="e">
        <f t="shared" si="38"/>
        <v>#DIV/0!</v>
      </c>
      <c r="F230" s="38" t="str">
        <f t="shared" si="35"/>
        <v/>
      </c>
      <c r="G230" s="39" t="e">
        <f t="shared" si="36"/>
        <v>#DIV/0!</v>
      </c>
      <c r="H230" s="39" t="e">
        <f t="shared" si="37"/>
        <v>#DIV/0!</v>
      </c>
      <c r="I230" s="37" t="e">
        <f t="shared" si="39"/>
        <v>#DIV/0!</v>
      </c>
      <c r="J230" s="40" t="e">
        <f t="shared" si="40"/>
        <v>#DIV/0!</v>
      </c>
      <c r="K230" s="37" t="e">
        <f t="shared" si="41"/>
        <v>#DIV/0!</v>
      </c>
      <c r="L230" s="37" t="e">
        <f t="shared" si="42"/>
        <v>#DIV/0!</v>
      </c>
      <c r="M230" s="37" t="e">
        <f t="shared" si="43"/>
        <v>#DIV/0!</v>
      </c>
      <c r="N230" s="41">
        <f>jan!M230</f>
        <v>3185918.6238298859</v>
      </c>
      <c r="O230" s="41" t="e">
        <f t="shared" si="44"/>
        <v>#DIV/0!</v>
      </c>
      <c r="P230" s="4"/>
      <c r="Q230" s="65"/>
      <c r="R230" s="4"/>
    </row>
    <row r="231" spans="1:18" s="34" customFormat="1" x14ac:dyDescent="0.2">
      <c r="A231" s="33"/>
      <c r="C231" s="36"/>
      <c r="D231" s="36"/>
      <c r="E231" s="37" t="e">
        <f t="shared" si="38"/>
        <v>#DIV/0!</v>
      </c>
      <c r="F231" s="38" t="str">
        <f t="shared" si="35"/>
        <v/>
      </c>
      <c r="G231" s="39" t="e">
        <f t="shared" si="36"/>
        <v>#DIV/0!</v>
      </c>
      <c r="H231" s="39" t="e">
        <f t="shared" si="37"/>
        <v>#DIV/0!</v>
      </c>
      <c r="I231" s="37" t="e">
        <f t="shared" si="39"/>
        <v>#DIV/0!</v>
      </c>
      <c r="J231" s="40" t="e">
        <f t="shared" si="40"/>
        <v>#DIV/0!</v>
      </c>
      <c r="K231" s="37" t="e">
        <f t="shared" si="41"/>
        <v>#DIV/0!</v>
      </c>
      <c r="L231" s="37" t="e">
        <f t="shared" si="42"/>
        <v>#DIV/0!</v>
      </c>
      <c r="M231" s="37" t="e">
        <f t="shared" si="43"/>
        <v>#DIV/0!</v>
      </c>
      <c r="N231" s="41">
        <f>jan!M231</f>
        <v>3894971.5303354682</v>
      </c>
      <c r="O231" s="41" t="e">
        <f t="shared" si="44"/>
        <v>#DIV/0!</v>
      </c>
      <c r="P231" s="4"/>
      <c r="Q231" s="65"/>
      <c r="R231" s="4"/>
    </row>
    <row r="232" spans="1:18" s="34" customFormat="1" x14ac:dyDescent="0.2">
      <c r="A232" s="33"/>
      <c r="C232" s="36"/>
      <c r="D232" s="36"/>
      <c r="E232" s="37" t="e">
        <f t="shared" si="38"/>
        <v>#DIV/0!</v>
      </c>
      <c r="F232" s="38" t="str">
        <f t="shared" si="35"/>
        <v/>
      </c>
      <c r="G232" s="39" t="e">
        <f t="shared" si="36"/>
        <v>#DIV/0!</v>
      </c>
      <c r="H232" s="39" t="e">
        <f t="shared" si="37"/>
        <v>#DIV/0!</v>
      </c>
      <c r="I232" s="37" t="e">
        <f t="shared" si="39"/>
        <v>#DIV/0!</v>
      </c>
      <c r="J232" s="40" t="e">
        <f t="shared" si="40"/>
        <v>#DIV/0!</v>
      </c>
      <c r="K232" s="37" t="e">
        <f t="shared" si="41"/>
        <v>#DIV/0!</v>
      </c>
      <c r="L232" s="37" t="e">
        <f t="shared" si="42"/>
        <v>#DIV/0!</v>
      </c>
      <c r="M232" s="37" t="e">
        <f t="shared" si="43"/>
        <v>#DIV/0!</v>
      </c>
      <c r="N232" s="41">
        <f>jan!M232</f>
        <v>1244604.544469177</v>
      </c>
      <c r="O232" s="41" t="e">
        <f t="shared" si="44"/>
        <v>#DIV/0!</v>
      </c>
      <c r="P232" s="4"/>
      <c r="Q232" s="65"/>
      <c r="R232" s="4"/>
    </row>
    <row r="233" spans="1:18" s="34" customFormat="1" x14ac:dyDescent="0.2">
      <c r="A233" s="33"/>
      <c r="C233" s="36"/>
      <c r="D233" s="36"/>
      <c r="E233" s="37" t="e">
        <f t="shared" si="38"/>
        <v>#DIV/0!</v>
      </c>
      <c r="F233" s="38" t="str">
        <f t="shared" si="35"/>
        <v/>
      </c>
      <c r="G233" s="39" t="e">
        <f t="shared" si="36"/>
        <v>#DIV/0!</v>
      </c>
      <c r="H233" s="39" t="e">
        <f t="shared" si="37"/>
        <v>#DIV/0!</v>
      </c>
      <c r="I233" s="37" t="e">
        <f t="shared" si="39"/>
        <v>#DIV/0!</v>
      </c>
      <c r="J233" s="40" t="e">
        <f t="shared" si="40"/>
        <v>#DIV/0!</v>
      </c>
      <c r="K233" s="37" t="e">
        <f t="shared" si="41"/>
        <v>#DIV/0!</v>
      </c>
      <c r="L233" s="37" t="e">
        <f t="shared" si="42"/>
        <v>#DIV/0!</v>
      </c>
      <c r="M233" s="37" t="e">
        <f t="shared" si="43"/>
        <v>#DIV/0!</v>
      </c>
      <c r="N233" s="41">
        <f>jan!M233</f>
        <v>1366124.5868401276</v>
      </c>
      <c r="O233" s="41" t="e">
        <f t="shared" si="44"/>
        <v>#DIV/0!</v>
      </c>
      <c r="P233" s="4"/>
      <c r="Q233" s="65"/>
      <c r="R233" s="4"/>
    </row>
    <row r="234" spans="1:18" s="34" customFormat="1" x14ac:dyDescent="0.2">
      <c r="A234" s="33"/>
      <c r="C234" s="36"/>
      <c r="D234" s="36"/>
      <c r="E234" s="37" t="e">
        <f t="shared" si="38"/>
        <v>#DIV/0!</v>
      </c>
      <c r="F234" s="38" t="str">
        <f t="shared" si="35"/>
        <v/>
      </c>
      <c r="G234" s="39" t="e">
        <f t="shared" si="36"/>
        <v>#DIV/0!</v>
      </c>
      <c r="H234" s="39" t="e">
        <f t="shared" si="37"/>
        <v>#DIV/0!</v>
      </c>
      <c r="I234" s="37" t="e">
        <f t="shared" si="39"/>
        <v>#DIV/0!</v>
      </c>
      <c r="J234" s="40" t="e">
        <f t="shared" si="40"/>
        <v>#DIV/0!</v>
      </c>
      <c r="K234" s="37" t="e">
        <f t="shared" si="41"/>
        <v>#DIV/0!</v>
      </c>
      <c r="L234" s="37" t="e">
        <f t="shared" si="42"/>
        <v>#DIV/0!</v>
      </c>
      <c r="M234" s="37" t="e">
        <f t="shared" si="43"/>
        <v>#DIV/0!</v>
      </c>
      <c r="N234" s="41">
        <f>jan!M234</f>
        <v>2166081.1619286435</v>
      </c>
      <c r="O234" s="41" t="e">
        <f t="shared" si="44"/>
        <v>#DIV/0!</v>
      </c>
      <c r="P234" s="4"/>
      <c r="Q234" s="65"/>
      <c r="R234" s="4"/>
    </row>
    <row r="235" spans="1:18" s="34" customFormat="1" x14ac:dyDescent="0.2">
      <c r="A235" s="33"/>
      <c r="C235" s="36"/>
      <c r="D235" s="36"/>
      <c r="E235" s="37" t="e">
        <f t="shared" si="38"/>
        <v>#DIV/0!</v>
      </c>
      <c r="F235" s="38" t="str">
        <f t="shared" si="35"/>
        <v/>
      </c>
      <c r="G235" s="39" t="e">
        <f t="shared" si="36"/>
        <v>#DIV/0!</v>
      </c>
      <c r="H235" s="39" t="e">
        <f t="shared" si="37"/>
        <v>#DIV/0!</v>
      </c>
      <c r="I235" s="37" t="e">
        <f t="shared" si="39"/>
        <v>#DIV/0!</v>
      </c>
      <c r="J235" s="40" t="e">
        <f t="shared" si="40"/>
        <v>#DIV/0!</v>
      </c>
      <c r="K235" s="37" t="e">
        <f t="shared" si="41"/>
        <v>#DIV/0!</v>
      </c>
      <c r="L235" s="37" t="e">
        <f t="shared" si="42"/>
        <v>#DIV/0!</v>
      </c>
      <c r="M235" s="37" t="e">
        <f t="shared" si="43"/>
        <v>#DIV/0!</v>
      </c>
      <c r="N235" s="41">
        <f>jan!M235</f>
        <v>763303.12329694105</v>
      </c>
      <c r="O235" s="41" t="e">
        <f t="shared" si="44"/>
        <v>#DIV/0!</v>
      </c>
      <c r="P235" s="4"/>
      <c r="Q235" s="65"/>
      <c r="R235" s="4"/>
    </row>
    <row r="236" spans="1:18" s="34" customFormat="1" x14ac:dyDescent="0.2">
      <c r="A236" s="33"/>
      <c r="C236" s="36"/>
      <c r="D236" s="36"/>
      <c r="E236" s="37" t="e">
        <f t="shared" si="38"/>
        <v>#DIV/0!</v>
      </c>
      <c r="F236" s="38" t="str">
        <f t="shared" si="35"/>
        <v/>
      </c>
      <c r="G236" s="39" t="e">
        <f t="shared" si="36"/>
        <v>#DIV/0!</v>
      </c>
      <c r="H236" s="39" t="e">
        <f t="shared" si="37"/>
        <v>#DIV/0!</v>
      </c>
      <c r="I236" s="37" t="e">
        <f t="shared" si="39"/>
        <v>#DIV/0!</v>
      </c>
      <c r="J236" s="40" t="e">
        <f t="shared" si="40"/>
        <v>#DIV/0!</v>
      </c>
      <c r="K236" s="37" t="e">
        <f t="shared" si="41"/>
        <v>#DIV/0!</v>
      </c>
      <c r="L236" s="37" t="e">
        <f t="shared" si="42"/>
        <v>#DIV/0!</v>
      </c>
      <c r="M236" s="37" t="e">
        <f t="shared" si="43"/>
        <v>#DIV/0!</v>
      </c>
      <c r="N236" s="41">
        <f>jan!M236</f>
        <v>137154.59300621101</v>
      </c>
      <c r="O236" s="41" t="e">
        <f t="shared" si="44"/>
        <v>#DIV/0!</v>
      </c>
      <c r="P236" s="4"/>
      <c r="Q236" s="65"/>
      <c r="R236" s="4"/>
    </row>
    <row r="237" spans="1:18" s="34" customFormat="1" x14ac:dyDescent="0.2">
      <c r="A237" s="33"/>
      <c r="C237" s="36"/>
      <c r="D237" s="36"/>
      <c r="E237" s="37" t="e">
        <f t="shared" si="38"/>
        <v>#DIV/0!</v>
      </c>
      <c r="F237" s="38" t="str">
        <f t="shared" si="35"/>
        <v/>
      </c>
      <c r="G237" s="39" t="e">
        <f t="shared" si="36"/>
        <v>#DIV/0!</v>
      </c>
      <c r="H237" s="39" t="e">
        <f t="shared" si="37"/>
        <v>#DIV/0!</v>
      </c>
      <c r="I237" s="37" t="e">
        <f t="shared" si="39"/>
        <v>#DIV/0!</v>
      </c>
      <c r="J237" s="40" t="e">
        <f t="shared" si="40"/>
        <v>#DIV/0!</v>
      </c>
      <c r="K237" s="37" t="e">
        <f t="shared" si="41"/>
        <v>#DIV/0!</v>
      </c>
      <c r="L237" s="37" t="e">
        <f t="shared" si="42"/>
        <v>#DIV/0!</v>
      </c>
      <c r="M237" s="37" t="e">
        <f t="shared" si="43"/>
        <v>#DIV/0!</v>
      </c>
      <c r="N237" s="41">
        <f>jan!M237</f>
        <v>-852140.34651976521</v>
      </c>
      <c r="O237" s="41" t="e">
        <f t="shared" si="44"/>
        <v>#DIV/0!</v>
      </c>
      <c r="P237" s="4"/>
      <c r="Q237" s="65"/>
      <c r="R237" s="4"/>
    </row>
    <row r="238" spans="1:18" s="34" customFormat="1" x14ac:dyDescent="0.2">
      <c r="A238" s="33"/>
      <c r="C238" s="36"/>
      <c r="D238" s="36"/>
      <c r="E238" s="37" t="e">
        <f t="shared" si="38"/>
        <v>#DIV/0!</v>
      </c>
      <c r="F238" s="38" t="str">
        <f t="shared" si="35"/>
        <v/>
      </c>
      <c r="G238" s="39" t="e">
        <f t="shared" si="36"/>
        <v>#DIV/0!</v>
      </c>
      <c r="H238" s="39" t="e">
        <f t="shared" si="37"/>
        <v>#DIV/0!</v>
      </c>
      <c r="I238" s="37" t="e">
        <f t="shared" si="39"/>
        <v>#DIV/0!</v>
      </c>
      <c r="J238" s="40" t="e">
        <f t="shared" si="40"/>
        <v>#DIV/0!</v>
      </c>
      <c r="K238" s="37" t="e">
        <f t="shared" si="41"/>
        <v>#DIV/0!</v>
      </c>
      <c r="L238" s="37" t="e">
        <f t="shared" si="42"/>
        <v>#DIV/0!</v>
      </c>
      <c r="M238" s="37" t="e">
        <f t="shared" si="43"/>
        <v>#DIV/0!</v>
      </c>
      <c r="N238" s="41">
        <f>jan!M238</f>
        <v>9549502.1247753948</v>
      </c>
      <c r="O238" s="41" t="e">
        <f t="shared" si="44"/>
        <v>#DIV/0!</v>
      </c>
      <c r="P238" s="4"/>
      <c r="Q238" s="65"/>
      <c r="R238" s="4"/>
    </row>
    <row r="239" spans="1:18" s="34" customFormat="1" x14ac:dyDescent="0.2">
      <c r="A239" s="33"/>
      <c r="C239" s="36"/>
      <c r="D239" s="36"/>
      <c r="E239" s="37" t="e">
        <f t="shared" si="38"/>
        <v>#DIV/0!</v>
      </c>
      <c r="F239" s="38" t="str">
        <f t="shared" si="35"/>
        <v/>
      </c>
      <c r="G239" s="39" t="e">
        <f t="shared" si="36"/>
        <v>#DIV/0!</v>
      </c>
      <c r="H239" s="39" t="e">
        <f t="shared" si="37"/>
        <v>#DIV/0!</v>
      </c>
      <c r="I239" s="37" t="e">
        <f t="shared" si="39"/>
        <v>#DIV/0!</v>
      </c>
      <c r="J239" s="40" t="e">
        <f t="shared" si="40"/>
        <v>#DIV/0!</v>
      </c>
      <c r="K239" s="37" t="e">
        <f t="shared" si="41"/>
        <v>#DIV/0!</v>
      </c>
      <c r="L239" s="37" t="e">
        <f t="shared" si="42"/>
        <v>#DIV/0!</v>
      </c>
      <c r="M239" s="37" t="e">
        <f t="shared" si="43"/>
        <v>#DIV/0!</v>
      </c>
      <c r="N239" s="41">
        <f>jan!M239</f>
        <v>95994.74491562591</v>
      </c>
      <c r="O239" s="41" t="e">
        <f t="shared" si="44"/>
        <v>#DIV/0!</v>
      </c>
      <c r="P239" s="4"/>
      <c r="Q239" s="65"/>
      <c r="R239" s="4"/>
    </row>
    <row r="240" spans="1:18" s="34" customFormat="1" x14ac:dyDescent="0.2">
      <c r="A240" s="33"/>
      <c r="C240" s="36"/>
      <c r="D240" s="36"/>
      <c r="E240" s="37" t="e">
        <f t="shared" si="38"/>
        <v>#DIV/0!</v>
      </c>
      <c r="F240" s="38" t="str">
        <f t="shared" si="35"/>
        <v/>
      </c>
      <c r="G240" s="39" t="e">
        <f t="shared" si="36"/>
        <v>#DIV/0!</v>
      </c>
      <c r="H240" s="39" t="e">
        <f t="shared" si="37"/>
        <v>#DIV/0!</v>
      </c>
      <c r="I240" s="37" t="e">
        <f t="shared" si="39"/>
        <v>#DIV/0!</v>
      </c>
      <c r="J240" s="40" t="e">
        <f t="shared" si="40"/>
        <v>#DIV/0!</v>
      </c>
      <c r="K240" s="37" t="e">
        <f t="shared" si="41"/>
        <v>#DIV/0!</v>
      </c>
      <c r="L240" s="37" t="e">
        <f t="shared" si="42"/>
        <v>#DIV/0!</v>
      </c>
      <c r="M240" s="37" t="e">
        <f t="shared" si="43"/>
        <v>#DIV/0!</v>
      </c>
      <c r="N240" s="41">
        <f>jan!M240</f>
        <v>6759694.7501487061</v>
      </c>
      <c r="O240" s="41" t="e">
        <f t="shared" si="44"/>
        <v>#DIV/0!</v>
      </c>
      <c r="P240" s="4"/>
      <c r="Q240" s="65"/>
      <c r="R240" s="4"/>
    </row>
    <row r="241" spans="1:18" s="34" customFormat="1" x14ac:dyDescent="0.2">
      <c r="A241" s="33"/>
      <c r="C241" s="36"/>
      <c r="D241" s="36"/>
      <c r="E241" s="37" t="e">
        <f t="shared" si="38"/>
        <v>#DIV/0!</v>
      </c>
      <c r="F241" s="38" t="str">
        <f t="shared" si="35"/>
        <v/>
      </c>
      <c r="G241" s="39" t="e">
        <f t="shared" si="36"/>
        <v>#DIV/0!</v>
      </c>
      <c r="H241" s="39" t="e">
        <f t="shared" si="37"/>
        <v>#DIV/0!</v>
      </c>
      <c r="I241" s="37" t="e">
        <f t="shared" si="39"/>
        <v>#DIV/0!</v>
      </c>
      <c r="J241" s="40" t="e">
        <f t="shared" si="40"/>
        <v>#DIV/0!</v>
      </c>
      <c r="K241" s="37" t="e">
        <f t="shared" si="41"/>
        <v>#DIV/0!</v>
      </c>
      <c r="L241" s="37" t="e">
        <f t="shared" si="42"/>
        <v>#DIV/0!</v>
      </c>
      <c r="M241" s="37" t="e">
        <f t="shared" si="43"/>
        <v>#DIV/0!</v>
      </c>
      <c r="N241" s="41">
        <f>jan!M241</f>
        <v>692060.07042931241</v>
      </c>
      <c r="O241" s="41" t="e">
        <f t="shared" si="44"/>
        <v>#DIV/0!</v>
      </c>
      <c r="P241" s="4"/>
      <c r="Q241" s="65"/>
      <c r="R241" s="4"/>
    </row>
    <row r="242" spans="1:18" s="34" customFormat="1" x14ac:dyDescent="0.2">
      <c r="A242" s="33"/>
      <c r="C242" s="36"/>
      <c r="D242" s="36"/>
      <c r="E242" s="37" t="e">
        <f t="shared" si="38"/>
        <v>#DIV/0!</v>
      </c>
      <c r="F242" s="38" t="str">
        <f t="shared" si="35"/>
        <v/>
      </c>
      <c r="G242" s="39" t="e">
        <f t="shared" si="36"/>
        <v>#DIV/0!</v>
      </c>
      <c r="H242" s="39" t="e">
        <f t="shared" si="37"/>
        <v>#DIV/0!</v>
      </c>
      <c r="I242" s="37" t="e">
        <f t="shared" si="39"/>
        <v>#DIV/0!</v>
      </c>
      <c r="J242" s="40" t="e">
        <f t="shared" si="40"/>
        <v>#DIV/0!</v>
      </c>
      <c r="K242" s="37" t="e">
        <f t="shared" si="41"/>
        <v>#DIV/0!</v>
      </c>
      <c r="L242" s="37" t="e">
        <f t="shared" si="42"/>
        <v>#DIV/0!</v>
      </c>
      <c r="M242" s="37" t="e">
        <f t="shared" si="43"/>
        <v>#DIV/0!</v>
      </c>
      <c r="N242" s="41">
        <f>jan!M242</f>
        <v>2429140.5120299365</v>
      </c>
      <c r="O242" s="41" t="e">
        <f t="shared" si="44"/>
        <v>#DIV/0!</v>
      </c>
      <c r="P242" s="4"/>
      <c r="Q242" s="65"/>
      <c r="R242" s="4"/>
    </row>
    <row r="243" spans="1:18" s="34" customFormat="1" x14ac:dyDescent="0.2">
      <c r="A243" s="33"/>
      <c r="C243" s="36"/>
      <c r="D243" s="36"/>
      <c r="E243" s="37" t="e">
        <f t="shared" si="38"/>
        <v>#DIV/0!</v>
      </c>
      <c r="F243" s="38" t="str">
        <f t="shared" si="35"/>
        <v/>
      </c>
      <c r="G243" s="39" t="e">
        <f t="shared" si="36"/>
        <v>#DIV/0!</v>
      </c>
      <c r="H243" s="39" t="e">
        <f t="shared" si="37"/>
        <v>#DIV/0!</v>
      </c>
      <c r="I243" s="37" t="e">
        <f t="shared" si="39"/>
        <v>#DIV/0!</v>
      </c>
      <c r="J243" s="40" t="e">
        <f t="shared" si="40"/>
        <v>#DIV/0!</v>
      </c>
      <c r="K243" s="37" t="e">
        <f t="shared" si="41"/>
        <v>#DIV/0!</v>
      </c>
      <c r="L243" s="37" t="e">
        <f t="shared" si="42"/>
        <v>#DIV/0!</v>
      </c>
      <c r="M243" s="37" t="e">
        <f t="shared" si="43"/>
        <v>#DIV/0!</v>
      </c>
      <c r="N243" s="41">
        <f>jan!M243</f>
        <v>-825721.61197825079</v>
      </c>
      <c r="O243" s="41" t="e">
        <f t="shared" si="44"/>
        <v>#DIV/0!</v>
      </c>
      <c r="P243" s="4"/>
      <c r="Q243" s="65"/>
      <c r="R243" s="4"/>
    </row>
    <row r="244" spans="1:18" s="34" customFormat="1" x14ac:dyDescent="0.2">
      <c r="A244" s="33"/>
      <c r="C244" s="36"/>
      <c r="D244" s="36"/>
      <c r="E244" s="37" t="e">
        <f t="shared" si="38"/>
        <v>#DIV/0!</v>
      </c>
      <c r="F244" s="38" t="str">
        <f t="shared" si="35"/>
        <v/>
      </c>
      <c r="G244" s="39" t="e">
        <f t="shared" si="36"/>
        <v>#DIV/0!</v>
      </c>
      <c r="H244" s="39" t="e">
        <f t="shared" si="37"/>
        <v>#DIV/0!</v>
      </c>
      <c r="I244" s="37" t="e">
        <f t="shared" si="39"/>
        <v>#DIV/0!</v>
      </c>
      <c r="J244" s="40" t="e">
        <f t="shared" si="40"/>
        <v>#DIV/0!</v>
      </c>
      <c r="K244" s="37" t="e">
        <f t="shared" si="41"/>
        <v>#DIV/0!</v>
      </c>
      <c r="L244" s="37" t="e">
        <f t="shared" si="42"/>
        <v>#DIV/0!</v>
      </c>
      <c r="M244" s="37" t="e">
        <f t="shared" si="43"/>
        <v>#DIV/0!</v>
      </c>
      <c r="N244" s="41">
        <f>jan!M244</f>
        <v>-56027029.574518427</v>
      </c>
      <c r="O244" s="41" t="e">
        <f t="shared" si="44"/>
        <v>#DIV/0!</v>
      </c>
      <c r="P244" s="4"/>
      <c r="Q244" s="65"/>
      <c r="R244" s="4"/>
    </row>
    <row r="245" spans="1:18" s="34" customFormat="1" x14ac:dyDescent="0.2">
      <c r="A245" s="33"/>
      <c r="C245" s="36"/>
      <c r="D245" s="36"/>
      <c r="E245" s="37" t="e">
        <f t="shared" si="38"/>
        <v>#DIV/0!</v>
      </c>
      <c r="F245" s="38" t="str">
        <f t="shared" si="35"/>
        <v/>
      </c>
      <c r="G245" s="39" t="e">
        <f t="shared" si="36"/>
        <v>#DIV/0!</v>
      </c>
      <c r="H245" s="39" t="e">
        <f t="shared" si="37"/>
        <v>#DIV/0!</v>
      </c>
      <c r="I245" s="37" t="e">
        <f t="shared" si="39"/>
        <v>#DIV/0!</v>
      </c>
      <c r="J245" s="40" t="e">
        <f t="shared" si="40"/>
        <v>#DIV/0!</v>
      </c>
      <c r="K245" s="37" t="e">
        <f t="shared" si="41"/>
        <v>#DIV/0!</v>
      </c>
      <c r="L245" s="37" t="e">
        <f t="shared" si="42"/>
        <v>#DIV/0!</v>
      </c>
      <c r="M245" s="37" t="e">
        <f t="shared" si="43"/>
        <v>#DIV/0!</v>
      </c>
      <c r="N245" s="41">
        <f>jan!M245</f>
        <v>-5683542.6039021695</v>
      </c>
      <c r="O245" s="41" t="e">
        <f t="shared" si="44"/>
        <v>#DIV/0!</v>
      </c>
      <c r="P245" s="4"/>
      <c r="Q245" s="65"/>
      <c r="R245" s="4"/>
    </row>
    <row r="246" spans="1:18" s="34" customFormat="1" x14ac:dyDescent="0.2">
      <c r="A246" s="33"/>
      <c r="C246" s="36"/>
      <c r="D246" s="36"/>
      <c r="E246" s="37" t="e">
        <f t="shared" si="38"/>
        <v>#DIV/0!</v>
      </c>
      <c r="F246" s="38" t="str">
        <f t="shared" si="35"/>
        <v/>
      </c>
      <c r="G246" s="39" t="e">
        <f t="shared" si="36"/>
        <v>#DIV/0!</v>
      </c>
      <c r="H246" s="39" t="e">
        <f t="shared" si="37"/>
        <v>#DIV/0!</v>
      </c>
      <c r="I246" s="37" t="e">
        <f t="shared" si="39"/>
        <v>#DIV/0!</v>
      </c>
      <c r="J246" s="40" t="e">
        <f t="shared" si="40"/>
        <v>#DIV/0!</v>
      </c>
      <c r="K246" s="37" t="e">
        <f t="shared" si="41"/>
        <v>#DIV/0!</v>
      </c>
      <c r="L246" s="37" t="e">
        <f t="shared" si="42"/>
        <v>#DIV/0!</v>
      </c>
      <c r="M246" s="37" t="e">
        <f t="shared" si="43"/>
        <v>#DIV/0!</v>
      </c>
      <c r="N246" s="41">
        <f>jan!M246</f>
        <v>1793730.6240380162</v>
      </c>
      <c r="O246" s="41" t="e">
        <f t="shared" si="44"/>
        <v>#DIV/0!</v>
      </c>
      <c r="P246" s="4"/>
      <c r="Q246" s="65"/>
      <c r="R246" s="4"/>
    </row>
    <row r="247" spans="1:18" s="34" customFormat="1" x14ac:dyDescent="0.2">
      <c r="A247" s="33"/>
      <c r="C247" s="36"/>
      <c r="D247" s="36"/>
      <c r="E247" s="37" t="e">
        <f t="shared" si="38"/>
        <v>#DIV/0!</v>
      </c>
      <c r="F247" s="38" t="str">
        <f t="shared" si="35"/>
        <v/>
      </c>
      <c r="G247" s="39" t="e">
        <f t="shared" si="36"/>
        <v>#DIV/0!</v>
      </c>
      <c r="H247" s="39" t="e">
        <f t="shared" si="37"/>
        <v>#DIV/0!</v>
      </c>
      <c r="I247" s="37" t="e">
        <f t="shared" si="39"/>
        <v>#DIV/0!</v>
      </c>
      <c r="J247" s="40" t="e">
        <f t="shared" si="40"/>
        <v>#DIV/0!</v>
      </c>
      <c r="K247" s="37" t="e">
        <f t="shared" si="41"/>
        <v>#DIV/0!</v>
      </c>
      <c r="L247" s="37" t="e">
        <f t="shared" si="42"/>
        <v>#DIV/0!</v>
      </c>
      <c r="M247" s="37" t="e">
        <f t="shared" si="43"/>
        <v>#DIV/0!</v>
      </c>
      <c r="N247" s="41">
        <f>jan!M247</f>
        <v>2852833.3904734612</v>
      </c>
      <c r="O247" s="41" t="e">
        <f t="shared" si="44"/>
        <v>#DIV/0!</v>
      </c>
      <c r="P247" s="4"/>
      <c r="Q247" s="65"/>
      <c r="R247" s="4"/>
    </row>
    <row r="248" spans="1:18" s="34" customFormat="1" x14ac:dyDescent="0.2">
      <c r="A248" s="33"/>
      <c r="C248" s="36"/>
      <c r="D248" s="36"/>
      <c r="E248" s="37" t="e">
        <f t="shared" si="38"/>
        <v>#DIV/0!</v>
      </c>
      <c r="F248" s="38" t="str">
        <f t="shared" si="35"/>
        <v/>
      </c>
      <c r="G248" s="39" t="e">
        <f t="shared" si="36"/>
        <v>#DIV/0!</v>
      </c>
      <c r="H248" s="39" t="e">
        <f t="shared" si="37"/>
        <v>#DIV/0!</v>
      </c>
      <c r="I248" s="37" t="e">
        <f t="shared" si="39"/>
        <v>#DIV/0!</v>
      </c>
      <c r="J248" s="40" t="e">
        <f t="shared" si="40"/>
        <v>#DIV/0!</v>
      </c>
      <c r="K248" s="37" t="e">
        <f t="shared" si="41"/>
        <v>#DIV/0!</v>
      </c>
      <c r="L248" s="37" t="e">
        <f t="shared" si="42"/>
        <v>#DIV/0!</v>
      </c>
      <c r="M248" s="37" t="e">
        <f t="shared" si="43"/>
        <v>#DIV/0!</v>
      </c>
      <c r="N248" s="41">
        <f>jan!M248</f>
        <v>-824902.93008997897</v>
      </c>
      <c r="O248" s="41" t="e">
        <f t="shared" si="44"/>
        <v>#DIV/0!</v>
      </c>
      <c r="P248" s="4"/>
      <c r="Q248" s="65"/>
      <c r="R248" s="4"/>
    </row>
    <row r="249" spans="1:18" s="34" customFormat="1" x14ac:dyDescent="0.2">
      <c r="A249" s="33"/>
      <c r="C249" s="36"/>
      <c r="D249" s="36"/>
      <c r="E249" s="37" t="e">
        <f t="shared" si="38"/>
        <v>#DIV/0!</v>
      </c>
      <c r="F249" s="38" t="str">
        <f t="shared" si="35"/>
        <v/>
      </c>
      <c r="G249" s="39" t="e">
        <f t="shared" si="36"/>
        <v>#DIV/0!</v>
      </c>
      <c r="H249" s="39" t="e">
        <f t="shared" si="37"/>
        <v>#DIV/0!</v>
      </c>
      <c r="I249" s="37" t="e">
        <f t="shared" si="39"/>
        <v>#DIV/0!</v>
      </c>
      <c r="J249" s="40" t="e">
        <f t="shared" si="40"/>
        <v>#DIV/0!</v>
      </c>
      <c r="K249" s="37" t="e">
        <f t="shared" si="41"/>
        <v>#DIV/0!</v>
      </c>
      <c r="L249" s="37" t="e">
        <f t="shared" si="42"/>
        <v>#DIV/0!</v>
      </c>
      <c r="M249" s="37" t="e">
        <f t="shared" si="43"/>
        <v>#DIV/0!</v>
      </c>
      <c r="N249" s="41">
        <f>jan!M249</f>
        <v>-1334289.2132272224</v>
      </c>
      <c r="O249" s="41" t="e">
        <f t="shared" si="44"/>
        <v>#DIV/0!</v>
      </c>
      <c r="P249" s="4"/>
      <c r="Q249" s="65"/>
      <c r="R249" s="4"/>
    </row>
    <row r="250" spans="1:18" s="34" customFormat="1" x14ac:dyDescent="0.2">
      <c r="A250" s="33"/>
      <c r="C250" s="36"/>
      <c r="D250" s="36"/>
      <c r="E250" s="37" t="e">
        <f t="shared" si="38"/>
        <v>#DIV/0!</v>
      </c>
      <c r="F250" s="38" t="str">
        <f t="shared" si="35"/>
        <v/>
      </c>
      <c r="G250" s="39" t="e">
        <f t="shared" si="36"/>
        <v>#DIV/0!</v>
      </c>
      <c r="H250" s="39" t="e">
        <f t="shared" si="37"/>
        <v>#DIV/0!</v>
      </c>
      <c r="I250" s="37" t="e">
        <f t="shared" si="39"/>
        <v>#DIV/0!</v>
      </c>
      <c r="J250" s="40" t="e">
        <f t="shared" si="40"/>
        <v>#DIV/0!</v>
      </c>
      <c r="K250" s="37" t="e">
        <f t="shared" si="41"/>
        <v>#DIV/0!</v>
      </c>
      <c r="L250" s="37" t="e">
        <f t="shared" si="42"/>
        <v>#DIV/0!</v>
      </c>
      <c r="M250" s="37" t="e">
        <f t="shared" si="43"/>
        <v>#DIV/0!</v>
      </c>
      <c r="N250" s="41">
        <f>jan!M250</f>
        <v>203240.67310722196</v>
      </c>
      <c r="O250" s="41" t="e">
        <f t="shared" si="44"/>
        <v>#DIV/0!</v>
      </c>
      <c r="P250" s="4"/>
      <c r="Q250" s="65"/>
      <c r="R250" s="4"/>
    </row>
    <row r="251" spans="1:18" s="34" customFormat="1" x14ac:dyDescent="0.2">
      <c r="A251" s="33"/>
      <c r="C251" s="36"/>
      <c r="D251" s="36"/>
      <c r="E251" s="37" t="e">
        <f t="shared" si="38"/>
        <v>#DIV/0!</v>
      </c>
      <c r="F251" s="38" t="str">
        <f t="shared" si="35"/>
        <v/>
      </c>
      <c r="G251" s="39" t="e">
        <f t="shared" si="36"/>
        <v>#DIV/0!</v>
      </c>
      <c r="H251" s="39" t="e">
        <f t="shared" si="37"/>
        <v>#DIV/0!</v>
      </c>
      <c r="I251" s="37" t="e">
        <f t="shared" si="39"/>
        <v>#DIV/0!</v>
      </c>
      <c r="J251" s="40" t="e">
        <f t="shared" si="40"/>
        <v>#DIV/0!</v>
      </c>
      <c r="K251" s="37" t="e">
        <f t="shared" si="41"/>
        <v>#DIV/0!</v>
      </c>
      <c r="L251" s="37" t="e">
        <f t="shared" si="42"/>
        <v>#DIV/0!</v>
      </c>
      <c r="M251" s="37" t="e">
        <f t="shared" si="43"/>
        <v>#DIV/0!</v>
      </c>
      <c r="N251" s="41">
        <f>jan!M251</f>
        <v>-157672.73115565389</v>
      </c>
      <c r="O251" s="41" t="e">
        <f t="shared" si="44"/>
        <v>#DIV/0!</v>
      </c>
      <c r="P251" s="4"/>
      <c r="Q251" s="65"/>
      <c r="R251" s="4"/>
    </row>
    <row r="252" spans="1:18" s="34" customFormat="1" x14ac:dyDescent="0.2">
      <c r="A252" s="33"/>
      <c r="C252" s="36"/>
      <c r="D252" s="36"/>
      <c r="E252" s="37" t="e">
        <f t="shared" si="38"/>
        <v>#DIV/0!</v>
      </c>
      <c r="F252" s="38" t="str">
        <f t="shared" si="35"/>
        <v/>
      </c>
      <c r="G252" s="39" t="e">
        <f t="shared" si="36"/>
        <v>#DIV/0!</v>
      </c>
      <c r="H252" s="39" t="e">
        <f t="shared" si="37"/>
        <v>#DIV/0!</v>
      </c>
      <c r="I252" s="37" t="e">
        <f t="shared" si="39"/>
        <v>#DIV/0!</v>
      </c>
      <c r="J252" s="40" t="e">
        <f t="shared" si="40"/>
        <v>#DIV/0!</v>
      </c>
      <c r="K252" s="37" t="e">
        <f t="shared" si="41"/>
        <v>#DIV/0!</v>
      </c>
      <c r="L252" s="37" t="e">
        <f t="shared" si="42"/>
        <v>#DIV/0!</v>
      </c>
      <c r="M252" s="37" t="e">
        <f t="shared" si="43"/>
        <v>#DIV/0!</v>
      </c>
      <c r="N252" s="41">
        <f>jan!M252</f>
        <v>2178409.256000156</v>
      </c>
      <c r="O252" s="41" t="e">
        <f t="shared" si="44"/>
        <v>#DIV/0!</v>
      </c>
      <c r="P252" s="4"/>
      <c r="Q252" s="65"/>
      <c r="R252" s="4"/>
    </row>
    <row r="253" spans="1:18" s="34" customFormat="1" x14ac:dyDescent="0.2">
      <c r="A253" s="33"/>
      <c r="C253" s="36"/>
      <c r="D253" s="36"/>
      <c r="E253" s="37" t="e">
        <f t="shared" si="38"/>
        <v>#DIV/0!</v>
      </c>
      <c r="F253" s="38" t="str">
        <f t="shared" si="35"/>
        <v/>
      </c>
      <c r="G253" s="39" t="e">
        <f t="shared" si="36"/>
        <v>#DIV/0!</v>
      </c>
      <c r="H253" s="39" t="e">
        <f t="shared" si="37"/>
        <v>#DIV/0!</v>
      </c>
      <c r="I253" s="37" t="e">
        <f t="shared" si="39"/>
        <v>#DIV/0!</v>
      </c>
      <c r="J253" s="40" t="e">
        <f t="shared" si="40"/>
        <v>#DIV/0!</v>
      </c>
      <c r="K253" s="37" t="e">
        <f t="shared" si="41"/>
        <v>#DIV/0!</v>
      </c>
      <c r="L253" s="37" t="e">
        <f t="shared" si="42"/>
        <v>#DIV/0!</v>
      </c>
      <c r="M253" s="37" t="e">
        <f t="shared" si="43"/>
        <v>#DIV/0!</v>
      </c>
      <c r="N253" s="41">
        <f>jan!M253</f>
        <v>1043843.5521757894</v>
      </c>
      <c r="O253" s="41" t="e">
        <f t="shared" si="44"/>
        <v>#DIV/0!</v>
      </c>
      <c r="P253" s="4"/>
      <c r="Q253" s="65"/>
      <c r="R253" s="4"/>
    </row>
    <row r="254" spans="1:18" s="34" customFormat="1" x14ac:dyDescent="0.2">
      <c r="A254" s="33"/>
      <c r="C254" s="36"/>
      <c r="D254" s="36"/>
      <c r="E254" s="37" t="e">
        <f t="shared" si="38"/>
        <v>#DIV/0!</v>
      </c>
      <c r="F254" s="38" t="str">
        <f t="shared" si="35"/>
        <v/>
      </c>
      <c r="G254" s="39" t="e">
        <f t="shared" si="36"/>
        <v>#DIV/0!</v>
      </c>
      <c r="H254" s="39" t="e">
        <f t="shared" si="37"/>
        <v>#DIV/0!</v>
      </c>
      <c r="I254" s="37" t="e">
        <f t="shared" si="39"/>
        <v>#DIV/0!</v>
      </c>
      <c r="J254" s="40" t="e">
        <f t="shared" si="40"/>
        <v>#DIV/0!</v>
      </c>
      <c r="K254" s="37" t="e">
        <f t="shared" si="41"/>
        <v>#DIV/0!</v>
      </c>
      <c r="L254" s="37" t="e">
        <f t="shared" si="42"/>
        <v>#DIV/0!</v>
      </c>
      <c r="M254" s="37" t="e">
        <f t="shared" si="43"/>
        <v>#DIV/0!</v>
      </c>
      <c r="N254" s="41">
        <f>jan!M254</f>
        <v>-15259.146680732802</v>
      </c>
      <c r="O254" s="41" t="e">
        <f t="shared" si="44"/>
        <v>#DIV/0!</v>
      </c>
      <c r="P254" s="4"/>
      <c r="Q254" s="65"/>
      <c r="R254" s="4"/>
    </row>
    <row r="255" spans="1:18" s="34" customFormat="1" x14ac:dyDescent="0.2">
      <c r="A255" s="33"/>
      <c r="C255" s="36"/>
      <c r="D255" s="36"/>
      <c r="E255" s="37" t="e">
        <f t="shared" si="38"/>
        <v>#DIV/0!</v>
      </c>
      <c r="F255" s="38" t="str">
        <f t="shared" si="35"/>
        <v/>
      </c>
      <c r="G255" s="39" t="e">
        <f t="shared" si="36"/>
        <v>#DIV/0!</v>
      </c>
      <c r="H255" s="39" t="e">
        <f t="shared" si="37"/>
        <v>#DIV/0!</v>
      </c>
      <c r="I255" s="37" t="e">
        <f t="shared" si="39"/>
        <v>#DIV/0!</v>
      </c>
      <c r="J255" s="40" t="e">
        <f t="shared" si="40"/>
        <v>#DIV/0!</v>
      </c>
      <c r="K255" s="37" t="e">
        <f t="shared" si="41"/>
        <v>#DIV/0!</v>
      </c>
      <c r="L255" s="37" t="e">
        <f t="shared" si="42"/>
        <v>#DIV/0!</v>
      </c>
      <c r="M255" s="37" t="e">
        <f t="shared" si="43"/>
        <v>#DIV/0!</v>
      </c>
      <c r="N255" s="41">
        <f>jan!M255</f>
        <v>901715.27027598675</v>
      </c>
      <c r="O255" s="41" t="e">
        <f t="shared" si="44"/>
        <v>#DIV/0!</v>
      </c>
      <c r="P255" s="4"/>
      <c r="Q255" s="65"/>
      <c r="R255" s="4"/>
    </row>
    <row r="256" spans="1:18" s="34" customFormat="1" x14ac:dyDescent="0.2">
      <c r="A256" s="33"/>
      <c r="C256" s="36"/>
      <c r="D256" s="36"/>
      <c r="E256" s="37" t="e">
        <f t="shared" si="38"/>
        <v>#DIV/0!</v>
      </c>
      <c r="F256" s="38" t="str">
        <f t="shared" si="35"/>
        <v/>
      </c>
      <c r="G256" s="39" t="e">
        <f t="shared" si="36"/>
        <v>#DIV/0!</v>
      </c>
      <c r="H256" s="39" t="e">
        <f t="shared" si="37"/>
        <v>#DIV/0!</v>
      </c>
      <c r="I256" s="37" t="e">
        <f t="shared" si="39"/>
        <v>#DIV/0!</v>
      </c>
      <c r="J256" s="40" t="e">
        <f t="shared" si="40"/>
        <v>#DIV/0!</v>
      </c>
      <c r="K256" s="37" t="e">
        <f t="shared" si="41"/>
        <v>#DIV/0!</v>
      </c>
      <c r="L256" s="37" t="e">
        <f t="shared" si="42"/>
        <v>#DIV/0!</v>
      </c>
      <c r="M256" s="37" t="e">
        <f t="shared" si="43"/>
        <v>#DIV/0!</v>
      </c>
      <c r="N256" s="41">
        <f>jan!M256</f>
        <v>2557260.8971802052</v>
      </c>
      <c r="O256" s="41" t="e">
        <f t="shared" si="44"/>
        <v>#DIV/0!</v>
      </c>
      <c r="P256" s="4"/>
      <c r="Q256" s="65"/>
      <c r="R256" s="4"/>
    </row>
    <row r="257" spans="1:18" s="34" customFormat="1" x14ac:dyDescent="0.2">
      <c r="A257" s="33"/>
      <c r="C257" s="36"/>
      <c r="D257" s="36"/>
      <c r="E257" s="37" t="e">
        <f t="shared" si="38"/>
        <v>#DIV/0!</v>
      </c>
      <c r="F257" s="38" t="str">
        <f t="shared" si="35"/>
        <v/>
      </c>
      <c r="G257" s="39" t="e">
        <f t="shared" si="36"/>
        <v>#DIV/0!</v>
      </c>
      <c r="H257" s="39" t="e">
        <f t="shared" si="37"/>
        <v>#DIV/0!</v>
      </c>
      <c r="I257" s="37" t="e">
        <f t="shared" si="39"/>
        <v>#DIV/0!</v>
      </c>
      <c r="J257" s="40" t="e">
        <f t="shared" si="40"/>
        <v>#DIV/0!</v>
      </c>
      <c r="K257" s="37" t="e">
        <f t="shared" si="41"/>
        <v>#DIV/0!</v>
      </c>
      <c r="L257" s="37" t="e">
        <f t="shared" si="42"/>
        <v>#DIV/0!</v>
      </c>
      <c r="M257" s="37" t="e">
        <f t="shared" si="43"/>
        <v>#DIV/0!</v>
      </c>
      <c r="N257" s="41">
        <f>jan!M257</f>
        <v>1319602.9857848149</v>
      </c>
      <c r="O257" s="41" t="e">
        <f t="shared" si="44"/>
        <v>#DIV/0!</v>
      </c>
      <c r="P257" s="4"/>
      <c r="Q257" s="65"/>
      <c r="R257" s="4"/>
    </row>
    <row r="258" spans="1:18" s="34" customFormat="1" x14ac:dyDescent="0.2">
      <c r="A258" s="33"/>
      <c r="C258" s="36"/>
      <c r="D258" s="36"/>
      <c r="E258" s="37" t="e">
        <f t="shared" si="38"/>
        <v>#DIV/0!</v>
      </c>
      <c r="F258" s="38" t="str">
        <f t="shared" si="35"/>
        <v/>
      </c>
      <c r="G258" s="39" t="e">
        <f t="shared" si="36"/>
        <v>#DIV/0!</v>
      </c>
      <c r="H258" s="39" t="e">
        <f t="shared" si="37"/>
        <v>#DIV/0!</v>
      </c>
      <c r="I258" s="37" t="e">
        <f t="shared" si="39"/>
        <v>#DIV/0!</v>
      </c>
      <c r="J258" s="40" t="e">
        <f t="shared" si="40"/>
        <v>#DIV/0!</v>
      </c>
      <c r="K258" s="37" t="e">
        <f t="shared" si="41"/>
        <v>#DIV/0!</v>
      </c>
      <c r="L258" s="37" t="e">
        <f t="shared" si="42"/>
        <v>#DIV/0!</v>
      </c>
      <c r="M258" s="37" t="e">
        <f t="shared" si="43"/>
        <v>#DIV/0!</v>
      </c>
      <c r="N258" s="41">
        <f>jan!M258</f>
        <v>795001.42813502485</v>
      </c>
      <c r="O258" s="41" t="e">
        <f t="shared" si="44"/>
        <v>#DIV/0!</v>
      </c>
      <c r="P258" s="4"/>
      <c r="Q258" s="65"/>
      <c r="R258" s="4"/>
    </row>
    <row r="259" spans="1:18" s="34" customFormat="1" x14ac:dyDescent="0.2">
      <c r="A259" s="33"/>
      <c r="C259" s="36"/>
      <c r="D259" s="36"/>
      <c r="E259" s="37" t="e">
        <f t="shared" si="38"/>
        <v>#DIV/0!</v>
      </c>
      <c r="F259" s="38" t="str">
        <f t="shared" si="35"/>
        <v/>
      </c>
      <c r="G259" s="39" t="e">
        <f t="shared" si="36"/>
        <v>#DIV/0!</v>
      </c>
      <c r="H259" s="39" t="e">
        <f t="shared" si="37"/>
        <v>#DIV/0!</v>
      </c>
      <c r="I259" s="37" t="e">
        <f t="shared" si="39"/>
        <v>#DIV/0!</v>
      </c>
      <c r="J259" s="40" t="e">
        <f t="shared" si="40"/>
        <v>#DIV/0!</v>
      </c>
      <c r="K259" s="37" t="e">
        <f t="shared" si="41"/>
        <v>#DIV/0!</v>
      </c>
      <c r="L259" s="37" t="e">
        <f t="shared" si="42"/>
        <v>#DIV/0!</v>
      </c>
      <c r="M259" s="37" t="e">
        <f t="shared" si="43"/>
        <v>#DIV/0!</v>
      </c>
      <c r="N259" s="41">
        <f>jan!M259</f>
        <v>-28003.650688397753</v>
      </c>
      <c r="O259" s="41" t="e">
        <f t="shared" si="44"/>
        <v>#DIV/0!</v>
      </c>
      <c r="P259" s="4"/>
      <c r="Q259" s="65"/>
      <c r="R259" s="4"/>
    </row>
    <row r="260" spans="1:18" s="34" customFormat="1" x14ac:dyDescent="0.2">
      <c r="A260" s="33"/>
      <c r="C260" s="36"/>
      <c r="D260" s="36"/>
      <c r="E260" s="37" t="e">
        <f t="shared" si="38"/>
        <v>#DIV/0!</v>
      </c>
      <c r="F260" s="38" t="str">
        <f t="shared" si="35"/>
        <v/>
      </c>
      <c r="G260" s="39" t="e">
        <f t="shared" si="36"/>
        <v>#DIV/0!</v>
      </c>
      <c r="H260" s="39" t="e">
        <f t="shared" si="37"/>
        <v>#DIV/0!</v>
      </c>
      <c r="I260" s="37" t="e">
        <f t="shared" si="39"/>
        <v>#DIV/0!</v>
      </c>
      <c r="J260" s="40" t="e">
        <f t="shared" si="40"/>
        <v>#DIV/0!</v>
      </c>
      <c r="K260" s="37" t="e">
        <f t="shared" si="41"/>
        <v>#DIV/0!</v>
      </c>
      <c r="L260" s="37" t="e">
        <f t="shared" si="42"/>
        <v>#DIV/0!</v>
      </c>
      <c r="M260" s="37" t="e">
        <f t="shared" si="43"/>
        <v>#DIV/0!</v>
      </c>
      <c r="N260" s="41">
        <f>jan!M260</f>
        <v>-12762171.707748696</v>
      </c>
      <c r="O260" s="41" t="e">
        <f t="shared" si="44"/>
        <v>#DIV/0!</v>
      </c>
      <c r="P260" s="4"/>
      <c r="Q260" s="65"/>
      <c r="R260" s="4"/>
    </row>
    <row r="261" spans="1:18" s="34" customFormat="1" x14ac:dyDescent="0.2">
      <c r="A261" s="33"/>
      <c r="C261" s="36"/>
      <c r="D261" s="36"/>
      <c r="E261" s="37" t="e">
        <f t="shared" si="38"/>
        <v>#DIV/0!</v>
      </c>
      <c r="F261" s="38" t="str">
        <f t="shared" si="35"/>
        <v/>
      </c>
      <c r="G261" s="39" t="e">
        <f t="shared" si="36"/>
        <v>#DIV/0!</v>
      </c>
      <c r="H261" s="39" t="e">
        <f t="shared" si="37"/>
        <v>#DIV/0!</v>
      </c>
      <c r="I261" s="37" t="e">
        <f t="shared" si="39"/>
        <v>#DIV/0!</v>
      </c>
      <c r="J261" s="40" t="e">
        <f t="shared" si="40"/>
        <v>#DIV/0!</v>
      </c>
      <c r="K261" s="37" t="e">
        <f t="shared" si="41"/>
        <v>#DIV/0!</v>
      </c>
      <c r="L261" s="37" t="e">
        <f t="shared" si="42"/>
        <v>#DIV/0!</v>
      </c>
      <c r="M261" s="37" t="e">
        <f t="shared" si="43"/>
        <v>#DIV/0!</v>
      </c>
      <c r="N261" s="41">
        <f>jan!M261</f>
        <v>-87121.492073902133</v>
      </c>
      <c r="O261" s="41" t="e">
        <f t="shared" si="44"/>
        <v>#DIV/0!</v>
      </c>
      <c r="P261" s="4"/>
      <c r="Q261" s="65"/>
      <c r="R261" s="4"/>
    </row>
    <row r="262" spans="1:18" s="34" customFormat="1" x14ac:dyDescent="0.2">
      <c r="A262" s="33"/>
      <c r="C262" s="36"/>
      <c r="D262" s="36"/>
      <c r="E262" s="37" t="e">
        <f t="shared" si="38"/>
        <v>#DIV/0!</v>
      </c>
      <c r="F262" s="38" t="str">
        <f t="shared" si="35"/>
        <v/>
      </c>
      <c r="G262" s="39" t="e">
        <f t="shared" si="36"/>
        <v>#DIV/0!</v>
      </c>
      <c r="H262" s="39" t="e">
        <f t="shared" si="37"/>
        <v>#DIV/0!</v>
      </c>
      <c r="I262" s="37" t="e">
        <f t="shared" si="39"/>
        <v>#DIV/0!</v>
      </c>
      <c r="J262" s="40" t="e">
        <f t="shared" si="40"/>
        <v>#DIV/0!</v>
      </c>
      <c r="K262" s="37" t="e">
        <f t="shared" si="41"/>
        <v>#DIV/0!</v>
      </c>
      <c r="L262" s="37" t="e">
        <f t="shared" si="42"/>
        <v>#DIV/0!</v>
      </c>
      <c r="M262" s="37" t="e">
        <f t="shared" si="43"/>
        <v>#DIV/0!</v>
      </c>
      <c r="N262" s="41">
        <f>jan!M262</f>
        <v>5919066.1070520645</v>
      </c>
      <c r="O262" s="41" t="e">
        <f t="shared" si="44"/>
        <v>#DIV/0!</v>
      </c>
      <c r="P262" s="4"/>
      <c r="Q262" s="65"/>
      <c r="R262" s="4"/>
    </row>
    <row r="263" spans="1:18" s="34" customFormat="1" x14ac:dyDescent="0.2">
      <c r="A263" s="33"/>
      <c r="C263" s="36"/>
      <c r="D263" s="36"/>
      <c r="E263" s="37" t="e">
        <f t="shared" si="38"/>
        <v>#DIV/0!</v>
      </c>
      <c r="F263" s="38" t="str">
        <f t="shared" si="35"/>
        <v/>
      </c>
      <c r="G263" s="39" t="e">
        <f t="shared" si="36"/>
        <v>#DIV/0!</v>
      </c>
      <c r="H263" s="39" t="e">
        <f t="shared" si="37"/>
        <v>#DIV/0!</v>
      </c>
      <c r="I263" s="37" t="e">
        <f t="shared" si="39"/>
        <v>#DIV/0!</v>
      </c>
      <c r="J263" s="40" t="e">
        <f t="shared" si="40"/>
        <v>#DIV/0!</v>
      </c>
      <c r="K263" s="37" t="e">
        <f t="shared" si="41"/>
        <v>#DIV/0!</v>
      </c>
      <c r="L263" s="37" t="e">
        <f t="shared" si="42"/>
        <v>#DIV/0!</v>
      </c>
      <c r="M263" s="37" t="e">
        <f t="shared" si="43"/>
        <v>#DIV/0!</v>
      </c>
      <c r="N263" s="41">
        <f>jan!M263</f>
        <v>2076663.0965162946</v>
      </c>
      <c r="O263" s="41" t="e">
        <f t="shared" si="44"/>
        <v>#DIV/0!</v>
      </c>
      <c r="P263" s="4"/>
      <c r="Q263" s="65"/>
      <c r="R263" s="4"/>
    </row>
    <row r="264" spans="1:18" s="34" customFormat="1" x14ac:dyDescent="0.2">
      <c r="A264" s="33"/>
      <c r="C264" s="36"/>
      <c r="D264" s="36"/>
      <c r="E264" s="37" t="e">
        <f t="shared" si="38"/>
        <v>#DIV/0!</v>
      </c>
      <c r="F264" s="38" t="str">
        <f t="shared" ref="F264:F327" si="45">IF(ISNUMBER(C264),E264/E$435,"")</f>
        <v/>
      </c>
      <c r="G264" s="39" t="e">
        <f t="shared" ref="G264:G327" si="46">(E$435-E264)*0.6</f>
        <v>#DIV/0!</v>
      </c>
      <c r="H264" s="39" t="e">
        <f t="shared" ref="H264:H327" si="47">IF(E264&gt;=E$435*0.9,0,IF(E264&lt;0.9*E$435,(E$435*0.9-E264)*0.35))</f>
        <v>#DIV/0!</v>
      </c>
      <c r="I264" s="37" t="e">
        <f t="shared" si="39"/>
        <v>#DIV/0!</v>
      </c>
      <c r="J264" s="40" t="e">
        <f t="shared" si="40"/>
        <v>#DIV/0!</v>
      </c>
      <c r="K264" s="37" t="e">
        <f t="shared" si="41"/>
        <v>#DIV/0!</v>
      </c>
      <c r="L264" s="37" t="e">
        <f t="shared" si="42"/>
        <v>#DIV/0!</v>
      </c>
      <c r="M264" s="37" t="e">
        <f t="shared" si="43"/>
        <v>#DIV/0!</v>
      </c>
      <c r="N264" s="41">
        <f>jan!M264</f>
        <v>44495.19766873699</v>
      </c>
      <c r="O264" s="41" t="e">
        <f t="shared" si="44"/>
        <v>#DIV/0!</v>
      </c>
      <c r="P264" s="4"/>
      <c r="Q264" s="65"/>
      <c r="R264" s="4"/>
    </row>
    <row r="265" spans="1:18" s="34" customFormat="1" x14ac:dyDescent="0.2">
      <c r="A265" s="33"/>
      <c r="C265" s="36"/>
      <c r="D265" s="36"/>
      <c r="E265" s="37" t="e">
        <f t="shared" ref="E265:E328" si="48">(C265)/D265</f>
        <v>#DIV/0!</v>
      </c>
      <c r="F265" s="38" t="str">
        <f t="shared" si="45"/>
        <v/>
      </c>
      <c r="G265" s="39" t="e">
        <f t="shared" si="46"/>
        <v>#DIV/0!</v>
      </c>
      <c r="H265" s="39" t="e">
        <f t="shared" si="47"/>
        <v>#DIV/0!</v>
      </c>
      <c r="I265" s="37" t="e">
        <f t="shared" ref="I265:I328" si="49">G265+H265</f>
        <v>#DIV/0!</v>
      </c>
      <c r="J265" s="40" t="e">
        <f t="shared" ref="J265:J328" si="50">I$437</f>
        <v>#DIV/0!</v>
      </c>
      <c r="K265" s="37" t="e">
        <f t="shared" ref="K265:K328" si="51">I265+J265</f>
        <v>#DIV/0!</v>
      </c>
      <c r="L265" s="37" t="e">
        <f t="shared" ref="L265:L328" si="52">(I265*D265)</f>
        <v>#DIV/0!</v>
      </c>
      <c r="M265" s="37" t="e">
        <f t="shared" ref="M265:M328" si="53">(K265*D265)</f>
        <v>#DIV/0!</v>
      </c>
      <c r="N265" s="41">
        <f>jan!M265</f>
        <v>3333845.169069388</v>
      </c>
      <c r="O265" s="41" t="e">
        <f t="shared" ref="O265:O328" si="54">M265-N265</f>
        <v>#DIV/0!</v>
      </c>
      <c r="P265" s="4"/>
      <c r="Q265" s="65"/>
      <c r="R265" s="4"/>
    </row>
    <row r="266" spans="1:18" s="34" customFormat="1" x14ac:dyDescent="0.2">
      <c r="A266" s="33"/>
      <c r="C266" s="36"/>
      <c r="D266" s="36"/>
      <c r="E266" s="37" t="e">
        <f t="shared" si="48"/>
        <v>#DIV/0!</v>
      </c>
      <c r="F266" s="38" t="str">
        <f t="shared" si="45"/>
        <v/>
      </c>
      <c r="G266" s="39" t="e">
        <f t="shared" si="46"/>
        <v>#DIV/0!</v>
      </c>
      <c r="H266" s="39" t="e">
        <f t="shared" si="47"/>
        <v>#DIV/0!</v>
      </c>
      <c r="I266" s="37" t="e">
        <f t="shared" si="49"/>
        <v>#DIV/0!</v>
      </c>
      <c r="J266" s="40" t="e">
        <f t="shared" si="50"/>
        <v>#DIV/0!</v>
      </c>
      <c r="K266" s="37" t="e">
        <f t="shared" si="51"/>
        <v>#DIV/0!</v>
      </c>
      <c r="L266" s="37" t="e">
        <f t="shared" si="52"/>
        <v>#DIV/0!</v>
      </c>
      <c r="M266" s="37" t="e">
        <f t="shared" si="53"/>
        <v>#DIV/0!</v>
      </c>
      <c r="N266" s="41">
        <f>jan!M266</f>
        <v>3766220.7543071392</v>
      </c>
      <c r="O266" s="41" t="e">
        <f t="shared" si="54"/>
        <v>#DIV/0!</v>
      </c>
      <c r="P266" s="4"/>
      <c r="Q266" s="65"/>
      <c r="R266" s="4"/>
    </row>
    <row r="267" spans="1:18" s="34" customFormat="1" x14ac:dyDescent="0.2">
      <c r="A267" s="33"/>
      <c r="C267" s="36"/>
      <c r="D267" s="36"/>
      <c r="E267" s="37" t="e">
        <f t="shared" si="48"/>
        <v>#DIV/0!</v>
      </c>
      <c r="F267" s="38" t="str">
        <f t="shared" si="45"/>
        <v/>
      </c>
      <c r="G267" s="39" t="e">
        <f t="shared" si="46"/>
        <v>#DIV/0!</v>
      </c>
      <c r="H267" s="39" t="e">
        <f t="shared" si="47"/>
        <v>#DIV/0!</v>
      </c>
      <c r="I267" s="37" t="e">
        <f t="shared" si="49"/>
        <v>#DIV/0!</v>
      </c>
      <c r="J267" s="40" t="e">
        <f t="shared" si="50"/>
        <v>#DIV/0!</v>
      </c>
      <c r="K267" s="37" t="e">
        <f t="shared" si="51"/>
        <v>#DIV/0!</v>
      </c>
      <c r="L267" s="37" t="e">
        <f t="shared" si="52"/>
        <v>#DIV/0!</v>
      </c>
      <c r="M267" s="37" t="e">
        <f t="shared" si="53"/>
        <v>#DIV/0!</v>
      </c>
      <c r="N267" s="41">
        <f>jan!M267</f>
        <v>-1250970.0430173322</v>
      </c>
      <c r="O267" s="41" t="e">
        <f t="shared" si="54"/>
        <v>#DIV/0!</v>
      </c>
      <c r="P267" s="4"/>
      <c r="Q267" s="65"/>
      <c r="R267" s="4"/>
    </row>
    <row r="268" spans="1:18" s="34" customFormat="1" x14ac:dyDescent="0.2">
      <c r="A268" s="33"/>
      <c r="C268" s="36"/>
      <c r="D268" s="36"/>
      <c r="E268" s="37" t="e">
        <f t="shared" si="48"/>
        <v>#DIV/0!</v>
      </c>
      <c r="F268" s="38" t="str">
        <f t="shared" si="45"/>
        <v/>
      </c>
      <c r="G268" s="39" t="e">
        <f t="shared" si="46"/>
        <v>#DIV/0!</v>
      </c>
      <c r="H268" s="39" t="e">
        <f t="shared" si="47"/>
        <v>#DIV/0!</v>
      </c>
      <c r="I268" s="37" t="e">
        <f t="shared" si="49"/>
        <v>#DIV/0!</v>
      </c>
      <c r="J268" s="40" t="e">
        <f t="shared" si="50"/>
        <v>#DIV/0!</v>
      </c>
      <c r="K268" s="37" t="e">
        <f t="shared" si="51"/>
        <v>#DIV/0!</v>
      </c>
      <c r="L268" s="37" t="e">
        <f t="shared" si="52"/>
        <v>#DIV/0!</v>
      </c>
      <c r="M268" s="37" t="e">
        <f t="shared" si="53"/>
        <v>#DIV/0!</v>
      </c>
      <c r="N268" s="41">
        <f>jan!M268</f>
        <v>-56181.100199825101</v>
      </c>
      <c r="O268" s="41" t="e">
        <f t="shared" si="54"/>
        <v>#DIV/0!</v>
      </c>
      <c r="P268" s="4"/>
      <c r="Q268" s="65"/>
      <c r="R268" s="4"/>
    </row>
    <row r="269" spans="1:18" s="34" customFormat="1" x14ac:dyDescent="0.2">
      <c r="A269" s="33"/>
      <c r="C269" s="36"/>
      <c r="D269" s="36"/>
      <c r="E269" s="37" t="e">
        <f t="shared" si="48"/>
        <v>#DIV/0!</v>
      </c>
      <c r="F269" s="38" t="str">
        <f t="shared" si="45"/>
        <v/>
      </c>
      <c r="G269" s="39" t="e">
        <f t="shared" si="46"/>
        <v>#DIV/0!</v>
      </c>
      <c r="H269" s="39" t="e">
        <f t="shared" si="47"/>
        <v>#DIV/0!</v>
      </c>
      <c r="I269" s="37" t="e">
        <f t="shared" si="49"/>
        <v>#DIV/0!</v>
      </c>
      <c r="J269" s="40" t="e">
        <f t="shared" si="50"/>
        <v>#DIV/0!</v>
      </c>
      <c r="K269" s="37" t="e">
        <f t="shared" si="51"/>
        <v>#DIV/0!</v>
      </c>
      <c r="L269" s="37" t="e">
        <f t="shared" si="52"/>
        <v>#DIV/0!</v>
      </c>
      <c r="M269" s="37" t="e">
        <f t="shared" si="53"/>
        <v>#DIV/0!</v>
      </c>
      <c r="N269" s="41">
        <f>jan!M269</f>
        <v>231463.64190163472</v>
      </c>
      <c r="O269" s="41" t="e">
        <f t="shared" si="54"/>
        <v>#DIV/0!</v>
      </c>
      <c r="P269" s="4"/>
      <c r="Q269" s="65"/>
      <c r="R269" s="4"/>
    </row>
    <row r="270" spans="1:18" s="34" customFormat="1" x14ac:dyDescent="0.2">
      <c r="A270" s="33"/>
      <c r="C270" s="36"/>
      <c r="D270" s="36"/>
      <c r="E270" s="37" t="e">
        <f t="shared" si="48"/>
        <v>#DIV/0!</v>
      </c>
      <c r="F270" s="38" t="str">
        <f t="shared" si="45"/>
        <v/>
      </c>
      <c r="G270" s="39" t="e">
        <f t="shared" si="46"/>
        <v>#DIV/0!</v>
      </c>
      <c r="H270" s="39" t="e">
        <f t="shared" si="47"/>
        <v>#DIV/0!</v>
      </c>
      <c r="I270" s="37" t="e">
        <f t="shared" si="49"/>
        <v>#DIV/0!</v>
      </c>
      <c r="J270" s="40" t="e">
        <f t="shared" si="50"/>
        <v>#DIV/0!</v>
      </c>
      <c r="K270" s="37" t="e">
        <f t="shared" si="51"/>
        <v>#DIV/0!</v>
      </c>
      <c r="L270" s="37" t="e">
        <f t="shared" si="52"/>
        <v>#DIV/0!</v>
      </c>
      <c r="M270" s="37" t="e">
        <f t="shared" si="53"/>
        <v>#DIV/0!</v>
      </c>
      <c r="N270" s="41">
        <f>jan!M270</f>
        <v>-194758.34627554411</v>
      </c>
      <c r="O270" s="41" t="e">
        <f t="shared" si="54"/>
        <v>#DIV/0!</v>
      </c>
      <c r="P270" s="4"/>
      <c r="Q270" s="65"/>
      <c r="R270" s="4"/>
    </row>
    <row r="271" spans="1:18" s="34" customFormat="1" x14ac:dyDescent="0.2">
      <c r="A271" s="33"/>
      <c r="C271" s="36"/>
      <c r="D271" s="36"/>
      <c r="E271" s="37" t="e">
        <f t="shared" si="48"/>
        <v>#DIV/0!</v>
      </c>
      <c r="F271" s="38" t="str">
        <f t="shared" si="45"/>
        <v/>
      </c>
      <c r="G271" s="39" t="e">
        <f t="shared" si="46"/>
        <v>#DIV/0!</v>
      </c>
      <c r="H271" s="39" t="e">
        <f t="shared" si="47"/>
        <v>#DIV/0!</v>
      </c>
      <c r="I271" s="37" t="e">
        <f t="shared" si="49"/>
        <v>#DIV/0!</v>
      </c>
      <c r="J271" s="40" t="e">
        <f t="shared" si="50"/>
        <v>#DIV/0!</v>
      </c>
      <c r="K271" s="37" t="e">
        <f t="shared" si="51"/>
        <v>#DIV/0!</v>
      </c>
      <c r="L271" s="37" t="e">
        <f t="shared" si="52"/>
        <v>#DIV/0!</v>
      </c>
      <c r="M271" s="37" t="e">
        <f t="shared" si="53"/>
        <v>#DIV/0!</v>
      </c>
      <c r="N271" s="41">
        <f>jan!M271</f>
        <v>-206024.11306616722</v>
      </c>
      <c r="O271" s="41" t="e">
        <f t="shared" si="54"/>
        <v>#DIV/0!</v>
      </c>
      <c r="P271" s="4"/>
      <c r="Q271" s="65"/>
      <c r="R271" s="4"/>
    </row>
    <row r="272" spans="1:18" s="34" customFormat="1" x14ac:dyDescent="0.2">
      <c r="A272" s="33"/>
      <c r="C272" s="36"/>
      <c r="D272" s="36"/>
      <c r="E272" s="37" t="e">
        <f t="shared" si="48"/>
        <v>#DIV/0!</v>
      </c>
      <c r="F272" s="38" t="str">
        <f t="shared" si="45"/>
        <v/>
      </c>
      <c r="G272" s="39" t="e">
        <f t="shared" si="46"/>
        <v>#DIV/0!</v>
      </c>
      <c r="H272" s="39" t="e">
        <f t="shared" si="47"/>
        <v>#DIV/0!</v>
      </c>
      <c r="I272" s="37" t="e">
        <f t="shared" si="49"/>
        <v>#DIV/0!</v>
      </c>
      <c r="J272" s="40" t="e">
        <f t="shared" si="50"/>
        <v>#DIV/0!</v>
      </c>
      <c r="K272" s="37" t="e">
        <f t="shared" si="51"/>
        <v>#DIV/0!</v>
      </c>
      <c r="L272" s="37" t="e">
        <f t="shared" si="52"/>
        <v>#DIV/0!</v>
      </c>
      <c r="M272" s="37" t="e">
        <f t="shared" si="53"/>
        <v>#DIV/0!</v>
      </c>
      <c r="N272" s="41">
        <f>jan!M272</f>
        <v>-157847.75230906511</v>
      </c>
      <c r="O272" s="41" t="e">
        <f t="shared" si="54"/>
        <v>#DIV/0!</v>
      </c>
      <c r="P272" s="4"/>
      <c r="Q272" s="65"/>
      <c r="R272" s="4"/>
    </row>
    <row r="273" spans="1:18" s="34" customFormat="1" x14ac:dyDescent="0.2">
      <c r="A273" s="33"/>
      <c r="C273" s="36"/>
      <c r="D273" s="36"/>
      <c r="E273" s="37" t="e">
        <f t="shared" si="48"/>
        <v>#DIV/0!</v>
      </c>
      <c r="F273" s="38" t="str">
        <f t="shared" si="45"/>
        <v/>
      </c>
      <c r="G273" s="39" t="e">
        <f t="shared" si="46"/>
        <v>#DIV/0!</v>
      </c>
      <c r="H273" s="39" t="e">
        <f t="shared" si="47"/>
        <v>#DIV/0!</v>
      </c>
      <c r="I273" s="37" t="e">
        <f t="shared" si="49"/>
        <v>#DIV/0!</v>
      </c>
      <c r="J273" s="40" t="e">
        <f t="shared" si="50"/>
        <v>#DIV/0!</v>
      </c>
      <c r="K273" s="37" t="e">
        <f t="shared" si="51"/>
        <v>#DIV/0!</v>
      </c>
      <c r="L273" s="37" t="e">
        <f t="shared" si="52"/>
        <v>#DIV/0!</v>
      </c>
      <c r="M273" s="37" t="e">
        <f t="shared" si="53"/>
        <v>#DIV/0!</v>
      </c>
      <c r="N273" s="41">
        <f>jan!M273</f>
        <v>993111.89254798251</v>
      </c>
      <c r="O273" s="41" t="e">
        <f t="shared" si="54"/>
        <v>#DIV/0!</v>
      </c>
      <c r="P273" s="4"/>
      <c r="Q273" s="65"/>
      <c r="R273" s="4"/>
    </row>
    <row r="274" spans="1:18" s="34" customFormat="1" x14ac:dyDescent="0.2">
      <c r="A274" s="33"/>
      <c r="C274" s="36"/>
      <c r="D274" s="36"/>
      <c r="E274" s="37" t="e">
        <f t="shared" si="48"/>
        <v>#DIV/0!</v>
      </c>
      <c r="F274" s="38" t="str">
        <f t="shared" si="45"/>
        <v/>
      </c>
      <c r="G274" s="39" t="e">
        <f t="shared" si="46"/>
        <v>#DIV/0!</v>
      </c>
      <c r="H274" s="39" t="e">
        <f t="shared" si="47"/>
        <v>#DIV/0!</v>
      </c>
      <c r="I274" s="37" t="e">
        <f t="shared" si="49"/>
        <v>#DIV/0!</v>
      </c>
      <c r="J274" s="40" t="e">
        <f t="shared" si="50"/>
        <v>#DIV/0!</v>
      </c>
      <c r="K274" s="37" t="e">
        <f t="shared" si="51"/>
        <v>#DIV/0!</v>
      </c>
      <c r="L274" s="37" t="e">
        <f t="shared" si="52"/>
        <v>#DIV/0!</v>
      </c>
      <c r="M274" s="37" t="e">
        <f t="shared" si="53"/>
        <v>#DIV/0!</v>
      </c>
      <c r="N274" s="41">
        <f>jan!M274</f>
        <v>548634.20317335636</v>
      </c>
      <c r="O274" s="41" t="e">
        <f t="shared" si="54"/>
        <v>#DIV/0!</v>
      </c>
      <c r="P274" s="4"/>
      <c r="Q274" s="65"/>
      <c r="R274" s="4"/>
    </row>
    <row r="275" spans="1:18" s="34" customFormat="1" x14ac:dyDescent="0.2">
      <c r="A275" s="33"/>
      <c r="C275" s="36"/>
      <c r="D275" s="36"/>
      <c r="E275" s="37" t="e">
        <f t="shared" si="48"/>
        <v>#DIV/0!</v>
      </c>
      <c r="F275" s="38" t="str">
        <f t="shared" si="45"/>
        <v/>
      </c>
      <c r="G275" s="39" t="e">
        <f t="shared" si="46"/>
        <v>#DIV/0!</v>
      </c>
      <c r="H275" s="39" t="e">
        <f t="shared" si="47"/>
        <v>#DIV/0!</v>
      </c>
      <c r="I275" s="37" t="e">
        <f t="shared" si="49"/>
        <v>#DIV/0!</v>
      </c>
      <c r="J275" s="40" t="e">
        <f t="shared" si="50"/>
        <v>#DIV/0!</v>
      </c>
      <c r="K275" s="37" t="e">
        <f t="shared" si="51"/>
        <v>#DIV/0!</v>
      </c>
      <c r="L275" s="37" t="e">
        <f t="shared" si="52"/>
        <v>#DIV/0!</v>
      </c>
      <c r="M275" s="37" t="e">
        <f t="shared" si="53"/>
        <v>#DIV/0!</v>
      </c>
      <c r="N275" s="41">
        <f>jan!M275</f>
        <v>2068221.7746946574</v>
      </c>
      <c r="O275" s="41" t="e">
        <f t="shared" si="54"/>
        <v>#DIV/0!</v>
      </c>
      <c r="P275" s="4"/>
      <c r="Q275" s="65"/>
      <c r="R275" s="4"/>
    </row>
    <row r="276" spans="1:18" s="34" customFormat="1" x14ac:dyDescent="0.2">
      <c r="A276" s="33"/>
      <c r="C276" s="36"/>
      <c r="D276" s="36"/>
      <c r="E276" s="37" t="e">
        <f t="shared" si="48"/>
        <v>#DIV/0!</v>
      </c>
      <c r="F276" s="38" t="str">
        <f t="shared" si="45"/>
        <v/>
      </c>
      <c r="G276" s="39" t="e">
        <f t="shared" si="46"/>
        <v>#DIV/0!</v>
      </c>
      <c r="H276" s="39" t="e">
        <f t="shared" si="47"/>
        <v>#DIV/0!</v>
      </c>
      <c r="I276" s="37" t="e">
        <f t="shared" si="49"/>
        <v>#DIV/0!</v>
      </c>
      <c r="J276" s="40" t="e">
        <f t="shared" si="50"/>
        <v>#DIV/0!</v>
      </c>
      <c r="K276" s="37" t="e">
        <f t="shared" si="51"/>
        <v>#DIV/0!</v>
      </c>
      <c r="L276" s="37" t="e">
        <f t="shared" si="52"/>
        <v>#DIV/0!</v>
      </c>
      <c r="M276" s="37" t="e">
        <f t="shared" si="53"/>
        <v>#DIV/0!</v>
      </c>
      <c r="N276" s="41">
        <f>jan!M276</f>
        <v>-79860.62564943156</v>
      </c>
      <c r="O276" s="41" t="e">
        <f t="shared" si="54"/>
        <v>#DIV/0!</v>
      </c>
      <c r="P276" s="4"/>
      <c r="Q276" s="65"/>
      <c r="R276" s="4"/>
    </row>
    <row r="277" spans="1:18" s="34" customFormat="1" x14ac:dyDescent="0.2">
      <c r="A277" s="33"/>
      <c r="C277" s="36"/>
      <c r="D277" s="36"/>
      <c r="E277" s="37" t="e">
        <f t="shared" si="48"/>
        <v>#DIV/0!</v>
      </c>
      <c r="F277" s="38" t="str">
        <f t="shared" si="45"/>
        <v/>
      </c>
      <c r="G277" s="39" t="e">
        <f t="shared" si="46"/>
        <v>#DIV/0!</v>
      </c>
      <c r="H277" s="39" t="e">
        <f t="shared" si="47"/>
        <v>#DIV/0!</v>
      </c>
      <c r="I277" s="37" t="e">
        <f t="shared" si="49"/>
        <v>#DIV/0!</v>
      </c>
      <c r="J277" s="40" t="e">
        <f t="shared" si="50"/>
        <v>#DIV/0!</v>
      </c>
      <c r="K277" s="37" t="e">
        <f t="shared" si="51"/>
        <v>#DIV/0!</v>
      </c>
      <c r="L277" s="37" t="e">
        <f t="shared" si="52"/>
        <v>#DIV/0!</v>
      </c>
      <c r="M277" s="37" t="e">
        <f t="shared" si="53"/>
        <v>#DIV/0!</v>
      </c>
      <c r="N277" s="41">
        <f>jan!M277</f>
        <v>403522.58207148133</v>
      </c>
      <c r="O277" s="41" t="e">
        <f t="shared" si="54"/>
        <v>#DIV/0!</v>
      </c>
      <c r="P277" s="4"/>
      <c r="Q277" s="65"/>
      <c r="R277" s="4"/>
    </row>
    <row r="278" spans="1:18" s="34" customFormat="1" x14ac:dyDescent="0.2">
      <c r="A278" s="33"/>
      <c r="C278" s="36"/>
      <c r="D278" s="36"/>
      <c r="E278" s="37" t="e">
        <f t="shared" si="48"/>
        <v>#DIV/0!</v>
      </c>
      <c r="F278" s="38" t="str">
        <f t="shared" si="45"/>
        <v/>
      </c>
      <c r="G278" s="39" t="e">
        <f t="shared" si="46"/>
        <v>#DIV/0!</v>
      </c>
      <c r="H278" s="39" t="e">
        <f t="shared" si="47"/>
        <v>#DIV/0!</v>
      </c>
      <c r="I278" s="37" t="e">
        <f t="shared" si="49"/>
        <v>#DIV/0!</v>
      </c>
      <c r="J278" s="40" t="e">
        <f t="shared" si="50"/>
        <v>#DIV/0!</v>
      </c>
      <c r="K278" s="37" t="e">
        <f t="shared" si="51"/>
        <v>#DIV/0!</v>
      </c>
      <c r="L278" s="37" t="e">
        <f t="shared" si="52"/>
        <v>#DIV/0!</v>
      </c>
      <c r="M278" s="37" t="e">
        <f t="shared" si="53"/>
        <v>#DIV/0!</v>
      </c>
      <c r="N278" s="41">
        <f>jan!M278</f>
        <v>-185383.89769651773</v>
      </c>
      <c r="O278" s="41" t="e">
        <f t="shared" si="54"/>
        <v>#DIV/0!</v>
      </c>
      <c r="P278" s="4"/>
      <c r="Q278" s="65"/>
      <c r="R278" s="4"/>
    </row>
    <row r="279" spans="1:18" s="34" customFormat="1" x14ac:dyDescent="0.2">
      <c r="A279" s="33"/>
      <c r="C279" s="36"/>
      <c r="D279" s="36"/>
      <c r="E279" s="37" t="e">
        <f t="shared" si="48"/>
        <v>#DIV/0!</v>
      </c>
      <c r="F279" s="38" t="str">
        <f t="shared" si="45"/>
        <v/>
      </c>
      <c r="G279" s="39" t="e">
        <f t="shared" si="46"/>
        <v>#DIV/0!</v>
      </c>
      <c r="H279" s="39" t="e">
        <f t="shared" si="47"/>
        <v>#DIV/0!</v>
      </c>
      <c r="I279" s="37" t="e">
        <f t="shared" si="49"/>
        <v>#DIV/0!</v>
      </c>
      <c r="J279" s="40" t="e">
        <f t="shared" si="50"/>
        <v>#DIV/0!</v>
      </c>
      <c r="K279" s="37" t="e">
        <f t="shared" si="51"/>
        <v>#DIV/0!</v>
      </c>
      <c r="L279" s="37" t="e">
        <f t="shared" si="52"/>
        <v>#DIV/0!</v>
      </c>
      <c r="M279" s="37" t="e">
        <f t="shared" si="53"/>
        <v>#DIV/0!</v>
      </c>
      <c r="N279" s="41">
        <f>jan!M279</f>
        <v>2269440.222322179</v>
      </c>
      <c r="O279" s="41" t="e">
        <f t="shared" si="54"/>
        <v>#DIV/0!</v>
      </c>
      <c r="P279" s="4"/>
      <c r="Q279" s="65"/>
      <c r="R279" s="4"/>
    </row>
    <row r="280" spans="1:18" s="34" customFormat="1" x14ac:dyDescent="0.2">
      <c r="A280" s="33"/>
      <c r="C280" s="36"/>
      <c r="D280" s="36"/>
      <c r="E280" s="37" t="e">
        <f t="shared" si="48"/>
        <v>#DIV/0!</v>
      </c>
      <c r="F280" s="38" t="str">
        <f t="shared" si="45"/>
        <v/>
      </c>
      <c r="G280" s="39" t="e">
        <f t="shared" si="46"/>
        <v>#DIV/0!</v>
      </c>
      <c r="H280" s="39" t="e">
        <f t="shared" si="47"/>
        <v>#DIV/0!</v>
      </c>
      <c r="I280" s="37" t="e">
        <f t="shared" si="49"/>
        <v>#DIV/0!</v>
      </c>
      <c r="J280" s="40" t="e">
        <f t="shared" si="50"/>
        <v>#DIV/0!</v>
      </c>
      <c r="K280" s="37" t="e">
        <f t="shared" si="51"/>
        <v>#DIV/0!</v>
      </c>
      <c r="L280" s="37" t="e">
        <f t="shared" si="52"/>
        <v>#DIV/0!</v>
      </c>
      <c r="M280" s="37" t="e">
        <f t="shared" si="53"/>
        <v>#DIV/0!</v>
      </c>
      <c r="N280" s="41">
        <f>jan!M280</f>
        <v>-267770.0155140023</v>
      </c>
      <c r="O280" s="41" t="e">
        <f t="shared" si="54"/>
        <v>#DIV/0!</v>
      </c>
      <c r="P280" s="4"/>
      <c r="Q280" s="65"/>
      <c r="R280" s="4"/>
    </row>
    <row r="281" spans="1:18" s="34" customFormat="1" x14ac:dyDescent="0.2">
      <c r="A281" s="33"/>
      <c r="C281" s="36"/>
      <c r="D281" s="36"/>
      <c r="E281" s="37" t="e">
        <f t="shared" si="48"/>
        <v>#DIV/0!</v>
      </c>
      <c r="F281" s="38" t="str">
        <f t="shared" si="45"/>
        <v/>
      </c>
      <c r="G281" s="39" t="e">
        <f t="shared" si="46"/>
        <v>#DIV/0!</v>
      </c>
      <c r="H281" s="39" t="e">
        <f t="shared" si="47"/>
        <v>#DIV/0!</v>
      </c>
      <c r="I281" s="37" t="e">
        <f t="shared" si="49"/>
        <v>#DIV/0!</v>
      </c>
      <c r="J281" s="40" t="e">
        <f t="shared" si="50"/>
        <v>#DIV/0!</v>
      </c>
      <c r="K281" s="37" t="e">
        <f t="shared" si="51"/>
        <v>#DIV/0!</v>
      </c>
      <c r="L281" s="37" t="e">
        <f t="shared" si="52"/>
        <v>#DIV/0!</v>
      </c>
      <c r="M281" s="37" t="e">
        <f t="shared" si="53"/>
        <v>#DIV/0!</v>
      </c>
      <c r="N281" s="41">
        <f>jan!M281</f>
        <v>1694199.6337160319</v>
      </c>
      <c r="O281" s="41" t="e">
        <f t="shared" si="54"/>
        <v>#DIV/0!</v>
      </c>
      <c r="P281" s="4"/>
      <c r="Q281" s="65"/>
      <c r="R281" s="4"/>
    </row>
    <row r="282" spans="1:18" s="34" customFormat="1" x14ac:dyDescent="0.2">
      <c r="A282" s="33"/>
      <c r="C282" s="36"/>
      <c r="D282" s="36"/>
      <c r="E282" s="37" t="e">
        <f t="shared" si="48"/>
        <v>#DIV/0!</v>
      </c>
      <c r="F282" s="38" t="str">
        <f t="shared" si="45"/>
        <v/>
      </c>
      <c r="G282" s="39" t="e">
        <f t="shared" si="46"/>
        <v>#DIV/0!</v>
      </c>
      <c r="H282" s="39" t="e">
        <f t="shared" si="47"/>
        <v>#DIV/0!</v>
      </c>
      <c r="I282" s="37" t="e">
        <f t="shared" si="49"/>
        <v>#DIV/0!</v>
      </c>
      <c r="J282" s="40" t="e">
        <f t="shared" si="50"/>
        <v>#DIV/0!</v>
      </c>
      <c r="K282" s="37" t="e">
        <f t="shared" si="51"/>
        <v>#DIV/0!</v>
      </c>
      <c r="L282" s="37" t="e">
        <f t="shared" si="52"/>
        <v>#DIV/0!</v>
      </c>
      <c r="M282" s="37" t="e">
        <f t="shared" si="53"/>
        <v>#DIV/0!</v>
      </c>
      <c r="N282" s="41">
        <f>jan!M282</f>
        <v>1258780.0872223629</v>
      </c>
      <c r="O282" s="41" t="e">
        <f t="shared" si="54"/>
        <v>#DIV/0!</v>
      </c>
      <c r="P282" s="4"/>
      <c r="Q282" s="65"/>
      <c r="R282" s="4"/>
    </row>
    <row r="283" spans="1:18" s="34" customFormat="1" x14ac:dyDescent="0.2">
      <c r="A283" s="33"/>
      <c r="C283" s="36"/>
      <c r="D283" s="36"/>
      <c r="E283" s="37" t="e">
        <f t="shared" si="48"/>
        <v>#DIV/0!</v>
      </c>
      <c r="F283" s="38" t="str">
        <f t="shared" si="45"/>
        <v/>
      </c>
      <c r="G283" s="39" t="e">
        <f t="shared" si="46"/>
        <v>#DIV/0!</v>
      </c>
      <c r="H283" s="39" t="e">
        <f t="shared" si="47"/>
        <v>#DIV/0!</v>
      </c>
      <c r="I283" s="37" t="e">
        <f t="shared" si="49"/>
        <v>#DIV/0!</v>
      </c>
      <c r="J283" s="40" t="e">
        <f t="shared" si="50"/>
        <v>#DIV/0!</v>
      </c>
      <c r="K283" s="37" t="e">
        <f t="shared" si="51"/>
        <v>#DIV/0!</v>
      </c>
      <c r="L283" s="37" t="e">
        <f t="shared" si="52"/>
        <v>#DIV/0!</v>
      </c>
      <c r="M283" s="37" t="e">
        <f t="shared" si="53"/>
        <v>#DIV/0!</v>
      </c>
      <c r="N283" s="41">
        <f>jan!M283</f>
        <v>509147.65396867634</v>
      </c>
      <c r="O283" s="41" t="e">
        <f t="shared" si="54"/>
        <v>#DIV/0!</v>
      </c>
      <c r="P283" s="4"/>
      <c r="Q283" s="65"/>
      <c r="R283" s="4"/>
    </row>
    <row r="284" spans="1:18" s="34" customFormat="1" x14ac:dyDescent="0.2">
      <c r="A284" s="33"/>
      <c r="C284" s="36"/>
      <c r="D284" s="36"/>
      <c r="E284" s="37" t="e">
        <f t="shared" si="48"/>
        <v>#DIV/0!</v>
      </c>
      <c r="F284" s="38" t="str">
        <f t="shared" si="45"/>
        <v/>
      </c>
      <c r="G284" s="39" t="e">
        <f t="shared" si="46"/>
        <v>#DIV/0!</v>
      </c>
      <c r="H284" s="39" t="e">
        <f t="shared" si="47"/>
        <v>#DIV/0!</v>
      </c>
      <c r="I284" s="37" t="e">
        <f t="shared" si="49"/>
        <v>#DIV/0!</v>
      </c>
      <c r="J284" s="40" t="e">
        <f t="shared" si="50"/>
        <v>#DIV/0!</v>
      </c>
      <c r="K284" s="37" t="e">
        <f t="shared" si="51"/>
        <v>#DIV/0!</v>
      </c>
      <c r="L284" s="37" t="e">
        <f t="shared" si="52"/>
        <v>#DIV/0!</v>
      </c>
      <c r="M284" s="37" t="e">
        <f t="shared" si="53"/>
        <v>#DIV/0!</v>
      </c>
      <c r="N284" s="41">
        <f>jan!M284</f>
        <v>2485296.367916672</v>
      </c>
      <c r="O284" s="41" t="e">
        <f t="shared" si="54"/>
        <v>#DIV/0!</v>
      </c>
      <c r="P284" s="4"/>
      <c r="Q284" s="65"/>
      <c r="R284" s="4"/>
    </row>
    <row r="285" spans="1:18" s="34" customFormat="1" x14ac:dyDescent="0.2">
      <c r="A285" s="33"/>
      <c r="C285" s="36"/>
      <c r="D285" s="36"/>
      <c r="E285" s="37" t="e">
        <f t="shared" si="48"/>
        <v>#DIV/0!</v>
      </c>
      <c r="F285" s="38" t="str">
        <f t="shared" si="45"/>
        <v/>
      </c>
      <c r="G285" s="39" t="e">
        <f t="shared" si="46"/>
        <v>#DIV/0!</v>
      </c>
      <c r="H285" s="39" t="e">
        <f t="shared" si="47"/>
        <v>#DIV/0!</v>
      </c>
      <c r="I285" s="37" t="e">
        <f t="shared" si="49"/>
        <v>#DIV/0!</v>
      </c>
      <c r="J285" s="40" t="e">
        <f t="shared" si="50"/>
        <v>#DIV/0!</v>
      </c>
      <c r="K285" s="37" t="e">
        <f t="shared" si="51"/>
        <v>#DIV/0!</v>
      </c>
      <c r="L285" s="37" t="e">
        <f t="shared" si="52"/>
        <v>#DIV/0!</v>
      </c>
      <c r="M285" s="37" t="e">
        <f t="shared" si="53"/>
        <v>#DIV/0!</v>
      </c>
      <c r="N285" s="41">
        <f>jan!M285</f>
        <v>1733169.7424959505</v>
      </c>
      <c r="O285" s="41" t="e">
        <f t="shared" si="54"/>
        <v>#DIV/0!</v>
      </c>
      <c r="P285" s="4"/>
      <c r="Q285" s="65"/>
      <c r="R285" s="4"/>
    </row>
    <row r="286" spans="1:18" s="34" customFormat="1" x14ac:dyDescent="0.2">
      <c r="A286" s="33"/>
      <c r="C286" s="36"/>
      <c r="D286" s="36"/>
      <c r="E286" s="37" t="e">
        <f t="shared" si="48"/>
        <v>#DIV/0!</v>
      </c>
      <c r="F286" s="38" t="str">
        <f t="shared" si="45"/>
        <v/>
      </c>
      <c r="G286" s="39" t="e">
        <f t="shared" si="46"/>
        <v>#DIV/0!</v>
      </c>
      <c r="H286" s="39" t="e">
        <f t="shared" si="47"/>
        <v>#DIV/0!</v>
      </c>
      <c r="I286" s="37" t="e">
        <f t="shared" si="49"/>
        <v>#DIV/0!</v>
      </c>
      <c r="J286" s="40" t="e">
        <f t="shared" si="50"/>
        <v>#DIV/0!</v>
      </c>
      <c r="K286" s="37" t="e">
        <f t="shared" si="51"/>
        <v>#DIV/0!</v>
      </c>
      <c r="L286" s="37" t="e">
        <f t="shared" si="52"/>
        <v>#DIV/0!</v>
      </c>
      <c r="M286" s="37" t="e">
        <f t="shared" si="53"/>
        <v>#DIV/0!</v>
      </c>
      <c r="N286" s="41">
        <f>jan!M286</f>
        <v>2657120.6968220216</v>
      </c>
      <c r="O286" s="41" t="e">
        <f t="shared" si="54"/>
        <v>#DIV/0!</v>
      </c>
      <c r="P286" s="4"/>
      <c r="Q286" s="65"/>
      <c r="R286" s="4"/>
    </row>
    <row r="287" spans="1:18" s="34" customFormat="1" x14ac:dyDescent="0.2">
      <c r="A287" s="33"/>
      <c r="C287" s="36"/>
      <c r="D287" s="36"/>
      <c r="E287" s="37" t="e">
        <f t="shared" si="48"/>
        <v>#DIV/0!</v>
      </c>
      <c r="F287" s="38" t="str">
        <f t="shared" si="45"/>
        <v/>
      </c>
      <c r="G287" s="39" t="e">
        <f t="shared" si="46"/>
        <v>#DIV/0!</v>
      </c>
      <c r="H287" s="39" t="e">
        <f t="shared" si="47"/>
        <v>#DIV/0!</v>
      </c>
      <c r="I287" s="37" t="e">
        <f t="shared" si="49"/>
        <v>#DIV/0!</v>
      </c>
      <c r="J287" s="40" t="e">
        <f t="shared" si="50"/>
        <v>#DIV/0!</v>
      </c>
      <c r="K287" s="37" t="e">
        <f t="shared" si="51"/>
        <v>#DIV/0!</v>
      </c>
      <c r="L287" s="37" t="e">
        <f t="shared" si="52"/>
        <v>#DIV/0!</v>
      </c>
      <c r="M287" s="37" t="e">
        <f t="shared" si="53"/>
        <v>#DIV/0!</v>
      </c>
      <c r="N287" s="41">
        <f>jan!M287</f>
        <v>-19901520.477548726</v>
      </c>
      <c r="O287" s="41" t="e">
        <f t="shared" si="54"/>
        <v>#DIV/0!</v>
      </c>
      <c r="P287" s="4"/>
      <c r="Q287" s="65"/>
      <c r="R287" s="4"/>
    </row>
    <row r="288" spans="1:18" s="34" customFormat="1" x14ac:dyDescent="0.2">
      <c r="A288" s="33"/>
      <c r="C288" s="36"/>
      <c r="D288" s="36"/>
      <c r="E288" s="37" t="e">
        <f t="shared" si="48"/>
        <v>#DIV/0!</v>
      </c>
      <c r="F288" s="38" t="str">
        <f t="shared" si="45"/>
        <v/>
      </c>
      <c r="G288" s="39" t="e">
        <f t="shared" si="46"/>
        <v>#DIV/0!</v>
      </c>
      <c r="H288" s="39" t="e">
        <f t="shared" si="47"/>
        <v>#DIV/0!</v>
      </c>
      <c r="I288" s="37" t="e">
        <f t="shared" si="49"/>
        <v>#DIV/0!</v>
      </c>
      <c r="J288" s="40" t="e">
        <f t="shared" si="50"/>
        <v>#DIV/0!</v>
      </c>
      <c r="K288" s="37" t="e">
        <f t="shared" si="51"/>
        <v>#DIV/0!</v>
      </c>
      <c r="L288" s="37" t="e">
        <f t="shared" si="52"/>
        <v>#DIV/0!</v>
      </c>
      <c r="M288" s="37" t="e">
        <f t="shared" si="53"/>
        <v>#DIV/0!</v>
      </c>
      <c r="N288" s="41">
        <f>jan!M288</f>
        <v>16048501.32172427</v>
      </c>
      <c r="O288" s="41" t="e">
        <f t="shared" si="54"/>
        <v>#DIV/0!</v>
      </c>
      <c r="P288" s="4"/>
      <c r="Q288" s="65"/>
      <c r="R288" s="4"/>
    </row>
    <row r="289" spans="1:18" s="34" customFormat="1" x14ac:dyDescent="0.2">
      <c r="A289" s="33"/>
      <c r="C289" s="36"/>
      <c r="D289" s="36"/>
      <c r="E289" s="37" t="e">
        <f t="shared" si="48"/>
        <v>#DIV/0!</v>
      </c>
      <c r="F289" s="38" t="str">
        <f t="shared" si="45"/>
        <v/>
      </c>
      <c r="G289" s="39" t="e">
        <f t="shared" si="46"/>
        <v>#DIV/0!</v>
      </c>
      <c r="H289" s="39" t="e">
        <f t="shared" si="47"/>
        <v>#DIV/0!</v>
      </c>
      <c r="I289" s="37" t="e">
        <f t="shared" si="49"/>
        <v>#DIV/0!</v>
      </c>
      <c r="J289" s="40" t="e">
        <f t="shared" si="50"/>
        <v>#DIV/0!</v>
      </c>
      <c r="K289" s="37" t="e">
        <f t="shared" si="51"/>
        <v>#DIV/0!</v>
      </c>
      <c r="L289" s="37" t="e">
        <f t="shared" si="52"/>
        <v>#DIV/0!</v>
      </c>
      <c r="M289" s="37" t="e">
        <f t="shared" si="53"/>
        <v>#DIV/0!</v>
      </c>
      <c r="N289" s="41">
        <f>jan!M289</f>
        <v>6963588.7488919226</v>
      </c>
      <c r="O289" s="41" t="e">
        <f t="shared" si="54"/>
        <v>#DIV/0!</v>
      </c>
      <c r="P289" s="4"/>
      <c r="Q289" s="65"/>
      <c r="R289" s="4"/>
    </row>
    <row r="290" spans="1:18" s="34" customFormat="1" x14ac:dyDescent="0.2">
      <c r="A290" s="33"/>
      <c r="C290" s="36"/>
      <c r="D290" s="36"/>
      <c r="E290" s="37" t="e">
        <f t="shared" si="48"/>
        <v>#DIV/0!</v>
      </c>
      <c r="F290" s="38" t="str">
        <f t="shared" si="45"/>
        <v/>
      </c>
      <c r="G290" s="39" t="e">
        <f t="shared" si="46"/>
        <v>#DIV/0!</v>
      </c>
      <c r="H290" s="39" t="e">
        <f t="shared" si="47"/>
        <v>#DIV/0!</v>
      </c>
      <c r="I290" s="37" t="e">
        <f t="shared" si="49"/>
        <v>#DIV/0!</v>
      </c>
      <c r="J290" s="40" t="e">
        <f t="shared" si="50"/>
        <v>#DIV/0!</v>
      </c>
      <c r="K290" s="37" t="e">
        <f t="shared" si="51"/>
        <v>#DIV/0!</v>
      </c>
      <c r="L290" s="37" t="e">
        <f t="shared" si="52"/>
        <v>#DIV/0!</v>
      </c>
      <c r="M290" s="37" t="e">
        <f t="shared" si="53"/>
        <v>#DIV/0!</v>
      </c>
      <c r="N290" s="41">
        <f>jan!M290</f>
        <v>-4756933.9995060209</v>
      </c>
      <c r="O290" s="41" t="e">
        <f t="shared" si="54"/>
        <v>#DIV/0!</v>
      </c>
      <c r="P290" s="4"/>
      <c r="Q290" s="65"/>
      <c r="R290" s="4"/>
    </row>
    <row r="291" spans="1:18" s="34" customFormat="1" x14ac:dyDescent="0.2">
      <c r="A291" s="33"/>
      <c r="C291" s="36"/>
      <c r="D291" s="36"/>
      <c r="E291" s="37" t="e">
        <f t="shared" si="48"/>
        <v>#DIV/0!</v>
      </c>
      <c r="F291" s="38" t="str">
        <f t="shared" si="45"/>
        <v/>
      </c>
      <c r="G291" s="39" t="e">
        <f t="shared" si="46"/>
        <v>#DIV/0!</v>
      </c>
      <c r="H291" s="39" t="e">
        <f t="shared" si="47"/>
        <v>#DIV/0!</v>
      </c>
      <c r="I291" s="37" t="e">
        <f t="shared" si="49"/>
        <v>#DIV/0!</v>
      </c>
      <c r="J291" s="40" t="e">
        <f t="shared" si="50"/>
        <v>#DIV/0!</v>
      </c>
      <c r="K291" s="37" t="e">
        <f t="shared" si="51"/>
        <v>#DIV/0!</v>
      </c>
      <c r="L291" s="37" t="e">
        <f t="shared" si="52"/>
        <v>#DIV/0!</v>
      </c>
      <c r="M291" s="37" t="e">
        <f t="shared" si="53"/>
        <v>#DIV/0!</v>
      </c>
      <c r="N291" s="41">
        <f>jan!M291</f>
        <v>134995.35512876965</v>
      </c>
      <c r="O291" s="41" t="e">
        <f t="shared" si="54"/>
        <v>#DIV/0!</v>
      </c>
      <c r="P291" s="4"/>
      <c r="Q291" s="65"/>
      <c r="R291" s="4"/>
    </row>
    <row r="292" spans="1:18" s="34" customFormat="1" x14ac:dyDescent="0.2">
      <c r="A292" s="33"/>
      <c r="C292" s="36"/>
      <c r="D292" s="36"/>
      <c r="E292" s="37" t="e">
        <f t="shared" si="48"/>
        <v>#DIV/0!</v>
      </c>
      <c r="F292" s="38" t="str">
        <f t="shared" si="45"/>
        <v/>
      </c>
      <c r="G292" s="39" t="e">
        <f t="shared" si="46"/>
        <v>#DIV/0!</v>
      </c>
      <c r="H292" s="39" t="e">
        <f t="shared" si="47"/>
        <v>#DIV/0!</v>
      </c>
      <c r="I292" s="37" t="e">
        <f t="shared" si="49"/>
        <v>#DIV/0!</v>
      </c>
      <c r="J292" s="40" t="e">
        <f t="shared" si="50"/>
        <v>#DIV/0!</v>
      </c>
      <c r="K292" s="37" t="e">
        <f t="shared" si="51"/>
        <v>#DIV/0!</v>
      </c>
      <c r="L292" s="37" t="e">
        <f t="shared" si="52"/>
        <v>#DIV/0!</v>
      </c>
      <c r="M292" s="37" t="e">
        <f t="shared" si="53"/>
        <v>#DIV/0!</v>
      </c>
      <c r="N292" s="41">
        <f>jan!M292</f>
        <v>3706424.4932890562</v>
      </c>
      <c r="O292" s="41" t="e">
        <f t="shared" si="54"/>
        <v>#DIV/0!</v>
      </c>
      <c r="P292" s="4"/>
      <c r="Q292" s="65"/>
      <c r="R292" s="4"/>
    </row>
    <row r="293" spans="1:18" s="34" customFormat="1" x14ac:dyDescent="0.2">
      <c r="A293" s="33"/>
      <c r="C293" s="36"/>
      <c r="D293" s="36"/>
      <c r="E293" s="37" t="e">
        <f t="shared" si="48"/>
        <v>#DIV/0!</v>
      </c>
      <c r="F293" s="38" t="str">
        <f t="shared" si="45"/>
        <v/>
      </c>
      <c r="G293" s="39" t="e">
        <f t="shared" si="46"/>
        <v>#DIV/0!</v>
      </c>
      <c r="H293" s="39" t="e">
        <f t="shared" si="47"/>
        <v>#DIV/0!</v>
      </c>
      <c r="I293" s="37" t="e">
        <f t="shared" si="49"/>
        <v>#DIV/0!</v>
      </c>
      <c r="J293" s="40" t="e">
        <f t="shared" si="50"/>
        <v>#DIV/0!</v>
      </c>
      <c r="K293" s="37" t="e">
        <f t="shared" si="51"/>
        <v>#DIV/0!</v>
      </c>
      <c r="L293" s="37" t="e">
        <f t="shared" si="52"/>
        <v>#DIV/0!</v>
      </c>
      <c r="M293" s="37" t="e">
        <f t="shared" si="53"/>
        <v>#DIV/0!</v>
      </c>
      <c r="N293" s="41">
        <f>jan!M293</f>
        <v>2622919.9696352808</v>
      </c>
      <c r="O293" s="41" t="e">
        <f t="shared" si="54"/>
        <v>#DIV/0!</v>
      </c>
      <c r="P293" s="4"/>
      <c r="Q293" s="65"/>
      <c r="R293" s="4"/>
    </row>
    <row r="294" spans="1:18" s="34" customFormat="1" x14ac:dyDescent="0.2">
      <c r="A294" s="33"/>
      <c r="C294" s="36"/>
      <c r="D294" s="36"/>
      <c r="E294" s="37" t="e">
        <f t="shared" si="48"/>
        <v>#DIV/0!</v>
      </c>
      <c r="F294" s="38" t="str">
        <f t="shared" si="45"/>
        <v/>
      </c>
      <c r="G294" s="39" t="e">
        <f t="shared" si="46"/>
        <v>#DIV/0!</v>
      </c>
      <c r="H294" s="39" t="e">
        <f t="shared" si="47"/>
        <v>#DIV/0!</v>
      </c>
      <c r="I294" s="37" t="e">
        <f t="shared" si="49"/>
        <v>#DIV/0!</v>
      </c>
      <c r="J294" s="40" t="e">
        <f t="shared" si="50"/>
        <v>#DIV/0!</v>
      </c>
      <c r="K294" s="37" t="e">
        <f t="shared" si="51"/>
        <v>#DIV/0!</v>
      </c>
      <c r="L294" s="37" t="e">
        <f t="shared" si="52"/>
        <v>#DIV/0!</v>
      </c>
      <c r="M294" s="37" t="e">
        <f t="shared" si="53"/>
        <v>#DIV/0!</v>
      </c>
      <c r="N294" s="41">
        <f>jan!M294</f>
        <v>1502077.4129261852</v>
      </c>
      <c r="O294" s="41" t="e">
        <f t="shared" si="54"/>
        <v>#DIV/0!</v>
      </c>
      <c r="P294" s="4"/>
      <c r="Q294" s="65"/>
      <c r="R294" s="4"/>
    </row>
    <row r="295" spans="1:18" s="34" customFormat="1" x14ac:dyDescent="0.2">
      <c r="A295" s="33"/>
      <c r="C295" s="36"/>
      <c r="D295" s="36"/>
      <c r="E295" s="37" t="e">
        <f t="shared" si="48"/>
        <v>#DIV/0!</v>
      </c>
      <c r="F295" s="38" t="str">
        <f t="shared" si="45"/>
        <v/>
      </c>
      <c r="G295" s="39" t="e">
        <f t="shared" si="46"/>
        <v>#DIV/0!</v>
      </c>
      <c r="H295" s="39" t="e">
        <f t="shared" si="47"/>
        <v>#DIV/0!</v>
      </c>
      <c r="I295" s="37" t="e">
        <f t="shared" si="49"/>
        <v>#DIV/0!</v>
      </c>
      <c r="J295" s="40" t="e">
        <f t="shared" si="50"/>
        <v>#DIV/0!</v>
      </c>
      <c r="K295" s="37" t="e">
        <f t="shared" si="51"/>
        <v>#DIV/0!</v>
      </c>
      <c r="L295" s="37" t="e">
        <f t="shared" si="52"/>
        <v>#DIV/0!</v>
      </c>
      <c r="M295" s="37" t="e">
        <f t="shared" si="53"/>
        <v>#DIV/0!</v>
      </c>
      <c r="N295" s="41">
        <f>jan!M295</f>
        <v>1232393.4120062306</v>
      </c>
      <c r="O295" s="41" t="e">
        <f t="shared" si="54"/>
        <v>#DIV/0!</v>
      </c>
      <c r="P295" s="4"/>
      <c r="Q295" s="65"/>
      <c r="R295" s="4"/>
    </row>
    <row r="296" spans="1:18" s="34" customFormat="1" x14ac:dyDescent="0.2">
      <c r="A296" s="33"/>
      <c r="C296" s="36"/>
      <c r="D296" s="36"/>
      <c r="E296" s="37" t="e">
        <f t="shared" si="48"/>
        <v>#DIV/0!</v>
      </c>
      <c r="F296" s="38" t="str">
        <f t="shared" si="45"/>
        <v/>
      </c>
      <c r="G296" s="39" t="e">
        <f t="shared" si="46"/>
        <v>#DIV/0!</v>
      </c>
      <c r="H296" s="39" t="e">
        <f t="shared" si="47"/>
        <v>#DIV/0!</v>
      </c>
      <c r="I296" s="37" t="e">
        <f t="shared" si="49"/>
        <v>#DIV/0!</v>
      </c>
      <c r="J296" s="40" t="e">
        <f t="shared" si="50"/>
        <v>#DIV/0!</v>
      </c>
      <c r="K296" s="37" t="e">
        <f t="shared" si="51"/>
        <v>#DIV/0!</v>
      </c>
      <c r="L296" s="37" t="e">
        <f t="shared" si="52"/>
        <v>#DIV/0!</v>
      </c>
      <c r="M296" s="37" t="e">
        <f t="shared" si="53"/>
        <v>#DIV/0!</v>
      </c>
      <c r="N296" s="41">
        <f>jan!M296</f>
        <v>4444785.8285940764</v>
      </c>
      <c r="O296" s="41" t="e">
        <f t="shared" si="54"/>
        <v>#DIV/0!</v>
      </c>
      <c r="P296" s="4"/>
      <c r="Q296" s="65"/>
      <c r="R296" s="4"/>
    </row>
    <row r="297" spans="1:18" s="34" customFormat="1" x14ac:dyDescent="0.2">
      <c r="A297" s="33"/>
      <c r="C297" s="36"/>
      <c r="D297" s="36"/>
      <c r="E297" s="37" t="e">
        <f t="shared" si="48"/>
        <v>#DIV/0!</v>
      </c>
      <c r="F297" s="38" t="str">
        <f t="shared" si="45"/>
        <v/>
      </c>
      <c r="G297" s="39" t="e">
        <f t="shared" si="46"/>
        <v>#DIV/0!</v>
      </c>
      <c r="H297" s="39" t="e">
        <f t="shared" si="47"/>
        <v>#DIV/0!</v>
      </c>
      <c r="I297" s="37" t="e">
        <f t="shared" si="49"/>
        <v>#DIV/0!</v>
      </c>
      <c r="J297" s="40" t="e">
        <f t="shared" si="50"/>
        <v>#DIV/0!</v>
      </c>
      <c r="K297" s="37" t="e">
        <f t="shared" si="51"/>
        <v>#DIV/0!</v>
      </c>
      <c r="L297" s="37" t="e">
        <f t="shared" si="52"/>
        <v>#DIV/0!</v>
      </c>
      <c r="M297" s="37" t="e">
        <f t="shared" si="53"/>
        <v>#DIV/0!</v>
      </c>
      <c r="N297" s="41">
        <f>jan!M297</f>
        <v>6011413.3737760046</v>
      </c>
      <c r="O297" s="41" t="e">
        <f t="shared" si="54"/>
        <v>#DIV/0!</v>
      </c>
      <c r="P297" s="4"/>
      <c r="Q297" s="65"/>
      <c r="R297" s="4"/>
    </row>
    <row r="298" spans="1:18" s="34" customFormat="1" x14ac:dyDescent="0.2">
      <c r="A298" s="33"/>
      <c r="C298" s="36"/>
      <c r="D298" s="36"/>
      <c r="E298" s="37" t="e">
        <f t="shared" si="48"/>
        <v>#DIV/0!</v>
      </c>
      <c r="F298" s="38" t="str">
        <f t="shared" si="45"/>
        <v/>
      </c>
      <c r="G298" s="39" t="e">
        <f t="shared" si="46"/>
        <v>#DIV/0!</v>
      </c>
      <c r="H298" s="39" t="e">
        <f t="shared" si="47"/>
        <v>#DIV/0!</v>
      </c>
      <c r="I298" s="37" t="e">
        <f t="shared" si="49"/>
        <v>#DIV/0!</v>
      </c>
      <c r="J298" s="40" t="e">
        <f t="shared" si="50"/>
        <v>#DIV/0!</v>
      </c>
      <c r="K298" s="37" t="e">
        <f t="shared" si="51"/>
        <v>#DIV/0!</v>
      </c>
      <c r="L298" s="37" t="e">
        <f t="shared" si="52"/>
        <v>#DIV/0!</v>
      </c>
      <c r="M298" s="37" t="e">
        <f t="shared" si="53"/>
        <v>#DIV/0!</v>
      </c>
      <c r="N298" s="41">
        <f>jan!M298</f>
        <v>3332224.6396273966</v>
      </c>
      <c r="O298" s="41" t="e">
        <f t="shared" si="54"/>
        <v>#DIV/0!</v>
      </c>
      <c r="P298" s="4"/>
      <c r="Q298" s="65"/>
      <c r="R298" s="4"/>
    </row>
    <row r="299" spans="1:18" s="34" customFormat="1" x14ac:dyDescent="0.2">
      <c r="A299" s="33"/>
      <c r="C299" s="36"/>
      <c r="D299" s="36"/>
      <c r="E299" s="37" t="e">
        <f t="shared" si="48"/>
        <v>#DIV/0!</v>
      </c>
      <c r="F299" s="38" t="str">
        <f t="shared" si="45"/>
        <v/>
      </c>
      <c r="G299" s="39" t="e">
        <f t="shared" si="46"/>
        <v>#DIV/0!</v>
      </c>
      <c r="H299" s="39" t="e">
        <f t="shared" si="47"/>
        <v>#DIV/0!</v>
      </c>
      <c r="I299" s="37" t="e">
        <f t="shared" si="49"/>
        <v>#DIV/0!</v>
      </c>
      <c r="J299" s="40" t="e">
        <f t="shared" si="50"/>
        <v>#DIV/0!</v>
      </c>
      <c r="K299" s="37" t="e">
        <f t="shared" si="51"/>
        <v>#DIV/0!</v>
      </c>
      <c r="L299" s="37" t="e">
        <f t="shared" si="52"/>
        <v>#DIV/0!</v>
      </c>
      <c r="M299" s="37" t="e">
        <f t="shared" si="53"/>
        <v>#DIV/0!</v>
      </c>
      <c r="N299" s="41">
        <f>jan!M299</f>
        <v>951145.98097239807</v>
      </c>
      <c r="O299" s="41" t="e">
        <f t="shared" si="54"/>
        <v>#DIV/0!</v>
      </c>
      <c r="P299" s="4"/>
      <c r="Q299" s="65"/>
      <c r="R299" s="4"/>
    </row>
    <row r="300" spans="1:18" s="34" customFormat="1" x14ac:dyDescent="0.2">
      <c r="A300" s="33"/>
      <c r="C300" s="36"/>
      <c r="D300" s="36"/>
      <c r="E300" s="37" t="e">
        <f t="shared" si="48"/>
        <v>#DIV/0!</v>
      </c>
      <c r="F300" s="38" t="str">
        <f t="shared" si="45"/>
        <v/>
      </c>
      <c r="G300" s="39" t="e">
        <f t="shared" si="46"/>
        <v>#DIV/0!</v>
      </c>
      <c r="H300" s="39" t="e">
        <f t="shared" si="47"/>
        <v>#DIV/0!</v>
      </c>
      <c r="I300" s="37" t="e">
        <f t="shared" si="49"/>
        <v>#DIV/0!</v>
      </c>
      <c r="J300" s="40" t="e">
        <f t="shared" si="50"/>
        <v>#DIV/0!</v>
      </c>
      <c r="K300" s="37" t="e">
        <f t="shared" si="51"/>
        <v>#DIV/0!</v>
      </c>
      <c r="L300" s="37" t="e">
        <f t="shared" si="52"/>
        <v>#DIV/0!</v>
      </c>
      <c r="M300" s="37" t="e">
        <f t="shared" si="53"/>
        <v>#DIV/0!</v>
      </c>
      <c r="N300" s="41">
        <f>jan!M300</f>
        <v>2632020.1240380169</v>
      </c>
      <c r="O300" s="41" t="e">
        <f t="shared" si="54"/>
        <v>#DIV/0!</v>
      </c>
      <c r="P300" s="4"/>
      <c r="Q300" s="65"/>
      <c r="R300" s="4"/>
    </row>
    <row r="301" spans="1:18" s="34" customFormat="1" x14ac:dyDescent="0.2">
      <c r="A301" s="33"/>
      <c r="C301" s="36"/>
      <c r="D301" s="36"/>
      <c r="E301" s="37" t="e">
        <f t="shared" si="48"/>
        <v>#DIV/0!</v>
      </c>
      <c r="F301" s="38" t="str">
        <f t="shared" si="45"/>
        <v/>
      </c>
      <c r="G301" s="39" t="e">
        <f t="shared" si="46"/>
        <v>#DIV/0!</v>
      </c>
      <c r="H301" s="39" t="e">
        <f t="shared" si="47"/>
        <v>#DIV/0!</v>
      </c>
      <c r="I301" s="37" t="e">
        <f t="shared" si="49"/>
        <v>#DIV/0!</v>
      </c>
      <c r="J301" s="40" t="e">
        <f t="shared" si="50"/>
        <v>#DIV/0!</v>
      </c>
      <c r="K301" s="37" t="e">
        <f t="shared" si="51"/>
        <v>#DIV/0!</v>
      </c>
      <c r="L301" s="37" t="e">
        <f t="shared" si="52"/>
        <v>#DIV/0!</v>
      </c>
      <c r="M301" s="37" t="e">
        <f t="shared" si="53"/>
        <v>#DIV/0!</v>
      </c>
      <c r="N301" s="41">
        <f>jan!M301</f>
        <v>358115.06369651254</v>
      </c>
      <c r="O301" s="41" t="e">
        <f t="shared" si="54"/>
        <v>#DIV/0!</v>
      </c>
      <c r="P301" s="4"/>
      <c r="Q301" s="65"/>
      <c r="R301" s="4"/>
    </row>
    <row r="302" spans="1:18" s="34" customFormat="1" x14ac:dyDescent="0.2">
      <c r="A302" s="33"/>
      <c r="C302" s="36"/>
      <c r="D302" s="36"/>
      <c r="E302" s="37" t="e">
        <f t="shared" si="48"/>
        <v>#DIV/0!</v>
      </c>
      <c r="F302" s="38" t="str">
        <f t="shared" si="45"/>
        <v/>
      </c>
      <c r="G302" s="39" t="e">
        <f t="shared" si="46"/>
        <v>#DIV/0!</v>
      </c>
      <c r="H302" s="39" t="e">
        <f t="shared" si="47"/>
        <v>#DIV/0!</v>
      </c>
      <c r="I302" s="37" t="e">
        <f t="shared" si="49"/>
        <v>#DIV/0!</v>
      </c>
      <c r="J302" s="40" t="e">
        <f t="shared" si="50"/>
        <v>#DIV/0!</v>
      </c>
      <c r="K302" s="37" t="e">
        <f t="shared" si="51"/>
        <v>#DIV/0!</v>
      </c>
      <c r="L302" s="37" t="e">
        <f t="shared" si="52"/>
        <v>#DIV/0!</v>
      </c>
      <c r="M302" s="37" t="e">
        <f t="shared" si="53"/>
        <v>#DIV/0!</v>
      </c>
      <c r="N302" s="41">
        <f>jan!M302</f>
        <v>2282859.913618925</v>
      </c>
      <c r="O302" s="41" t="e">
        <f t="shared" si="54"/>
        <v>#DIV/0!</v>
      </c>
      <c r="P302" s="4"/>
      <c r="Q302" s="65"/>
      <c r="R302" s="4"/>
    </row>
    <row r="303" spans="1:18" s="34" customFormat="1" x14ac:dyDescent="0.2">
      <c r="A303" s="33"/>
      <c r="C303" s="36"/>
      <c r="D303" s="36"/>
      <c r="E303" s="37" t="e">
        <f t="shared" si="48"/>
        <v>#DIV/0!</v>
      </c>
      <c r="F303" s="38" t="str">
        <f t="shared" si="45"/>
        <v/>
      </c>
      <c r="G303" s="39" t="e">
        <f t="shared" si="46"/>
        <v>#DIV/0!</v>
      </c>
      <c r="H303" s="39" t="e">
        <f t="shared" si="47"/>
        <v>#DIV/0!</v>
      </c>
      <c r="I303" s="37" t="e">
        <f t="shared" si="49"/>
        <v>#DIV/0!</v>
      </c>
      <c r="J303" s="40" t="e">
        <f t="shared" si="50"/>
        <v>#DIV/0!</v>
      </c>
      <c r="K303" s="37" t="e">
        <f t="shared" si="51"/>
        <v>#DIV/0!</v>
      </c>
      <c r="L303" s="37" t="e">
        <f t="shared" si="52"/>
        <v>#DIV/0!</v>
      </c>
      <c r="M303" s="37" t="e">
        <f t="shared" si="53"/>
        <v>#DIV/0!</v>
      </c>
      <c r="N303" s="41">
        <f>jan!M303</f>
        <v>10174363.973670093</v>
      </c>
      <c r="O303" s="41" t="e">
        <f t="shared" si="54"/>
        <v>#DIV/0!</v>
      </c>
      <c r="P303" s="4"/>
      <c r="Q303" s="65"/>
      <c r="R303" s="4"/>
    </row>
    <row r="304" spans="1:18" s="34" customFormat="1" x14ac:dyDescent="0.2">
      <c r="A304" s="33"/>
      <c r="C304" s="36"/>
      <c r="D304" s="36"/>
      <c r="E304" s="37" t="e">
        <f t="shared" si="48"/>
        <v>#DIV/0!</v>
      </c>
      <c r="F304" s="38" t="str">
        <f t="shared" si="45"/>
        <v/>
      </c>
      <c r="G304" s="39" t="e">
        <f t="shared" si="46"/>
        <v>#DIV/0!</v>
      </c>
      <c r="H304" s="39" t="e">
        <f t="shared" si="47"/>
        <v>#DIV/0!</v>
      </c>
      <c r="I304" s="37" t="e">
        <f t="shared" si="49"/>
        <v>#DIV/0!</v>
      </c>
      <c r="J304" s="40" t="e">
        <f t="shared" si="50"/>
        <v>#DIV/0!</v>
      </c>
      <c r="K304" s="37" t="e">
        <f t="shared" si="51"/>
        <v>#DIV/0!</v>
      </c>
      <c r="L304" s="37" t="e">
        <f t="shared" si="52"/>
        <v>#DIV/0!</v>
      </c>
      <c r="M304" s="37" t="e">
        <f t="shared" si="53"/>
        <v>#DIV/0!</v>
      </c>
      <c r="N304" s="41">
        <f>jan!M304</f>
        <v>2167800.6711713113</v>
      </c>
      <c r="O304" s="41" t="e">
        <f t="shared" si="54"/>
        <v>#DIV/0!</v>
      </c>
      <c r="P304" s="4"/>
      <c r="Q304" s="65"/>
      <c r="R304" s="4"/>
    </row>
    <row r="305" spans="1:18" s="34" customFormat="1" x14ac:dyDescent="0.2">
      <c r="A305" s="33"/>
      <c r="C305" s="36"/>
      <c r="D305" s="36"/>
      <c r="E305" s="37" t="e">
        <f t="shared" si="48"/>
        <v>#DIV/0!</v>
      </c>
      <c r="F305" s="38" t="str">
        <f t="shared" si="45"/>
        <v/>
      </c>
      <c r="G305" s="39" t="e">
        <f t="shared" si="46"/>
        <v>#DIV/0!</v>
      </c>
      <c r="H305" s="39" t="e">
        <f t="shared" si="47"/>
        <v>#DIV/0!</v>
      </c>
      <c r="I305" s="37" t="e">
        <f t="shared" si="49"/>
        <v>#DIV/0!</v>
      </c>
      <c r="J305" s="40" t="e">
        <f t="shared" si="50"/>
        <v>#DIV/0!</v>
      </c>
      <c r="K305" s="37" t="e">
        <f t="shared" si="51"/>
        <v>#DIV/0!</v>
      </c>
      <c r="L305" s="37" t="e">
        <f t="shared" si="52"/>
        <v>#DIV/0!</v>
      </c>
      <c r="M305" s="37" t="e">
        <f t="shared" si="53"/>
        <v>#DIV/0!</v>
      </c>
      <c r="N305" s="41">
        <f>jan!M305</f>
        <v>11181086.311152773</v>
      </c>
      <c r="O305" s="41" t="e">
        <f t="shared" si="54"/>
        <v>#DIV/0!</v>
      </c>
      <c r="P305" s="4"/>
      <c r="Q305" s="65"/>
      <c r="R305" s="4"/>
    </row>
    <row r="306" spans="1:18" s="34" customFormat="1" x14ac:dyDescent="0.2">
      <c r="A306" s="33"/>
      <c r="C306" s="36"/>
      <c r="D306" s="36"/>
      <c r="E306" s="37" t="e">
        <f t="shared" si="48"/>
        <v>#DIV/0!</v>
      </c>
      <c r="F306" s="38" t="str">
        <f t="shared" si="45"/>
        <v/>
      </c>
      <c r="G306" s="39" t="e">
        <f t="shared" si="46"/>
        <v>#DIV/0!</v>
      </c>
      <c r="H306" s="39" t="e">
        <f t="shared" si="47"/>
        <v>#DIV/0!</v>
      </c>
      <c r="I306" s="37" t="e">
        <f t="shared" si="49"/>
        <v>#DIV/0!</v>
      </c>
      <c r="J306" s="40" t="e">
        <f t="shared" si="50"/>
        <v>#DIV/0!</v>
      </c>
      <c r="K306" s="37" t="e">
        <f t="shared" si="51"/>
        <v>#DIV/0!</v>
      </c>
      <c r="L306" s="37" t="e">
        <f t="shared" si="52"/>
        <v>#DIV/0!</v>
      </c>
      <c r="M306" s="37" t="e">
        <f t="shared" si="53"/>
        <v>#DIV/0!</v>
      </c>
      <c r="N306" s="41">
        <f>jan!M306</f>
        <v>9887250.6958198566</v>
      </c>
      <c r="O306" s="41" t="e">
        <f t="shared" si="54"/>
        <v>#DIV/0!</v>
      </c>
      <c r="P306" s="4"/>
      <c r="Q306" s="65"/>
      <c r="R306" s="4"/>
    </row>
    <row r="307" spans="1:18" s="34" customFormat="1" x14ac:dyDescent="0.2">
      <c r="A307" s="33"/>
      <c r="C307" s="36"/>
      <c r="D307" s="36"/>
      <c r="E307" s="37" t="e">
        <f t="shared" si="48"/>
        <v>#DIV/0!</v>
      </c>
      <c r="F307" s="38" t="str">
        <f t="shared" si="45"/>
        <v/>
      </c>
      <c r="G307" s="39" t="e">
        <f t="shared" si="46"/>
        <v>#DIV/0!</v>
      </c>
      <c r="H307" s="39" t="e">
        <f t="shared" si="47"/>
        <v>#DIV/0!</v>
      </c>
      <c r="I307" s="37" t="e">
        <f t="shared" si="49"/>
        <v>#DIV/0!</v>
      </c>
      <c r="J307" s="40" t="e">
        <f t="shared" si="50"/>
        <v>#DIV/0!</v>
      </c>
      <c r="K307" s="37" t="e">
        <f t="shared" si="51"/>
        <v>#DIV/0!</v>
      </c>
      <c r="L307" s="37" t="e">
        <f t="shared" si="52"/>
        <v>#DIV/0!</v>
      </c>
      <c r="M307" s="37" t="e">
        <f t="shared" si="53"/>
        <v>#DIV/0!</v>
      </c>
      <c r="N307" s="41">
        <f>jan!M307</f>
        <v>1995152.2150271854</v>
      </c>
      <c r="O307" s="41" t="e">
        <f t="shared" si="54"/>
        <v>#DIV/0!</v>
      </c>
      <c r="P307" s="4"/>
      <c r="Q307" s="65"/>
      <c r="R307" s="4"/>
    </row>
    <row r="308" spans="1:18" s="34" customFormat="1" x14ac:dyDescent="0.2">
      <c r="A308" s="33"/>
      <c r="C308" s="36"/>
      <c r="D308" s="36"/>
      <c r="E308" s="37" t="e">
        <f t="shared" si="48"/>
        <v>#DIV/0!</v>
      </c>
      <c r="F308" s="38" t="str">
        <f t="shared" si="45"/>
        <v/>
      </c>
      <c r="G308" s="39" t="e">
        <f t="shared" si="46"/>
        <v>#DIV/0!</v>
      </c>
      <c r="H308" s="39" t="e">
        <f t="shared" si="47"/>
        <v>#DIV/0!</v>
      </c>
      <c r="I308" s="37" t="e">
        <f t="shared" si="49"/>
        <v>#DIV/0!</v>
      </c>
      <c r="J308" s="40" t="e">
        <f t="shared" si="50"/>
        <v>#DIV/0!</v>
      </c>
      <c r="K308" s="37" t="e">
        <f t="shared" si="51"/>
        <v>#DIV/0!</v>
      </c>
      <c r="L308" s="37" t="e">
        <f t="shared" si="52"/>
        <v>#DIV/0!</v>
      </c>
      <c r="M308" s="37" t="e">
        <f t="shared" si="53"/>
        <v>#DIV/0!</v>
      </c>
      <c r="N308" s="41">
        <f>jan!M308</f>
        <v>1002506.1328462609</v>
      </c>
      <c r="O308" s="41" t="e">
        <f t="shared" si="54"/>
        <v>#DIV/0!</v>
      </c>
      <c r="P308" s="4"/>
      <c r="Q308" s="65"/>
      <c r="R308" s="4"/>
    </row>
    <row r="309" spans="1:18" s="34" customFormat="1" x14ac:dyDescent="0.2">
      <c r="A309" s="33"/>
      <c r="C309" s="36"/>
      <c r="D309" s="36"/>
      <c r="E309" s="37" t="e">
        <f t="shared" si="48"/>
        <v>#DIV/0!</v>
      </c>
      <c r="F309" s="38" t="str">
        <f t="shared" si="45"/>
        <v/>
      </c>
      <c r="G309" s="39" t="e">
        <f t="shared" si="46"/>
        <v>#DIV/0!</v>
      </c>
      <c r="H309" s="39" t="e">
        <f t="shared" si="47"/>
        <v>#DIV/0!</v>
      </c>
      <c r="I309" s="37" t="e">
        <f t="shared" si="49"/>
        <v>#DIV/0!</v>
      </c>
      <c r="J309" s="40" t="e">
        <f t="shared" si="50"/>
        <v>#DIV/0!</v>
      </c>
      <c r="K309" s="37" t="e">
        <f t="shared" si="51"/>
        <v>#DIV/0!</v>
      </c>
      <c r="L309" s="37" t="e">
        <f t="shared" si="52"/>
        <v>#DIV/0!</v>
      </c>
      <c r="M309" s="37" t="e">
        <f t="shared" si="53"/>
        <v>#DIV/0!</v>
      </c>
      <c r="N309" s="41">
        <f>jan!M309</f>
        <v>426313.28161780548</v>
      </c>
      <c r="O309" s="41" t="e">
        <f t="shared" si="54"/>
        <v>#DIV/0!</v>
      </c>
      <c r="P309" s="4"/>
      <c r="Q309" s="65"/>
      <c r="R309" s="4"/>
    </row>
    <row r="310" spans="1:18" s="34" customFormat="1" x14ac:dyDescent="0.2">
      <c r="A310" s="33"/>
      <c r="C310" s="36"/>
      <c r="D310" s="36"/>
      <c r="E310" s="37" t="e">
        <f t="shared" si="48"/>
        <v>#DIV/0!</v>
      </c>
      <c r="F310" s="38" t="str">
        <f t="shared" si="45"/>
        <v/>
      </c>
      <c r="G310" s="39" t="e">
        <f t="shared" si="46"/>
        <v>#DIV/0!</v>
      </c>
      <c r="H310" s="39" t="e">
        <f t="shared" si="47"/>
        <v>#DIV/0!</v>
      </c>
      <c r="I310" s="37" t="e">
        <f t="shared" si="49"/>
        <v>#DIV/0!</v>
      </c>
      <c r="J310" s="40" t="e">
        <f t="shared" si="50"/>
        <v>#DIV/0!</v>
      </c>
      <c r="K310" s="37" t="e">
        <f t="shared" si="51"/>
        <v>#DIV/0!</v>
      </c>
      <c r="L310" s="37" t="e">
        <f t="shared" si="52"/>
        <v>#DIV/0!</v>
      </c>
      <c r="M310" s="37" t="e">
        <f t="shared" si="53"/>
        <v>#DIV/0!</v>
      </c>
      <c r="N310" s="41">
        <f>jan!M310</f>
        <v>518321.88471542276</v>
      </c>
      <c r="O310" s="41" t="e">
        <f t="shared" si="54"/>
        <v>#DIV/0!</v>
      </c>
      <c r="P310" s="4"/>
      <c r="Q310" s="65"/>
      <c r="R310" s="4"/>
    </row>
    <row r="311" spans="1:18" s="34" customFormat="1" x14ac:dyDescent="0.2">
      <c r="A311" s="33"/>
      <c r="C311" s="36"/>
      <c r="D311" s="36"/>
      <c r="E311" s="37" t="e">
        <f t="shared" si="48"/>
        <v>#DIV/0!</v>
      </c>
      <c r="F311" s="38" t="str">
        <f t="shared" si="45"/>
        <v/>
      </c>
      <c r="G311" s="39" t="e">
        <f t="shared" si="46"/>
        <v>#DIV/0!</v>
      </c>
      <c r="H311" s="39" t="e">
        <f t="shared" si="47"/>
        <v>#DIV/0!</v>
      </c>
      <c r="I311" s="37" t="e">
        <f t="shared" si="49"/>
        <v>#DIV/0!</v>
      </c>
      <c r="J311" s="40" t="e">
        <f t="shared" si="50"/>
        <v>#DIV/0!</v>
      </c>
      <c r="K311" s="37" t="e">
        <f t="shared" si="51"/>
        <v>#DIV/0!</v>
      </c>
      <c r="L311" s="37" t="e">
        <f t="shared" si="52"/>
        <v>#DIV/0!</v>
      </c>
      <c r="M311" s="37" t="e">
        <f t="shared" si="53"/>
        <v>#DIV/0!</v>
      </c>
      <c r="N311" s="41">
        <f>jan!M311</f>
        <v>2639921.049102826</v>
      </c>
      <c r="O311" s="41" t="e">
        <f t="shared" si="54"/>
        <v>#DIV/0!</v>
      </c>
      <c r="P311" s="4"/>
      <c r="Q311" s="65"/>
      <c r="R311" s="4"/>
    </row>
    <row r="312" spans="1:18" s="34" customFormat="1" x14ac:dyDescent="0.2">
      <c r="A312" s="33"/>
      <c r="C312" s="36"/>
      <c r="D312" s="36"/>
      <c r="E312" s="37" t="e">
        <f t="shared" si="48"/>
        <v>#DIV/0!</v>
      </c>
      <c r="F312" s="38" t="str">
        <f t="shared" si="45"/>
        <v/>
      </c>
      <c r="G312" s="39" t="e">
        <f t="shared" si="46"/>
        <v>#DIV/0!</v>
      </c>
      <c r="H312" s="39" t="e">
        <f t="shared" si="47"/>
        <v>#DIV/0!</v>
      </c>
      <c r="I312" s="37" t="e">
        <f t="shared" si="49"/>
        <v>#DIV/0!</v>
      </c>
      <c r="J312" s="40" t="e">
        <f t="shared" si="50"/>
        <v>#DIV/0!</v>
      </c>
      <c r="K312" s="37" t="e">
        <f t="shared" si="51"/>
        <v>#DIV/0!</v>
      </c>
      <c r="L312" s="37" t="e">
        <f t="shared" si="52"/>
        <v>#DIV/0!</v>
      </c>
      <c r="M312" s="37" t="e">
        <f t="shared" si="53"/>
        <v>#DIV/0!</v>
      </c>
      <c r="N312" s="41">
        <f>jan!M312</f>
        <v>1182484.7868145737</v>
      </c>
      <c r="O312" s="41" t="e">
        <f t="shared" si="54"/>
        <v>#DIV/0!</v>
      </c>
      <c r="P312" s="4"/>
      <c r="Q312" s="65"/>
      <c r="R312" s="4"/>
    </row>
    <row r="313" spans="1:18" s="34" customFormat="1" x14ac:dyDescent="0.2">
      <c r="A313" s="33"/>
      <c r="C313" s="36"/>
      <c r="D313" s="36"/>
      <c r="E313" s="37" t="e">
        <f t="shared" si="48"/>
        <v>#DIV/0!</v>
      </c>
      <c r="F313" s="38" t="str">
        <f t="shared" si="45"/>
        <v/>
      </c>
      <c r="G313" s="39" t="e">
        <f t="shared" si="46"/>
        <v>#DIV/0!</v>
      </c>
      <c r="H313" s="39" t="e">
        <f t="shared" si="47"/>
        <v>#DIV/0!</v>
      </c>
      <c r="I313" s="37" t="e">
        <f t="shared" si="49"/>
        <v>#DIV/0!</v>
      </c>
      <c r="J313" s="40" t="e">
        <f t="shared" si="50"/>
        <v>#DIV/0!</v>
      </c>
      <c r="K313" s="37" t="e">
        <f t="shared" si="51"/>
        <v>#DIV/0!</v>
      </c>
      <c r="L313" s="37" t="e">
        <f t="shared" si="52"/>
        <v>#DIV/0!</v>
      </c>
      <c r="M313" s="37" t="e">
        <f t="shared" si="53"/>
        <v>#DIV/0!</v>
      </c>
      <c r="N313" s="41">
        <f>jan!M313</f>
        <v>2124769.5869925302</v>
      </c>
      <c r="O313" s="41" t="e">
        <f t="shared" si="54"/>
        <v>#DIV/0!</v>
      </c>
      <c r="P313" s="4"/>
      <c r="Q313" s="65"/>
      <c r="R313" s="4"/>
    </row>
    <row r="314" spans="1:18" s="34" customFormat="1" x14ac:dyDescent="0.2">
      <c r="A314" s="33"/>
      <c r="C314" s="36"/>
      <c r="D314" s="36"/>
      <c r="E314" s="37" t="e">
        <f t="shared" si="48"/>
        <v>#DIV/0!</v>
      </c>
      <c r="F314" s="38" t="str">
        <f t="shared" si="45"/>
        <v/>
      </c>
      <c r="G314" s="39" t="e">
        <f t="shared" si="46"/>
        <v>#DIV/0!</v>
      </c>
      <c r="H314" s="39" t="e">
        <f t="shared" si="47"/>
        <v>#DIV/0!</v>
      </c>
      <c r="I314" s="37" t="e">
        <f t="shared" si="49"/>
        <v>#DIV/0!</v>
      </c>
      <c r="J314" s="40" t="e">
        <f t="shared" si="50"/>
        <v>#DIV/0!</v>
      </c>
      <c r="K314" s="37" t="e">
        <f t="shared" si="51"/>
        <v>#DIV/0!</v>
      </c>
      <c r="L314" s="37" t="e">
        <f t="shared" si="52"/>
        <v>#DIV/0!</v>
      </c>
      <c r="M314" s="37" t="e">
        <f t="shared" si="53"/>
        <v>#DIV/0!</v>
      </c>
      <c r="N314" s="41">
        <f>jan!M314</f>
        <v>357791.77478186385</v>
      </c>
      <c r="O314" s="41" t="e">
        <f t="shared" si="54"/>
        <v>#DIV/0!</v>
      </c>
      <c r="P314" s="4"/>
      <c r="Q314" s="65"/>
      <c r="R314" s="4"/>
    </row>
    <row r="315" spans="1:18" s="34" customFormat="1" x14ac:dyDescent="0.2">
      <c r="A315" s="33"/>
      <c r="C315" s="36"/>
      <c r="D315" s="36"/>
      <c r="E315" s="37" t="e">
        <f t="shared" si="48"/>
        <v>#DIV/0!</v>
      </c>
      <c r="F315" s="38" t="str">
        <f t="shared" si="45"/>
        <v/>
      </c>
      <c r="G315" s="39" t="e">
        <f t="shared" si="46"/>
        <v>#DIV/0!</v>
      </c>
      <c r="H315" s="39" t="e">
        <f t="shared" si="47"/>
        <v>#DIV/0!</v>
      </c>
      <c r="I315" s="37" t="e">
        <f t="shared" si="49"/>
        <v>#DIV/0!</v>
      </c>
      <c r="J315" s="40" t="e">
        <f t="shared" si="50"/>
        <v>#DIV/0!</v>
      </c>
      <c r="K315" s="37" t="e">
        <f t="shared" si="51"/>
        <v>#DIV/0!</v>
      </c>
      <c r="L315" s="37" t="e">
        <f t="shared" si="52"/>
        <v>#DIV/0!</v>
      </c>
      <c r="M315" s="37" t="e">
        <f t="shared" si="53"/>
        <v>#DIV/0!</v>
      </c>
      <c r="N315" s="41">
        <f>jan!M315</f>
        <v>390961.81564233743</v>
      </c>
      <c r="O315" s="41" t="e">
        <f t="shared" si="54"/>
        <v>#DIV/0!</v>
      </c>
      <c r="P315" s="4"/>
      <c r="Q315" s="65"/>
      <c r="R315" s="4"/>
    </row>
    <row r="316" spans="1:18" s="34" customFormat="1" x14ac:dyDescent="0.2">
      <c r="A316" s="33"/>
      <c r="C316" s="36"/>
      <c r="D316" s="36"/>
      <c r="E316" s="37" t="e">
        <f t="shared" si="48"/>
        <v>#DIV/0!</v>
      </c>
      <c r="F316" s="38" t="str">
        <f t="shared" si="45"/>
        <v/>
      </c>
      <c r="G316" s="39" t="e">
        <f t="shared" si="46"/>
        <v>#DIV/0!</v>
      </c>
      <c r="H316" s="39" t="e">
        <f t="shared" si="47"/>
        <v>#DIV/0!</v>
      </c>
      <c r="I316" s="37" t="e">
        <f t="shared" si="49"/>
        <v>#DIV/0!</v>
      </c>
      <c r="J316" s="40" t="e">
        <f t="shared" si="50"/>
        <v>#DIV/0!</v>
      </c>
      <c r="K316" s="37" t="e">
        <f t="shared" si="51"/>
        <v>#DIV/0!</v>
      </c>
      <c r="L316" s="37" t="e">
        <f t="shared" si="52"/>
        <v>#DIV/0!</v>
      </c>
      <c r="M316" s="37" t="e">
        <f t="shared" si="53"/>
        <v>#DIV/0!</v>
      </c>
      <c r="N316" s="41">
        <f>jan!M316</f>
        <v>3777884.0657417811</v>
      </c>
      <c r="O316" s="41" t="e">
        <f t="shared" si="54"/>
        <v>#DIV/0!</v>
      </c>
      <c r="P316" s="4"/>
      <c r="Q316" s="65"/>
      <c r="R316" s="4"/>
    </row>
    <row r="317" spans="1:18" s="34" customFormat="1" x14ac:dyDescent="0.2">
      <c r="A317" s="33"/>
      <c r="C317" s="36"/>
      <c r="D317" s="36"/>
      <c r="E317" s="37" t="e">
        <f t="shared" si="48"/>
        <v>#DIV/0!</v>
      </c>
      <c r="F317" s="38" t="str">
        <f t="shared" si="45"/>
        <v/>
      </c>
      <c r="G317" s="39" t="e">
        <f t="shared" si="46"/>
        <v>#DIV/0!</v>
      </c>
      <c r="H317" s="39" t="e">
        <f t="shared" si="47"/>
        <v>#DIV/0!</v>
      </c>
      <c r="I317" s="37" t="e">
        <f t="shared" si="49"/>
        <v>#DIV/0!</v>
      </c>
      <c r="J317" s="40" t="e">
        <f t="shared" si="50"/>
        <v>#DIV/0!</v>
      </c>
      <c r="K317" s="37" t="e">
        <f t="shared" si="51"/>
        <v>#DIV/0!</v>
      </c>
      <c r="L317" s="37" t="e">
        <f t="shared" si="52"/>
        <v>#DIV/0!</v>
      </c>
      <c r="M317" s="37" t="e">
        <f t="shared" si="53"/>
        <v>#DIV/0!</v>
      </c>
      <c r="N317" s="41">
        <f>jan!M317</f>
        <v>6761497.5385768954</v>
      </c>
      <c r="O317" s="41" t="e">
        <f t="shared" si="54"/>
        <v>#DIV/0!</v>
      </c>
      <c r="P317" s="4"/>
      <c r="Q317" s="65"/>
      <c r="R317" s="4"/>
    </row>
    <row r="318" spans="1:18" s="34" customFormat="1" x14ac:dyDescent="0.2">
      <c r="A318" s="33"/>
      <c r="C318" s="36"/>
      <c r="D318" s="36"/>
      <c r="E318" s="37" t="e">
        <f t="shared" si="48"/>
        <v>#DIV/0!</v>
      </c>
      <c r="F318" s="38" t="str">
        <f t="shared" si="45"/>
        <v/>
      </c>
      <c r="G318" s="39" t="e">
        <f t="shared" si="46"/>
        <v>#DIV/0!</v>
      </c>
      <c r="H318" s="39" t="e">
        <f t="shared" si="47"/>
        <v>#DIV/0!</v>
      </c>
      <c r="I318" s="37" t="e">
        <f t="shared" si="49"/>
        <v>#DIV/0!</v>
      </c>
      <c r="J318" s="40" t="e">
        <f t="shared" si="50"/>
        <v>#DIV/0!</v>
      </c>
      <c r="K318" s="37" t="e">
        <f t="shared" si="51"/>
        <v>#DIV/0!</v>
      </c>
      <c r="L318" s="37" t="e">
        <f t="shared" si="52"/>
        <v>#DIV/0!</v>
      </c>
      <c r="M318" s="37" t="e">
        <f t="shared" si="53"/>
        <v>#DIV/0!</v>
      </c>
      <c r="N318" s="41">
        <f>jan!M318</f>
        <v>1339519.2660238028</v>
      </c>
      <c r="O318" s="41" t="e">
        <f t="shared" si="54"/>
        <v>#DIV/0!</v>
      </c>
      <c r="P318" s="4"/>
      <c r="Q318" s="65"/>
      <c r="R318" s="4"/>
    </row>
    <row r="319" spans="1:18" s="34" customFormat="1" x14ac:dyDescent="0.2">
      <c r="A319" s="33"/>
      <c r="C319" s="36"/>
      <c r="D319" s="36"/>
      <c r="E319" s="37" t="e">
        <f t="shared" si="48"/>
        <v>#DIV/0!</v>
      </c>
      <c r="F319" s="38" t="str">
        <f t="shared" si="45"/>
        <v/>
      </c>
      <c r="G319" s="39" t="e">
        <f t="shared" si="46"/>
        <v>#DIV/0!</v>
      </c>
      <c r="H319" s="39" t="e">
        <f t="shared" si="47"/>
        <v>#DIV/0!</v>
      </c>
      <c r="I319" s="37" t="e">
        <f t="shared" si="49"/>
        <v>#DIV/0!</v>
      </c>
      <c r="J319" s="40" t="e">
        <f t="shared" si="50"/>
        <v>#DIV/0!</v>
      </c>
      <c r="K319" s="37" t="e">
        <f t="shared" si="51"/>
        <v>#DIV/0!</v>
      </c>
      <c r="L319" s="37" t="e">
        <f t="shared" si="52"/>
        <v>#DIV/0!</v>
      </c>
      <c r="M319" s="37" t="e">
        <f t="shared" si="53"/>
        <v>#DIV/0!</v>
      </c>
      <c r="N319" s="41">
        <f>jan!M319</f>
        <v>-612009.90147648973</v>
      </c>
      <c r="O319" s="41" t="e">
        <f t="shared" si="54"/>
        <v>#DIV/0!</v>
      </c>
      <c r="P319" s="4"/>
      <c r="Q319" s="65"/>
      <c r="R319" s="4"/>
    </row>
    <row r="320" spans="1:18" s="34" customFormat="1" x14ac:dyDescent="0.2">
      <c r="A320" s="33"/>
      <c r="C320" s="36"/>
      <c r="D320" s="36"/>
      <c r="E320" s="37" t="e">
        <f t="shared" si="48"/>
        <v>#DIV/0!</v>
      </c>
      <c r="F320" s="38" t="str">
        <f t="shared" si="45"/>
        <v/>
      </c>
      <c r="G320" s="39" t="e">
        <f t="shared" si="46"/>
        <v>#DIV/0!</v>
      </c>
      <c r="H320" s="39" t="e">
        <f t="shared" si="47"/>
        <v>#DIV/0!</v>
      </c>
      <c r="I320" s="37" t="e">
        <f t="shared" si="49"/>
        <v>#DIV/0!</v>
      </c>
      <c r="J320" s="40" t="e">
        <f t="shared" si="50"/>
        <v>#DIV/0!</v>
      </c>
      <c r="K320" s="37" t="e">
        <f t="shared" si="51"/>
        <v>#DIV/0!</v>
      </c>
      <c r="L320" s="37" t="e">
        <f t="shared" si="52"/>
        <v>#DIV/0!</v>
      </c>
      <c r="M320" s="37" t="e">
        <f t="shared" si="53"/>
        <v>#DIV/0!</v>
      </c>
      <c r="N320" s="41">
        <f>jan!M320</f>
        <v>3591573.2071379703</v>
      </c>
      <c r="O320" s="41" t="e">
        <f t="shared" si="54"/>
        <v>#DIV/0!</v>
      </c>
      <c r="P320" s="4"/>
      <c r="Q320" s="65"/>
      <c r="R320" s="4"/>
    </row>
    <row r="321" spans="1:18" s="34" customFormat="1" x14ac:dyDescent="0.2">
      <c r="A321" s="33"/>
      <c r="C321" s="36"/>
      <c r="D321" s="36"/>
      <c r="E321" s="37" t="e">
        <f t="shared" si="48"/>
        <v>#DIV/0!</v>
      </c>
      <c r="F321" s="38" t="str">
        <f t="shared" si="45"/>
        <v/>
      </c>
      <c r="G321" s="39" t="e">
        <f t="shared" si="46"/>
        <v>#DIV/0!</v>
      </c>
      <c r="H321" s="39" t="e">
        <f t="shared" si="47"/>
        <v>#DIV/0!</v>
      </c>
      <c r="I321" s="37" t="e">
        <f t="shared" si="49"/>
        <v>#DIV/0!</v>
      </c>
      <c r="J321" s="40" t="e">
        <f t="shared" si="50"/>
        <v>#DIV/0!</v>
      </c>
      <c r="K321" s="37" t="e">
        <f t="shared" si="51"/>
        <v>#DIV/0!</v>
      </c>
      <c r="L321" s="37" t="e">
        <f t="shared" si="52"/>
        <v>#DIV/0!</v>
      </c>
      <c r="M321" s="37" t="e">
        <f t="shared" si="53"/>
        <v>#DIV/0!</v>
      </c>
      <c r="N321" s="41">
        <f>jan!M321</f>
        <v>1272651.2530957693</v>
      </c>
      <c r="O321" s="41" t="e">
        <f t="shared" si="54"/>
        <v>#DIV/0!</v>
      </c>
      <c r="P321" s="4"/>
      <c r="Q321" s="65"/>
      <c r="R321" s="4"/>
    </row>
    <row r="322" spans="1:18" s="34" customFormat="1" x14ac:dyDescent="0.2">
      <c r="A322" s="33"/>
      <c r="C322" s="36"/>
      <c r="D322" s="36"/>
      <c r="E322" s="37" t="e">
        <f t="shared" si="48"/>
        <v>#DIV/0!</v>
      </c>
      <c r="F322" s="38" t="str">
        <f t="shared" si="45"/>
        <v/>
      </c>
      <c r="G322" s="39" t="e">
        <f t="shared" si="46"/>
        <v>#DIV/0!</v>
      </c>
      <c r="H322" s="39" t="e">
        <f t="shared" si="47"/>
        <v>#DIV/0!</v>
      </c>
      <c r="I322" s="37" t="e">
        <f t="shared" si="49"/>
        <v>#DIV/0!</v>
      </c>
      <c r="J322" s="40" t="e">
        <f t="shared" si="50"/>
        <v>#DIV/0!</v>
      </c>
      <c r="K322" s="37" t="e">
        <f t="shared" si="51"/>
        <v>#DIV/0!</v>
      </c>
      <c r="L322" s="37" t="e">
        <f t="shared" si="52"/>
        <v>#DIV/0!</v>
      </c>
      <c r="M322" s="37" t="e">
        <f t="shared" si="53"/>
        <v>#DIV/0!</v>
      </c>
      <c r="N322" s="41">
        <f>jan!M322</f>
        <v>11561639.510155231</v>
      </c>
      <c r="O322" s="41" t="e">
        <f t="shared" si="54"/>
        <v>#DIV/0!</v>
      </c>
      <c r="P322" s="4"/>
      <c r="Q322" s="65"/>
      <c r="R322" s="4"/>
    </row>
    <row r="323" spans="1:18" s="34" customFormat="1" x14ac:dyDescent="0.2">
      <c r="A323" s="33"/>
      <c r="C323" s="36"/>
      <c r="D323" s="36"/>
      <c r="E323" s="37" t="e">
        <f t="shared" si="48"/>
        <v>#DIV/0!</v>
      </c>
      <c r="F323" s="38" t="str">
        <f t="shared" si="45"/>
        <v/>
      </c>
      <c r="G323" s="39" t="e">
        <f t="shared" si="46"/>
        <v>#DIV/0!</v>
      </c>
      <c r="H323" s="39" t="e">
        <f t="shared" si="47"/>
        <v>#DIV/0!</v>
      </c>
      <c r="I323" s="37" t="e">
        <f t="shared" si="49"/>
        <v>#DIV/0!</v>
      </c>
      <c r="J323" s="40" t="e">
        <f t="shared" si="50"/>
        <v>#DIV/0!</v>
      </c>
      <c r="K323" s="37" t="e">
        <f t="shared" si="51"/>
        <v>#DIV/0!</v>
      </c>
      <c r="L323" s="37" t="e">
        <f t="shared" si="52"/>
        <v>#DIV/0!</v>
      </c>
      <c r="M323" s="37" t="e">
        <f t="shared" si="53"/>
        <v>#DIV/0!</v>
      </c>
      <c r="N323" s="41">
        <f>jan!M323</f>
        <v>936302.35506767104</v>
      </c>
      <c r="O323" s="41" t="e">
        <f t="shared" si="54"/>
        <v>#DIV/0!</v>
      </c>
      <c r="P323" s="4"/>
      <c r="Q323" s="65"/>
      <c r="R323" s="4"/>
    </row>
    <row r="324" spans="1:18" s="34" customFormat="1" x14ac:dyDescent="0.2">
      <c r="A324" s="33"/>
      <c r="C324" s="36"/>
      <c r="D324" s="36"/>
      <c r="E324" s="37" t="e">
        <f t="shared" si="48"/>
        <v>#DIV/0!</v>
      </c>
      <c r="F324" s="38" t="str">
        <f t="shared" si="45"/>
        <v/>
      </c>
      <c r="G324" s="39" t="e">
        <f t="shared" si="46"/>
        <v>#DIV/0!</v>
      </c>
      <c r="H324" s="39" t="e">
        <f t="shared" si="47"/>
        <v>#DIV/0!</v>
      </c>
      <c r="I324" s="37" t="e">
        <f t="shared" si="49"/>
        <v>#DIV/0!</v>
      </c>
      <c r="J324" s="40" t="e">
        <f t="shared" si="50"/>
        <v>#DIV/0!</v>
      </c>
      <c r="K324" s="37" t="e">
        <f t="shared" si="51"/>
        <v>#DIV/0!</v>
      </c>
      <c r="L324" s="37" t="e">
        <f t="shared" si="52"/>
        <v>#DIV/0!</v>
      </c>
      <c r="M324" s="37" t="e">
        <f t="shared" si="53"/>
        <v>#DIV/0!</v>
      </c>
      <c r="N324" s="41">
        <f>jan!M324</f>
        <v>1706100.6250118527</v>
      </c>
      <c r="O324" s="41" t="e">
        <f t="shared" si="54"/>
        <v>#DIV/0!</v>
      </c>
      <c r="P324" s="4"/>
      <c r="Q324" s="65"/>
      <c r="R324" s="4"/>
    </row>
    <row r="325" spans="1:18" s="34" customFormat="1" x14ac:dyDescent="0.2">
      <c r="A325" s="33"/>
      <c r="C325" s="36"/>
      <c r="D325" s="36"/>
      <c r="E325" s="37" t="e">
        <f t="shared" si="48"/>
        <v>#DIV/0!</v>
      </c>
      <c r="F325" s="38" t="str">
        <f t="shared" si="45"/>
        <v/>
      </c>
      <c r="G325" s="39" t="e">
        <f t="shared" si="46"/>
        <v>#DIV/0!</v>
      </c>
      <c r="H325" s="39" t="e">
        <f t="shared" si="47"/>
        <v>#DIV/0!</v>
      </c>
      <c r="I325" s="37" t="e">
        <f t="shared" si="49"/>
        <v>#DIV/0!</v>
      </c>
      <c r="J325" s="40" t="e">
        <f t="shared" si="50"/>
        <v>#DIV/0!</v>
      </c>
      <c r="K325" s="37" t="e">
        <f t="shared" si="51"/>
        <v>#DIV/0!</v>
      </c>
      <c r="L325" s="37" t="e">
        <f t="shared" si="52"/>
        <v>#DIV/0!</v>
      </c>
      <c r="M325" s="37" t="e">
        <f t="shared" si="53"/>
        <v>#DIV/0!</v>
      </c>
      <c r="N325" s="41">
        <f>jan!M325</f>
        <v>-13177122.440841848</v>
      </c>
      <c r="O325" s="41" t="e">
        <f t="shared" si="54"/>
        <v>#DIV/0!</v>
      </c>
      <c r="P325" s="4"/>
      <c r="Q325" s="65"/>
      <c r="R325" s="4"/>
    </row>
    <row r="326" spans="1:18" s="34" customFormat="1" x14ac:dyDescent="0.2">
      <c r="A326" s="33"/>
      <c r="C326" s="36"/>
      <c r="D326" s="36"/>
      <c r="E326" s="37" t="e">
        <f t="shared" si="48"/>
        <v>#DIV/0!</v>
      </c>
      <c r="F326" s="38" t="str">
        <f t="shared" si="45"/>
        <v/>
      </c>
      <c r="G326" s="39" t="e">
        <f t="shared" si="46"/>
        <v>#DIV/0!</v>
      </c>
      <c r="H326" s="39" t="e">
        <f t="shared" si="47"/>
        <v>#DIV/0!</v>
      </c>
      <c r="I326" s="37" t="e">
        <f t="shared" si="49"/>
        <v>#DIV/0!</v>
      </c>
      <c r="J326" s="40" t="e">
        <f t="shared" si="50"/>
        <v>#DIV/0!</v>
      </c>
      <c r="K326" s="37" t="e">
        <f t="shared" si="51"/>
        <v>#DIV/0!</v>
      </c>
      <c r="L326" s="37" t="e">
        <f t="shared" si="52"/>
        <v>#DIV/0!</v>
      </c>
      <c r="M326" s="37" t="e">
        <f t="shared" si="53"/>
        <v>#DIV/0!</v>
      </c>
      <c r="N326" s="41">
        <f>jan!M326</f>
        <v>3896321.6809556931</v>
      </c>
      <c r="O326" s="41" t="e">
        <f t="shared" si="54"/>
        <v>#DIV/0!</v>
      </c>
      <c r="P326" s="4"/>
      <c r="Q326" s="65"/>
      <c r="R326" s="4"/>
    </row>
    <row r="327" spans="1:18" s="34" customFormat="1" x14ac:dyDescent="0.2">
      <c r="A327" s="33"/>
      <c r="C327" s="36"/>
      <c r="D327" s="36"/>
      <c r="E327" s="37" t="e">
        <f t="shared" si="48"/>
        <v>#DIV/0!</v>
      </c>
      <c r="F327" s="38" t="str">
        <f t="shared" si="45"/>
        <v/>
      </c>
      <c r="G327" s="39" t="e">
        <f t="shared" si="46"/>
        <v>#DIV/0!</v>
      </c>
      <c r="H327" s="39" t="e">
        <f t="shared" si="47"/>
        <v>#DIV/0!</v>
      </c>
      <c r="I327" s="37" t="e">
        <f t="shared" si="49"/>
        <v>#DIV/0!</v>
      </c>
      <c r="J327" s="40" t="e">
        <f t="shared" si="50"/>
        <v>#DIV/0!</v>
      </c>
      <c r="K327" s="37" t="e">
        <f t="shared" si="51"/>
        <v>#DIV/0!</v>
      </c>
      <c r="L327" s="37" t="e">
        <f t="shared" si="52"/>
        <v>#DIV/0!</v>
      </c>
      <c r="M327" s="37" t="e">
        <f t="shared" si="53"/>
        <v>#DIV/0!</v>
      </c>
      <c r="N327" s="41">
        <f>jan!M327</f>
        <v>1534948.9075653967</v>
      </c>
      <c r="O327" s="41" t="e">
        <f t="shared" si="54"/>
        <v>#DIV/0!</v>
      </c>
      <c r="P327" s="4"/>
      <c r="Q327" s="65"/>
      <c r="R327" s="4"/>
    </row>
    <row r="328" spans="1:18" s="34" customFormat="1" x14ac:dyDescent="0.2">
      <c r="A328" s="33"/>
      <c r="C328" s="36"/>
      <c r="D328" s="36"/>
      <c r="E328" s="37" t="e">
        <f t="shared" si="48"/>
        <v>#DIV/0!</v>
      </c>
      <c r="F328" s="38" t="str">
        <f t="shared" ref="F328:F391" si="55">IF(ISNUMBER(C328),E328/E$435,"")</f>
        <v/>
      </c>
      <c r="G328" s="39" t="e">
        <f t="shared" ref="G328:G391" si="56">(E$435-E328)*0.6</f>
        <v>#DIV/0!</v>
      </c>
      <c r="H328" s="39" t="e">
        <f t="shared" ref="H328:H391" si="57">IF(E328&gt;=E$435*0.9,0,IF(E328&lt;0.9*E$435,(E$435*0.9-E328)*0.35))</f>
        <v>#DIV/0!</v>
      </c>
      <c r="I328" s="37" t="e">
        <f t="shared" si="49"/>
        <v>#DIV/0!</v>
      </c>
      <c r="J328" s="40" t="e">
        <f t="shared" si="50"/>
        <v>#DIV/0!</v>
      </c>
      <c r="K328" s="37" t="e">
        <f t="shared" si="51"/>
        <v>#DIV/0!</v>
      </c>
      <c r="L328" s="37" t="e">
        <f t="shared" si="52"/>
        <v>#DIV/0!</v>
      </c>
      <c r="M328" s="37" t="e">
        <f t="shared" si="53"/>
        <v>#DIV/0!</v>
      </c>
      <c r="N328" s="41">
        <f>jan!M328</f>
        <v>805951.20401849714</v>
      </c>
      <c r="O328" s="41" t="e">
        <f t="shared" si="54"/>
        <v>#DIV/0!</v>
      </c>
      <c r="P328" s="4"/>
      <c r="Q328" s="65"/>
      <c r="R328" s="4"/>
    </row>
    <row r="329" spans="1:18" s="34" customFormat="1" x14ac:dyDescent="0.2">
      <c r="A329" s="33"/>
      <c r="C329" s="36"/>
      <c r="D329" s="36"/>
      <c r="E329" s="37" t="e">
        <f t="shared" ref="E329:E392" si="58">(C329)/D329</f>
        <v>#DIV/0!</v>
      </c>
      <c r="F329" s="38" t="str">
        <f t="shared" si="55"/>
        <v/>
      </c>
      <c r="G329" s="39" t="e">
        <f t="shared" si="56"/>
        <v>#DIV/0!</v>
      </c>
      <c r="H329" s="39" t="e">
        <f t="shared" si="57"/>
        <v>#DIV/0!</v>
      </c>
      <c r="I329" s="37" t="e">
        <f t="shared" ref="I329:I392" si="59">G329+H329</f>
        <v>#DIV/0!</v>
      </c>
      <c r="J329" s="40" t="e">
        <f t="shared" ref="J329:J392" si="60">I$437</f>
        <v>#DIV/0!</v>
      </c>
      <c r="K329" s="37" t="e">
        <f t="shared" ref="K329:K392" si="61">I329+J329</f>
        <v>#DIV/0!</v>
      </c>
      <c r="L329" s="37" t="e">
        <f t="shared" ref="L329:L392" si="62">(I329*D329)</f>
        <v>#DIV/0!</v>
      </c>
      <c r="M329" s="37" t="e">
        <f t="shared" ref="M329:M392" si="63">(K329*D329)</f>
        <v>#DIV/0!</v>
      </c>
      <c r="N329" s="41">
        <f>jan!M329</f>
        <v>664588.14460476686</v>
      </c>
      <c r="O329" s="41" t="e">
        <f t="shared" ref="O329:O392" si="64">M329-N329</f>
        <v>#DIV/0!</v>
      </c>
      <c r="P329" s="4"/>
      <c r="Q329" s="65"/>
      <c r="R329" s="4"/>
    </row>
    <row r="330" spans="1:18" s="34" customFormat="1" x14ac:dyDescent="0.2">
      <c r="A330" s="33"/>
      <c r="C330" s="36"/>
      <c r="D330" s="36"/>
      <c r="E330" s="37" t="e">
        <f t="shared" si="58"/>
        <v>#DIV/0!</v>
      </c>
      <c r="F330" s="38" t="str">
        <f t="shared" si="55"/>
        <v/>
      </c>
      <c r="G330" s="39" t="e">
        <f t="shared" si="56"/>
        <v>#DIV/0!</v>
      </c>
      <c r="H330" s="39" t="e">
        <f t="shared" si="57"/>
        <v>#DIV/0!</v>
      </c>
      <c r="I330" s="37" t="e">
        <f t="shared" si="59"/>
        <v>#DIV/0!</v>
      </c>
      <c r="J330" s="40" t="e">
        <f t="shared" si="60"/>
        <v>#DIV/0!</v>
      </c>
      <c r="K330" s="37" t="e">
        <f t="shared" si="61"/>
        <v>#DIV/0!</v>
      </c>
      <c r="L330" s="37" t="e">
        <f t="shared" si="62"/>
        <v>#DIV/0!</v>
      </c>
      <c r="M330" s="37" t="e">
        <f t="shared" si="63"/>
        <v>#DIV/0!</v>
      </c>
      <c r="N330" s="41">
        <f>jan!M330</f>
        <v>-1412904.7924956162</v>
      </c>
      <c r="O330" s="41" t="e">
        <f t="shared" si="64"/>
        <v>#DIV/0!</v>
      </c>
      <c r="P330" s="4"/>
      <c r="Q330" s="65"/>
      <c r="R330" s="4"/>
    </row>
    <row r="331" spans="1:18" s="34" customFormat="1" x14ac:dyDescent="0.2">
      <c r="A331" s="33"/>
      <c r="C331" s="36"/>
      <c r="D331" s="36"/>
      <c r="E331" s="37" t="e">
        <f t="shared" si="58"/>
        <v>#DIV/0!</v>
      </c>
      <c r="F331" s="38" t="str">
        <f t="shared" si="55"/>
        <v/>
      </c>
      <c r="G331" s="39" t="e">
        <f t="shared" si="56"/>
        <v>#DIV/0!</v>
      </c>
      <c r="H331" s="39" t="e">
        <f t="shared" si="57"/>
        <v>#DIV/0!</v>
      </c>
      <c r="I331" s="37" t="e">
        <f t="shared" si="59"/>
        <v>#DIV/0!</v>
      </c>
      <c r="J331" s="40" t="e">
        <f t="shared" si="60"/>
        <v>#DIV/0!</v>
      </c>
      <c r="K331" s="37" t="e">
        <f t="shared" si="61"/>
        <v>#DIV/0!</v>
      </c>
      <c r="L331" s="37" t="e">
        <f t="shared" si="62"/>
        <v>#DIV/0!</v>
      </c>
      <c r="M331" s="37" t="e">
        <f t="shared" si="63"/>
        <v>#DIV/0!</v>
      </c>
      <c r="N331" s="41">
        <f>jan!M331</f>
        <v>1735011.5192254875</v>
      </c>
      <c r="O331" s="41" t="e">
        <f t="shared" si="64"/>
        <v>#DIV/0!</v>
      </c>
      <c r="P331" s="4"/>
      <c r="Q331" s="65"/>
      <c r="R331" s="4"/>
    </row>
    <row r="332" spans="1:18" s="34" customFormat="1" x14ac:dyDescent="0.2">
      <c r="A332" s="33"/>
      <c r="C332" s="36"/>
      <c r="D332" s="36"/>
      <c r="E332" s="37" t="e">
        <f t="shared" si="58"/>
        <v>#DIV/0!</v>
      </c>
      <c r="F332" s="38" t="str">
        <f t="shared" si="55"/>
        <v/>
      </c>
      <c r="G332" s="39" t="e">
        <f t="shared" si="56"/>
        <v>#DIV/0!</v>
      </c>
      <c r="H332" s="39" t="e">
        <f t="shared" si="57"/>
        <v>#DIV/0!</v>
      </c>
      <c r="I332" s="37" t="e">
        <f t="shared" si="59"/>
        <v>#DIV/0!</v>
      </c>
      <c r="J332" s="40" t="e">
        <f t="shared" si="60"/>
        <v>#DIV/0!</v>
      </c>
      <c r="K332" s="37" t="e">
        <f t="shared" si="61"/>
        <v>#DIV/0!</v>
      </c>
      <c r="L332" s="37" t="e">
        <f t="shared" si="62"/>
        <v>#DIV/0!</v>
      </c>
      <c r="M332" s="37" t="e">
        <f t="shared" si="63"/>
        <v>#DIV/0!</v>
      </c>
      <c r="N332" s="41">
        <f>jan!M332</f>
        <v>2444695.5150773693</v>
      </c>
      <c r="O332" s="41" t="e">
        <f t="shared" si="64"/>
        <v>#DIV/0!</v>
      </c>
      <c r="P332" s="4"/>
      <c r="Q332" s="65"/>
      <c r="R332" s="4"/>
    </row>
    <row r="333" spans="1:18" s="34" customFormat="1" x14ac:dyDescent="0.2">
      <c r="A333" s="33"/>
      <c r="C333" s="36"/>
      <c r="D333" s="36"/>
      <c r="E333" s="37" t="e">
        <f t="shared" si="58"/>
        <v>#DIV/0!</v>
      </c>
      <c r="F333" s="38" t="str">
        <f t="shared" si="55"/>
        <v/>
      </c>
      <c r="G333" s="39" t="e">
        <f t="shared" si="56"/>
        <v>#DIV/0!</v>
      </c>
      <c r="H333" s="39" t="e">
        <f t="shared" si="57"/>
        <v>#DIV/0!</v>
      </c>
      <c r="I333" s="37" t="e">
        <f t="shared" si="59"/>
        <v>#DIV/0!</v>
      </c>
      <c r="J333" s="40" t="e">
        <f t="shared" si="60"/>
        <v>#DIV/0!</v>
      </c>
      <c r="K333" s="37" t="e">
        <f t="shared" si="61"/>
        <v>#DIV/0!</v>
      </c>
      <c r="L333" s="37" t="e">
        <f t="shared" si="62"/>
        <v>#DIV/0!</v>
      </c>
      <c r="M333" s="37" t="e">
        <f t="shared" si="63"/>
        <v>#DIV/0!</v>
      </c>
      <c r="N333" s="41">
        <f>jan!M333</f>
        <v>462914.38184779388</v>
      </c>
      <c r="O333" s="41" t="e">
        <f t="shared" si="64"/>
        <v>#DIV/0!</v>
      </c>
      <c r="P333" s="4"/>
      <c r="Q333" s="65"/>
      <c r="R333" s="4"/>
    </row>
    <row r="334" spans="1:18" s="34" customFormat="1" x14ac:dyDescent="0.2">
      <c r="A334" s="33"/>
      <c r="C334" s="36"/>
      <c r="D334" s="36"/>
      <c r="E334" s="37" t="e">
        <f t="shared" si="58"/>
        <v>#DIV/0!</v>
      </c>
      <c r="F334" s="38" t="str">
        <f t="shared" si="55"/>
        <v/>
      </c>
      <c r="G334" s="39" t="e">
        <f t="shared" si="56"/>
        <v>#DIV/0!</v>
      </c>
      <c r="H334" s="39" t="e">
        <f t="shared" si="57"/>
        <v>#DIV/0!</v>
      </c>
      <c r="I334" s="37" t="e">
        <f t="shared" si="59"/>
        <v>#DIV/0!</v>
      </c>
      <c r="J334" s="40" t="e">
        <f t="shared" si="60"/>
        <v>#DIV/0!</v>
      </c>
      <c r="K334" s="37" t="e">
        <f t="shared" si="61"/>
        <v>#DIV/0!</v>
      </c>
      <c r="L334" s="37" t="e">
        <f t="shared" si="62"/>
        <v>#DIV/0!</v>
      </c>
      <c r="M334" s="37" t="e">
        <f t="shared" si="63"/>
        <v>#DIV/0!</v>
      </c>
      <c r="N334" s="41">
        <f>jan!M334</f>
        <v>646480.27677879762</v>
      </c>
      <c r="O334" s="41" t="e">
        <f t="shared" si="64"/>
        <v>#DIV/0!</v>
      </c>
      <c r="P334" s="4"/>
      <c r="Q334" s="65"/>
      <c r="R334" s="4"/>
    </row>
    <row r="335" spans="1:18" s="34" customFormat="1" x14ac:dyDescent="0.2">
      <c r="A335" s="33"/>
      <c r="C335" s="36"/>
      <c r="D335" s="36"/>
      <c r="E335" s="37" t="e">
        <f t="shared" si="58"/>
        <v>#DIV/0!</v>
      </c>
      <c r="F335" s="38" t="str">
        <f t="shared" si="55"/>
        <v/>
      </c>
      <c r="G335" s="39" t="e">
        <f t="shared" si="56"/>
        <v>#DIV/0!</v>
      </c>
      <c r="H335" s="39" t="e">
        <f t="shared" si="57"/>
        <v>#DIV/0!</v>
      </c>
      <c r="I335" s="37" t="e">
        <f t="shared" si="59"/>
        <v>#DIV/0!</v>
      </c>
      <c r="J335" s="40" t="e">
        <f t="shared" si="60"/>
        <v>#DIV/0!</v>
      </c>
      <c r="K335" s="37" t="e">
        <f t="shared" si="61"/>
        <v>#DIV/0!</v>
      </c>
      <c r="L335" s="37" t="e">
        <f t="shared" si="62"/>
        <v>#DIV/0!</v>
      </c>
      <c r="M335" s="37" t="e">
        <f t="shared" si="63"/>
        <v>#DIV/0!</v>
      </c>
      <c r="N335" s="41">
        <f>jan!M335</f>
        <v>1036914.611264232</v>
      </c>
      <c r="O335" s="41" t="e">
        <f t="shared" si="64"/>
        <v>#DIV/0!</v>
      </c>
      <c r="P335" s="4"/>
      <c r="Q335" s="65"/>
      <c r="R335" s="4"/>
    </row>
    <row r="336" spans="1:18" s="34" customFormat="1" x14ac:dyDescent="0.2">
      <c r="A336" s="33"/>
      <c r="C336" s="36"/>
      <c r="D336" s="36"/>
      <c r="E336" s="37" t="e">
        <f t="shared" si="58"/>
        <v>#DIV/0!</v>
      </c>
      <c r="F336" s="38" t="str">
        <f t="shared" si="55"/>
        <v/>
      </c>
      <c r="G336" s="39" t="e">
        <f t="shared" si="56"/>
        <v>#DIV/0!</v>
      </c>
      <c r="H336" s="39" t="e">
        <f t="shared" si="57"/>
        <v>#DIV/0!</v>
      </c>
      <c r="I336" s="37" t="e">
        <f t="shared" si="59"/>
        <v>#DIV/0!</v>
      </c>
      <c r="J336" s="40" t="e">
        <f t="shared" si="60"/>
        <v>#DIV/0!</v>
      </c>
      <c r="K336" s="37" t="e">
        <f t="shared" si="61"/>
        <v>#DIV/0!</v>
      </c>
      <c r="L336" s="37" t="e">
        <f t="shared" si="62"/>
        <v>#DIV/0!</v>
      </c>
      <c r="M336" s="37" t="e">
        <f t="shared" si="63"/>
        <v>#DIV/0!</v>
      </c>
      <c r="N336" s="41">
        <f>jan!M336</f>
        <v>146907.79397755602</v>
      </c>
      <c r="O336" s="41" t="e">
        <f t="shared" si="64"/>
        <v>#DIV/0!</v>
      </c>
      <c r="P336" s="4"/>
      <c r="Q336" s="65"/>
      <c r="R336" s="4"/>
    </row>
    <row r="337" spans="1:18" s="34" customFormat="1" x14ac:dyDescent="0.2">
      <c r="A337" s="33"/>
      <c r="C337" s="36"/>
      <c r="D337" s="36"/>
      <c r="E337" s="37" t="e">
        <f t="shared" si="58"/>
        <v>#DIV/0!</v>
      </c>
      <c r="F337" s="38" t="str">
        <f t="shared" si="55"/>
        <v/>
      </c>
      <c r="G337" s="39" t="e">
        <f t="shared" si="56"/>
        <v>#DIV/0!</v>
      </c>
      <c r="H337" s="39" t="e">
        <f t="shared" si="57"/>
        <v>#DIV/0!</v>
      </c>
      <c r="I337" s="37" t="e">
        <f t="shared" si="59"/>
        <v>#DIV/0!</v>
      </c>
      <c r="J337" s="40" t="e">
        <f t="shared" si="60"/>
        <v>#DIV/0!</v>
      </c>
      <c r="K337" s="37" t="e">
        <f t="shared" si="61"/>
        <v>#DIV/0!</v>
      </c>
      <c r="L337" s="37" t="e">
        <f t="shared" si="62"/>
        <v>#DIV/0!</v>
      </c>
      <c r="M337" s="37" t="e">
        <f t="shared" si="63"/>
        <v>#DIV/0!</v>
      </c>
      <c r="N337" s="41">
        <f>jan!M337</f>
        <v>1052446.1095483955</v>
      </c>
      <c r="O337" s="41" t="e">
        <f t="shared" si="64"/>
        <v>#DIV/0!</v>
      </c>
      <c r="P337" s="4"/>
      <c r="Q337" s="65"/>
      <c r="R337" s="4"/>
    </row>
    <row r="338" spans="1:18" s="34" customFormat="1" x14ac:dyDescent="0.2">
      <c r="A338" s="33"/>
      <c r="C338" s="36"/>
      <c r="D338" s="36"/>
      <c r="E338" s="37" t="e">
        <f t="shared" si="58"/>
        <v>#DIV/0!</v>
      </c>
      <c r="F338" s="38" t="str">
        <f t="shared" si="55"/>
        <v/>
      </c>
      <c r="G338" s="39" t="e">
        <f t="shared" si="56"/>
        <v>#DIV/0!</v>
      </c>
      <c r="H338" s="39" t="e">
        <f t="shared" si="57"/>
        <v>#DIV/0!</v>
      </c>
      <c r="I338" s="37" t="e">
        <f t="shared" si="59"/>
        <v>#DIV/0!</v>
      </c>
      <c r="J338" s="40" t="e">
        <f t="shared" si="60"/>
        <v>#DIV/0!</v>
      </c>
      <c r="K338" s="37" t="e">
        <f t="shared" si="61"/>
        <v>#DIV/0!</v>
      </c>
      <c r="L338" s="37" t="e">
        <f t="shared" si="62"/>
        <v>#DIV/0!</v>
      </c>
      <c r="M338" s="37" t="e">
        <f t="shared" si="63"/>
        <v>#DIV/0!</v>
      </c>
      <c r="N338" s="41">
        <f>jan!M338</f>
        <v>-857771.961545325</v>
      </c>
      <c r="O338" s="41" t="e">
        <f t="shared" si="64"/>
        <v>#DIV/0!</v>
      </c>
      <c r="P338" s="4"/>
      <c r="Q338" s="65"/>
      <c r="R338" s="4"/>
    </row>
    <row r="339" spans="1:18" s="34" customFormat="1" x14ac:dyDescent="0.2">
      <c r="A339" s="33"/>
      <c r="C339" s="36"/>
      <c r="D339" s="36"/>
      <c r="E339" s="37" t="e">
        <f t="shared" si="58"/>
        <v>#DIV/0!</v>
      </c>
      <c r="F339" s="38" t="str">
        <f t="shared" si="55"/>
        <v/>
      </c>
      <c r="G339" s="39" t="e">
        <f t="shared" si="56"/>
        <v>#DIV/0!</v>
      </c>
      <c r="H339" s="39" t="e">
        <f t="shared" si="57"/>
        <v>#DIV/0!</v>
      </c>
      <c r="I339" s="37" t="e">
        <f t="shared" si="59"/>
        <v>#DIV/0!</v>
      </c>
      <c r="J339" s="40" t="e">
        <f t="shared" si="60"/>
        <v>#DIV/0!</v>
      </c>
      <c r="K339" s="37" t="e">
        <f t="shared" si="61"/>
        <v>#DIV/0!</v>
      </c>
      <c r="L339" s="37" t="e">
        <f t="shared" si="62"/>
        <v>#DIV/0!</v>
      </c>
      <c r="M339" s="37" t="e">
        <f t="shared" si="63"/>
        <v>#DIV/0!</v>
      </c>
      <c r="N339" s="41">
        <f>jan!M339</f>
        <v>851347.00688520074</v>
      </c>
      <c r="O339" s="41" t="e">
        <f t="shared" si="64"/>
        <v>#DIV/0!</v>
      </c>
      <c r="P339" s="4"/>
      <c r="Q339" s="65"/>
      <c r="R339" s="4"/>
    </row>
    <row r="340" spans="1:18" s="34" customFormat="1" x14ac:dyDescent="0.2">
      <c r="A340" s="33"/>
      <c r="C340" s="36"/>
      <c r="D340" s="36"/>
      <c r="E340" s="37" t="e">
        <f t="shared" si="58"/>
        <v>#DIV/0!</v>
      </c>
      <c r="F340" s="38" t="str">
        <f t="shared" si="55"/>
        <v/>
      </c>
      <c r="G340" s="39" t="e">
        <f t="shared" si="56"/>
        <v>#DIV/0!</v>
      </c>
      <c r="H340" s="39" t="e">
        <f t="shared" si="57"/>
        <v>#DIV/0!</v>
      </c>
      <c r="I340" s="37" t="e">
        <f t="shared" si="59"/>
        <v>#DIV/0!</v>
      </c>
      <c r="J340" s="40" t="e">
        <f t="shared" si="60"/>
        <v>#DIV/0!</v>
      </c>
      <c r="K340" s="37" t="e">
        <f t="shared" si="61"/>
        <v>#DIV/0!</v>
      </c>
      <c r="L340" s="37" t="e">
        <f t="shared" si="62"/>
        <v>#DIV/0!</v>
      </c>
      <c r="M340" s="37" t="e">
        <f t="shared" si="63"/>
        <v>#DIV/0!</v>
      </c>
      <c r="N340" s="41">
        <f>jan!M340</f>
        <v>446904.04477675312</v>
      </c>
      <c r="O340" s="41" t="e">
        <f t="shared" si="64"/>
        <v>#DIV/0!</v>
      </c>
      <c r="P340" s="4"/>
      <c r="Q340" s="65"/>
      <c r="R340" s="4"/>
    </row>
    <row r="341" spans="1:18" s="34" customFormat="1" x14ac:dyDescent="0.2">
      <c r="A341" s="33"/>
      <c r="C341" s="36"/>
      <c r="D341" s="36"/>
      <c r="E341" s="37" t="e">
        <f t="shared" si="58"/>
        <v>#DIV/0!</v>
      </c>
      <c r="F341" s="38" t="str">
        <f t="shared" si="55"/>
        <v/>
      </c>
      <c r="G341" s="39" t="e">
        <f t="shared" si="56"/>
        <v>#DIV/0!</v>
      </c>
      <c r="H341" s="39" t="e">
        <f t="shared" si="57"/>
        <v>#DIV/0!</v>
      </c>
      <c r="I341" s="37" t="e">
        <f t="shared" si="59"/>
        <v>#DIV/0!</v>
      </c>
      <c r="J341" s="40" t="e">
        <f t="shared" si="60"/>
        <v>#DIV/0!</v>
      </c>
      <c r="K341" s="37" t="e">
        <f t="shared" si="61"/>
        <v>#DIV/0!</v>
      </c>
      <c r="L341" s="37" t="e">
        <f t="shared" si="62"/>
        <v>#DIV/0!</v>
      </c>
      <c r="M341" s="37" t="e">
        <f t="shared" si="63"/>
        <v>#DIV/0!</v>
      </c>
      <c r="N341" s="41">
        <f>jan!M341</f>
        <v>7249353.6702950718</v>
      </c>
      <c r="O341" s="41" t="e">
        <f t="shared" si="64"/>
        <v>#DIV/0!</v>
      </c>
      <c r="P341" s="4"/>
      <c r="Q341" s="65"/>
      <c r="R341" s="4"/>
    </row>
    <row r="342" spans="1:18" s="34" customFormat="1" x14ac:dyDescent="0.2">
      <c r="A342" s="33"/>
      <c r="C342" s="36"/>
      <c r="D342" s="36"/>
      <c r="E342" s="37" t="e">
        <f t="shared" si="58"/>
        <v>#DIV/0!</v>
      </c>
      <c r="F342" s="38" t="str">
        <f t="shared" si="55"/>
        <v/>
      </c>
      <c r="G342" s="39" t="e">
        <f t="shared" si="56"/>
        <v>#DIV/0!</v>
      </c>
      <c r="H342" s="39" t="e">
        <f t="shared" si="57"/>
        <v>#DIV/0!</v>
      </c>
      <c r="I342" s="37" t="e">
        <f t="shared" si="59"/>
        <v>#DIV/0!</v>
      </c>
      <c r="J342" s="40" t="e">
        <f t="shared" si="60"/>
        <v>#DIV/0!</v>
      </c>
      <c r="K342" s="37" t="e">
        <f t="shared" si="61"/>
        <v>#DIV/0!</v>
      </c>
      <c r="L342" s="37" t="e">
        <f t="shared" si="62"/>
        <v>#DIV/0!</v>
      </c>
      <c r="M342" s="37" t="e">
        <f t="shared" si="63"/>
        <v>#DIV/0!</v>
      </c>
      <c r="N342" s="41">
        <f>jan!M342</f>
        <v>3195976.6499205651</v>
      </c>
      <c r="O342" s="41" t="e">
        <f t="shared" si="64"/>
        <v>#DIV/0!</v>
      </c>
      <c r="P342" s="4"/>
      <c r="Q342" s="65"/>
      <c r="R342" s="4"/>
    </row>
    <row r="343" spans="1:18" s="34" customFormat="1" x14ac:dyDescent="0.2">
      <c r="A343" s="33"/>
      <c r="C343" s="36"/>
      <c r="D343" s="36"/>
      <c r="E343" s="37" t="e">
        <f t="shared" si="58"/>
        <v>#DIV/0!</v>
      </c>
      <c r="F343" s="38" t="str">
        <f t="shared" si="55"/>
        <v/>
      </c>
      <c r="G343" s="39" t="e">
        <f t="shared" si="56"/>
        <v>#DIV/0!</v>
      </c>
      <c r="H343" s="39" t="e">
        <f t="shared" si="57"/>
        <v>#DIV/0!</v>
      </c>
      <c r="I343" s="37" t="e">
        <f t="shared" si="59"/>
        <v>#DIV/0!</v>
      </c>
      <c r="J343" s="40" t="e">
        <f t="shared" si="60"/>
        <v>#DIV/0!</v>
      </c>
      <c r="K343" s="37" t="e">
        <f t="shared" si="61"/>
        <v>#DIV/0!</v>
      </c>
      <c r="L343" s="37" t="e">
        <f t="shared" si="62"/>
        <v>#DIV/0!</v>
      </c>
      <c r="M343" s="37" t="e">
        <f t="shared" si="63"/>
        <v>#DIV/0!</v>
      </c>
      <c r="N343" s="41">
        <f>jan!M343</f>
        <v>914867.25056219473</v>
      </c>
      <c r="O343" s="41" t="e">
        <f t="shared" si="64"/>
        <v>#DIV/0!</v>
      </c>
      <c r="P343" s="4"/>
      <c r="Q343" s="65"/>
      <c r="R343" s="4"/>
    </row>
    <row r="344" spans="1:18" s="34" customFormat="1" x14ac:dyDescent="0.2">
      <c r="A344" s="33"/>
      <c r="C344" s="36"/>
      <c r="D344" s="36"/>
      <c r="E344" s="37" t="e">
        <f t="shared" si="58"/>
        <v>#DIV/0!</v>
      </c>
      <c r="F344" s="38" t="str">
        <f t="shared" si="55"/>
        <v/>
      </c>
      <c r="G344" s="39" t="e">
        <f t="shared" si="56"/>
        <v>#DIV/0!</v>
      </c>
      <c r="H344" s="39" t="e">
        <f t="shared" si="57"/>
        <v>#DIV/0!</v>
      </c>
      <c r="I344" s="37" t="e">
        <f t="shared" si="59"/>
        <v>#DIV/0!</v>
      </c>
      <c r="J344" s="40" t="e">
        <f t="shared" si="60"/>
        <v>#DIV/0!</v>
      </c>
      <c r="K344" s="37" t="e">
        <f t="shared" si="61"/>
        <v>#DIV/0!</v>
      </c>
      <c r="L344" s="37" t="e">
        <f t="shared" si="62"/>
        <v>#DIV/0!</v>
      </c>
      <c r="M344" s="37" t="e">
        <f t="shared" si="63"/>
        <v>#DIV/0!</v>
      </c>
      <c r="N344" s="41">
        <f>jan!M344</f>
        <v>1247603.4517139881</v>
      </c>
      <c r="O344" s="41" t="e">
        <f t="shared" si="64"/>
        <v>#DIV/0!</v>
      </c>
      <c r="P344" s="4"/>
      <c r="Q344" s="65"/>
      <c r="R344" s="4"/>
    </row>
    <row r="345" spans="1:18" s="34" customFormat="1" x14ac:dyDescent="0.2">
      <c r="A345" s="33"/>
      <c r="C345" s="36"/>
      <c r="D345" s="36"/>
      <c r="E345" s="37" t="e">
        <f t="shared" si="58"/>
        <v>#DIV/0!</v>
      </c>
      <c r="F345" s="38" t="str">
        <f t="shared" si="55"/>
        <v/>
      </c>
      <c r="G345" s="39" t="e">
        <f t="shared" si="56"/>
        <v>#DIV/0!</v>
      </c>
      <c r="H345" s="39" t="e">
        <f t="shared" si="57"/>
        <v>#DIV/0!</v>
      </c>
      <c r="I345" s="37" t="e">
        <f t="shared" si="59"/>
        <v>#DIV/0!</v>
      </c>
      <c r="J345" s="40" t="e">
        <f t="shared" si="60"/>
        <v>#DIV/0!</v>
      </c>
      <c r="K345" s="37" t="e">
        <f t="shared" si="61"/>
        <v>#DIV/0!</v>
      </c>
      <c r="L345" s="37" t="e">
        <f t="shared" si="62"/>
        <v>#DIV/0!</v>
      </c>
      <c r="M345" s="37" t="e">
        <f t="shared" si="63"/>
        <v>#DIV/0!</v>
      </c>
      <c r="N345" s="41">
        <f>jan!M345</f>
        <v>695660.85396738839</v>
      </c>
      <c r="O345" s="41" t="e">
        <f t="shared" si="64"/>
        <v>#DIV/0!</v>
      </c>
      <c r="P345" s="4"/>
      <c r="Q345" s="65"/>
      <c r="R345" s="4"/>
    </row>
    <row r="346" spans="1:18" s="34" customFormat="1" x14ac:dyDescent="0.2">
      <c r="A346" s="33"/>
      <c r="C346" s="36"/>
      <c r="D346" s="36"/>
      <c r="E346" s="37" t="e">
        <f t="shared" si="58"/>
        <v>#DIV/0!</v>
      </c>
      <c r="F346" s="38" t="str">
        <f t="shared" si="55"/>
        <v/>
      </c>
      <c r="G346" s="39" t="e">
        <f t="shared" si="56"/>
        <v>#DIV/0!</v>
      </c>
      <c r="H346" s="39" t="e">
        <f t="shared" si="57"/>
        <v>#DIV/0!</v>
      </c>
      <c r="I346" s="37" t="e">
        <f t="shared" si="59"/>
        <v>#DIV/0!</v>
      </c>
      <c r="J346" s="40" t="e">
        <f t="shared" si="60"/>
        <v>#DIV/0!</v>
      </c>
      <c r="K346" s="37" t="e">
        <f t="shared" si="61"/>
        <v>#DIV/0!</v>
      </c>
      <c r="L346" s="37" t="e">
        <f t="shared" si="62"/>
        <v>#DIV/0!</v>
      </c>
      <c r="M346" s="37" t="e">
        <f t="shared" si="63"/>
        <v>#DIV/0!</v>
      </c>
      <c r="N346" s="41">
        <f>jan!M346</f>
        <v>1363935.3970292297</v>
      </c>
      <c r="O346" s="41" t="e">
        <f t="shared" si="64"/>
        <v>#DIV/0!</v>
      </c>
      <c r="P346" s="4"/>
      <c r="Q346" s="65"/>
      <c r="R346" s="4"/>
    </row>
    <row r="347" spans="1:18" s="34" customFormat="1" x14ac:dyDescent="0.2">
      <c r="A347" s="33"/>
      <c r="C347" s="36"/>
      <c r="D347" s="36"/>
      <c r="E347" s="37" t="e">
        <f t="shared" si="58"/>
        <v>#DIV/0!</v>
      </c>
      <c r="F347" s="38" t="str">
        <f t="shared" si="55"/>
        <v/>
      </c>
      <c r="G347" s="39" t="e">
        <f t="shared" si="56"/>
        <v>#DIV/0!</v>
      </c>
      <c r="H347" s="39" t="e">
        <f t="shared" si="57"/>
        <v>#DIV/0!</v>
      </c>
      <c r="I347" s="37" t="e">
        <f t="shared" si="59"/>
        <v>#DIV/0!</v>
      </c>
      <c r="J347" s="40" t="e">
        <f t="shared" si="60"/>
        <v>#DIV/0!</v>
      </c>
      <c r="K347" s="37" t="e">
        <f t="shared" si="61"/>
        <v>#DIV/0!</v>
      </c>
      <c r="L347" s="37" t="e">
        <f t="shared" si="62"/>
        <v>#DIV/0!</v>
      </c>
      <c r="M347" s="37" t="e">
        <f t="shared" si="63"/>
        <v>#DIV/0!</v>
      </c>
      <c r="N347" s="41">
        <f>jan!M347</f>
        <v>290115.78086699289</v>
      </c>
      <c r="O347" s="41" t="e">
        <f t="shared" si="64"/>
        <v>#DIV/0!</v>
      </c>
      <c r="P347" s="4"/>
      <c r="Q347" s="65"/>
      <c r="R347" s="4"/>
    </row>
    <row r="348" spans="1:18" s="34" customFormat="1" x14ac:dyDescent="0.2">
      <c r="A348" s="33"/>
      <c r="C348" s="36"/>
      <c r="D348" s="36"/>
      <c r="E348" s="37" t="e">
        <f t="shared" si="58"/>
        <v>#DIV/0!</v>
      </c>
      <c r="F348" s="38" t="str">
        <f t="shared" si="55"/>
        <v/>
      </c>
      <c r="G348" s="39" t="e">
        <f t="shared" si="56"/>
        <v>#DIV/0!</v>
      </c>
      <c r="H348" s="39" t="e">
        <f t="shared" si="57"/>
        <v>#DIV/0!</v>
      </c>
      <c r="I348" s="37" t="e">
        <f t="shared" si="59"/>
        <v>#DIV/0!</v>
      </c>
      <c r="J348" s="40" t="e">
        <f t="shared" si="60"/>
        <v>#DIV/0!</v>
      </c>
      <c r="K348" s="37" t="e">
        <f t="shared" si="61"/>
        <v>#DIV/0!</v>
      </c>
      <c r="L348" s="37" t="e">
        <f t="shared" si="62"/>
        <v>#DIV/0!</v>
      </c>
      <c r="M348" s="37" t="e">
        <f t="shared" si="63"/>
        <v>#DIV/0!</v>
      </c>
      <c r="N348" s="41">
        <f>jan!M348</f>
        <v>1974211.2827421951</v>
      </c>
      <c r="O348" s="41" t="e">
        <f t="shared" si="64"/>
        <v>#DIV/0!</v>
      </c>
      <c r="P348" s="4"/>
      <c r="Q348" s="65"/>
      <c r="R348" s="4"/>
    </row>
    <row r="349" spans="1:18" s="34" customFormat="1" x14ac:dyDescent="0.2">
      <c r="A349" s="33"/>
      <c r="C349" s="36"/>
      <c r="D349" s="36"/>
      <c r="E349" s="37" t="e">
        <f t="shared" si="58"/>
        <v>#DIV/0!</v>
      </c>
      <c r="F349" s="38" t="str">
        <f t="shared" si="55"/>
        <v/>
      </c>
      <c r="G349" s="39" t="e">
        <f t="shared" si="56"/>
        <v>#DIV/0!</v>
      </c>
      <c r="H349" s="39" t="e">
        <f t="shared" si="57"/>
        <v>#DIV/0!</v>
      </c>
      <c r="I349" s="37" t="e">
        <f t="shared" si="59"/>
        <v>#DIV/0!</v>
      </c>
      <c r="J349" s="40" t="e">
        <f t="shared" si="60"/>
        <v>#DIV/0!</v>
      </c>
      <c r="K349" s="37" t="e">
        <f t="shared" si="61"/>
        <v>#DIV/0!</v>
      </c>
      <c r="L349" s="37" t="e">
        <f t="shared" si="62"/>
        <v>#DIV/0!</v>
      </c>
      <c r="M349" s="37" t="e">
        <f t="shared" si="63"/>
        <v>#DIV/0!</v>
      </c>
      <c r="N349" s="41">
        <f>jan!M349</f>
        <v>650665.07680435164</v>
      </c>
      <c r="O349" s="41" t="e">
        <f t="shared" si="64"/>
        <v>#DIV/0!</v>
      </c>
      <c r="P349" s="4"/>
      <c r="Q349" s="65"/>
      <c r="R349" s="4"/>
    </row>
    <row r="350" spans="1:18" s="34" customFormat="1" x14ac:dyDescent="0.2">
      <c r="A350" s="33"/>
      <c r="C350" s="36"/>
      <c r="D350" s="36"/>
      <c r="E350" s="37" t="e">
        <f t="shared" si="58"/>
        <v>#DIV/0!</v>
      </c>
      <c r="F350" s="38" t="str">
        <f t="shared" si="55"/>
        <v/>
      </c>
      <c r="G350" s="39" t="e">
        <f t="shared" si="56"/>
        <v>#DIV/0!</v>
      </c>
      <c r="H350" s="39" t="e">
        <f t="shared" si="57"/>
        <v>#DIV/0!</v>
      </c>
      <c r="I350" s="37" t="e">
        <f t="shared" si="59"/>
        <v>#DIV/0!</v>
      </c>
      <c r="J350" s="40" t="e">
        <f t="shared" si="60"/>
        <v>#DIV/0!</v>
      </c>
      <c r="K350" s="37" t="e">
        <f t="shared" si="61"/>
        <v>#DIV/0!</v>
      </c>
      <c r="L350" s="37" t="e">
        <f t="shared" si="62"/>
        <v>#DIV/0!</v>
      </c>
      <c r="M350" s="37" t="e">
        <f t="shared" si="63"/>
        <v>#DIV/0!</v>
      </c>
      <c r="N350" s="41">
        <f>jan!M350</f>
        <v>3227152.2157436302</v>
      </c>
      <c r="O350" s="41" t="e">
        <f t="shared" si="64"/>
        <v>#DIV/0!</v>
      </c>
      <c r="P350" s="4"/>
      <c r="Q350" s="65"/>
      <c r="R350" s="4"/>
    </row>
    <row r="351" spans="1:18" s="34" customFormat="1" x14ac:dyDescent="0.2">
      <c r="A351" s="33"/>
      <c r="C351" s="36"/>
      <c r="D351" s="36"/>
      <c r="E351" s="37" t="e">
        <f t="shared" si="58"/>
        <v>#DIV/0!</v>
      </c>
      <c r="F351" s="38" t="str">
        <f t="shared" si="55"/>
        <v/>
      </c>
      <c r="G351" s="39" t="e">
        <f t="shared" si="56"/>
        <v>#DIV/0!</v>
      </c>
      <c r="H351" s="39" t="e">
        <f t="shared" si="57"/>
        <v>#DIV/0!</v>
      </c>
      <c r="I351" s="37" t="e">
        <f t="shared" si="59"/>
        <v>#DIV/0!</v>
      </c>
      <c r="J351" s="40" t="e">
        <f t="shared" si="60"/>
        <v>#DIV/0!</v>
      </c>
      <c r="K351" s="37" t="e">
        <f t="shared" si="61"/>
        <v>#DIV/0!</v>
      </c>
      <c r="L351" s="37" t="e">
        <f t="shared" si="62"/>
        <v>#DIV/0!</v>
      </c>
      <c r="M351" s="37" t="e">
        <f t="shared" si="63"/>
        <v>#DIV/0!</v>
      </c>
      <c r="N351" s="41">
        <f>jan!M351</f>
        <v>568966.50222692208</v>
      </c>
      <c r="O351" s="41" t="e">
        <f t="shared" si="64"/>
        <v>#DIV/0!</v>
      </c>
      <c r="P351" s="4"/>
      <c r="Q351" s="65"/>
      <c r="R351" s="4"/>
    </row>
    <row r="352" spans="1:18" s="34" customFormat="1" x14ac:dyDescent="0.2">
      <c r="A352" s="33"/>
      <c r="C352" s="36"/>
      <c r="D352" s="36"/>
      <c r="E352" s="37" t="e">
        <f t="shared" si="58"/>
        <v>#DIV/0!</v>
      </c>
      <c r="F352" s="38" t="str">
        <f t="shared" si="55"/>
        <v/>
      </c>
      <c r="G352" s="39" t="e">
        <f t="shared" si="56"/>
        <v>#DIV/0!</v>
      </c>
      <c r="H352" s="39" t="e">
        <f t="shared" si="57"/>
        <v>#DIV/0!</v>
      </c>
      <c r="I352" s="37" t="e">
        <f t="shared" si="59"/>
        <v>#DIV/0!</v>
      </c>
      <c r="J352" s="40" t="e">
        <f t="shared" si="60"/>
        <v>#DIV/0!</v>
      </c>
      <c r="K352" s="37" t="e">
        <f t="shared" si="61"/>
        <v>#DIV/0!</v>
      </c>
      <c r="L352" s="37" t="e">
        <f t="shared" si="62"/>
        <v>#DIV/0!</v>
      </c>
      <c r="M352" s="37" t="e">
        <f t="shared" si="63"/>
        <v>#DIV/0!</v>
      </c>
      <c r="N352" s="41">
        <f>jan!M352</f>
        <v>446837.65775682061</v>
      </c>
      <c r="O352" s="41" t="e">
        <f t="shared" si="64"/>
        <v>#DIV/0!</v>
      </c>
      <c r="P352" s="4"/>
      <c r="Q352" s="65"/>
      <c r="R352" s="4"/>
    </row>
    <row r="353" spans="1:18" s="34" customFormat="1" x14ac:dyDescent="0.2">
      <c r="A353" s="33"/>
      <c r="C353" s="36"/>
      <c r="D353" s="36"/>
      <c r="E353" s="37" t="e">
        <f t="shared" si="58"/>
        <v>#DIV/0!</v>
      </c>
      <c r="F353" s="38" t="str">
        <f t="shared" si="55"/>
        <v/>
      </c>
      <c r="G353" s="39" t="e">
        <f t="shared" si="56"/>
        <v>#DIV/0!</v>
      </c>
      <c r="H353" s="39" t="e">
        <f t="shared" si="57"/>
        <v>#DIV/0!</v>
      </c>
      <c r="I353" s="37" t="e">
        <f t="shared" si="59"/>
        <v>#DIV/0!</v>
      </c>
      <c r="J353" s="40" t="e">
        <f t="shared" si="60"/>
        <v>#DIV/0!</v>
      </c>
      <c r="K353" s="37" t="e">
        <f t="shared" si="61"/>
        <v>#DIV/0!</v>
      </c>
      <c r="L353" s="37" t="e">
        <f t="shared" si="62"/>
        <v>#DIV/0!</v>
      </c>
      <c r="M353" s="37" t="e">
        <f t="shared" si="63"/>
        <v>#DIV/0!</v>
      </c>
      <c r="N353" s="41">
        <f>jan!M353</f>
        <v>-77510.630556178236</v>
      </c>
      <c r="O353" s="41" t="e">
        <f t="shared" si="64"/>
        <v>#DIV/0!</v>
      </c>
      <c r="P353" s="4"/>
      <c r="Q353" s="65"/>
      <c r="R353" s="4"/>
    </row>
    <row r="354" spans="1:18" s="34" customFormat="1" x14ac:dyDescent="0.2">
      <c r="A354" s="33"/>
      <c r="C354" s="36"/>
      <c r="D354" s="36"/>
      <c r="E354" s="37" t="e">
        <f t="shared" si="58"/>
        <v>#DIV/0!</v>
      </c>
      <c r="F354" s="38" t="str">
        <f t="shared" si="55"/>
        <v/>
      </c>
      <c r="G354" s="39" t="e">
        <f t="shared" si="56"/>
        <v>#DIV/0!</v>
      </c>
      <c r="H354" s="39" t="e">
        <f t="shared" si="57"/>
        <v>#DIV/0!</v>
      </c>
      <c r="I354" s="37" t="e">
        <f t="shared" si="59"/>
        <v>#DIV/0!</v>
      </c>
      <c r="J354" s="40" t="e">
        <f t="shared" si="60"/>
        <v>#DIV/0!</v>
      </c>
      <c r="K354" s="37" t="e">
        <f t="shared" si="61"/>
        <v>#DIV/0!</v>
      </c>
      <c r="L354" s="37" t="e">
        <f t="shared" si="62"/>
        <v>#DIV/0!</v>
      </c>
      <c r="M354" s="37" t="e">
        <f t="shared" si="63"/>
        <v>#DIV/0!</v>
      </c>
      <c r="N354" s="41">
        <f>jan!M354</f>
        <v>-62845.50662745798</v>
      </c>
      <c r="O354" s="41" t="e">
        <f t="shared" si="64"/>
        <v>#DIV/0!</v>
      </c>
      <c r="P354" s="4"/>
      <c r="Q354" s="65"/>
      <c r="R354" s="4"/>
    </row>
    <row r="355" spans="1:18" s="34" customFormat="1" x14ac:dyDescent="0.2">
      <c r="A355" s="33"/>
      <c r="C355" s="36"/>
      <c r="D355" s="36"/>
      <c r="E355" s="37" t="e">
        <f t="shared" si="58"/>
        <v>#DIV/0!</v>
      </c>
      <c r="F355" s="38" t="str">
        <f t="shared" si="55"/>
        <v/>
      </c>
      <c r="G355" s="39" t="e">
        <f t="shared" si="56"/>
        <v>#DIV/0!</v>
      </c>
      <c r="H355" s="39" t="e">
        <f t="shared" si="57"/>
        <v>#DIV/0!</v>
      </c>
      <c r="I355" s="37" t="e">
        <f t="shared" si="59"/>
        <v>#DIV/0!</v>
      </c>
      <c r="J355" s="40" t="e">
        <f t="shared" si="60"/>
        <v>#DIV/0!</v>
      </c>
      <c r="K355" s="37" t="e">
        <f t="shared" si="61"/>
        <v>#DIV/0!</v>
      </c>
      <c r="L355" s="37" t="e">
        <f t="shared" si="62"/>
        <v>#DIV/0!</v>
      </c>
      <c r="M355" s="37" t="e">
        <f t="shared" si="63"/>
        <v>#DIV/0!</v>
      </c>
      <c r="N355" s="41">
        <f>jan!M355</f>
        <v>916808.46802166197</v>
      </c>
      <c r="O355" s="41" t="e">
        <f t="shared" si="64"/>
        <v>#DIV/0!</v>
      </c>
      <c r="P355" s="4"/>
      <c r="Q355" s="65"/>
      <c r="R355" s="4"/>
    </row>
    <row r="356" spans="1:18" s="34" customFormat="1" x14ac:dyDescent="0.2">
      <c r="A356" s="33"/>
      <c r="C356" s="36"/>
      <c r="D356" s="36"/>
      <c r="E356" s="37" t="e">
        <f t="shared" si="58"/>
        <v>#DIV/0!</v>
      </c>
      <c r="F356" s="38" t="str">
        <f t="shared" si="55"/>
        <v/>
      </c>
      <c r="G356" s="39" t="e">
        <f t="shared" si="56"/>
        <v>#DIV/0!</v>
      </c>
      <c r="H356" s="39" t="e">
        <f t="shared" si="57"/>
        <v>#DIV/0!</v>
      </c>
      <c r="I356" s="37" t="e">
        <f t="shared" si="59"/>
        <v>#DIV/0!</v>
      </c>
      <c r="J356" s="40" t="e">
        <f t="shared" si="60"/>
        <v>#DIV/0!</v>
      </c>
      <c r="K356" s="37" t="e">
        <f t="shared" si="61"/>
        <v>#DIV/0!</v>
      </c>
      <c r="L356" s="37" t="e">
        <f t="shared" si="62"/>
        <v>#DIV/0!</v>
      </c>
      <c r="M356" s="37" t="e">
        <f t="shared" si="63"/>
        <v>#DIV/0!</v>
      </c>
      <c r="N356" s="41">
        <f>jan!M356</f>
        <v>1191448.4126715669</v>
      </c>
      <c r="O356" s="41" t="e">
        <f t="shared" si="64"/>
        <v>#DIV/0!</v>
      </c>
      <c r="P356" s="4"/>
      <c r="Q356" s="65"/>
      <c r="R356" s="4"/>
    </row>
    <row r="357" spans="1:18" s="34" customFormat="1" x14ac:dyDescent="0.2">
      <c r="A357" s="33"/>
      <c r="C357" s="36"/>
      <c r="D357" s="36"/>
      <c r="E357" s="37" t="e">
        <f t="shared" si="58"/>
        <v>#DIV/0!</v>
      </c>
      <c r="F357" s="38" t="str">
        <f t="shared" si="55"/>
        <v/>
      </c>
      <c r="G357" s="39" t="e">
        <f t="shared" si="56"/>
        <v>#DIV/0!</v>
      </c>
      <c r="H357" s="39" t="e">
        <f t="shared" si="57"/>
        <v>#DIV/0!</v>
      </c>
      <c r="I357" s="37" t="e">
        <f t="shared" si="59"/>
        <v>#DIV/0!</v>
      </c>
      <c r="J357" s="40" t="e">
        <f t="shared" si="60"/>
        <v>#DIV/0!</v>
      </c>
      <c r="K357" s="37" t="e">
        <f t="shared" si="61"/>
        <v>#DIV/0!</v>
      </c>
      <c r="L357" s="37" t="e">
        <f t="shared" si="62"/>
        <v>#DIV/0!</v>
      </c>
      <c r="M357" s="37" t="e">
        <f t="shared" si="63"/>
        <v>#DIV/0!</v>
      </c>
      <c r="N357" s="41">
        <f>jan!M357</f>
        <v>6268.4984347183399</v>
      </c>
      <c r="O357" s="41" t="e">
        <f t="shared" si="64"/>
        <v>#DIV/0!</v>
      </c>
      <c r="P357" s="4"/>
      <c r="Q357" s="65"/>
      <c r="R357" s="4"/>
    </row>
    <row r="358" spans="1:18" s="34" customFormat="1" x14ac:dyDescent="0.2">
      <c r="A358" s="33"/>
      <c r="C358" s="36"/>
      <c r="D358" s="36"/>
      <c r="E358" s="37" t="e">
        <f t="shared" si="58"/>
        <v>#DIV/0!</v>
      </c>
      <c r="F358" s="38" t="str">
        <f t="shared" si="55"/>
        <v/>
      </c>
      <c r="G358" s="39" t="e">
        <f t="shared" si="56"/>
        <v>#DIV/0!</v>
      </c>
      <c r="H358" s="39" t="e">
        <f t="shared" si="57"/>
        <v>#DIV/0!</v>
      </c>
      <c r="I358" s="37" t="e">
        <f t="shared" si="59"/>
        <v>#DIV/0!</v>
      </c>
      <c r="J358" s="40" t="e">
        <f t="shared" si="60"/>
        <v>#DIV/0!</v>
      </c>
      <c r="K358" s="37" t="e">
        <f t="shared" si="61"/>
        <v>#DIV/0!</v>
      </c>
      <c r="L358" s="37" t="e">
        <f t="shared" si="62"/>
        <v>#DIV/0!</v>
      </c>
      <c r="M358" s="37" t="e">
        <f t="shared" si="63"/>
        <v>#DIV/0!</v>
      </c>
      <c r="N358" s="41">
        <f>jan!M358</f>
        <v>1009641.5282892748</v>
      </c>
      <c r="O358" s="41" t="e">
        <f t="shared" si="64"/>
        <v>#DIV/0!</v>
      </c>
      <c r="P358" s="4"/>
      <c r="Q358" s="65"/>
      <c r="R358" s="4"/>
    </row>
    <row r="359" spans="1:18" s="34" customFormat="1" x14ac:dyDescent="0.2">
      <c r="A359" s="33"/>
      <c r="C359" s="36"/>
      <c r="D359" s="36"/>
      <c r="E359" s="37" t="e">
        <f t="shared" si="58"/>
        <v>#DIV/0!</v>
      </c>
      <c r="F359" s="38" t="str">
        <f t="shared" si="55"/>
        <v/>
      </c>
      <c r="G359" s="39" t="e">
        <f t="shared" si="56"/>
        <v>#DIV/0!</v>
      </c>
      <c r="H359" s="39" t="e">
        <f t="shared" si="57"/>
        <v>#DIV/0!</v>
      </c>
      <c r="I359" s="37" t="e">
        <f t="shared" si="59"/>
        <v>#DIV/0!</v>
      </c>
      <c r="J359" s="40" t="e">
        <f t="shared" si="60"/>
        <v>#DIV/0!</v>
      </c>
      <c r="K359" s="37" t="e">
        <f t="shared" si="61"/>
        <v>#DIV/0!</v>
      </c>
      <c r="L359" s="37" t="e">
        <f t="shared" si="62"/>
        <v>#DIV/0!</v>
      </c>
      <c r="M359" s="37" t="e">
        <f t="shared" si="63"/>
        <v>#DIV/0!</v>
      </c>
      <c r="N359" s="41">
        <f>jan!M359</f>
        <v>-168436.45162633699</v>
      </c>
      <c r="O359" s="41" t="e">
        <f t="shared" si="64"/>
        <v>#DIV/0!</v>
      </c>
      <c r="P359" s="4"/>
      <c r="Q359" s="65"/>
      <c r="R359" s="4"/>
    </row>
    <row r="360" spans="1:18" s="34" customFormat="1" x14ac:dyDescent="0.2">
      <c r="A360" s="33"/>
      <c r="C360" s="36"/>
      <c r="D360" s="36"/>
      <c r="E360" s="37" t="e">
        <f t="shared" si="58"/>
        <v>#DIV/0!</v>
      </c>
      <c r="F360" s="38" t="str">
        <f t="shared" si="55"/>
        <v/>
      </c>
      <c r="G360" s="39" t="e">
        <f t="shared" si="56"/>
        <v>#DIV/0!</v>
      </c>
      <c r="H360" s="39" t="e">
        <f t="shared" si="57"/>
        <v>#DIV/0!</v>
      </c>
      <c r="I360" s="37" t="e">
        <f t="shared" si="59"/>
        <v>#DIV/0!</v>
      </c>
      <c r="J360" s="40" t="e">
        <f t="shared" si="60"/>
        <v>#DIV/0!</v>
      </c>
      <c r="K360" s="37" t="e">
        <f t="shared" si="61"/>
        <v>#DIV/0!</v>
      </c>
      <c r="L360" s="37" t="e">
        <f t="shared" si="62"/>
        <v>#DIV/0!</v>
      </c>
      <c r="M360" s="37" t="e">
        <f t="shared" si="63"/>
        <v>#DIV/0!</v>
      </c>
      <c r="N360" s="41">
        <f>jan!M360</f>
        <v>1645339.7477456755</v>
      </c>
      <c r="O360" s="41" t="e">
        <f t="shared" si="64"/>
        <v>#DIV/0!</v>
      </c>
      <c r="P360" s="4"/>
      <c r="Q360" s="65"/>
      <c r="R360" s="4"/>
    </row>
    <row r="361" spans="1:18" s="34" customFormat="1" x14ac:dyDescent="0.2">
      <c r="A361" s="33"/>
      <c r="C361" s="36"/>
      <c r="D361" s="36"/>
      <c r="E361" s="37" t="e">
        <f t="shared" si="58"/>
        <v>#DIV/0!</v>
      </c>
      <c r="F361" s="38" t="str">
        <f t="shared" si="55"/>
        <v/>
      </c>
      <c r="G361" s="39" t="e">
        <f t="shared" si="56"/>
        <v>#DIV/0!</v>
      </c>
      <c r="H361" s="39" t="e">
        <f t="shared" si="57"/>
        <v>#DIV/0!</v>
      </c>
      <c r="I361" s="37" t="e">
        <f t="shared" si="59"/>
        <v>#DIV/0!</v>
      </c>
      <c r="J361" s="40" t="e">
        <f t="shared" si="60"/>
        <v>#DIV/0!</v>
      </c>
      <c r="K361" s="37" t="e">
        <f t="shared" si="61"/>
        <v>#DIV/0!</v>
      </c>
      <c r="L361" s="37" t="e">
        <f t="shared" si="62"/>
        <v>#DIV/0!</v>
      </c>
      <c r="M361" s="37" t="e">
        <f t="shared" si="63"/>
        <v>#DIV/0!</v>
      </c>
      <c r="N361" s="41">
        <f>jan!M361</f>
        <v>970968.179236633</v>
      </c>
      <c r="O361" s="41" t="e">
        <f t="shared" si="64"/>
        <v>#DIV/0!</v>
      </c>
      <c r="P361" s="4"/>
      <c r="Q361" s="65"/>
      <c r="R361" s="4"/>
    </row>
    <row r="362" spans="1:18" s="34" customFormat="1" x14ac:dyDescent="0.2">
      <c r="A362" s="33"/>
      <c r="C362" s="36"/>
      <c r="D362" s="36"/>
      <c r="E362" s="37" t="e">
        <f t="shared" si="58"/>
        <v>#DIV/0!</v>
      </c>
      <c r="F362" s="38" t="str">
        <f t="shared" si="55"/>
        <v/>
      </c>
      <c r="G362" s="39" t="e">
        <f t="shared" si="56"/>
        <v>#DIV/0!</v>
      </c>
      <c r="H362" s="39" t="e">
        <f t="shared" si="57"/>
        <v>#DIV/0!</v>
      </c>
      <c r="I362" s="37" t="e">
        <f t="shared" si="59"/>
        <v>#DIV/0!</v>
      </c>
      <c r="J362" s="40" t="e">
        <f t="shared" si="60"/>
        <v>#DIV/0!</v>
      </c>
      <c r="K362" s="37" t="e">
        <f t="shared" si="61"/>
        <v>#DIV/0!</v>
      </c>
      <c r="L362" s="37" t="e">
        <f t="shared" si="62"/>
        <v>#DIV/0!</v>
      </c>
      <c r="M362" s="37" t="e">
        <f t="shared" si="63"/>
        <v>#DIV/0!</v>
      </c>
      <c r="N362" s="41">
        <f>jan!M362</f>
        <v>-768457.84478797764</v>
      </c>
      <c r="O362" s="41" t="e">
        <f t="shared" si="64"/>
        <v>#DIV/0!</v>
      </c>
      <c r="P362" s="4"/>
      <c r="Q362" s="65"/>
      <c r="R362" s="4"/>
    </row>
    <row r="363" spans="1:18" s="34" customFormat="1" x14ac:dyDescent="0.2">
      <c r="A363" s="33"/>
      <c r="C363" s="36"/>
      <c r="D363" s="36"/>
      <c r="E363" s="37" t="e">
        <f t="shared" si="58"/>
        <v>#DIV/0!</v>
      </c>
      <c r="F363" s="38" t="str">
        <f t="shared" si="55"/>
        <v/>
      </c>
      <c r="G363" s="39" t="e">
        <f t="shared" si="56"/>
        <v>#DIV/0!</v>
      </c>
      <c r="H363" s="39" t="e">
        <f t="shared" si="57"/>
        <v>#DIV/0!</v>
      </c>
      <c r="I363" s="37" t="e">
        <f t="shared" si="59"/>
        <v>#DIV/0!</v>
      </c>
      <c r="J363" s="40" t="e">
        <f t="shared" si="60"/>
        <v>#DIV/0!</v>
      </c>
      <c r="K363" s="37" t="e">
        <f t="shared" si="61"/>
        <v>#DIV/0!</v>
      </c>
      <c r="L363" s="37" t="e">
        <f t="shared" si="62"/>
        <v>#DIV/0!</v>
      </c>
      <c r="M363" s="37" t="e">
        <f t="shared" si="63"/>
        <v>#DIV/0!</v>
      </c>
      <c r="N363" s="41">
        <f>jan!M363</f>
        <v>976892.50906966464</v>
      </c>
      <c r="O363" s="41" t="e">
        <f t="shared" si="64"/>
        <v>#DIV/0!</v>
      </c>
      <c r="P363" s="4"/>
      <c r="Q363" s="65"/>
      <c r="R363" s="4"/>
    </row>
    <row r="364" spans="1:18" s="34" customFormat="1" x14ac:dyDescent="0.2">
      <c r="A364" s="33"/>
      <c r="C364" s="36"/>
      <c r="D364" s="36"/>
      <c r="E364" s="37" t="e">
        <f t="shared" si="58"/>
        <v>#DIV/0!</v>
      </c>
      <c r="F364" s="38" t="str">
        <f t="shared" si="55"/>
        <v/>
      </c>
      <c r="G364" s="39" t="e">
        <f t="shared" si="56"/>
        <v>#DIV/0!</v>
      </c>
      <c r="H364" s="39" t="e">
        <f t="shared" si="57"/>
        <v>#DIV/0!</v>
      </c>
      <c r="I364" s="37" t="e">
        <f t="shared" si="59"/>
        <v>#DIV/0!</v>
      </c>
      <c r="J364" s="40" t="e">
        <f t="shared" si="60"/>
        <v>#DIV/0!</v>
      </c>
      <c r="K364" s="37" t="e">
        <f t="shared" si="61"/>
        <v>#DIV/0!</v>
      </c>
      <c r="L364" s="37" t="e">
        <f t="shared" si="62"/>
        <v>#DIV/0!</v>
      </c>
      <c r="M364" s="37" t="e">
        <f t="shared" si="63"/>
        <v>#DIV/0!</v>
      </c>
      <c r="N364" s="41" t="e">
        <f>jan!#REF!</f>
        <v>#REF!</v>
      </c>
      <c r="O364" s="41" t="e">
        <f t="shared" si="64"/>
        <v>#DIV/0!</v>
      </c>
      <c r="P364" s="4"/>
      <c r="Q364" s="65"/>
      <c r="R364" s="4"/>
    </row>
    <row r="365" spans="1:18" s="34" customFormat="1" x14ac:dyDescent="0.2">
      <c r="A365" s="33"/>
      <c r="C365" s="36"/>
      <c r="D365" s="36"/>
      <c r="E365" s="37" t="e">
        <f t="shared" si="58"/>
        <v>#DIV/0!</v>
      </c>
      <c r="F365" s="38" t="str">
        <f t="shared" si="55"/>
        <v/>
      </c>
      <c r="G365" s="39" t="e">
        <f t="shared" si="56"/>
        <v>#DIV/0!</v>
      </c>
      <c r="H365" s="39" t="e">
        <f t="shared" si="57"/>
        <v>#DIV/0!</v>
      </c>
      <c r="I365" s="37" t="e">
        <f t="shared" si="59"/>
        <v>#DIV/0!</v>
      </c>
      <c r="J365" s="40" t="e">
        <f t="shared" si="60"/>
        <v>#DIV/0!</v>
      </c>
      <c r="K365" s="37" t="e">
        <f t="shared" si="61"/>
        <v>#DIV/0!</v>
      </c>
      <c r="L365" s="37" t="e">
        <f t="shared" si="62"/>
        <v>#DIV/0!</v>
      </c>
      <c r="M365" s="37" t="e">
        <f t="shared" si="63"/>
        <v>#DIV/0!</v>
      </c>
      <c r="N365" s="41" t="e">
        <f>jan!#REF!</f>
        <v>#REF!</v>
      </c>
      <c r="O365" s="41" t="e">
        <f t="shared" si="64"/>
        <v>#DIV/0!</v>
      </c>
      <c r="P365" s="4"/>
      <c r="Q365" s="65"/>
      <c r="R365" s="4"/>
    </row>
    <row r="366" spans="1:18" s="34" customFormat="1" x14ac:dyDescent="0.2">
      <c r="A366" s="33"/>
      <c r="C366" s="36"/>
      <c r="D366" s="36"/>
      <c r="E366" s="37" t="e">
        <f t="shared" si="58"/>
        <v>#DIV/0!</v>
      </c>
      <c r="F366" s="38" t="str">
        <f t="shared" si="55"/>
        <v/>
      </c>
      <c r="G366" s="39" t="e">
        <f t="shared" si="56"/>
        <v>#DIV/0!</v>
      </c>
      <c r="H366" s="39" t="e">
        <f t="shared" si="57"/>
        <v>#DIV/0!</v>
      </c>
      <c r="I366" s="37" t="e">
        <f t="shared" si="59"/>
        <v>#DIV/0!</v>
      </c>
      <c r="J366" s="40" t="e">
        <f t="shared" si="60"/>
        <v>#DIV/0!</v>
      </c>
      <c r="K366" s="37" t="e">
        <f t="shared" si="61"/>
        <v>#DIV/0!</v>
      </c>
      <c r="L366" s="37" t="e">
        <f t="shared" si="62"/>
        <v>#DIV/0!</v>
      </c>
      <c r="M366" s="37" t="e">
        <f t="shared" si="63"/>
        <v>#DIV/0!</v>
      </c>
      <c r="N366" s="41" t="e">
        <f>jan!#REF!</f>
        <v>#REF!</v>
      </c>
      <c r="O366" s="41" t="e">
        <f t="shared" si="64"/>
        <v>#DIV/0!</v>
      </c>
      <c r="P366" s="4"/>
      <c r="Q366" s="65"/>
      <c r="R366" s="4"/>
    </row>
    <row r="367" spans="1:18" s="34" customFormat="1" x14ac:dyDescent="0.2">
      <c r="A367" s="33"/>
      <c r="C367" s="36"/>
      <c r="D367" s="36"/>
      <c r="E367" s="37" t="e">
        <f t="shared" si="58"/>
        <v>#DIV/0!</v>
      </c>
      <c r="F367" s="38" t="str">
        <f t="shared" si="55"/>
        <v/>
      </c>
      <c r="G367" s="39" t="e">
        <f t="shared" si="56"/>
        <v>#DIV/0!</v>
      </c>
      <c r="H367" s="39" t="e">
        <f t="shared" si="57"/>
        <v>#DIV/0!</v>
      </c>
      <c r="I367" s="37" t="e">
        <f t="shared" si="59"/>
        <v>#DIV/0!</v>
      </c>
      <c r="J367" s="40" t="e">
        <f t="shared" si="60"/>
        <v>#DIV/0!</v>
      </c>
      <c r="K367" s="37" t="e">
        <f t="shared" si="61"/>
        <v>#DIV/0!</v>
      </c>
      <c r="L367" s="37" t="e">
        <f t="shared" si="62"/>
        <v>#DIV/0!</v>
      </c>
      <c r="M367" s="37" t="e">
        <f t="shared" si="63"/>
        <v>#DIV/0!</v>
      </c>
      <c r="N367" s="41" t="e">
        <f>jan!#REF!</f>
        <v>#REF!</v>
      </c>
      <c r="O367" s="41" t="e">
        <f t="shared" si="64"/>
        <v>#DIV/0!</v>
      </c>
      <c r="P367" s="4"/>
      <c r="Q367" s="65"/>
      <c r="R367" s="4"/>
    </row>
    <row r="368" spans="1:18" s="34" customFormat="1" x14ac:dyDescent="0.2">
      <c r="A368" s="33"/>
      <c r="C368" s="36"/>
      <c r="D368" s="36"/>
      <c r="E368" s="37" t="e">
        <f t="shared" si="58"/>
        <v>#DIV/0!</v>
      </c>
      <c r="F368" s="38" t="str">
        <f t="shared" si="55"/>
        <v/>
      </c>
      <c r="G368" s="39" t="e">
        <f t="shared" si="56"/>
        <v>#DIV/0!</v>
      </c>
      <c r="H368" s="39" t="e">
        <f t="shared" si="57"/>
        <v>#DIV/0!</v>
      </c>
      <c r="I368" s="37" t="e">
        <f t="shared" si="59"/>
        <v>#DIV/0!</v>
      </c>
      <c r="J368" s="40" t="e">
        <f t="shared" si="60"/>
        <v>#DIV/0!</v>
      </c>
      <c r="K368" s="37" t="e">
        <f t="shared" si="61"/>
        <v>#DIV/0!</v>
      </c>
      <c r="L368" s="37" t="e">
        <f t="shared" si="62"/>
        <v>#DIV/0!</v>
      </c>
      <c r="M368" s="37" t="e">
        <f t="shared" si="63"/>
        <v>#DIV/0!</v>
      </c>
      <c r="N368" s="41" t="e">
        <f>jan!#REF!</f>
        <v>#REF!</v>
      </c>
      <c r="O368" s="41" t="e">
        <f t="shared" si="64"/>
        <v>#DIV/0!</v>
      </c>
      <c r="P368" s="4"/>
      <c r="Q368" s="65"/>
      <c r="R368" s="4"/>
    </row>
    <row r="369" spans="1:18" s="34" customFormat="1" x14ac:dyDescent="0.2">
      <c r="A369" s="33"/>
      <c r="C369" s="36"/>
      <c r="D369" s="36"/>
      <c r="E369" s="37" t="e">
        <f t="shared" si="58"/>
        <v>#DIV/0!</v>
      </c>
      <c r="F369" s="38" t="str">
        <f t="shared" si="55"/>
        <v/>
      </c>
      <c r="G369" s="39" t="e">
        <f t="shared" si="56"/>
        <v>#DIV/0!</v>
      </c>
      <c r="H369" s="39" t="e">
        <f t="shared" si="57"/>
        <v>#DIV/0!</v>
      </c>
      <c r="I369" s="37" t="e">
        <f t="shared" si="59"/>
        <v>#DIV/0!</v>
      </c>
      <c r="J369" s="40" t="e">
        <f t="shared" si="60"/>
        <v>#DIV/0!</v>
      </c>
      <c r="K369" s="37" t="e">
        <f t="shared" si="61"/>
        <v>#DIV/0!</v>
      </c>
      <c r="L369" s="37" t="e">
        <f t="shared" si="62"/>
        <v>#DIV/0!</v>
      </c>
      <c r="M369" s="37" t="e">
        <f t="shared" si="63"/>
        <v>#DIV/0!</v>
      </c>
      <c r="N369" s="41" t="e">
        <f>jan!#REF!</f>
        <v>#REF!</v>
      </c>
      <c r="O369" s="41" t="e">
        <f t="shared" si="64"/>
        <v>#DIV/0!</v>
      </c>
      <c r="P369" s="4"/>
      <c r="Q369" s="65"/>
      <c r="R369" s="4"/>
    </row>
    <row r="370" spans="1:18" s="34" customFormat="1" x14ac:dyDescent="0.2">
      <c r="A370" s="33"/>
      <c r="C370" s="36"/>
      <c r="D370" s="36"/>
      <c r="E370" s="37" t="e">
        <f t="shared" si="58"/>
        <v>#DIV/0!</v>
      </c>
      <c r="F370" s="38" t="str">
        <f t="shared" si="55"/>
        <v/>
      </c>
      <c r="G370" s="39" t="e">
        <f t="shared" si="56"/>
        <v>#DIV/0!</v>
      </c>
      <c r="H370" s="39" t="e">
        <f t="shared" si="57"/>
        <v>#DIV/0!</v>
      </c>
      <c r="I370" s="37" t="e">
        <f t="shared" si="59"/>
        <v>#DIV/0!</v>
      </c>
      <c r="J370" s="40" t="e">
        <f t="shared" si="60"/>
        <v>#DIV/0!</v>
      </c>
      <c r="K370" s="37" t="e">
        <f t="shared" si="61"/>
        <v>#DIV/0!</v>
      </c>
      <c r="L370" s="37" t="e">
        <f t="shared" si="62"/>
        <v>#DIV/0!</v>
      </c>
      <c r="M370" s="37" t="e">
        <f t="shared" si="63"/>
        <v>#DIV/0!</v>
      </c>
      <c r="N370" s="41" t="e">
        <f>jan!#REF!</f>
        <v>#REF!</v>
      </c>
      <c r="O370" s="41" t="e">
        <f t="shared" si="64"/>
        <v>#DIV/0!</v>
      </c>
      <c r="P370" s="4"/>
      <c r="Q370" s="65"/>
      <c r="R370" s="4"/>
    </row>
    <row r="371" spans="1:18" s="34" customFormat="1" x14ac:dyDescent="0.2">
      <c r="A371" s="33"/>
      <c r="C371" s="36"/>
      <c r="D371" s="36"/>
      <c r="E371" s="37" t="e">
        <f t="shared" si="58"/>
        <v>#DIV/0!</v>
      </c>
      <c r="F371" s="38" t="str">
        <f t="shared" si="55"/>
        <v/>
      </c>
      <c r="G371" s="39" t="e">
        <f t="shared" si="56"/>
        <v>#DIV/0!</v>
      </c>
      <c r="H371" s="39" t="e">
        <f t="shared" si="57"/>
        <v>#DIV/0!</v>
      </c>
      <c r="I371" s="37" t="e">
        <f t="shared" si="59"/>
        <v>#DIV/0!</v>
      </c>
      <c r="J371" s="40" t="e">
        <f t="shared" si="60"/>
        <v>#DIV/0!</v>
      </c>
      <c r="K371" s="37" t="e">
        <f t="shared" si="61"/>
        <v>#DIV/0!</v>
      </c>
      <c r="L371" s="37" t="e">
        <f t="shared" si="62"/>
        <v>#DIV/0!</v>
      </c>
      <c r="M371" s="37" t="e">
        <f t="shared" si="63"/>
        <v>#DIV/0!</v>
      </c>
      <c r="N371" s="41" t="e">
        <f>jan!#REF!</f>
        <v>#REF!</v>
      </c>
      <c r="O371" s="41" t="e">
        <f t="shared" si="64"/>
        <v>#DIV/0!</v>
      </c>
      <c r="P371" s="4"/>
      <c r="Q371" s="65"/>
      <c r="R371" s="4"/>
    </row>
    <row r="372" spans="1:18" s="34" customFormat="1" x14ac:dyDescent="0.2">
      <c r="A372" s="33"/>
      <c r="C372" s="36"/>
      <c r="D372" s="36"/>
      <c r="E372" s="37" t="e">
        <f t="shared" si="58"/>
        <v>#DIV/0!</v>
      </c>
      <c r="F372" s="38" t="str">
        <f t="shared" si="55"/>
        <v/>
      </c>
      <c r="G372" s="39" t="e">
        <f t="shared" si="56"/>
        <v>#DIV/0!</v>
      </c>
      <c r="H372" s="39" t="e">
        <f t="shared" si="57"/>
        <v>#DIV/0!</v>
      </c>
      <c r="I372" s="37" t="e">
        <f t="shared" si="59"/>
        <v>#DIV/0!</v>
      </c>
      <c r="J372" s="40" t="e">
        <f t="shared" si="60"/>
        <v>#DIV/0!</v>
      </c>
      <c r="K372" s="37" t="e">
        <f t="shared" si="61"/>
        <v>#DIV/0!</v>
      </c>
      <c r="L372" s="37" t="e">
        <f t="shared" si="62"/>
        <v>#DIV/0!</v>
      </c>
      <c r="M372" s="37" t="e">
        <f t="shared" si="63"/>
        <v>#DIV/0!</v>
      </c>
      <c r="N372" s="41" t="e">
        <f>jan!#REF!</f>
        <v>#REF!</v>
      </c>
      <c r="O372" s="41" t="e">
        <f t="shared" si="64"/>
        <v>#DIV/0!</v>
      </c>
      <c r="P372" s="4"/>
      <c r="Q372" s="65"/>
      <c r="R372" s="4"/>
    </row>
    <row r="373" spans="1:18" s="34" customFormat="1" x14ac:dyDescent="0.2">
      <c r="A373" s="33"/>
      <c r="C373" s="36"/>
      <c r="D373" s="36"/>
      <c r="E373" s="37" t="e">
        <f t="shared" si="58"/>
        <v>#DIV/0!</v>
      </c>
      <c r="F373" s="38" t="str">
        <f t="shared" si="55"/>
        <v/>
      </c>
      <c r="G373" s="39" t="e">
        <f t="shared" si="56"/>
        <v>#DIV/0!</v>
      </c>
      <c r="H373" s="39" t="e">
        <f t="shared" si="57"/>
        <v>#DIV/0!</v>
      </c>
      <c r="I373" s="37" t="e">
        <f t="shared" si="59"/>
        <v>#DIV/0!</v>
      </c>
      <c r="J373" s="40" t="e">
        <f t="shared" si="60"/>
        <v>#DIV/0!</v>
      </c>
      <c r="K373" s="37" t="e">
        <f t="shared" si="61"/>
        <v>#DIV/0!</v>
      </c>
      <c r="L373" s="37" t="e">
        <f t="shared" si="62"/>
        <v>#DIV/0!</v>
      </c>
      <c r="M373" s="37" t="e">
        <f t="shared" si="63"/>
        <v>#DIV/0!</v>
      </c>
      <c r="N373" s="41" t="e">
        <f>jan!#REF!</f>
        <v>#REF!</v>
      </c>
      <c r="O373" s="41" t="e">
        <f t="shared" si="64"/>
        <v>#DIV/0!</v>
      </c>
      <c r="P373" s="4"/>
      <c r="Q373" s="65"/>
      <c r="R373" s="4"/>
    </row>
    <row r="374" spans="1:18" s="34" customFormat="1" x14ac:dyDescent="0.2">
      <c r="A374" s="33"/>
      <c r="C374" s="36"/>
      <c r="D374" s="36"/>
      <c r="E374" s="37" t="e">
        <f t="shared" si="58"/>
        <v>#DIV/0!</v>
      </c>
      <c r="F374" s="38" t="str">
        <f t="shared" si="55"/>
        <v/>
      </c>
      <c r="G374" s="39" t="e">
        <f t="shared" si="56"/>
        <v>#DIV/0!</v>
      </c>
      <c r="H374" s="39" t="e">
        <f t="shared" si="57"/>
        <v>#DIV/0!</v>
      </c>
      <c r="I374" s="37" t="e">
        <f t="shared" si="59"/>
        <v>#DIV/0!</v>
      </c>
      <c r="J374" s="40" t="e">
        <f t="shared" si="60"/>
        <v>#DIV/0!</v>
      </c>
      <c r="K374" s="37" t="e">
        <f t="shared" si="61"/>
        <v>#DIV/0!</v>
      </c>
      <c r="L374" s="37" t="e">
        <f t="shared" si="62"/>
        <v>#DIV/0!</v>
      </c>
      <c r="M374" s="37" t="e">
        <f t="shared" si="63"/>
        <v>#DIV/0!</v>
      </c>
      <c r="N374" s="41" t="e">
        <f>jan!#REF!</f>
        <v>#REF!</v>
      </c>
      <c r="O374" s="41" t="e">
        <f t="shared" si="64"/>
        <v>#DIV/0!</v>
      </c>
      <c r="P374" s="4"/>
      <c r="Q374" s="65"/>
      <c r="R374" s="4"/>
    </row>
    <row r="375" spans="1:18" s="34" customFormat="1" x14ac:dyDescent="0.2">
      <c r="A375" s="33"/>
      <c r="C375" s="36"/>
      <c r="D375" s="36"/>
      <c r="E375" s="37" t="e">
        <f t="shared" si="58"/>
        <v>#DIV/0!</v>
      </c>
      <c r="F375" s="38" t="str">
        <f t="shared" si="55"/>
        <v/>
      </c>
      <c r="G375" s="39" t="e">
        <f t="shared" si="56"/>
        <v>#DIV/0!</v>
      </c>
      <c r="H375" s="39" t="e">
        <f t="shared" si="57"/>
        <v>#DIV/0!</v>
      </c>
      <c r="I375" s="37" t="e">
        <f t="shared" si="59"/>
        <v>#DIV/0!</v>
      </c>
      <c r="J375" s="40" t="e">
        <f t="shared" si="60"/>
        <v>#DIV/0!</v>
      </c>
      <c r="K375" s="37" t="e">
        <f t="shared" si="61"/>
        <v>#DIV/0!</v>
      </c>
      <c r="L375" s="37" t="e">
        <f t="shared" si="62"/>
        <v>#DIV/0!</v>
      </c>
      <c r="M375" s="37" t="e">
        <f t="shared" si="63"/>
        <v>#DIV/0!</v>
      </c>
      <c r="N375" s="41" t="e">
        <f>jan!#REF!</f>
        <v>#REF!</v>
      </c>
      <c r="O375" s="41" t="e">
        <f t="shared" si="64"/>
        <v>#DIV/0!</v>
      </c>
      <c r="P375" s="4"/>
      <c r="Q375" s="65"/>
      <c r="R375" s="4"/>
    </row>
    <row r="376" spans="1:18" s="34" customFormat="1" x14ac:dyDescent="0.2">
      <c r="A376" s="33"/>
      <c r="C376" s="36"/>
      <c r="D376" s="36"/>
      <c r="E376" s="37" t="e">
        <f t="shared" si="58"/>
        <v>#DIV/0!</v>
      </c>
      <c r="F376" s="38" t="str">
        <f t="shared" si="55"/>
        <v/>
      </c>
      <c r="G376" s="39" t="e">
        <f t="shared" si="56"/>
        <v>#DIV/0!</v>
      </c>
      <c r="H376" s="39" t="e">
        <f t="shared" si="57"/>
        <v>#DIV/0!</v>
      </c>
      <c r="I376" s="37" t="e">
        <f t="shared" si="59"/>
        <v>#DIV/0!</v>
      </c>
      <c r="J376" s="40" t="e">
        <f t="shared" si="60"/>
        <v>#DIV/0!</v>
      </c>
      <c r="K376" s="37" t="e">
        <f t="shared" si="61"/>
        <v>#DIV/0!</v>
      </c>
      <c r="L376" s="37" t="e">
        <f t="shared" si="62"/>
        <v>#DIV/0!</v>
      </c>
      <c r="M376" s="37" t="e">
        <f t="shared" si="63"/>
        <v>#DIV/0!</v>
      </c>
      <c r="N376" s="41" t="e">
        <f>jan!#REF!</f>
        <v>#REF!</v>
      </c>
      <c r="O376" s="41" t="e">
        <f t="shared" si="64"/>
        <v>#DIV/0!</v>
      </c>
      <c r="P376" s="4"/>
      <c r="Q376" s="65"/>
      <c r="R376" s="4"/>
    </row>
    <row r="377" spans="1:18" s="34" customFormat="1" x14ac:dyDescent="0.2">
      <c r="A377" s="33"/>
      <c r="C377" s="36"/>
      <c r="D377" s="36"/>
      <c r="E377" s="37" t="e">
        <f t="shared" si="58"/>
        <v>#DIV/0!</v>
      </c>
      <c r="F377" s="38" t="str">
        <f t="shared" si="55"/>
        <v/>
      </c>
      <c r="G377" s="39" t="e">
        <f t="shared" si="56"/>
        <v>#DIV/0!</v>
      </c>
      <c r="H377" s="39" t="e">
        <f t="shared" si="57"/>
        <v>#DIV/0!</v>
      </c>
      <c r="I377" s="37" t="e">
        <f t="shared" si="59"/>
        <v>#DIV/0!</v>
      </c>
      <c r="J377" s="40" t="e">
        <f t="shared" si="60"/>
        <v>#DIV/0!</v>
      </c>
      <c r="K377" s="37" t="e">
        <f t="shared" si="61"/>
        <v>#DIV/0!</v>
      </c>
      <c r="L377" s="37" t="e">
        <f t="shared" si="62"/>
        <v>#DIV/0!</v>
      </c>
      <c r="M377" s="37" t="e">
        <f t="shared" si="63"/>
        <v>#DIV/0!</v>
      </c>
      <c r="N377" s="41" t="e">
        <f>jan!#REF!</f>
        <v>#REF!</v>
      </c>
      <c r="O377" s="41" t="e">
        <f t="shared" si="64"/>
        <v>#DIV/0!</v>
      </c>
      <c r="P377" s="4"/>
      <c r="Q377" s="65"/>
      <c r="R377" s="4"/>
    </row>
    <row r="378" spans="1:18" s="34" customFormat="1" x14ac:dyDescent="0.2">
      <c r="A378" s="33"/>
      <c r="C378" s="36"/>
      <c r="D378" s="36"/>
      <c r="E378" s="37" t="e">
        <f t="shared" si="58"/>
        <v>#DIV/0!</v>
      </c>
      <c r="F378" s="38" t="str">
        <f t="shared" si="55"/>
        <v/>
      </c>
      <c r="G378" s="39" t="e">
        <f t="shared" si="56"/>
        <v>#DIV/0!</v>
      </c>
      <c r="H378" s="39" t="e">
        <f t="shared" si="57"/>
        <v>#DIV/0!</v>
      </c>
      <c r="I378" s="37" t="e">
        <f t="shared" si="59"/>
        <v>#DIV/0!</v>
      </c>
      <c r="J378" s="40" t="e">
        <f t="shared" si="60"/>
        <v>#DIV/0!</v>
      </c>
      <c r="K378" s="37" t="e">
        <f t="shared" si="61"/>
        <v>#DIV/0!</v>
      </c>
      <c r="L378" s="37" t="e">
        <f t="shared" si="62"/>
        <v>#DIV/0!</v>
      </c>
      <c r="M378" s="37" t="e">
        <f t="shared" si="63"/>
        <v>#DIV/0!</v>
      </c>
      <c r="N378" s="41" t="e">
        <f>jan!#REF!</f>
        <v>#REF!</v>
      </c>
      <c r="O378" s="41" t="e">
        <f t="shared" si="64"/>
        <v>#DIV/0!</v>
      </c>
      <c r="P378" s="4"/>
      <c r="Q378" s="65"/>
      <c r="R378" s="4"/>
    </row>
    <row r="379" spans="1:18" s="34" customFormat="1" x14ac:dyDescent="0.2">
      <c r="A379" s="33"/>
      <c r="C379" s="36"/>
      <c r="D379" s="36"/>
      <c r="E379" s="37" t="e">
        <f t="shared" si="58"/>
        <v>#DIV/0!</v>
      </c>
      <c r="F379" s="38" t="str">
        <f t="shared" si="55"/>
        <v/>
      </c>
      <c r="G379" s="39" t="e">
        <f t="shared" si="56"/>
        <v>#DIV/0!</v>
      </c>
      <c r="H379" s="39" t="e">
        <f t="shared" si="57"/>
        <v>#DIV/0!</v>
      </c>
      <c r="I379" s="37" t="e">
        <f t="shared" si="59"/>
        <v>#DIV/0!</v>
      </c>
      <c r="J379" s="40" t="e">
        <f t="shared" si="60"/>
        <v>#DIV/0!</v>
      </c>
      <c r="K379" s="37" t="e">
        <f t="shared" si="61"/>
        <v>#DIV/0!</v>
      </c>
      <c r="L379" s="37" t="e">
        <f t="shared" si="62"/>
        <v>#DIV/0!</v>
      </c>
      <c r="M379" s="37" t="e">
        <f t="shared" si="63"/>
        <v>#DIV/0!</v>
      </c>
      <c r="N379" s="41" t="e">
        <f>jan!#REF!</f>
        <v>#REF!</v>
      </c>
      <c r="O379" s="41" t="e">
        <f t="shared" si="64"/>
        <v>#DIV/0!</v>
      </c>
      <c r="P379" s="4"/>
      <c r="Q379" s="65"/>
      <c r="R379" s="4"/>
    </row>
    <row r="380" spans="1:18" s="34" customFormat="1" x14ac:dyDescent="0.2">
      <c r="A380" s="33"/>
      <c r="C380" s="36"/>
      <c r="D380" s="36"/>
      <c r="E380" s="37" t="e">
        <f t="shared" si="58"/>
        <v>#DIV/0!</v>
      </c>
      <c r="F380" s="38" t="str">
        <f t="shared" si="55"/>
        <v/>
      </c>
      <c r="G380" s="39" t="e">
        <f t="shared" si="56"/>
        <v>#DIV/0!</v>
      </c>
      <c r="H380" s="39" t="e">
        <f t="shared" si="57"/>
        <v>#DIV/0!</v>
      </c>
      <c r="I380" s="37" t="e">
        <f t="shared" si="59"/>
        <v>#DIV/0!</v>
      </c>
      <c r="J380" s="40" t="e">
        <f t="shared" si="60"/>
        <v>#DIV/0!</v>
      </c>
      <c r="K380" s="37" t="e">
        <f t="shared" si="61"/>
        <v>#DIV/0!</v>
      </c>
      <c r="L380" s="37" t="e">
        <f t="shared" si="62"/>
        <v>#DIV/0!</v>
      </c>
      <c r="M380" s="37" t="e">
        <f t="shared" si="63"/>
        <v>#DIV/0!</v>
      </c>
      <c r="N380" s="41" t="e">
        <f>jan!#REF!</f>
        <v>#REF!</v>
      </c>
      <c r="O380" s="41" t="e">
        <f t="shared" si="64"/>
        <v>#DIV/0!</v>
      </c>
      <c r="P380" s="4"/>
      <c r="Q380" s="65"/>
      <c r="R380" s="4"/>
    </row>
    <row r="381" spans="1:18" s="34" customFormat="1" x14ac:dyDescent="0.2">
      <c r="A381" s="33"/>
      <c r="C381" s="36"/>
      <c r="D381" s="36"/>
      <c r="E381" s="37" t="e">
        <f t="shared" si="58"/>
        <v>#DIV/0!</v>
      </c>
      <c r="F381" s="38" t="str">
        <f t="shared" si="55"/>
        <v/>
      </c>
      <c r="G381" s="39" t="e">
        <f t="shared" si="56"/>
        <v>#DIV/0!</v>
      </c>
      <c r="H381" s="39" t="e">
        <f t="shared" si="57"/>
        <v>#DIV/0!</v>
      </c>
      <c r="I381" s="37" t="e">
        <f t="shared" si="59"/>
        <v>#DIV/0!</v>
      </c>
      <c r="J381" s="40" t="e">
        <f t="shared" si="60"/>
        <v>#DIV/0!</v>
      </c>
      <c r="K381" s="37" t="e">
        <f t="shared" si="61"/>
        <v>#DIV/0!</v>
      </c>
      <c r="L381" s="37" t="e">
        <f t="shared" si="62"/>
        <v>#DIV/0!</v>
      </c>
      <c r="M381" s="37" t="e">
        <f t="shared" si="63"/>
        <v>#DIV/0!</v>
      </c>
      <c r="N381" s="41" t="e">
        <f>jan!#REF!</f>
        <v>#REF!</v>
      </c>
      <c r="O381" s="41" t="e">
        <f t="shared" si="64"/>
        <v>#DIV/0!</v>
      </c>
      <c r="P381" s="4"/>
      <c r="Q381" s="65"/>
      <c r="R381" s="4"/>
    </row>
    <row r="382" spans="1:18" s="34" customFormat="1" x14ac:dyDescent="0.2">
      <c r="A382" s="33"/>
      <c r="C382" s="36"/>
      <c r="D382" s="36"/>
      <c r="E382" s="37" t="e">
        <f t="shared" si="58"/>
        <v>#DIV/0!</v>
      </c>
      <c r="F382" s="38" t="str">
        <f t="shared" si="55"/>
        <v/>
      </c>
      <c r="G382" s="39" t="e">
        <f t="shared" si="56"/>
        <v>#DIV/0!</v>
      </c>
      <c r="H382" s="39" t="e">
        <f t="shared" si="57"/>
        <v>#DIV/0!</v>
      </c>
      <c r="I382" s="37" t="e">
        <f t="shared" si="59"/>
        <v>#DIV/0!</v>
      </c>
      <c r="J382" s="40" t="e">
        <f t="shared" si="60"/>
        <v>#DIV/0!</v>
      </c>
      <c r="K382" s="37" t="e">
        <f t="shared" si="61"/>
        <v>#DIV/0!</v>
      </c>
      <c r="L382" s="37" t="e">
        <f t="shared" si="62"/>
        <v>#DIV/0!</v>
      </c>
      <c r="M382" s="37" t="e">
        <f t="shared" si="63"/>
        <v>#DIV/0!</v>
      </c>
      <c r="N382" s="41" t="e">
        <f>jan!#REF!</f>
        <v>#REF!</v>
      </c>
      <c r="O382" s="41" t="e">
        <f t="shared" si="64"/>
        <v>#DIV/0!</v>
      </c>
      <c r="P382" s="4"/>
      <c r="Q382" s="65"/>
      <c r="R382" s="4"/>
    </row>
    <row r="383" spans="1:18" s="34" customFormat="1" x14ac:dyDescent="0.2">
      <c r="A383" s="33"/>
      <c r="C383" s="36"/>
      <c r="D383" s="36"/>
      <c r="E383" s="37" t="e">
        <f t="shared" si="58"/>
        <v>#DIV/0!</v>
      </c>
      <c r="F383" s="38" t="str">
        <f t="shared" si="55"/>
        <v/>
      </c>
      <c r="G383" s="39" t="e">
        <f t="shared" si="56"/>
        <v>#DIV/0!</v>
      </c>
      <c r="H383" s="39" t="e">
        <f t="shared" si="57"/>
        <v>#DIV/0!</v>
      </c>
      <c r="I383" s="37" t="e">
        <f t="shared" si="59"/>
        <v>#DIV/0!</v>
      </c>
      <c r="J383" s="40" t="e">
        <f t="shared" si="60"/>
        <v>#DIV/0!</v>
      </c>
      <c r="K383" s="37" t="e">
        <f t="shared" si="61"/>
        <v>#DIV/0!</v>
      </c>
      <c r="L383" s="37" t="e">
        <f t="shared" si="62"/>
        <v>#DIV/0!</v>
      </c>
      <c r="M383" s="37" t="e">
        <f t="shared" si="63"/>
        <v>#DIV/0!</v>
      </c>
      <c r="N383" s="41" t="e">
        <f>jan!#REF!</f>
        <v>#REF!</v>
      </c>
      <c r="O383" s="41" t="e">
        <f t="shared" si="64"/>
        <v>#DIV/0!</v>
      </c>
      <c r="P383" s="4"/>
      <c r="Q383" s="65"/>
      <c r="R383" s="4"/>
    </row>
    <row r="384" spans="1:18" s="34" customFormat="1" x14ac:dyDescent="0.2">
      <c r="A384" s="33"/>
      <c r="C384" s="36"/>
      <c r="D384" s="36"/>
      <c r="E384" s="37" t="e">
        <f t="shared" si="58"/>
        <v>#DIV/0!</v>
      </c>
      <c r="F384" s="38" t="str">
        <f t="shared" si="55"/>
        <v/>
      </c>
      <c r="G384" s="39" t="e">
        <f t="shared" si="56"/>
        <v>#DIV/0!</v>
      </c>
      <c r="H384" s="39" t="e">
        <f t="shared" si="57"/>
        <v>#DIV/0!</v>
      </c>
      <c r="I384" s="37" t="e">
        <f t="shared" si="59"/>
        <v>#DIV/0!</v>
      </c>
      <c r="J384" s="40" t="e">
        <f t="shared" si="60"/>
        <v>#DIV/0!</v>
      </c>
      <c r="K384" s="37" t="e">
        <f t="shared" si="61"/>
        <v>#DIV/0!</v>
      </c>
      <c r="L384" s="37" t="e">
        <f t="shared" si="62"/>
        <v>#DIV/0!</v>
      </c>
      <c r="M384" s="37" t="e">
        <f t="shared" si="63"/>
        <v>#DIV/0!</v>
      </c>
      <c r="N384" s="41" t="e">
        <f>jan!#REF!</f>
        <v>#REF!</v>
      </c>
      <c r="O384" s="41" t="e">
        <f t="shared" si="64"/>
        <v>#DIV/0!</v>
      </c>
      <c r="P384" s="4"/>
      <c r="Q384" s="65"/>
      <c r="R384" s="4"/>
    </row>
    <row r="385" spans="1:18" s="34" customFormat="1" x14ac:dyDescent="0.2">
      <c r="A385" s="33"/>
      <c r="C385" s="36"/>
      <c r="D385" s="36"/>
      <c r="E385" s="37" t="e">
        <f t="shared" si="58"/>
        <v>#DIV/0!</v>
      </c>
      <c r="F385" s="38" t="str">
        <f t="shared" si="55"/>
        <v/>
      </c>
      <c r="G385" s="39" t="e">
        <f t="shared" si="56"/>
        <v>#DIV/0!</v>
      </c>
      <c r="H385" s="39" t="e">
        <f t="shared" si="57"/>
        <v>#DIV/0!</v>
      </c>
      <c r="I385" s="37" t="e">
        <f t="shared" si="59"/>
        <v>#DIV/0!</v>
      </c>
      <c r="J385" s="40" t="e">
        <f t="shared" si="60"/>
        <v>#DIV/0!</v>
      </c>
      <c r="K385" s="37" t="e">
        <f t="shared" si="61"/>
        <v>#DIV/0!</v>
      </c>
      <c r="L385" s="37" t="e">
        <f t="shared" si="62"/>
        <v>#DIV/0!</v>
      </c>
      <c r="M385" s="37" t="e">
        <f t="shared" si="63"/>
        <v>#DIV/0!</v>
      </c>
      <c r="N385" s="41" t="e">
        <f>jan!#REF!</f>
        <v>#REF!</v>
      </c>
      <c r="O385" s="41" t="e">
        <f t="shared" si="64"/>
        <v>#DIV/0!</v>
      </c>
      <c r="P385" s="4"/>
      <c r="Q385" s="65"/>
      <c r="R385" s="4"/>
    </row>
    <row r="386" spans="1:18" s="34" customFormat="1" x14ac:dyDescent="0.2">
      <c r="A386" s="33"/>
      <c r="C386" s="36"/>
      <c r="D386" s="36"/>
      <c r="E386" s="37" t="e">
        <f t="shared" si="58"/>
        <v>#DIV/0!</v>
      </c>
      <c r="F386" s="38" t="str">
        <f t="shared" si="55"/>
        <v/>
      </c>
      <c r="G386" s="39" t="e">
        <f t="shared" si="56"/>
        <v>#DIV/0!</v>
      </c>
      <c r="H386" s="39" t="e">
        <f t="shared" si="57"/>
        <v>#DIV/0!</v>
      </c>
      <c r="I386" s="37" t="e">
        <f t="shared" si="59"/>
        <v>#DIV/0!</v>
      </c>
      <c r="J386" s="40" t="e">
        <f t="shared" si="60"/>
        <v>#DIV/0!</v>
      </c>
      <c r="K386" s="37" t="e">
        <f t="shared" si="61"/>
        <v>#DIV/0!</v>
      </c>
      <c r="L386" s="37" t="e">
        <f t="shared" si="62"/>
        <v>#DIV/0!</v>
      </c>
      <c r="M386" s="37" t="e">
        <f t="shared" si="63"/>
        <v>#DIV/0!</v>
      </c>
      <c r="N386" s="41" t="e">
        <f>jan!#REF!</f>
        <v>#REF!</v>
      </c>
      <c r="O386" s="41" t="e">
        <f t="shared" si="64"/>
        <v>#DIV/0!</v>
      </c>
      <c r="P386" s="4"/>
      <c r="Q386" s="65"/>
      <c r="R386" s="4"/>
    </row>
    <row r="387" spans="1:18" s="34" customFormat="1" x14ac:dyDescent="0.2">
      <c r="A387" s="33"/>
      <c r="C387" s="36"/>
      <c r="D387" s="36"/>
      <c r="E387" s="37" t="e">
        <f t="shared" si="58"/>
        <v>#DIV/0!</v>
      </c>
      <c r="F387" s="38" t="str">
        <f t="shared" si="55"/>
        <v/>
      </c>
      <c r="G387" s="39" t="e">
        <f t="shared" si="56"/>
        <v>#DIV/0!</v>
      </c>
      <c r="H387" s="39" t="e">
        <f t="shared" si="57"/>
        <v>#DIV/0!</v>
      </c>
      <c r="I387" s="37" t="e">
        <f t="shared" si="59"/>
        <v>#DIV/0!</v>
      </c>
      <c r="J387" s="40" t="e">
        <f t="shared" si="60"/>
        <v>#DIV/0!</v>
      </c>
      <c r="K387" s="37" t="e">
        <f t="shared" si="61"/>
        <v>#DIV/0!</v>
      </c>
      <c r="L387" s="37" t="e">
        <f t="shared" si="62"/>
        <v>#DIV/0!</v>
      </c>
      <c r="M387" s="37" t="e">
        <f t="shared" si="63"/>
        <v>#DIV/0!</v>
      </c>
      <c r="N387" s="41" t="e">
        <f>jan!#REF!</f>
        <v>#REF!</v>
      </c>
      <c r="O387" s="41" t="e">
        <f t="shared" si="64"/>
        <v>#DIV/0!</v>
      </c>
      <c r="P387" s="4"/>
      <c r="Q387" s="65"/>
      <c r="R387" s="4"/>
    </row>
    <row r="388" spans="1:18" s="34" customFormat="1" x14ac:dyDescent="0.2">
      <c r="A388" s="33"/>
      <c r="C388" s="36"/>
      <c r="D388" s="36"/>
      <c r="E388" s="37" t="e">
        <f t="shared" si="58"/>
        <v>#DIV/0!</v>
      </c>
      <c r="F388" s="38" t="str">
        <f t="shared" si="55"/>
        <v/>
      </c>
      <c r="G388" s="39" t="e">
        <f t="shared" si="56"/>
        <v>#DIV/0!</v>
      </c>
      <c r="H388" s="39" t="e">
        <f t="shared" si="57"/>
        <v>#DIV/0!</v>
      </c>
      <c r="I388" s="37" t="e">
        <f t="shared" si="59"/>
        <v>#DIV/0!</v>
      </c>
      <c r="J388" s="40" t="e">
        <f t="shared" si="60"/>
        <v>#DIV/0!</v>
      </c>
      <c r="K388" s="37" t="e">
        <f t="shared" si="61"/>
        <v>#DIV/0!</v>
      </c>
      <c r="L388" s="37" t="e">
        <f t="shared" si="62"/>
        <v>#DIV/0!</v>
      </c>
      <c r="M388" s="37" t="e">
        <f t="shared" si="63"/>
        <v>#DIV/0!</v>
      </c>
      <c r="N388" s="41" t="e">
        <f>jan!#REF!</f>
        <v>#REF!</v>
      </c>
      <c r="O388" s="41" t="e">
        <f t="shared" si="64"/>
        <v>#DIV/0!</v>
      </c>
      <c r="P388" s="4"/>
      <c r="Q388" s="65"/>
      <c r="R388" s="4"/>
    </row>
    <row r="389" spans="1:18" s="34" customFormat="1" x14ac:dyDescent="0.2">
      <c r="A389" s="33"/>
      <c r="C389" s="36"/>
      <c r="D389" s="36"/>
      <c r="E389" s="37" t="e">
        <f t="shared" si="58"/>
        <v>#DIV/0!</v>
      </c>
      <c r="F389" s="38" t="str">
        <f t="shared" si="55"/>
        <v/>
      </c>
      <c r="G389" s="39" t="e">
        <f t="shared" si="56"/>
        <v>#DIV/0!</v>
      </c>
      <c r="H389" s="39" t="e">
        <f t="shared" si="57"/>
        <v>#DIV/0!</v>
      </c>
      <c r="I389" s="37" t="e">
        <f t="shared" si="59"/>
        <v>#DIV/0!</v>
      </c>
      <c r="J389" s="40" t="e">
        <f t="shared" si="60"/>
        <v>#DIV/0!</v>
      </c>
      <c r="K389" s="37" t="e">
        <f t="shared" si="61"/>
        <v>#DIV/0!</v>
      </c>
      <c r="L389" s="37" t="e">
        <f t="shared" si="62"/>
        <v>#DIV/0!</v>
      </c>
      <c r="M389" s="37" t="e">
        <f t="shared" si="63"/>
        <v>#DIV/0!</v>
      </c>
      <c r="N389" s="41" t="e">
        <f>jan!#REF!</f>
        <v>#REF!</v>
      </c>
      <c r="O389" s="41" t="e">
        <f t="shared" si="64"/>
        <v>#DIV/0!</v>
      </c>
      <c r="P389" s="4"/>
      <c r="Q389" s="65"/>
      <c r="R389" s="4"/>
    </row>
    <row r="390" spans="1:18" s="34" customFormat="1" x14ac:dyDescent="0.2">
      <c r="A390" s="33"/>
      <c r="C390" s="36"/>
      <c r="D390" s="36"/>
      <c r="E390" s="37" t="e">
        <f t="shared" si="58"/>
        <v>#DIV/0!</v>
      </c>
      <c r="F390" s="38" t="str">
        <f t="shared" si="55"/>
        <v/>
      </c>
      <c r="G390" s="39" t="e">
        <f t="shared" si="56"/>
        <v>#DIV/0!</v>
      </c>
      <c r="H390" s="39" t="e">
        <f t="shared" si="57"/>
        <v>#DIV/0!</v>
      </c>
      <c r="I390" s="37" t="e">
        <f t="shared" si="59"/>
        <v>#DIV/0!</v>
      </c>
      <c r="J390" s="40" t="e">
        <f t="shared" si="60"/>
        <v>#DIV/0!</v>
      </c>
      <c r="K390" s="37" t="e">
        <f t="shared" si="61"/>
        <v>#DIV/0!</v>
      </c>
      <c r="L390" s="37" t="e">
        <f t="shared" si="62"/>
        <v>#DIV/0!</v>
      </c>
      <c r="M390" s="37" t="e">
        <f t="shared" si="63"/>
        <v>#DIV/0!</v>
      </c>
      <c r="N390" s="41" t="e">
        <f>jan!#REF!</f>
        <v>#REF!</v>
      </c>
      <c r="O390" s="41" t="e">
        <f t="shared" si="64"/>
        <v>#DIV/0!</v>
      </c>
      <c r="P390" s="4"/>
      <c r="Q390" s="65"/>
      <c r="R390" s="4"/>
    </row>
    <row r="391" spans="1:18" s="34" customFormat="1" x14ac:dyDescent="0.2">
      <c r="A391" s="33"/>
      <c r="C391" s="36"/>
      <c r="D391" s="36"/>
      <c r="E391" s="37" t="e">
        <f t="shared" si="58"/>
        <v>#DIV/0!</v>
      </c>
      <c r="F391" s="38" t="str">
        <f t="shared" si="55"/>
        <v/>
      </c>
      <c r="G391" s="39" t="e">
        <f t="shared" si="56"/>
        <v>#DIV/0!</v>
      </c>
      <c r="H391" s="39" t="e">
        <f t="shared" si="57"/>
        <v>#DIV/0!</v>
      </c>
      <c r="I391" s="37" t="e">
        <f t="shared" si="59"/>
        <v>#DIV/0!</v>
      </c>
      <c r="J391" s="40" t="e">
        <f t="shared" si="60"/>
        <v>#DIV/0!</v>
      </c>
      <c r="K391" s="37" t="e">
        <f t="shared" si="61"/>
        <v>#DIV/0!</v>
      </c>
      <c r="L391" s="37" t="e">
        <f t="shared" si="62"/>
        <v>#DIV/0!</v>
      </c>
      <c r="M391" s="37" t="e">
        <f t="shared" si="63"/>
        <v>#DIV/0!</v>
      </c>
      <c r="N391" s="41" t="e">
        <f>jan!#REF!</f>
        <v>#REF!</v>
      </c>
      <c r="O391" s="41" t="e">
        <f t="shared" si="64"/>
        <v>#DIV/0!</v>
      </c>
      <c r="P391" s="4"/>
      <c r="Q391" s="65"/>
      <c r="R391" s="4"/>
    </row>
    <row r="392" spans="1:18" s="34" customFormat="1" x14ac:dyDescent="0.2">
      <c r="A392" s="33"/>
      <c r="C392" s="36"/>
      <c r="D392" s="36"/>
      <c r="E392" s="37" t="e">
        <f t="shared" si="58"/>
        <v>#DIV/0!</v>
      </c>
      <c r="F392" s="38" t="str">
        <f t="shared" ref="F392:F429" si="65">IF(ISNUMBER(C392),E392/E$435,"")</f>
        <v/>
      </c>
      <c r="G392" s="39" t="e">
        <f t="shared" ref="G392:G429" si="66">(E$435-E392)*0.6</f>
        <v>#DIV/0!</v>
      </c>
      <c r="H392" s="39" t="e">
        <f t="shared" ref="H392:H429" si="67">IF(E392&gt;=E$435*0.9,0,IF(E392&lt;0.9*E$435,(E$435*0.9-E392)*0.35))</f>
        <v>#DIV/0!</v>
      </c>
      <c r="I392" s="37" t="e">
        <f t="shared" si="59"/>
        <v>#DIV/0!</v>
      </c>
      <c r="J392" s="40" t="e">
        <f t="shared" si="60"/>
        <v>#DIV/0!</v>
      </c>
      <c r="K392" s="37" t="e">
        <f t="shared" si="61"/>
        <v>#DIV/0!</v>
      </c>
      <c r="L392" s="37" t="e">
        <f t="shared" si="62"/>
        <v>#DIV/0!</v>
      </c>
      <c r="M392" s="37" t="e">
        <f t="shared" si="63"/>
        <v>#DIV/0!</v>
      </c>
      <c r="N392" s="41" t="e">
        <f>jan!#REF!</f>
        <v>#REF!</v>
      </c>
      <c r="O392" s="41" t="e">
        <f t="shared" si="64"/>
        <v>#DIV/0!</v>
      </c>
      <c r="P392" s="4"/>
      <c r="Q392" s="65"/>
      <c r="R392" s="4"/>
    </row>
    <row r="393" spans="1:18" s="34" customFormat="1" x14ac:dyDescent="0.2">
      <c r="A393" s="33"/>
      <c r="C393" s="36"/>
      <c r="D393" s="36"/>
      <c r="E393" s="37" t="e">
        <f t="shared" ref="E393:E429" si="68">(C393)/D393</f>
        <v>#DIV/0!</v>
      </c>
      <c r="F393" s="38" t="str">
        <f t="shared" si="65"/>
        <v/>
      </c>
      <c r="G393" s="39" t="e">
        <f t="shared" si="66"/>
        <v>#DIV/0!</v>
      </c>
      <c r="H393" s="39" t="e">
        <f t="shared" si="67"/>
        <v>#DIV/0!</v>
      </c>
      <c r="I393" s="37" t="e">
        <f t="shared" ref="I393:I429" si="69">G393+H393</f>
        <v>#DIV/0!</v>
      </c>
      <c r="J393" s="40" t="e">
        <f t="shared" ref="J393:J429" si="70">I$437</f>
        <v>#DIV/0!</v>
      </c>
      <c r="K393" s="37" t="e">
        <f t="shared" ref="K393:K429" si="71">I393+J393</f>
        <v>#DIV/0!</v>
      </c>
      <c r="L393" s="37" t="e">
        <f t="shared" ref="L393:L429" si="72">(I393*D393)</f>
        <v>#DIV/0!</v>
      </c>
      <c r="M393" s="37" t="e">
        <f t="shared" ref="M393:M429" si="73">(K393*D393)</f>
        <v>#DIV/0!</v>
      </c>
      <c r="N393" s="41" t="e">
        <f>jan!#REF!</f>
        <v>#REF!</v>
      </c>
      <c r="O393" s="41" t="e">
        <f t="shared" ref="O393:O429" si="74">M393-N393</f>
        <v>#DIV/0!</v>
      </c>
      <c r="P393" s="4"/>
      <c r="Q393" s="65"/>
      <c r="R393" s="4"/>
    </row>
    <row r="394" spans="1:18" s="34" customFormat="1" x14ac:dyDescent="0.2">
      <c r="A394" s="33"/>
      <c r="C394" s="36"/>
      <c r="D394" s="36"/>
      <c r="E394" s="37" t="e">
        <f t="shared" si="68"/>
        <v>#DIV/0!</v>
      </c>
      <c r="F394" s="38" t="str">
        <f t="shared" si="65"/>
        <v/>
      </c>
      <c r="G394" s="39" t="e">
        <f t="shared" si="66"/>
        <v>#DIV/0!</v>
      </c>
      <c r="H394" s="39" t="e">
        <f t="shared" si="67"/>
        <v>#DIV/0!</v>
      </c>
      <c r="I394" s="37" t="e">
        <f t="shared" si="69"/>
        <v>#DIV/0!</v>
      </c>
      <c r="J394" s="40" t="e">
        <f t="shared" si="70"/>
        <v>#DIV/0!</v>
      </c>
      <c r="K394" s="37" t="e">
        <f t="shared" si="71"/>
        <v>#DIV/0!</v>
      </c>
      <c r="L394" s="37" t="e">
        <f t="shared" si="72"/>
        <v>#DIV/0!</v>
      </c>
      <c r="M394" s="37" t="e">
        <f t="shared" si="73"/>
        <v>#DIV/0!</v>
      </c>
      <c r="N394" s="41" t="e">
        <f>jan!#REF!</f>
        <v>#REF!</v>
      </c>
      <c r="O394" s="41" t="e">
        <f t="shared" si="74"/>
        <v>#DIV/0!</v>
      </c>
      <c r="P394" s="4"/>
      <c r="Q394" s="65"/>
      <c r="R394" s="4"/>
    </row>
    <row r="395" spans="1:18" s="34" customFormat="1" x14ac:dyDescent="0.2">
      <c r="A395" s="33"/>
      <c r="C395" s="36"/>
      <c r="D395" s="36"/>
      <c r="E395" s="37" t="e">
        <f t="shared" si="68"/>
        <v>#DIV/0!</v>
      </c>
      <c r="F395" s="38" t="str">
        <f t="shared" si="65"/>
        <v/>
      </c>
      <c r="G395" s="39" t="e">
        <f t="shared" si="66"/>
        <v>#DIV/0!</v>
      </c>
      <c r="H395" s="39" t="e">
        <f t="shared" si="67"/>
        <v>#DIV/0!</v>
      </c>
      <c r="I395" s="37" t="e">
        <f t="shared" si="69"/>
        <v>#DIV/0!</v>
      </c>
      <c r="J395" s="40" t="e">
        <f t="shared" si="70"/>
        <v>#DIV/0!</v>
      </c>
      <c r="K395" s="37" t="e">
        <f t="shared" si="71"/>
        <v>#DIV/0!</v>
      </c>
      <c r="L395" s="37" t="e">
        <f t="shared" si="72"/>
        <v>#DIV/0!</v>
      </c>
      <c r="M395" s="37" t="e">
        <f t="shared" si="73"/>
        <v>#DIV/0!</v>
      </c>
      <c r="N395" s="41" t="e">
        <f>jan!#REF!</f>
        <v>#REF!</v>
      </c>
      <c r="O395" s="41" t="e">
        <f t="shared" si="74"/>
        <v>#DIV/0!</v>
      </c>
      <c r="P395" s="4"/>
      <c r="Q395" s="65"/>
      <c r="R395" s="4"/>
    </row>
    <row r="396" spans="1:18" s="34" customFormat="1" x14ac:dyDescent="0.2">
      <c r="A396" s="33"/>
      <c r="C396" s="36"/>
      <c r="D396" s="36"/>
      <c r="E396" s="37" t="e">
        <f t="shared" si="68"/>
        <v>#DIV/0!</v>
      </c>
      <c r="F396" s="38" t="str">
        <f t="shared" si="65"/>
        <v/>
      </c>
      <c r="G396" s="39" t="e">
        <f t="shared" si="66"/>
        <v>#DIV/0!</v>
      </c>
      <c r="H396" s="39" t="e">
        <f t="shared" si="67"/>
        <v>#DIV/0!</v>
      </c>
      <c r="I396" s="37" t="e">
        <f t="shared" si="69"/>
        <v>#DIV/0!</v>
      </c>
      <c r="J396" s="40" t="e">
        <f t="shared" si="70"/>
        <v>#DIV/0!</v>
      </c>
      <c r="K396" s="37" t="e">
        <f t="shared" si="71"/>
        <v>#DIV/0!</v>
      </c>
      <c r="L396" s="37" t="e">
        <f t="shared" si="72"/>
        <v>#DIV/0!</v>
      </c>
      <c r="M396" s="37" t="e">
        <f t="shared" si="73"/>
        <v>#DIV/0!</v>
      </c>
      <c r="N396" s="41" t="e">
        <f>jan!#REF!</f>
        <v>#REF!</v>
      </c>
      <c r="O396" s="41" t="e">
        <f t="shared" si="74"/>
        <v>#DIV/0!</v>
      </c>
      <c r="P396" s="4"/>
      <c r="Q396" s="65"/>
      <c r="R396" s="4"/>
    </row>
    <row r="397" spans="1:18" s="34" customFormat="1" x14ac:dyDescent="0.2">
      <c r="A397" s="33"/>
      <c r="C397" s="36"/>
      <c r="D397" s="36"/>
      <c r="E397" s="37" t="e">
        <f t="shared" si="68"/>
        <v>#DIV/0!</v>
      </c>
      <c r="F397" s="38" t="str">
        <f t="shared" si="65"/>
        <v/>
      </c>
      <c r="G397" s="39" t="e">
        <f t="shared" si="66"/>
        <v>#DIV/0!</v>
      </c>
      <c r="H397" s="39" t="e">
        <f t="shared" si="67"/>
        <v>#DIV/0!</v>
      </c>
      <c r="I397" s="37" t="e">
        <f t="shared" si="69"/>
        <v>#DIV/0!</v>
      </c>
      <c r="J397" s="40" t="e">
        <f t="shared" si="70"/>
        <v>#DIV/0!</v>
      </c>
      <c r="K397" s="37" t="e">
        <f t="shared" si="71"/>
        <v>#DIV/0!</v>
      </c>
      <c r="L397" s="37" t="e">
        <f t="shared" si="72"/>
        <v>#DIV/0!</v>
      </c>
      <c r="M397" s="37" t="e">
        <f t="shared" si="73"/>
        <v>#DIV/0!</v>
      </c>
      <c r="N397" s="41" t="e">
        <f>jan!#REF!</f>
        <v>#REF!</v>
      </c>
      <c r="O397" s="41" t="e">
        <f t="shared" si="74"/>
        <v>#DIV/0!</v>
      </c>
      <c r="P397" s="4"/>
      <c r="Q397" s="65"/>
      <c r="R397" s="4"/>
    </row>
    <row r="398" spans="1:18" s="34" customFormat="1" x14ac:dyDescent="0.2">
      <c r="A398" s="33"/>
      <c r="C398" s="36"/>
      <c r="D398" s="36"/>
      <c r="E398" s="37" t="e">
        <f t="shared" si="68"/>
        <v>#DIV/0!</v>
      </c>
      <c r="F398" s="38" t="str">
        <f t="shared" si="65"/>
        <v/>
      </c>
      <c r="G398" s="39" t="e">
        <f t="shared" si="66"/>
        <v>#DIV/0!</v>
      </c>
      <c r="H398" s="39" t="e">
        <f t="shared" si="67"/>
        <v>#DIV/0!</v>
      </c>
      <c r="I398" s="37" t="e">
        <f t="shared" si="69"/>
        <v>#DIV/0!</v>
      </c>
      <c r="J398" s="40" t="e">
        <f t="shared" si="70"/>
        <v>#DIV/0!</v>
      </c>
      <c r="K398" s="37" t="e">
        <f t="shared" si="71"/>
        <v>#DIV/0!</v>
      </c>
      <c r="L398" s="37" t="e">
        <f t="shared" si="72"/>
        <v>#DIV/0!</v>
      </c>
      <c r="M398" s="37" t="e">
        <f t="shared" si="73"/>
        <v>#DIV/0!</v>
      </c>
      <c r="N398" s="41" t="e">
        <f>jan!#REF!</f>
        <v>#REF!</v>
      </c>
      <c r="O398" s="41" t="e">
        <f t="shared" si="74"/>
        <v>#DIV/0!</v>
      </c>
      <c r="P398" s="4"/>
      <c r="Q398" s="65"/>
      <c r="R398" s="4"/>
    </row>
    <row r="399" spans="1:18" s="34" customFormat="1" x14ac:dyDescent="0.2">
      <c r="A399" s="33"/>
      <c r="C399" s="36"/>
      <c r="D399" s="36"/>
      <c r="E399" s="37" t="e">
        <f t="shared" si="68"/>
        <v>#DIV/0!</v>
      </c>
      <c r="F399" s="38" t="str">
        <f t="shared" si="65"/>
        <v/>
      </c>
      <c r="G399" s="39" t="e">
        <f t="shared" si="66"/>
        <v>#DIV/0!</v>
      </c>
      <c r="H399" s="39" t="e">
        <f t="shared" si="67"/>
        <v>#DIV/0!</v>
      </c>
      <c r="I399" s="37" t="e">
        <f t="shared" si="69"/>
        <v>#DIV/0!</v>
      </c>
      <c r="J399" s="40" t="e">
        <f t="shared" si="70"/>
        <v>#DIV/0!</v>
      </c>
      <c r="K399" s="37" t="e">
        <f t="shared" si="71"/>
        <v>#DIV/0!</v>
      </c>
      <c r="L399" s="37" t="e">
        <f t="shared" si="72"/>
        <v>#DIV/0!</v>
      </c>
      <c r="M399" s="37" t="e">
        <f t="shared" si="73"/>
        <v>#DIV/0!</v>
      </c>
      <c r="N399" s="41" t="e">
        <f>jan!#REF!</f>
        <v>#REF!</v>
      </c>
      <c r="O399" s="41" t="e">
        <f t="shared" si="74"/>
        <v>#DIV/0!</v>
      </c>
      <c r="P399" s="4"/>
      <c r="Q399" s="65"/>
      <c r="R399" s="4"/>
    </row>
    <row r="400" spans="1:18" s="34" customFormat="1" x14ac:dyDescent="0.2">
      <c r="A400" s="33"/>
      <c r="C400" s="36"/>
      <c r="D400" s="36"/>
      <c r="E400" s="37" t="e">
        <f t="shared" si="68"/>
        <v>#DIV/0!</v>
      </c>
      <c r="F400" s="38" t="str">
        <f t="shared" si="65"/>
        <v/>
      </c>
      <c r="G400" s="39" t="e">
        <f t="shared" si="66"/>
        <v>#DIV/0!</v>
      </c>
      <c r="H400" s="39" t="e">
        <f t="shared" si="67"/>
        <v>#DIV/0!</v>
      </c>
      <c r="I400" s="37" t="e">
        <f t="shared" si="69"/>
        <v>#DIV/0!</v>
      </c>
      <c r="J400" s="40" t="e">
        <f t="shared" si="70"/>
        <v>#DIV/0!</v>
      </c>
      <c r="K400" s="37" t="e">
        <f t="shared" si="71"/>
        <v>#DIV/0!</v>
      </c>
      <c r="L400" s="37" t="e">
        <f t="shared" si="72"/>
        <v>#DIV/0!</v>
      </c>
      <c r="M400" s="37" t="e">
        <f t="shared" si="73"/>
        <v>#DIV/0!</v>
      </c>
      <c r="N400" s="41" t="e">
        <f>jan!#REF!</f>
        <v>#REF!</v>
      </c>
      <c r="O400" s="41" t="e">
        <f t="shared" si="74"/>
        <v>#DIV/0!</v>
      </c>
      <c r="P400" s="4"/>
      <c r="Q400" s="65"/>
      <c r="R400" s="4"/>
    </row>
    <row r="401" spans="1:18" s="34" customFormat="1" x14ac:dyDescent="0.2">
      <c r="A401" s="33"/>
      <c r="C401" s="36"/>
      <c r="D401" s="36"/>
      <c r="E401" s="37" t="e">
        <f t="shared" si="68"/>
        <v>#DIV/0!</v>
      </c>
      <c r="F401" s="38" t="str">
        <f t="shared" si="65"/>
        <v/>
      </c>
      <c r="G401" s="39" t="e">
        <f t="shared" si="66"/>
        <v>#DIV/0!</v>
      </c>
      <c r="H401" s="39" t="e">
        <f t="shared" si="67"/>
        <v>#DIV/0!</v>
      </c>
      <c r="I401" s="37" t="e">
        <f t="shared" si="69"/>
        <v>#DIV/0!</v>
      </c>
      <c r="J401" s="40" t="e">
        <f t="shared" si="70"/>
        <v>#DIV/0!</v>
      </c>
      <c r="K401" s="37" t="e">
        <f t="shared" si="71"/>
        <v>#DIV/0!</v>
      </c>
      <c r="L401" s="37" t="e">
        <f t="shared" si="72"/>
        <v>#DIV/0!</v>
      </c>
      <c r="M401" s="37" t="e">
        <f t="shared" si="73"/>
        <v>#DIV/0!</v>
      </c>
      <c r="N401" s="41" t="e">
        <f>jan!#REF!</f>
        <v>#REF!</v>
      </c>
      <c r="O401" s="41" t="e">
        <f t="shared" si="74"/>
        <v>#DIV/0!</v>
      </c>
      <c r="P401" s="4"/>
      <c r="Q401" s="65"/>
      <c r="R401" s="4"/>
    </row>
    <row r="402" spans="1:18" s="34" customFormat="1" x14ac:dyDescent="0.2">
      <c r="A402" s="33"/>
      <c r="C402" s="36"/>
      <c r="D402" s="36"/>
      <c r="E402" s="37" t="e">
        <f t="shared" si="68"/>
        <v>#DIV/0!</v>
      </c>
      <c r="F402" s="38" t="str">
        <f t="shared" si="65"/>
        <v/>
      </c>
      <c r="G402" s="39" t="e">
        <f t="shared" si="66"/>
        <v>#DIV/0!</v>
      </c>
      <c r="H402" s="39" t="e">
        <f t="shared" si="67"/>
        <v>#DIV/0!</v>
      </c>
      <c r="I402" s="37" t="e">
        <f t="shared" si="69"/>
        <v>#DIV/0!</v>
      </c>
      <c r="J402" s="40" t="e">
        <f t="shared" si="70"/>
        <v>#DIV/0!</v>
      </c>
      <c r="K402" s="37" t="e">
        <f t="shared" si="71"/>
        <v>#DIV/0!</v>
      </c>
      <c r="L402" s="37" t="e">
        <f t="shared" si="72"/>
        <v>#DIV/0!</v>
      </c>
      <c r="M402" s="37" t="e">
        <f t="shared" si="73"/>
        <v>#DIV/0!</v>
      </c>
      <c r="N402" s="41" t="e">
        <f>jan!#REF!</f>
        <v>#REF!</v>
      </c>
      <c r="O402" s="41" t="e">
        <f t="shared" si="74"/>
        <v>#DIV/0!</v>
      </c>
      <c r="P402" s="4"/>
      <c r="Q402" s="65"/>
      <c r="R402" s="4"/>
    </row>
    <row r="403" spans="1:18" s="34" customFormat="1" x14ac:dyDescent="0.2">
      <c r="A403" s="33"/>
      <c r="C403" s="36"/>
      <c r="D403" s="36"/>
      <c r="E403" s="37" t="e">
        <f t="shared" si="68"/>
        <v>#DIV/0!</v>
      </c>
      <c r="F403" s="38" t="str">
        <f t="shared" si="65"/>
        <v/>
      </c>
      <c r="G403" s="39" t="e">
        <f t="shared" si="66"/>
        <v>#DIV/0!</v>
      </c>
      <c r="H403" s="39" t="e">
        <f t="shared" si="67"/>
        <v>#DIV/0!</v>
      </c>
      <c r="I403" s="37" t="e">
        <f t="shared" si="69"/>
        <v>#DIV/0!</v>
      </c>
      <c r="J403" s="40" t="e">
        <f t="shared" si="70"/>
        <v>#DIV/0!</v>
      </c>
      <c r="K403" s="37" t="e">
        <f t="shared" si="71"/>
        <v>#DIV/0!</v>
      </c>
      <c r="L403" s="37" t="e">
        <f t="shared" si="72"/>
        <v>#DIV/0!</v>
      </c>
      <c r="M403" s="37" t="e">
        <f t="shared" si="73"/>
        <v>#DIV/0!</v>
      </c>
      <c r="N403" s="41" t="e">
        <f>jan!#REF!</f>
        <v>#REF!</v>
      </c>
      <c r="O403" s="41" t="e">
        <f t="shared" si="74"/>
        <v>#DIV/0!</v>
      </c>
      <c r="P403" s="4"/>
      <c r="Q403" s="65"/>
      <c r="R403" s="4"/>
    </row>
    <row r="404" spans="1:18" s="34" customFormat="1" x14ac:dyDescent="0.2">
      <c r="A404" s="33"/>
      <c r="C404" s="36"/>
      <c r="D404" s="36"/>
      <c r="E404" s="37" t="e">
        <f t="shared" si="68"/>
        <v>#DIV/0!</v>
      </c>
      <c r="F404" s="38" t="str">
        <f t="shared" si="65"/>
        <v/>
      </c>
      <c r="G404" s="39" t="e">
        <f t="shared" si="66"/>
        <v>#DIV/0!</v>
      </c>
      <c r="H404" s="39" t="e">
        <f t="shared" si="67"/>
        <v>#DIV/0!</v>
      </c>
      <c r="I404" s="37" t="e">
        <f t="shared" si="69"/>
        <v>#DIV/0!</v>
      </c>
      <c r="J404" s="40" t="e">
        <f t="shared" si="70"/>
        <v>#DIV/0!</v>
      </c>
      <c r="K404" s="37" t="e">
        <f t="shared" si="71"/>
        <v>#DIV/0!</v>
      </c>
      <c r="L404" s="37" t="e">
        <f t="shared" si="72"/>
        <v>#DIV/0!</v>
      </c>
      <c r="M404" s="37" t="e">
        <f t="shared" si="73"/>
        <v>#DIV/0!</v>
      </c>
      <c r="N404" s="41" t="e">
        <f>jan!#REF!</f>
        <v>#REF!</v>
      </c>
      <c r="O404" s="41" t="e">
        <f t="shared" si="74"/>
        <v>#DIV/0!</v>
      </c>
      <c r="P404" s="4"/>
      <c r="Q404" s="65"/>
      <c r="R404" s="4"/>
    </row>
    <row r="405" spans="1:18" s="34" customFormat="1" x14ac:dyDescent="0.2">
      <c r="A405" s="33"/>
      <c r="C405" s="36"/>
      <c r="D405" s="36"/>
      <c r="E405" s="37" t="e">
        <f t="shared" si="68"/>
        <v>#DIV/0!</v>
      </c>
      <c r="F405" s="38" t="str">
        <f t="shared" si="65"/>
        <v/>
      </c>
      <c r="G405" s="39" t="e">
        <f t="shared" si="66"/>
        <v>#DIV/0!</v>
      </c>
      <c r="H405" s="39" t="e">
        <f t="shared" si="67"/>
        <v>#DIV/0!</v>
      </c>
      <c r="I405" s="37" t="e">
        <f t="shared" si="69"/>
        <v>#DIV/0!</v>
      </c>
      <c r="J405" s="40" t="e">
        <f t="shared" si="70"/>
        <v>#DIV/0!</v>
      </c>
      <c r="K405" s="37" t="e">
        <f t="shared" si="71"/>
        <v>#DIV/0!</v>
      </c>
      <c r="L405" s="37" t="e">
        <f t="shared" si="72"/>
        <v>#DIV/0!</v>
      </c>
      <c r="M405" s="37" t="e">
        <f t="shared" si="73"/>
        <v>#DIV/0!</v>
      </c>
      <c r="N405" s="41" t="e">
        <f>jan!#REF!</f>
        <v>#REF!</v>
      </c>
      <c r="O405" s="41" t="e">
        <f t="shared" si="74"/>
        <v>#DIV/0!</v>
      </c>
      <c r="P405" s="4"/>
      <c r="Q405" s="65"/>
      <c r="R405" s="4"/>
    </row>
    <row r="406" spans="1:18" s="34" customFormat="1" x14ac:dyDescent="0.2">
      <c r="A406" s="33"/>
      <c r="C406" s="36"/>
      <c r="D406" s="36"/>
      <c r="E406" s="37" t="e">
        <f t="shared" si="68"/>
        <v>#DIV/0!</v>
      </c>
      <c r="F406" s="38" t="str">
        <f t="shared" si="65"/>
        <v/>
      </c>
      <c r="G406" s="39" t="e">
        <f t="shared" si="66"/>
        <v>#DIV/0!</v>
      </c>
      <c r="H406" s="39" t="e">
        <f t="shared" si="67"/>
        <v>#DIV/0!</v>
      </c>
      <c r="I406" s="37" t="e">
        <f t="shared" si="69"/>
        <v>#DIV/0!</v>
      </c>
      <c r="J406" s="40" t="e">
        <f t="shared" si="70"/>
        <v>#DIV/0!</v>
      </c>
      <c r="K406" s="37" t="e">
        <f t="shared" si="71"/>
        <v>#DIV/0!</v>
      </c>
      <c r="L406" s="37" t="e">
        <f t="shared" si="72"/>
        <v>#DIV/0!</v>
      </c>
      <c r="M406" s="37" t="e">
        <f t="shared" si="73"/>
        <v>#DIV/0!</v>
      </c>
      <c r="N406" s="41" t="e">
        <f>jan!#REF!</f>
        <v>#REF!</v>
      </c>
      <c r="O406" s="41" t="e">
        <f t="shared" si="74"/>
        <v>#DIV/0!</v>
      </c>
      <c r="P406" s="4"/>
      <c r="Q406" s="65"/>
      <c r="R406" s="4"/>
    </row>
    <row r="407" spans="1:18" s="34" customFormat="1" x14ac:dyDescent="0.2">
      <c r="A407" s="33"/>
      <c r="C407" s="36"/>
      <c r="D407" s="36"/>
      <c r="E407" s="37" t="e">
        <f t="shared" si="68"/>
        <v>#DIV/0!</v>
      </c>
      <c r="F407" s="38" t="str">
        <f t="shared" si="65"/>
        <v/>
      </c>
      <c r="G407" s="39" t="e">
        <f t="shared" si="66"/>
        <v>#DIV/0!</v>
      </c>
      <c r="H407" s="39" t="e">
        <f t="shared" si="67"/>
        <v>#DIV/0!</v>
      </c>
      <c r="I407" s="37" t="e">
        <f t="shared" si="69"/>
        <v>#DIV/0!</v>
      </c>
      <c r="J407" s="40" t="e">
        <f t="shared" si="70"/>
        <v>#DIV/0!</v>
      </c>
      <c r="K407" s="37" t="e">
        <f t="shared" si="71"/>
        <v>#DIV/0!</v>
      </c>
      <c r="L407" s="37" t="e">
        <f t="shared" si="72"/>
        <v>#DIV/0!</v>
      </c>
      <c r="M407" s="37" t="e">
        <f t="shared" si="73"/>
        <v>#DIV/0!</v>
      </c>
      <c r="N407" s="41" t="e">
        <f>jan!#REF!</f>
        <v>#REF!</v>
      </c>
      <c r="O407" s="41" t="e">
        <f t="shared" si="74"/>
        <v>#DIV/0!</v>
      </c>
      <c r="P407" s="4"/>
      <c r="Q407" s="65"/>
      <c r="R407" s="4"/>
    </row>
    <row r="408" spans="1:18" s="34" customFormat="1" x14ac:dyDescent="0.2">
      <c r="A408" s="33"/>
      <c r="C408" s="36"/>
      <c r="D408" s="36"/>
      <c r="E408" s="37" t="e">
        <f t="shared" si="68"/>
        <v>#DIV/0!</v>
      </c>
      <c r="F408" s="38" t="str">
        <f t="shared" si="65"/>
        <v/>
      </c>
      <c r="G408" s="39" t="e">
        <f t="shared" si="66"/>
        <v>#DIV/0!</v>
      </c>
      <c r="H408" s="39" t="e">
        <f t="shared" si="67"/>
        <v>#DIV/0!</v>
      </c>
      <c r="I408" s="37" t="e">
        <f t="shared" si="69"/>
        <v>#DIV/0!</v>
      </c>
      <c r="J408" s="40" t="e">
        <f t="shared" si="70"/>
        <v>#DIV/0!</v>
      </c>
      <c r="K408" s="37" t="e">
        <f t="shared" si="71"/>
        <v>#DIV/0!</v>
      </c>
      <c r="L408" s="37" t="e">
        <f t="shared" si="72"/>
        <v>#DIV/0!</v>
      </c>
      <c r="M408" s="37" t="e">
        <f t="shared" si="73"/>
        <v>#DIV/0!</v>
      </c>
      <c r="N408" s="41" t="e">
        <f>jan!#REF!</f>
        <v>#REF!</v>
      </c>
      <c r="O408" s="41" t="e">
        <f t="shared" si="74"/>
        <v>#DIV/0!</v>
      </c>
      <c r="P408" s="4"/>
      <c r="Q408" s="65"/>
      <c r="R408" s="4"/>
    </row>
    <row r="409" spans="1:18" s="34" customFormat="1" x14ac:dyDescent="0.2">
      <c r="A409" s="33"/>
      <c r="C409" s="36"/>
      <c r="D409" s="36"/>
      <c r="E409" s="37" t="e">
        <f t="shared" si="68"/>
        <v>#DIV/0!</v>
      </c>
      <c r="F409" s="38" t="str">
        <f t="shared" si="65"/>
        <v/>
      </c>
      <c r="G409" s="39" t="e">
        <f t="shared" si="66"/>
        <v>#DIV/0!</v>
      </c>
      <c r="H409" s="39" t="e">
        <f t="shared" si="67"/>
        <v>#DIV/0!</v>
      </c>
      <c r="I409" s="37" t="e">
        <f t="shared" si="69"/>
        <v>#DIV/0!</v>
      </c>
      <c r="J409" s="40" t="e">
        <f t="shared" si="70"/>
        <v>#DIV/0!</v>
      </c>
      <c r="K409" s="37" t="e">
        <f t="shared" si="71"/>
        <v>#DIV/0!</v>
      </c>
      <c r="L409" s="37" t="e">
        <f t="shared" si="72"/>
        <v>#DIV/0!</v>
      </c>
      <c r="M409" s="37" t="e">
        <f t="shared" si="73"/>
        <v>#DIV/0!</v>
      </c>
      <c r="N409" s="41" t="e">
        <f>jan!#REF!</f>
        <v>#REF!</v>
      </c>
      <c r="O409" s="41" t="e">
        <f t="shared" si="74"/>
        <v>#DIV/0!</v>
      </c>
      <c r="P409" s="4"/>
      <c r="Q409" s="65"/>
      <c r="R409" s="4"/>
    </row>
    <row r="410" spans="1:18" s="34" customFormat="1" x14ac:dyDescent="0.2">
      <c r="A410" s="33"/>
      <c r="C410" s="36"/>
      <c r="D410" s="36"/>
      <c r="E410" s="37" t="e">
        <f t="shared" si="68"/>
        <v>#DIV/0!</v>
      </c>
      <c r="F410" s="38" t="str">
        <f t="shared" si="65"/>
        <v/>
      </c>
      <c r="G410" s="39" t="e">
        <f t="shared" si="66"/>
        <v>#DIV/0!</v>
      </c>
      <c r="H410" s="39" t="e">
        <f t="shared" si="67"/>
        <v>#DIV/0!</v>
      </c>
      <c r="I410" s="37" t="e">
        <f t="shared" si="69"/>
        <v>#DIV/0!</v>
      </c>
      <c r="J410" s="40" t="e">
        <f t="shared" si="70"/>
        <v>#DIV/0!</v>
      </c>
      <c r="K410" s="37" t="e">
        <f t="shared" si="71"/>
        <v>#DIV/0!</v>
      </c>
      <c r="L410" s="37" t="e">
        <f t="shared" si="72"/>
        <v>#DIV/0!</v>
      </c>
      <c r="M410" s="37" t="e">
        <f t="shared" si="73"/>
        <v>#DIV/0!</v>
      </c>
      <c r="N410" s="41" t="e">
        <f>jan!#REF!</f>
        <v>#REF!</v>
      </c>
      <c r="O410" s="41" t="e">
        <f t="shared" si="74"/>
        <v>#DIV/0!</v>
      </c>
      <c r="P410" s="4"/>
      <c r="Q410" s="65"/>
      <c r="R410" s="4"/>
    </row>
    <row r="411" spans="1:18" s="34" customFormat="1" x14ac:dyDescent="0.2">
      <c r="A411" s="33"/>
      <c r="C411" s="36"/>
      <c r="D411" s="36"/>
      <c r="E411" s="37" t="e">
        <f t="shared" si="68"/>
        <v>#DIV/0!</v>
      </c>
      <c r="F411" s="38" t="str">
        <f t="shared" si="65"/>
        <v/>
      </c>
      <c r="G411" s="39" t="e">
        <f t="shared" si="66"/>
        <v>#DIV/0!</v>
      </c>
      <c r="H411" s="39" t="e">
        <f t="shared" si="67"/>
        <v>#DIV/0!</v>
      </c>
      <c r="I411" s="37" t="e">
        <f t="shared" si="69"/>
        <v>#DIV/0!</v>
      </c>
      <c r="J411" s="40" t="e">
        <f t="shared" si="70"/>
        <v>#DIV/0!</v>
      </c>
      <c r="K411" s="37" t="e">
        <f t="shared" si="71"/>
        <v>#DIV/0!</v>
      </c>
      <c r="L411" s="37" t="e">
        <f t="shared" si="72"/>
        <v>#DIV/0!</v>
      </c>
      <c r="M411" s="37" t="e">
        <f t="shared" si="73"/>
        <v>#DIV/0!</v>
      </c>
      <c r="N411" s="41" t="e">
        <f>jan!#REF!</f>
        <v>#REF!</v>
      </c>
      <c r="O411" s="41" t="e">
        <f t="shared" si="74"/>
        <v>#DIV/0!</v>
      </c>
      <c r="P411" s="4"/>
      <c r="Q411" s="65"/>
      <c r="R411" s="4"/>
    </row>
    <row r="412" spans="1:18" s="34" customFormat="1" x14ac:dyDescent="0.2">
      <c r="A412" s="33"/>
      <c r="C412" s="36"/>
      <c r="D412" s="36"/>
      <c r="E412" s="37" t="e">
        <f t="shared" si="68"/>
        <v>#DIV/0!</v>
      </c>
      <c r="F412" s="38" t="str">
        <f t="shared" si="65"/>
        <v/>
      </c>
      <c r="G412" s="39" t="e">
        <f t="shared" si="66"/>
        <v>#DIV/0!</v>
      </c>
      <c r="H412" s="39" t="e">
        <f t="shared" si="67"/>
        <v>#DIV/0!</v>
      </c>
      <c r="I412" s="37" t="e">
        <f t="shared" si="69"/>
        <v>#DIV/0!</v>
      </c>
      <c r="J412" s="40" t="e">
        <f t="shared" si="70"/>
        <v>#DIV/0!</v>
      </c>
      <c r="K412" s="37" t="e">
        <f t="shared" si="71"/>
        <v>#DIV/0!</v>
      </c>
      <c r="L412" s="37" t="e">
        <f t="shared" si="72"/>
        <v>#DIV/0!</v>
      </c>
      <c r="M412" s="37" t="e">
        <f t="shared" si="73"/>
        <v>#DIV/0!</v>
      </c>
      <c r="N412" s="41" t="e">
        <f>jan!#REF!</f>
        <v>#REF!</v>
      </c>
      <c r="O412" s="41" t="e">
        <f t="shared" si="74"/>
        <v>#DIV/0!</v>
      </c>
      <c r="P412" s="4"/>
      <c r="Q412" s="65"/>
      <c r="R412" s="4"/>
    </row>
    <row r="413" spans="1:18" s="34" customFormat="1" x14ac:dyDescent="0.2">
      <c r="A413" s="33"/>
      <c r="C413" s="36"/>
      <c r="D413" s="36"/>
      <c r="E413" s="37" t="e">
        <f t="shared" si="68"/>
        <v>#DIV/0!</v>
      </c>
      <c r="F413" s="38" t="str">
        <f t="shared" si="65"/>
        <v/>
      </c>
      <c r="G413" s="39" t="e">
        <f t="shared" si="66"/>
        <v>#DIV/0!</v>
      </c>
      <c r="H413" s="39" t="e">
        <f t="shared" si="67"/>
        <v>#DIV/0!</v>
      </c>
      <c r="I413" s="37" t="e">
        <f t="shared" si="69"/>
        <v>#DIV/0!</v>
      </c>
      <c r="J413" s="40" t="e">
        <f t="shared" si="70"/>
        <v>#DIV/0!</v>
      </c>
      <c r="K413" s="37" t="e">
        <f t="shared" si="71"/>
        <v>#DIV/0!</v>
      </c>
      <c r="L413" s="37" t="e">
        <f t="shared" si="72"/>
        <v>#DIV/0!</v>
      </c>
      <c r="M413" s="37" t="e">
        <f t="shared" si="73"/>
        <v>#DIV/0!</v>
      </c>
      <c r="N413" s="41" t="e">
        <f>jan!#REF!</f>
        <v>#REF!</v>
      </c>
      <c r="O413" s="41" t="e">
        <f t="shared" si="74"/>
        <v>#DIV/0!</v>
      </c>
      <c r="P413" s="4"/>
      <c r="Q413" s="65"/>
      <c r="R413" s="4"/>
    </row>
    <row r="414" spans="1:18" s="34" customFormat="1" x14ac:dyDescent="0.2">
      <c r="A414" s="33"/>
      <c r="C414" s="36"/>
      <c r="D414" s="36"/>
      <c r="E414" s="37" t="e">
        <f t="shared" si="68"/>
        <v>#DIV/0!</v>
      </c>
      <c r="F414" s="38" t="str">
        <f t="shared" si="65"/>
        <v/>
      </c>
      <c r="G414" s="39" t="e">
        <f t="shared" si="66"/>
        <v>#DIV/0!</v>
      </c>
      <c r="H414" s="39" t="e">
        <f t="shared" si="67"/>
        <v>#DIV/0!</v>
      </c>
      <c r="I414" s="37" t="e">
        <f t="shared" si="69"/>
        <v>#DIV/0!</v>
      </c>
      <c r="J414" s="40" t="e">
        <f t="shared" si="70"/>
        <v>#DIV/0!</v>
      </c>
      <c r="K414" s="37" t="e">
        <f t="shared" si="71"/>
        <v>#DIV/0!</v>
      </c>
      <c r="L414" s="37" t="e">
        <f t="shared" si="72"/>
        <v>#DIV/0!</v>
      </c>
      <c r="M414" s="37" t="e">
        <f t="shared" si="73"/>
        <v>#DIV/0!</v>
      </c>
      <c r="N414" s="41" t="e">
        <f>jan!#REF!</f>
        <v>#REF!</v>
      </c>
      <c r="O414" s="41" t="e">
        <f t="shared" si="74"/>
        <v>#DIV/0!</v>
      </c>
      <c r="P414" s="4"/>
      <c r="Q414" s="65"/>
      <c r="R414" s="4"/>
    </row>
    <row r="415" spans="1:18" s="34" customFormat="1" x14ac:dyDescent="0.2">
      <c r="A415" s="33"/>
      <c r="C415" s="36"/>
      <c r="D415" s="36"/>
      <c r="E415" s="37" t="e">
        <f t="shared" si="68"/>
        <v>#DIV/0!</v>
      </c>
      <c r="F415" s="38" t="str">
        <f t="shared" si="65"/>
        <v/>
      </c>
      <c r="G415" s="39" t="e">
        <f t="shared" si="66"/>
        <v>#DIV/0!</v>
      </c>
      <c r="H415" s="39" t="e">
        <f t="shared" si="67"/>
        <v>#DIV/0!</v>
      </c>
      <c r="I415" s="37" t="e">
        <f t="shared" si="69"/>
        <v>#DIV/0!</v>
      </c>
      <c r="J415" s="40" t="e">
        <f t="shared" si="70"/>
        <v>#DIV/0!</v>
      </c>
      <c r="K415" s="37" t="e">
        <f t="shared" si="71"/>
        <v>#DIV/0!</v>
      </c>
      <c r="L415" s="37" t="e">
        <f t="shared" si="72"/>
        <v>#DIV/0!</v>
      </c>
      <c r="M415" s="37" t="e">
        <f t="shared" si="73"/>
        <v>#DIV/0!</v>
      </c>
      <c r="N415" s="41" t="e">
        <f>jan!#REF!</f>
        <v>#REF!</v>
      </c>
      <c r="O415" s="41" t="e">
        <f t="shared" si="74"/>
        <v>#DIV/0!</v>
      </c>
      <c r="P415" s="4"/>
      <c r="Q415" s="65"/>
      <c r="R415" s="4"/>
    </row>
    <row r="416" spans="1:18" s="34" customFormat="1" x14ac:dyDescent="0.2">
      <c r="A416" s="33"/>
      <c r="C416" s="36"/>
      <c r="D416" s="36"/>
      <c r="E416" s="37" t="e">
        <f t="shared" si="68"/>
        <v>#DIV/0!</v>
      </c>
      <c r="F416" s="38" t="str">
        <f t="shared" si="65"/>
        <v/>
      </c>
      <c r="G416" s="39" t="e">
        <f t="shared" si="66"/>
        <v>#DIV/0!</v>
      </c>
      <c r="H416" s="39" t="e">
        <f t="shared" si="67"/>
        <v>#DIV/0!</v>
      </c>
      <c r="I416" s="37" t="e">
        <f t="shared" si="69"/>
        <v>#DIV/0!</v>
      </c>
      <c r="J416" s="40" t="e">
        <f t="shared" si="70"/>
        <v>#DIV/0!</v>
      </c>
      <c r="K416" s="37" t="e">
        <f t="shared" si="71"/>
        <v>#DIV/0!</v>
      </c>
      <c r="L416" s="37" t="e">
        <f t="shared" si="72"/>
        <v>#DIV/0!</v>
      </c>
      <c r="M416" s="37" t="e">
        <f t="shared" si="73"/>
        <v>#DIV/0!</v>
      </c>
      <c r="N416" s="41" t="e">
        <f>jan!#REF!</f>
        <v>#REF!</v>
      </c>
      <c r="O416" s="41" t="e">
        <f t="shared" si="74"/>
        <v>#DIV/0!</v>
      </c>
      <c r="P416" s="4"/>
      <c r="Q416" s="65"/>
      <c r="R416" s="4"/>
    </row>
    <row r="417" spans="1:20" s="34" customFormat="1" x14ac:dyDescent="0.2">
      <c r="A417" s="33"/>
      <c r="C417" s="36"/>
      <c r="D417" s="36"/>
      <c r="E417" s="37" t="e">
        <f t="shared" si="68"/>
        <v>#DIV/0!</v>
      </c>
      <c r="F417" s="38" t="str">
        <f t="shared" si="65"/>
        <v/>
      </c>
      <c r="G417" s="39" t="e">
        <f t="shared" si="66"/>
        <v>#DIV/0!</v>
      </c>
      <c r="H417" s="39" t="e">
        <f t="shared" si="67"/>
        <v>#DIV/0!</v>
      </c>
      <c r="I417" s="37" t="e">
        <f t="shared" si="69"/>
        <v>#DIV/0!</v>
      </c>
      <c r="J417" s="40" t="e">
        <f t="shared" si="70"/>
        <v>#DIV/0!</v>
      </c>
      <c r="K417" s="37" t="e">
        <f t="shared" si="71"/>
        <v>#DIV/0!</v>
      </c>
      <c r="L417" s="37" t="e">
        <f t="shared" si="72"/>
        <v>#DIV/0!</v>
      </c>
      <c r="M417" s="37" t="e">
        <f t="shared" si="73"/>
        <v>#DIV/0!</v>
      </c>
      <c r="N417" s="41" t="e">
        <f>jan!#REF!</f>
        <v>#REF!</v>
      </c>
      <c r="O417" s="41" t="e">
        <f t="shared" si="74"/>
        <v>#DIV/0!</v>
      </c>
      <c r="P417" s="4"/>
      <c r="Q417" s="65"/>
      <c r="R417" s="4"/>
    </row>
    <row r="418" spans="1:20" s="34" customFormat="1" x14ac:dyDescent="0.2">
      <c r="A418" s="33"/>
      <c r="C418" s="36"/>
      <c r="D418" s="36"/>
      <c r="E418" s="37" t="e">
        <f t="shared" si="68"/>
        <v>#DIV/0!</v>
      </c>
      <c r="F418" s="38" t="str">
        <f t="shared" si="65"/>
        <v/>
      </c>
      <c r="G418" s="39" t="e">
        <f t="shared" si="66"/>
        <v>#DIV/0!</v>
      </c>
      <c r="H418" s="39" t="e">
        <f t="shared" si="67"/>
        <v>#DIV/0!</v>
      </c>
      <c r="I418" s="37" t="e">
        <f t="shared" si="69"/>
        <v>#DIV/0!</v>
      </c>
      <c r="J418" s="40" t="e">
        <f t="shared" si="70"/>
        <v>#DIV/0!</v>
      </c>
      <c r="K418" s="37" t="e">
        <f t="shared" si="71"/>
        <v>#DIV/0!</v>
      </c>
      <c r="L418" s="37" t="e">
        <f t="shared" si="72"/>
        <v>#DIV/0!</v>
      </c>
      <c r="M418" s="37" t="e">
        <f t="shared" si="73"/>
        <v>#DIV/0!</v>
      </c>
      <c r="N418" s="41" t="e">
        <f>jan!#REF!</f>
        <v>#REF!</v>
      </c>
      <c r="O418" s="41" t="e">
        <f t="shared" si="74"/>
        <v>#DIV/0!</v>
      </c>
      <c r="P418" s="4"/>
      <c r="Q418" s="65"/>
      <c r="R418" s="4"/>
    </row>
    <row r="419" spans="1:20" s="34" customFormat="1" x14ac:dyDescent="0.2">
      <c r="A419" s="33"/>
      <c r="C419" s="36"/>
      <c r="D419" s="36"/>
      <c r="E419" s="37" t="e">
        <f t="shared" si="68"/>
        <v>#DIV/0!</v>
      </c>
      <c r="F419" s="38" t="str">
        <f t="shared" si="65"/>
        <v/>
      </c>
      <c r="G419" s="39" t="e">
        <f t="shared" si="66"/>
        <v>#DIV/0!</v>
      </c>
      <c r="H419" s="39" t="e">
        <f t="shared" si="67"/>
        <v>#DIV/0!</v>
      </c>
      <c r="I419" s="37" t="e">
        <f t="shared" si="69"/>
        <v>#DIV/0!</v>
      </c>
      <c r="J419" s="40" t="e">
        <f t="shared" si="70"/>
        <v>#DIV/0!</v>
      </c>
      <c r="K419" s="37" t="e">
        <f t="shared" si="71"/>
        <v>#DIV/0!</v>
      </c>
      <c r="L419" s="37" t="e">
        <f t="shared" si="72"/>
        <v>#DIV/0!</v>
      </c>
      <c r="M419" s="37" t="e">
        <f t="shared" si="73"/>
        <v>#DIV/0!</v>
      </c>
      <c r="N419" s="41" t="e">
        <f>jan!#REF!</f>
        <v>#REF!</v>
      </c>
      <c r="O419" s="41" t="e">
        <f t="shared" si="74"/>
        <v>#DIV/0!</v>
      </c>
      <c r="P419" s="4"/>
      <c r="Q419" s="65"/>
      <c r="R419" s="4"/>
    </row>
    <row r="420" spans="1:20" s="34" customFormat="1" x14ac:dyDescent="0.2">
      <c r="A420" s="33"/>
      <c r="C420" s="36"/>
      <c r="D420" s="36"/>
      <c r="E420" s="37" t="e">
        <f t="shared" si="68"/>
        <v>#DIV/0!</v>
      </c>
      <c r="F420" s="38" t="str">
        <f t="shared" si="65"/>
        <v/>
      </c>
      <c r="G420" s="39" t="e">
        <f t="shared" si="66"/>
        <v>#DIV/0!</v>
      </c>
      <c r="H420" s="39" t="e">
        <f t="shared" si="67"/>
        <v>#DIV/0!</v>
      </c>
      <c r="I420" s="37" t="e">
        <f t="shared" si="69"/>
        <v>#DIV/0!</v>
      </c>
      <c r="J420" s="40" t="e">
        <f t="shared" si="70"/>
        <v>#DIV/0!</v>
      </c>
      <c r="K420" s="37" t="e">
        <f t="shared" si="71"/>
        <v>#DIV/0!</v>
      </c>
      <c r="L420" s="37" t="e">
        <f t="shared" si="72"/>
        <v>#DIV/0!</v>
      </c>
      <c r="M420" s="37" t="e">
        <f t="shared" si="73"/>
        <v>#DIV/0!</v>
      </c>
      <c r="N420" s="41" t="e">
        <f>jan!#REF!</f>
        <v>#REF!</v>
      </c>
      <c r="O420" s="41" t="e">
        <f t="shared" si="74"/>
        <v>#DIV/0!</v>
      </c>
      <c r="P420" s="4"/>
      <c r="Q420" s="65"/>
      <c r="R420" s="4"/>
    </row>
    <row r="421" spans="1:20" s="34" customFormat="1" x14ac:dyDescent="0.2">
      <c r="A421" s="33"/>
      <c r="C421" s="36"/>
      <c r="D421" s="36"/>
      <c r="E421" s="37" t="e">
        <f t="shared" si="68"/>
        <v>#DIV/0!</v>
      </c>
      <c r="F421" s="38" t="str">
        <f t="shared" si="65"/>
        <v/>
      </c>
      <c r="G421" s="39" t="e">
        <f t="shared" si="66"/>
        <v>#DIV/0!</v>
      </c>
      <c r="H421" s="39" t="e">
        <f t="shared" si="67"/>
        <v>#DIV/0!</v>
      </c>
      <c r="I421" s="37" t="e">
        <f t="shared" si="69"/>
        <v>#DIV/0!</v>
      </c>
      <c r="J421" s="40" t="e">
        <f t="shared" si="70"/>
        <v>#DIV/0!</v>
      </c>
      <c r="K421" s="37" t="e">
        <f t="shared" si="71"/>
        <v>#DIV/0!</v>
      </c>
      <c r="L421" s="37" t="e">
        <f t="shared" si="72"/>
        <v>#DIV/0!</v>
      </c>
      <c r="M421" s="37" t="e">
        <f t="shared" si="73"/>
        <v>#DIV/0!</v>
      </c>
      <c r="N421" s="41" t="e">
        <f>jan!#REF!</f>
        <v>#REF!</v>
      </c>
      <c r="O421" s="41" t="e">
        <f t="shared" si="74"/>
        <v>#DIV/0!</v>
      </c>
      <c r="P421" s="4"/>
      <c r="Q421" s="65"/>
      <c r="R421" s="4"/>
      <c r="T421" s="4"/>
    </row>
    <row r="422" spans="1:20" s="34" customFormat="1" x14ac:dyDescent="0.2">
      <c r="A422" s="33"/>
      <c r="C422" s="36"/>
      <c r="D422" s="36"/>
      <c r="E422" s="37" t="e">
        <f t="shared" si="68"/>
        <v>#DIV/0!</v>
      </c>
      <c r="F422" s="38" t="str">
        <f t="shared" si="65"/>
        <v/>
      </c>
      <c r="G422" s="39" t="e">
        <f t="shared" si="66"/>
        <v>#DIV/0!</v>
      </c>
      <c r="H422" s="39" t="e">
        <f t="shared" si="67"/>
        <v>#DIV/0!</v>
      </c>
      <c r="I422" s="37" t="e">
        <f t="shared" si="69"/>
        <v>#DIV/0!</v>
      </c>
      <c r="J422" s="40" t="e">
        <f t="shared" si="70"/>
        <v>#DIV/0!</v>
      </c>
      <c r="K422" s="37" t="e">
        <f t="shared" si="71"/>
        <v>#DIV/0!</v>
      </c>
      <c r="L422" s="37" t="e">
        <f t="shared" si="72"/>
        <v>#DIV/0!</v>
      </c>
      <c r="M422" s="37" t="e">
        <f t="shared" si="73"/>
        <v>#DIV/0!</v>
      </c>
      <c r="N422" s="41" t="e">
        <f>jan!#REF!</f>
        <v>#REF!</v>
      </c>
      <c r="O422" s="41" t="e">
        <f t="shared" si="74"/>
        <v>#DIV/0!</v>
      </c>
      <c r="P422" s="4"/>
      <c r="Q422" s="65"/>
      <c r="R422" s="4"/>
    </row>
    <row r="423" spans="1:20" s="34" customFormat="1" x14ac:dyDescent="0.2">
      <c r="A423" s="33"/>
      <c r="C423" s="36"/>
      <c r="D423" s="36"/>
      <c r="E423" s="37" t="e">
        <f t="shared" si="68"/>
        <v>#DIV/0!</v>
      </c>
      <c r="F423" s="38" t="str">
        <f t="shared" si="65"/>
        <v/>
      </c>
      <c r="G423" s="39" t="e">
        <f t="shared" si="66"/>
        <v>#DIV/0!</v>
      </c>
      <c r="H423" s="39" t="e">
        <f t="shared" si="67"/>
        <v>#DIV/0!</v>
      </c>
      <c r="I423" s="37" t="e">
        <f t="shared" si="69"/>
        <v>#DIV/0!</v>
      </c>
      <c r="J423" s="40" t="e">
        <f t="shared" si="70"/>
        <v>#DIV/0!</v>
      </c>
      <c r="K423" s="37" t="e">
        <f t="shared" si="71"/>
        <v>#DIV/0!</v>
      </c>
      <c r="L423" s="37" t="e">
        <f t="shared" si="72"/>
        <v>#DIV/0!</v>
      </c>
      <c r="M423" s="37" t="e">
        <f t="shared" si="73"/>
        <v>#DIV/0!</v>
      </c>
      <c r="N423" s="41" t="e">
        <f>jan!#REF!</f>
        <v>#REF!</v>
      </c>
      <c r="O423" s="41" t="e">
        <f t="shared" si="74"/>
        <v>#DIV/0!</v>
      </c>
      <c r="P423" s="4"/>
      <c r="Q423" s="65"/>
      <c r="R423" s="4"/>
    </row>
    <row r="424" spans="1:20" s="34" customFormat="1" x14ac:dyDescent="0.2">
      <c r="A424" s="33"/>
      <c r="C424" s="36"/>
      <c r="D424" s="36"/>
      <c r="E424" s="37" t="e">
        <f t="shared" si="68"/>
        <v>#DIV/0!</v>
      </c>
      <c r="F424" s="38" t="str">
        <f t="shared" si="65"/>
        <v/>
      </c>
      <c r="G424" s="39" t="e">
        <f t="shared" si="66"/>
        <v>#DIV/0!</v>
      </c>
      <c r="H424" s="39" t="e">
        <f t="shared" si="67"/>
        <v>#DIV/0!</v>
      </c>
      <c r="I424" s="37" t="e">
        <f t="shared" si="69"/>
        <v>#DIV/0!</v>
      </c>
      <c r="J424" s="40" t="e">
        <f t="shared" si="70"/>
        <v>#DIV/0!</v>
      </c>
      <c r="K424" s="37" t="e">
        <f t="shared" si="71"/>
        <v>#DIV/0!</v>
      </c>
      <c r="L424" s="37" t="e">
        <f t="shared" si="72"/>
        <v>#DIV/0!</v>
      </c>
      <c r="M424" s="37" t="e">
        <f t="shared" si="73"/>
        <v>#DIV/0!</v>
      </c>
      <c r="N424" s="41" t="e">
        <f>jan!#REF!</f>
        <v>#REF!</v>
      </c>
      <c r="O424" s="41" t="e">
        <f t="shared" si="74"/>
        <v>#DIV/0!</v>
      </c>
      <c r="P424" s="4"/>
      <c r="Q424" s="65"/>
      <c r="R424" s="4"/>
    </row>
    <row r="425" spans="1:20" s="34" customFormat="1" x14ac:dyDescent="0.2">
      <c r="A425" s="33"/>
      <c r="C425" s="36"/>
      <c r="D425" s="36"/>
      <c r="E425" s="37" t="e">
        <f t="shared" si="68"/>
        <v>#DIV/0!</v>
      </c>
      <c r="F425" s="38" t="str">
        <f t="shared" si="65"/>
        <v/>
      </c>
      <c r="G425" s="39" t="e">
        <f t="shared" si="66"/>
        <v>#DIV/0!</v>
      </c>
      <c r="H425" s="39" t="e">
        <f t="shared" si="67"/>
        <v>#DIV/0!</v>
      </c>
      <c r="I425" s="37" t="e">
        <f t="shared" si="69"/>
        <v>#DIV/0!</v>
      </c>
      <c r="J425" s="40" t="e">
        <f t="shared" si="70"/>
        <v>#DIV/0!</v>
      </c>
      <c r="K425" s="37" t="e">
        <f t="shared" si="71"/>
        <v>#DIV/0!</v>
      </c>
      <c r="L425" s="37" t="e">
        <f>(I425*D425)</f>
        <v>#DIV/0!</v>
      </c>
      <c r="M425" s="37" t="e">
        <f t="shared" si="73"/>
        <v>#DIV/0!</v>
      </c>
      <c r="N425" s="41" t="e">
        <f>jan!#REF!</f>
        <v>#REF!</v>
      </c>
      <c r="O425" s="41" t="e">
        <f t="shared" si="74"/>
        <v>#DIV/0!</v>
      </c>
      <c r="P425" s="4"/>
      <c r="Q425" s="65"/>
      <c r="R425" s="4"/>
    </row>
    <row r="426" spans="1:20" s="34" customFormat="1" x14ac:dyDescent="0.2">
      <c r="A426" s="33"/>
      <c r="C426" s="36"/>
      <c r="D426" s="36"/>
      <c r="E426" s="37" t="e">
        <f t="shared" si="68"/>
        <v>#DIV/0!</v>
      </c>
      <c r="F426" s="38" t="str">
        <f t="shared" si="65"/>
        <v/>
      </c>
      <c r="G426" s="39" t="e">
        <f t="shared" si="66"/>
        <v>#DIV/0!</v>
      </c>
      <c r="H426" s="39" t="e">
        <f t="shared" si="67"/>
        <v>#DIV/0!</v>
      </c>
      <c r="I426" s="37" t="e">
        <f t="shared" si="69"/>
        <v>#DIV/0!</v>
      </c>
      <c r="J426" s="40" t="e">
        <f t="shared" si="70"/>
        <v>#DIV/0!</v>
      </c>
      <c r="K426" s="37" t="e">
        <f t="shared" si="71"/>
        <v>#DIV/0!</v>
      </c>
      <c r="L426" s="37" t="e">
        <f t="shared" si="72"/>
        <v>#DIV/0!</v>
      </c>
      <c r="M426" s="37" t="e">
        <f t="shared" si="73"/>
        <v>#DIV/0!</v>
      </c>
      <c r="N426" s="41" t="e">
        <f>jan!#REF!</f>
        <v>#REF!</v>
      </c>
      <c r="O426" s="41" t="e">
        <f t="shared" si="74"/>
        <v>#DIV/0!</v>
      </c>
      <c r="P426" s="4"/>
      <c r="Q426" s="65"/>
      <c r="R426" s="4"/>
    </row>
    <row r="427" spans="1:20" s="34" customFormat="1" x14ac:dyDescent="0.2">
      <c r="A427" s="33"/>
      <c r="C427" s="36"/>
      <c r="D427" s="36"/>
      <c r="E427" s="37" t="e">
        <f t="shared" si="68"/>
        <v>#DIV/0!</v>
      </c>
      <c r="F427" s="38" t="str">
        <f t="shared" si="65"/>
        <v/>
      </c>
      <c r="G427" s="39" t="e">
        <f t="shared" si="66"/>
        <v>#DIV/0!</v>
      </c>
      <c r="H427" s="39" t="e">
        <f t="shared" si="67"/>
        <v>#DIV/0!</v>
      </c>
      <c r="I427" s="37" t="e">
        <f t="shared" si="69"/>
        <v>#DIV/0!</v>
      </c>
      <c r="J427" s="40" t="e">
        <f t="shared" si="70"/>
        <v>#DIV/0!</v>
      </c>
      <c r="K427" s="37" t="e">
        <f t="shared" si="71"/>
        <v>#DIV/0!</v>
      </c>
      <c r="L427" s="37" t="e">
        <f t="shared" si="72"/>
        <v>#DIV/0!</v>
      </c>
      <c r="M427" s="37" t="e">
        <f t="shared" si="73"/>
        <v>#DIV/0!</v>
      </c>
      <c r="N427" s="41" t="e">
        <f>jan!#REF!</f>
        <v>#REF!</v>
      </c>
      <c r="O427" s="41" t="e">
        <f t="shared" si="74"/>
        <v>#DIV/0!</v>
      </c>
      <c r="P427" s="4"/>
      <c r="Q427" s="65"/>
      <c r="R427" s="4"/>
    </row>
    <row r="428" spans="1:20" s="34" customFormat="1" x14ac:dyDescent="0.2">
      <c r="A428" s="33"/>
      <c r="C428" s="36"/>
      <c r="D428" s="36"/>
      <c r="E428" s="37" t="e">
        <f t="shared" si="68"/>
        <v>#DIV/0!</v>
      </c>
      <c r="F428" s="38" t="str">
        <f t="shared" si="65"/>
        <v/>
      </c>
      <c r="G428" s="39" t="e">
        <f t="shared" si="66"/>
        <v>#DIV/0!</v>
      </c>
      <c r="H428" s="39" t="e">
        <f t="shared" si="67"/>
        <v>#DIV/0!</v>
      </c>
      <c r="I428" s="37" t="e">
        <f t="shared" si="69"/>
        <v>#DIV/0!</v>
      </c>
      <c r="J428" s="40" t="e">
        <f t="shared" si="70"/>
        <v>#DIV/0!</v>
      </c>
      <c r="K428" s="37" t="e">
        <f t="shared" si="71"/>
        <v>#DIV/0!</v>
      </c>
      <c r="L428" s="37" t="e">
        <f t="shared" si="72"/>
        <v>#DIV/0!</v>
      </c>
      <c r="M428" s="37" t="e">
        <f t="shared" si="73"/>
        <v>#DIV/0!</v>
      </c>
      <c r="N428" s="41" t="e">
        <f>jan!#REF!</f>
        <v>#REF!</v>
      </c>
      <c r="O428" s="41" t="e">
        <f t="shared" si="74"/>
        <v>#DIV/0!</v>
      </c>
      <c r="P428" s="4"/>
      <c r="Q428" s="65"/>
      <c r="R428" s="4"/>
    </row>
    <row r="429" spans="1:20" s="34" customFormat="1" x14ac:dyDescent="0.2">
      <c r="A429" s="33"/>
      <c r="C429" s="36"/>
      <c r="D429" s="36"/>
      <c r="E429" s="37" t="e">
        <f t="shared" si="68"/>
        <v>#DIV/0!</v>
      </c>
      <c r="F429" s="38" t="str">
        <f t="shared" si="65"/>
        <v/>
      </c>
      <c r="G429" s="39" t="e">
        <f t="shared" si="66"/>
        <v>#DIV/0!</v>
      </c>
      <c r="H429" s="39" t="e">
        <f t="shared" si="67"/>
        <v>#DIV/0!</v>
      </c>
      <c r="I429" s="37" t="e">
        <f t="shared" si="69"/>
        <v>#DIV/0!</v>
      </c>
      <c r="J429" s="40" t="e">
        <f t="shared" si="70"/>
        <v>#DIV/0!</v>
      </c>
      <c r="K429" s="37" t="e">
        <f t="shared" si="71"/>
        <v>#DIV/0!</v>
      </c>
      <c r="L429" s="37" t="e">
        <f t="shared" si="72"/>
        <v>#DIV/0!</v>
      </c>
      <c r="M429" s="37" t="e">
        <f t="shared" si="73"/>
        <v>#DIV/0!</v>
      </c>
      <c r="N429" s="41" t="e">
        <f>jan!#REF!</f>
        <v>#REF!</v>
      </c>
      <c r="O429" s="41" t="e">
        <f t="shared" si="74"/>
        <v>#DIV/0!</v>
      </c>
      <c r="P429" s="4"/>
      <c r="Q429" s="65"/>
      <c r="R429" s="4"/>
    </row>
    <row r="430" spans="1:20" s="34" customFormat="1" x14ac:dyDescent="0.2">
      <c r="A430" s="33"/>
      <c r="C430" s="36"/>
      <c r="D430" s="36"/>
      <c r="E430" s="37"/>
      <c r="F430" s="38"/>
      <c r="G430" s="39"/>
      <c r="H430" s="39"/>
      <c r="I430" s="37"/>
      <c r="J430" s="40"/>
      <c r="K430" s="37"/>
      <c r="L430" s="37"/>
      <c r="M430" s="37"/>
      <c r="N430" s="41"/>
      <c r="O430" s="41"/>
      <c r="P430" s="4"/>
      <c r="Q430" s="65"/>
      <c r="R430" s="4"/>
    </row>
    <row r="431" spans="1:20" s="34" customFormat="1" x14ac:dyDescent="0.2">
      <c r="A431" s="33"/>
      <c r="C431" s="36"/>
      <c r="D431" s="36"/>
      <c r="E431" s="37"/>
      <c r="F431" s="38"/>
      <c r="G431" s="39"/>
      <c r="H431" s="39"/>
      <c r="I431" s="37"/>
      <c r="J431" s="40"/>
      <c r="K431" s="37"/>
      <c r="L431" s="37"/>
      <c r="M431" s="37"/>
      <c r="N431" s="41"/>
      <c r="O431" s="41"/>
      <c r="P431" s="4"/>
      <c r="Q431" s="65"/>
      <c r="R431" s="4"/>
    </row>
    <row r="432" spans="1:20" s="34" customFormat="1" x14ac:dyDescent="0.2">
      <c r="A432" s="33"/>
      <c r="C432" s="36"/>
      <c r="D432" s="36"/>
      <c r="E432" s="37"/>
      <c r="F432" s="38"/>
      <c r="G432" s="39"/>
      <c r="H432" s="39"/>
      <c r="I432" s="37"/>
      <c r="J432" s="40"/>
      <c r="K432" s="37"/>
      <c r="L432" s="37"/>
      <c r="M432" s="37"/>
      <c r="N432" s="41"/>
      <c r="O432" s="41"/>
      <c r="P432" s="4"/>
      <c r="Q432" s="65"/>
      <c r="R432" s="4"/>
    </row>
    <row r="433" spans="1:18" s="34" customFormat="1" x14ac:dyDescent="0.2">
      <c r="A433" s="33"/>
      <c r="C433" s="36"/>
      <c r="D433" s="36"/>
      <c r="E433" s="37"/>
      <c r="F433" s="38"/>
      <c r="G433" s="39"/>
      <c r="H433" s="39"/>
      <c r="I433" s="37"/>
      <c r="J433" s="40"/>
      <c r="K433" s="37"/>
      <c r="L433" s="37"/>
      <c r="M433" s="37"/>
      <c r="N433" s="41"/>
      <c r="O433" s="41"/>
      <c r="P433" s="4"/>
      <c r="Q433" s="65"/>
      <c r="R433" s="4"/>
    </row>
    <row r="434" spans="1:18" s="34" customFormat="1" x14ac:dyDescent="0.2">
      <c r="A434" s="33"/>
      <c r="C434" s="36"/>
      <c r="D434" s="36"/>
      <c r="E434" s="37"/>
      <c r="F434" s="38"/>
      <c r="G434" s="39"/>
      <c r="H434" s="39"/>
      <c r="I434" s="37"/>
      <c r="J434" s="40"/>
      <c r="K434" s="37"/>
      <c r="L434" s="37"/>
      <c r="M434" s="37"/>
      <c r="N434" s="41"/>
      <c r="O434" s="41"/>
      <c r="P434" s="4"/>
      <c r="Q434" s="65"/>
      <c r="R434" s="4"/>
    </row>
    <row r="435" spans="1:18" s="60" customFormat="1" ht="13.5" thickBot="1" x14ac:dyDescent="0.25">
      <c r="A435" s="44"/>
      <c r="B435" s="44" t="s">
        <v>32</v>
      </c>
      <c r="C435" s="45">
        <f>SUM(C8:C433)</f>
        <v>0</v>
      </c>
      <c r="D435" s="46">
        <f>SUM(D8:D433)</f>
        <v>0</v>
      </c>
      <c r="E435" s="46" t="e">
        <f>(C435)/D435</f>
        <v>#DIV/0!</v>
      </c>
      <c r="F435" s="47" t="str">
        <f>IF(C435&gt;0,E435/E$435,"")</f>
        <v/>
      </c>
      <c r="G435" s="48"/>
      <c r="H435" s="48"/>
      <c r="I435" s="46"/>
      <c r="J435" s="49"/>
      <c r="K435" s="46"/>
      <c r="L435" s="46" t="e">
        <f>SUM(L8:L433)</f>
        <v>#DIV/0!</v>
      </c>
      <c r="M435" s="46" t="e">
        <f>SUM(M8:M433)</f>
        <v>#DIV/0!</v>
      </c>
      <c r="N435" s="46">
        <f>jan!M365</f>
        <v>9.6391886472702026E-7</v>
      </c>
      <c r="O435" s="46" t="e">
        <f t="shared" ref="O435" si="75">M435-N435</f>
        <v>#DIV/0!</v>
      </c>
      <c r="P435" s="4"/>
      <c r="Q435" s="65"/>
      <c r="R435" s="66"/>
    </row>
    <row r="436" spans="1:18" s="34" customFormat="1" ht="13.5" thickTop="1" x14ac:dyDescent="0.2">
      <c r="A436" s="50"/>
      <c r="B436" s="50"/>
      <c r="C436" s="50"/>
      <c r="D436" s="2"/>
      <c r="E436" s="37"/>
      <c r="F436" s="38"/>
      <c r="G436" s="39"/>
      <c r="H436" s="39"/>
      <c r="I436" s="37"/>
      <c r="J436" s="40"/>
      <c r="K436" s="37"/>
      <c r="L436" s="37"/>
      <c r="M436" s="37"/>
      <c r="O436" s="51"/>
    </row>
    <row r="437" spans="1:18" s="34" customFormat="1" x14ac:dyDescent="0.2">
      <c r="A437" s="52" t="s">
        <v>33</v>
      </c>
      <c r="B437" s="52"/>
      <c r="C437" s="52"/>
      <c r="D437" s="53" t="e">
        <f>L435</f>
        <v>#DIV/0!</v>
      </c>
      <c r="E437" s="54" t="s">
        <v>34</v>
      </c>
      <c r="F437" s="55">
        <f>D435</f>
        <v>0</v>
      </c>
      <c r="G437" s="54" t="s">
        <v>35</v>
      </c>
      <c r="H437" s="54"/>
      <c r="I437" s="56" t="e">
        <f>-L435/D435</f>
        <v>#DIV/0!</v>
      </c>
      <c r="J437" s="57" t="s">
        <v>36</v>
      </c>
      <c r="M437" s="58"/>
    </row>
  </sheetData>
  <mergeCells count="6">
    <mergeCell ref="A1:M1"/>
    <mergeCell ref="A2:A5"/>
    <mergeCell ref="B2:B5"/>
    <mergeCell ref="E2:F2"/>
    <mergeCell ref="G2:K2"/>
    <mergeCell ref="L2:M2"/>
  </mergeCells>
  <pageMargins left="0.70866141732283472" right="0.70866141732283472" top="0.78740157480314965" bottom="0.78740157480314965" header="0.31496062992125984" footer="0.31496062992125984"/>
  <pageSetup paperSize="9" scale="96" fitToHeight="1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10</vt:i4>
      </vt:variant>
      <vt:variant>
        <vt:lpstr>Navngitte områder</vt:lpstr>
      </vt:variant>
      <vt:variant>
        <vt:i4>6</vt:i4>
      </vt:variant>
    </vt:vector>
  </HeadingPairs>
  <TitlesOfParts>
    <vt:vector size="16" baseType="lpstr">
      <vt:lpstr>jan-des</vt:lpstr>
      <vt:lpstr>jan-nov</vt:lpstr>
      <vt:lpstr>jan-sep</vt:lpstr>
      <vt:lpstr>jan-aug</vt:lpstr>
      <vt:lpstr>jan-juli</vt:lpstr>
      <vt:lpstr>jan-mai</vt:lpstr>
      <vt:lpstr>jan-apr</vt:lpstr>
      <vt:lpstr>jan-mar</vt:lpstr>
      <vt:lpstr>jan-feb</vt:lpstr>
      <vt:lpstr>jan</vt:lpstr>
      <vt:lpstr>jan!Utskriftstitler</vt:lpstr>
      <vt:lpstr>'jan-apr'!Utskriftstitler</vt:lpstr>
      <vt:lpstr>'jan-feb'!Utskriftstitler</vt:lpstr>
      <vt:lpstr>'jan-mai'!Utskriftstitler</vt:lpstr>
      <vt:lpstr>'jan-mar'!Utskriftstitler</vt:lpstr>
      <vt:lpstr>'jan-sep'!Utskriftstitler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Lars Tore Rydland</cp:lastModifiedBy>
  <cp:lastPrinted>2012-10-29T09:00:12Z</cp:lastPrinted>
  <dcterms:created xsi:type="dcterms:W3CDTF">2012-02-27T18:16:48Z</dcterms:created>
  <dcterms:modified xsi:type="dcterms:W3CDTF">2020-02-27T07:42:52Z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iteId">
    <vt:lpwstr>f696e186-1c3b-44cd-bf76-5ace0e7007bd</vt:lpwstr>
  </property>
  <property fmtid="{D5CDD505-2E9C-101B-9397-08002B2CF9AE}" pid="4" name="MSIP_Label_da73a663-4204-480c-9ce8-a1a166c234ab_Owner">
    <vt:lpwstr>Max-Joseph.Korman@kmd.dep.no</vt:lpwstr>
  </property>
  <property fmtid="{D5CDD505-2E9C-101B-9397-08002B2CF9AE}" pid="5" name="MSIP_Label_da73a663-4204-480c-9ce8-a1a166c234ab_SetDate">
    <vt:lpwstr>2019-12-16T11:53:57.5996024Z</vt:lpwstr>
  </property>
  <property fmtid="{D5CDD505-2E9C-101B-9397-08002B2CF9AE}" pid="6" name="MSIP_Label_da73a663-4204-480c-9ce8-a1a166c234ab_Name">
    <vt:lpwstr>Intern (KMD)</vt:lpwstr>
  </property>
  <property fmtid="{D5CDD505-2E9C-101B-9397-08002B2CF9AE}" pid="7" name="MSIP_Label_da73a663-4204-480c-9ce8-a1a166c234ab_Application">
    <vt:lpwstr>Microsoft Azure Information Protection</vt:lpwstr>
  </property>
  <property fmtid="{D5CDD505-2E9C-101B-9397-08002B2CF9AE}" pid="8" name="MSIP_Label_da73a663-4204-480c-9ce8-a1a166c234ab_ActionId">
    <vt:lpwstr>a0a6ee7d-9576-49d2-aff7-6dbb6a28f54f</vt:lpwstr>
  </property>
  <property fmtid="{D5CDD505-2E9C-101B-9397-08002B2CF9AE}" pid="9" name="MSIP_Label_da73a663-4204-480c-9ce8-a1a166c234ab_Extended_MSFT_Method">
    <vt:lpwstr>Automatic</vt:lpwstr>
  </property>
  <property fmtid="{D5CDD505-2E9C-101B-9397-08002B2CF9AE}" pid="10" name="MSIP_Label_cd69f2a2-b4aa-47ef-83af-68eaca11b74d_Enabled">
    <vt:lpwstr>True</vt:lpwstr>
  </property>
  <property fmtid="{D5CDD505-2E9C-101B-9397-08002B2CF9AE}" pid="11" name="MSIP_Label_cd69f2a2-b4aa-47ef-83af-68eaca11b74d_SiteId">
    <vt:lpwstr>f696e186-1c3b-44cd-bf76-5ace0e7007bd</vt:lpwstr>
  </property>
  <property fmtid="{D5CDD505-2E9C-101B-9397-08002B2CF9AE}" pid="12" name="MSIP_Label_cd69f2a2-b4aa-47ef-83af-68eaca11b74d_Owner">
    <vt:lpwstr>Max-Joseph.Korman@kmd.dep.no</vt:lpwstr>
  </property>
  <property fmtid="{D5CDD505-2E9C-101B-9397-08002B2CF9AE}" pid="13" name="MSIP_Label_cd69f2a2-b4aa-47ef-83af-68eaca11b74d_SetDate">
    <vt:lpwstr>2019-04-23T06:54:57.4891387Z</vt:lpwstr>
  </property>
  <property fmtid="{D5CDD505-2E9C-101B-9397-08002B2CF9AE}" pid="14" name="MSIP_Label_cd69f2a2-b4aa-47ef-83af-68eaca11b74d_Name">
    <vt:lpwstr>Intern (KMD)</vt:lpwstr>
  </property>
  <property fmtid="{D5CDD505-2E9C-101B-9397-08002B2CF9AE}" pid="15" name="MSIP_Label_cd69f2a2-b4aa-47ef-83af-68eaca11b74d_Application">
    <vt:lpwstr>Microsoft Azure Information Protection</vt:lpwstr>
  </property>
  <property fmtid="{D5CDD505-2E9C-101B-9397-08002B2CF9AE}" pid="16" name="MSIP_Label_cd69f2a2-b4aa-47ef-83af-68eaca11b74d_Extended_MSFT_Method">
    <vt:lpwstr>Automatic</vt:lpwstr>
  </property>
  <property fmtid="{D5CDD505-2E9C-101B-9397-08002B2CF9AE}" pid="17" name="Sensitivity">
    <vt:lpwstr>Intern (KMD) Intern (KMD)</vt:lpwstr>
  </property>
</Properties>
</file>