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G\SM\4. PPR\1. Olje\1. Kvartaler\19Q4\Endelig normpriser\Godkjent\"/>
    </mc:Choice>
  </mc:AlternateContent>
  <bookViews>
    <workbookView xWindow="0" yWindow="0" windowWidth="28800" windowHeight="11775"/>
  </bookViews>
  <sheets>
    <sheet name="Differensialer" sheetId="22" r:id="rId1"/>
    <sheet name="Daglige normpriser (Dt. Brent)" sheetId="23" r:id="rId2"/>
    <sheet name="Daglige valutakurser" sheetId="24" r:id="rId3"/>
    <sheet name="DRA" sheetId="25" r:id="rId4"/>
    <sheet name="ALVHEIM" sheetId="26" r:id="rId5"/>
    <sheet name="BALDER" sheetId="27" r:id="rId6"/>
    <sheet name="EKOFISK" sheetId="28" r:id="rId7"/>
    <sheet name="GINA KROG" sheetId="29" r:id="rId8"/>
    <sheet name="GOLIAT" sheetId="30" r:id="rId9"/>
    <sheet name="GRANE" sheetId="31" r:id="rId10"/>
    <sheet name="GUDRUN" sheetId="32" r:id="rId11"/>
    <sheet name="GULLFAKS" sheetId="33" r:id="rId12"/>
    <sheet name="HEIDRUN" sheetId="34" r:id="rId13"/>
    <sheet name="JOTUN" sheetId="35" r:id="rId14"/>
    <sheet name="KNARR" sheetId="36" r:id="rId15"/>
    <sheet name="NORNE" sheetId="37" r:id="rId16"/>
    <sheet name="OSEBERG" sheetId="38" r:id="rId17"/>
    <sheet name="SKARV" sheetId="39" r:id="rId18"/>
    <sheet name="STATFJORD" sheetId="40" r:id="rId19"/>
    <sheet name="TROLL" sheetId="41" r:id="rId20"/>
    <sheet name="ÅSGARD" sheetId="42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5" l="1"/>
  <c r="E8" i="25"/>
</calcChain>
</file>

<file path=xl/sharedStrings.xml><?xml version="1.0" encoding="utf-8"?>
<sst xmlns="http://schemas.openxmlformats.org/spreadsheetml/2006/main" count="179" uniqueCount="68">
  <si>
    <t>Normpris differensialer 4Q 2019 ($/fat)</t>
  </si>
  <si>
    <t>Oktober</t>
  </si>
  <si>
    <t>November</t>
  </si>
  <si>
    <t>Desember</t>
  </si>
  <si>
    <t>ALVHEIM</t>
  </si>
  <si>
    <t>BALDER</t>
  </si>
  <si>
    <t>EKOFISK</t>
  </si>
  <si>
    <t>GINA KROG</t>
  </si>
  <si>
    <t>GOLIAT</t>
  </si>
  <si>
    <t>GRANE</t>
  </si>
  <si>
    <t>GUDRUN</t>
  </si>
  <si>
    <t>GULLFAKS</t>
  </si>
  <si>
    <t>HEIDRUN</t>
  </si>
  <si>
    <t>JOTUN</t>
  </si>
  <si>
    <t>KNARR</t>
  </si>
  <si>
    <t>NORNE</t>
  </si>
  <si>
    <t>OSEBERG</t>
  </si>
  <si>
    <t>SKARV</t>
  </si>
  <si>
    <t>STATFJORD</t>
  </si>
  <si>
    <t>TROLL</t>
  </si>
  <si>
    <t>ÅSGARD</t>
  </si>
  <si>
    <t>Daglige 0-0-5 normpriser for 4Q 2019 ($/fat)</t>
  </si>
  <si>
    <t>Valutakurser for 4Q 2019 NOK/USD</t>
  </si>
  <si>
    <t>Daglige valutakurser fra Norges Bank. I beregningen av normprisen målt i USD</t>
  </si>
  <si>
    <t>er også kurser for 02.01.2020, 03.01.2020, 06.01.2020, 07.01.2020 og</t>
  </si>
  <si>
    <t>08.01.2020 på hhv. 8,7919, 8,8199, 8,7983, 8,821 og 8,8626</t>
  </si>
  <si>
    <t>0-0-5 Valutakurser for 4Q 2019 NOK/USD</t>
  </si>
  <si>
    <t>Normpriser - daglige differensialer 4Q 2019 ($/fat)</t>
  </si>
  <si>
    <t>Løftetidspunkt</t>
  </si>
  <si>
    <t>Diff. $/fat</t>
  </si>
  <si>
    <t>Pris $/fat</t>
  </si>
  <si>
    <t>Pris NOK/fat</t>
  </si>
  <si>
    <t>DRAUGEN</t>
  </si>
  <si>
    <t xml:space="preserve">Normpriser for ALVHEIM 4Q 2019 (NOK/fat) </t>
  </si>
  <si>
    <t xml:space="preserve">Normpriser for BALDER 4Q 2019 (NOK/fat) </t>
  </si>
  <si>
    <t xml:space="preserve">Normpriser for EKOFISK 4Q 2019 (NOK/fat) </t>
  </si>
  <si>
    <t xml:space="preserve">Normpriser for GINA KROG 4Q 2019 (NOK/fat) </t>
  </si>
  <si>
    <t xml:space="preserve">Normpriser for GOLIAT 4Q 2019 (NOK/fat) </t>
  </si>
  <si>
    <t xml:space="preserve">Normpriser for GRANE 4Q 2019 (NOK/fat) </t>
  </si>
  <si>
    <t xml:space="preserve">Normpriser for GUDRUN 4Q 2019 (NOK/fat) </t>
  </si>
  <si>
    <t xml:space="preserve">Normpriser for GULLFAKS 4Q 2019 (NOK/fat) </t>
  </si>
  <si>
    <t xml:space="preserve">Normpriser for HEIDRUN 4Q 2019 (NOK/fat) </t>
  </si>
  <si>
    <t xml:space="preserve">Normpriser for JOTUN 4Q 2019 (NOK/fat) </t>
  </si>
  <si>
    <t xml:space="preserve">Normpriser for KNARR 4Q 2019 (NOK/fat) </t>
  </si>
  <si>
    <t xml:space="preserve">Normpriser for NORNE 4Q 2019 (NOK/fat) </t>
  </si>
  <si>
    <t xml:space="preserve">Normpriser for OSEBERG 4Q 2019 (NOK/fat) </t>
  </si>
  <si>
    <t xml:space="preserve">Normpriser for SKARV 4Q 2019 (NOK/fat) </t>
  </si>
  <si>
    <t xml:space="preserve">Normpriser for STATFJORD 4Q 2019 (NOK/fat) </t>
  </si>
  <si>
    <t xml:space="preserve">Normpriser for TROLL 4Q 2019 (NOK/fat) </t>
  </si>
  <si>
    <t xml:space="preserve">Normpriser for ÅSGARD 4Q 2019 (NOK/fat) </t>
  </si>
  <si>
    <t xml:space="preserve">Normpriser for ALVHEIM 4Q 2019 ($/fat) </t>
  </si>
  <si>
    <t xml:space="preserve">Normpriser for BALDER 4Q 2019 ($/fat) </t>
  </si>
  <si>
    <t xml:space="preserve">Normpriser for EKOFISK 4Q 2019 ($/fat) </t>
  </si>
  <si>
    <t xml:space="preserve">Normpriser for GINA KROG 4Q 2019 ($/fat) </t>
  </si>
  <si>
    <t xml:space="preserve">Normpriser for GOLIAT 4Q 2019 ($/fat) </t>
  </si>
  <si>
    <t xml:space="preserve">Normpriser for GRANE 4Q 2019 ($/fat) </t>
  </si>
  <si>
    <t xml:space="preserve">Normpriser for GUDRUN 4Q 2019 ($/fat) </t>
  </si>
  <si>
    <t xml:space="preserve">Normpriser for GULLFAKS 4Q 2019 ($/fat) </t>
  </si>
  <si>
    <t xml:space="preserve">Normpriser for HEIDRUN 4Q 2019 ($/fat) </t>
  </si>
  <si>
    <t xml:space="preserve">Normpriser for JOTUN 4Q 2019 ($/fat) </t>
  </si>
  <si>
    <t xml:space="preserve">Normpriser for KNARR 4Q 2019 ($/fat) </t>
  </si>
  <si>
    <t xml:space="preserve">Normpriser for NORNE 4Q 2019 ($/fat) </t>
  </si>
  <si>
    <t xml:space="preserve">Normpriser for OSEBERG 4Q 2019 ($/fat) </t>
  </si>
  <si>
    <t xml:space="preserve">Normpriser for SKARV 4Q 2019 ($/fat) </t>
  </si>
  <si>
    <t xml:space="preserve">Normpriser for STATFJORD 4Q 2019 ($/fat) </t>
  </si>
  <si>
    <t xml:space="preserve">Normpriser for TROLL 4Q 2019 ($/fat) </t>
  </si>
  <si>
    <t xml:space="preserve">Normpriser for ÅSGARD 4Q 2019 ($/fat) 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</si>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</sst>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0.00"/>
    <numFmt numFmtId="165" formatCode="###,##0.0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2" borderId="2" xfId="0" applyFill="1" applyBorder="1"/>
    <xf numFmtId="49" fontId="2" fillId="2" borderId="0" xfId="0" applyNumberFormat="1" applyFont="1" applyFill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14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/>
    <xf numFmtId="165" fontId="2" fillId="2" borderId="0" xfId="0" applyNumberFormat="1" applyFont="1" applyFill="1"/>
    <xf numFmtId="165" fontId="2" fillId="2" borderId="2" xfId="0" applyNumberFormat="1" applyFont="1" applyFill="1" applyBorder="1"/>
    <xf numFmtId="0" fontId="3" fillId="2" borderId="2" xfId="0" applyFont="1" applyFill="1" applyBorder="1" applyAlignment="1">
      <alignment horizontal="right"/>
    </xf>
    <xf numFmtId="0" fontId="4" fillId="2" borderId="0" xfId="0" applyFont="1" applyFill="1"/>
    <xf numFmtId="14" fontId="4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14" fontId="4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4" fontId="2" fillId="3" borderId="0" xfId="0" applyNumberFormat="1" applyFont="1" applyFill="1" applyAlignment="1">
      <alignment horizontal="left"/>
    </xf>
    <xf numFmtId="164" fontId="2" fillId="3" borderId="0" xfId="0" applyNumberFormat="1" applyFont="1" applyFill="1"/>
    <xf numFmtId="14" fontId="2" fillId="3" borderId="2" xfId="0" applyNumberFormat="1" applyFont="1" applyFill="1" applyBorder="1" applyAlignment="1">
      <alignment horizontal="left"/>
    </xf>
    <xf numFmtId="164" fontId="2" fillId="3" borderId="2" xfId="0" applyNumberFormat="1" applyFont="1" applyFill="1" applyBorder="1"/>
    <xf numFmtId="0" fontId="0" fillId="3" borderId="2" xfId="0" applyFill="1" applyBorder="1"/>
    <xf numFmtId="164" fontId="2" fillId="2" borderId="2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2" fillId="2" borderId="1" xfId="0" applyFont="1" applyFill="1" applyBorder="1" applyAlignment="1"/>
    <xf numFmtId="0" fontId="0" fillId="2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showGridLines="0" tabSelected="1" topLeftCell="A3" workbookViewId="0">
      <selection activeCell="K16" sqref="K16"/>
    </sheetView>
  </sheetViews>
  <sheetFormatPr baseColWidth="10" defaultRowHeight="15" x14ac:dyDescent="0.25"/>
  <cols>
    <col min="1" max="1" width="2" customWidth="1"/>
    <col min="2" max="2" width="18.140625" bestFit="1" customWidth="1"/>
    <col min="4" max="9" width="6.7109375" customWidth="1"/>
  </cols>
  <sheetData>
    <row r="2" spans="2:9" x14ac:dyDescent="0.25">
      <c r="B2" s="31" t="s">
        <v>0</v>
      </c>
      <c r="C2" s="32"/>
      <c r="D2" s="32"/>
      <c r="E2" s="32"/>
      <c r="F2" s="32"/>
      <c r="G2" s="32"/>
      <c r="H2" s="32"/>
      <c r="I2" s="32"/>
    </row>
    <row r="3" spans="2:9" x14ac:dyDescent="0.25">
      <c r="B3" s="33"/>
      <c r="C3" s="33"/>
      <c r="D3" s="33"/>
      <c r="E3" s="33"/>
      <c r="F3" s="33"/>
      <c r="G3" s="33"/>
      <c r="H3" s="33"/>
      <c r="I3" s="33"/>
    </row>
    <row r="4" spans="2:9" x14ac:dyDescent="0.25">
      <c r="B4" s="2"/>
      <c r="C4" s="2"/>
      <c r="D4" s="34" t="s">
        <v>1</v>
      </c>
      <c r="E4" s="35"/>
      <c r="F4" s="34" t="s">
        <v>2</v>
      </c>
      <c r="G4" s="35"/>
      <c r="H4" s="34" t="s">
        <v>3</v>
      </c>
      <c r="I4" s="35"/>
    </row>
    <row r="5" spans="2:9" x14ac:dyDescent="0.25">
      <c r="B5" s="3" t="s">
        <v>4</v>
      </c>
      <c r="C5" s="1"/>
      <c r="D5" s="36">
        <v>2.5499999999999998</v>
      </c>
      <c r="E5" s="37"/>
      <c r="F5" s="36">
        <v>3.15</v>
      </c>
      <c r="G5" s="37"/>
      <c r="H5" s="36">
        <v>3.7</v>
      </c>
      <c r="I5" s="37"/>
    </row>
    <row r="6" spans="2:9" x14ac:dyDescent="0.25">
      <c r="B6" s="3" t="s">
        <v>5</v>
      </c>
      <c r="C6" s="1"/>
      <c r="D6" s="27">
        <v>-2.75</v>
      </c>
      <c r="E6" s="28"/>
      <c r="F6" s="27">
        <v>-2.65</v>
      </c>
      <c r="G6" s="28"/>
      <c r="H6" s="29">
        <v>-1.95</v>
      </c>
      <c r="I6" s="30"/>
    </row>
    <row r="7" spans="2:9" x14ac:dyDescent="0.25">
      <c r="B7" s="3" t="s">
        <v>6</v>
      </c>
      <c r="C7" s="1"/>
      <c r="D7" s="29">
        <v>1.35</v>
      </c>
      <c r="E7" s="30"/>
      <c r="F7" s="29">
        <v>1.5</v>
      </c>
      <c r="G7" s="30"/>
      <c r="H7" s="29">
        <v>2.35</v>
      </c>
      <c r="I7" s="30"/>
    </row>
    <row r="8" spans="2:9" x14ac:dyDescent="0.25">
      <c r="B8" s="3" t="s">
        <v>7</v>
      </c>
      <c r="C8" s="1"/>
      <c r="D8" s="29">
        <v>0.2</v>
      </c>
      <c r="E8" s="30"/>
      <c r="F8" s="27">
        <v>0.7</v>
      </c>
      <c r="G8" s="28"/>
      <c r="H8" s="29">
        <v>1.5</v>
      </c>
      <c r="I8" s="30"/>
    </row>
    <row r="9" spans="2:9" x14ac:dyDescent="0.25">
      <c r="B9" s="3" t="s">
        <v>8</v>
      </c>
      <c r="C9" s="1"/>
      <c r="D9" s="29">
        <v>1.6</v>
      </c>
      <c r="E9" s="30"/>
      <c r="F9" s="29">
        <v>1.8046599999999999</v>
      </c>
      <c r="G9" s="30"/>
      <c r="H9" s="29">
        <v>2.25</v>
      </c>
      <c r="I9" s="30"/>
    </row>
    <row r="10" spans="2:9" x14ac:dyDescent="0.25">
      <c r="B10" s="3" t="s">
        <v>9</v>
      </c>
      <c r="C10" s="1"/>
      <c r="D10" s="29">
        <v>1.2</v>
      </c>
      <c r="E10" s="30"/>
      <c r="F10" s="27">
        <v>0.8</v>
      </c>
      <c r="G10" s="28"/>
      <c r="H10" s="29">
        <v>0.7</v>
      </c>
      <c r="I10" s="30"/>
    </row>
    <row r="11" spans="2:9" x14ac:dyDescent="0.25">
      <c r="B11" s="3" t="s">
        <v>10</v>
      </c>
      <c r="C11" s="1"/>
      <c r="D11" s="29">
        <v>-4.0999999999999996</v>
      </c>
      <c r="E11" s="30"/>
      <c r="F11" s="27">
        <v>-3.4</v>
      </c>
      <c r="G11" s="28"/>
      <c r="H11" s="29">
        <v>-2.85</v>
      </c>
      <c r="I11" s="30"/>
    </row>
    <row r="12" spans="2:9" x14ac:dyDescent="0.25">
      <c r="B12" s="3" t="s">
        <v>11</v>
      </c>
      <c r="C12" s="1"/>
      <c r="D12" s="27">
        <v>1.3</v>
      </c>
      <c r="E12" s="28"/>
      <c r="F12" s="27">
        <v>1.8</v>
      </c>
      <c r="G12" s="28"/>
      <c r="H12" s="27">
        <v>2.6</v>
      </c>
      <c r="I12" s="28"/>
    </row>
    <row r="13" spans="2:9" x14ac:dyDescent="0.25">
      <c r="B13" s="3" t="s">
        <v>12</v>
      </c>
      <c r="C13" s="1"/>
      <c r="D13" s="27">
        <v>1.5</v>
      </c>
      <c r="E13" s="28"/>
      <c r="F13" s="29">
        <v>2.4</v>
      </c>
      <c r="G13" s="30"/>
      <c r="H13" s="29">
        <v>3.1</v>
      </c>
      <c r="I13" s="30"/>
    </row>
    <row r="14" spans="2:9" x14ac:dyDescent="0.25">
      <c r="B14" s="3" t="s">
        <v>13</v>
      </c>
      <c r="C14" s="1"/>
      <c r="D14" s="29">
        <v>-0.5</v>
      </c>
      <c r="E14" s="30"/>
      <c r="F14" s="29">
        <v>-2.4500000000000002</v>
      </c>
      <c r="G14" s="30"/>
      <c r="H14" s="1"/>
      <c r="I14" s="1"/>
    </row>
    <row r="15" spans="2:9" x14ac:dyDescent="0.25">
      <c r="B15" s="3" t="s">
        <v>14</v>
      </c>
      <c r="C15" s="1"/>
      <c r="D15" s="29">
        <v>-1.75</v>
      </c>
      <c r="E15" s="30"/>
      <c r="F15" s="27">
        <v>-1.25</v>
      </c>
      <c r="G15" s="28"/>
      <c r="H15" s="1"/>
      <c r="I15" s="1"/>
    </row>
    <row r="16" spans="2:9" x14ac:dyDescent="0.25">
      <c r="B16" s="3" t="s">
        <v>15</v>
      </c>
      <c r="C16" s="1"/>
      <c r="D16" s="1"/>
      <c r="E16" s="1"/>
      <c r="F16" s="29">
        <v>1.65</v>
      </c>
      <c r="G16" s="30"/>
      <c r="H16" s="29">
        <v>1.55</v>
      </c>
      <c r="I16" s="30"/>
    </row>
    <row r="17" spans="2:9" x14ac:dyDescent="0.25">
      <c r="B17" s="3" t="s">
        <v>16</v>
      </c>
      <c r="C17" s="1"/>
      <c r="D17" s="29">
        <v>1.45</v>
      </c>
      <c r="E17" s="30"/>
      <c r="F17" s="29">
        <v>1.35</v>
      </c>
      <c r="G17" s="30"/>
      <c r="H17" s="29">
        <v>2.3998499999999998</v>
      </c>
      <c r="I17" s="30"/>
    </row>
    <row r="18" spans="2:9" x14ac:dyDescent="0.25">
      <c r="B18" s="3" t="s">
        <v>17</v>
      </c>
      <c r="C18" s="1"/>
      <c r="D18" s="29">
        <v>-1</v>
      </c>
      <c r="E18" s="30"/>
      <c r="F18" s="29">
        <v>1.05</v>
      </c>
      <c r="G18" s="30"/>
      <c r="H18" s="27" t="s">
        <v>67</v>
      </c>
      <c r="I18" s="28"/>
    </row>
    <row r="19" spans="2:9" x14ac:dyDescent="0.25">
      <c r="B19" s="3" t="s">
        <v>18</v>
      </c>
      <c r="C19" s="1"/>
      <c r="D19" s="27">
        <v>0.2</v>
      </c>
      <c r="E19" s="28"/>
      <c r="F19" s="29">
        <v>1.3</v>
      </c>
      <c r="G19" s="30"/>
      <c r="H19" s="27">
        <v>1.8</v>
      </c>
      <c r="I19" s="28"/>
    </row>
    <row r="20" spans="2:9" x14ac:dyDescent="0.25">
      <c r="B20" s="3" t="s">
        <v>19</v>
      </c>
      <c r="C20" s="1"/>
      <c r="D20" s="27">
        <v>2.25</v>
      </c>
      <c r="E20" s="28"/>
      <c r="F20" s="29">
        <v>2.2999999999999998</v>
      </c>
      <c r="G20" s="30"/>
      <c r="H20" s="29">
        <v>3.45</v>
      </c>
      <c r="I20" s="30"/>
    </row>
    <row r="21" spans="2:9" x14ac:dyDescent="0.25">
      <c r="B21" s="4" t="s">
        <v>20</v>
      </c>
      <c r="C21" s="2"/>
      <c r="D21" s="23">
        <v>-4.9000000000000004</v>
      </c>
      <c r="E21" s="24"/>
      <c r="F21" s="25">
        <v>-5.0999999999999996</v>
      </c>
      <c r="G21" s="26"/>
      <c r="H21" s="23">
        <v>-2.1</v>
      </c>
      <c r="I21" s="24"/>
    </row>
    <row r="22" spans="2:9" x14ac:dyDescent="0.25">
      <c r="B22" s="1"/>
      <c r="C22" s="1"/>
      <c r="D22" s="1"/>
      <c r="E22" s="1"/>
      <c r="F22" s="1"/>
      <c r="G22" s="1"/>
      <c r="H22" s="1"/>
      <c r="I22" s="1"/>
    </row>
  </sheetData>
  <mergeCells count="52">
    <mergeCell ref="B2:I3"/>
    <mergeCell ref="D4:E4"/>
    <mergeCell ref="F4:G4"/>
    <mergeCell ref="H4:I4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8:E18"/>
    <mergeCell ref="F18:G18"/>
    <mergeCell ref="H18:I18"/>
    <mergeCell ref="D14:E14"/>
    <mergeCell ref="F14:G14"/>
    <mergeCell ref="D15:E15"/>
    <mergeCell ref="F15:G15"/>
    <mergeCell ref="F16:G16"/>
    <mergeCell ref="H16:I16"/>
    <mergeCell ref="D17:E17"/>
    <mergeCell ref="F17:G17"/>
    <mergeCell ref="H17:I17"/>
    <mergeCell ref="D21:E21"/>
    <mergeCell ref="F21:G21"/>
    <mergeCell ref="H21:I21"/>
    <mergeCell ref="D19:E19"/>
    <mergeCell ref="F19:G19"/>
    <mergeCell ref="H19:I19"/>
    <mergeCell ref="D20:E20"/>
    <mergeCell ref="F20:G20"/>
    <mergeCell ref="H20:I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N5" sqref="N5:O34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38</v>
      </c>
      <c r="C2" s="32"/>
      <c r="D2" s="32"/>
      <c r="E2" s="32"/>
      <c r="F2" s="32"/>
      <c r="G2" s="32"/>
      <c r="H2" s="32"/>
      <c r="I2" s="32"/>
      <c r="K2" s="31" t="s">
        <v>55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546.66</v>
      </c>
      <c r="D5" s="1"/>
      <c r="E5" s="18">
        <v>43770</v>
      </c>
      <c r="F5" s="19">
        <v>575.69000000000005</v>
      </c>
      <c r="G5" s="1"/>
      <c r="H5" s="5">
        <v>43800</v>
      </c>
      <c r="I5" s="6">
        <v>602.83000000000004</v>
      </c>
      <c r="K5" s="5">
        <v>43739</v>
      </c>
      <c r="L5" s="6">
        <v>59.85</v>
      </c>
      <c r="M5" s="1"/>
      <c r="N5" s="18">
        <v>43770</v>
      </c>
      <c r="O5" s="19">
        <v>63.1</v>
      </c>
      <c r="P5" s="1"/>
      <c r="Q5" s="5">
        <v>43800</v>
      </c>
      <c r="R5" s="6">
        <v>65.75</v>
      </c>
    </row>
    <row r="6" spans="2:18" x14ac:dyDescent="0.25">
      <c r="B6" s="5">
        <v>43740</v>
      </c>
      <c r="C6" s="6">
        <v>549.5</v>
      </c>
      <c r="D6" s="1"/>
      <c r="E6" s="18">
        <v>43771</v>
      </c>
      <c r="F6" s="19">
        <v>575.69000000000005</v>
      </c>
      <c r="G6" s="1"/>
      <c r="H6" s="5">
        <v>43801</v>
      </c>
      <c r="I6" s="6">
        <v>608.08000000000004</v>
      </c>
      <c r="K6" s="5">
        <v>43740</v>
      </c>
      <c r="L6" s="6">
        <v>60.15</v>
      </c>
      <c r="M6" s="1"/>
      <c r="N6" s="18">
        <v>43771</v>
      </c>
      <c r="O6" s="19">
        <v>63.1</v>
      </c>
      <c r="P6" s="1"/>
      <c r="Q6" s="5">
        <v>43801</v>
      </c>
      <c r="R6" s="6">
        <v>66.400000000000006</v>
      </c>
    </row>
    <row r="7" spans="2:18" x14ac:dyDescent="0.25">
      <c r="B7" s="5">
        <v>43741</v>
      </c>
      <c r="C7" s="6">
        <v>551.85</v>
      </c>
      <c r="D7" s="1"/>
      <c r="E7" s="18">
        <v>43772</v>
      </c>
      <c r="F7" s="19">
        <v>575.69000000000005</v>
      </c>
      <c r="G7" s="1"/>
      <c r="H7" s="5">
        <v>43802</v>
      </c>
      <c r="I7" s="6">
        <v>614.15</v>
      </c>
      <c r="K7" s="5">
        <v>43741</v>
      </c>
      <c r="L7" s="6">
        <v>60.45</v>
      </c>
      <c r="M7" s="1"/>
      <c r="N7" s="18">
        <v>43772</v>
      </c>
      <c r="O7" s="19">
        <v>63.1</v>
      </c>
      <c r="P7" s="1"/>
      <c r="Q7" s="5">
        <v>43802</v>
      </c>
      <c r="R7" s="6">
        <v>67.05</v>
      </c>
    </row>
    <row r="8" spans="2:18" x14ac:dyDescent="0.25">
      <c r="B8" s="5">
        <v>43742</v>
      </c>
      <c r="C8" s="6">
        <v>555.37</v>
      </c>
      <c r="D8" s="1"/>
      <c r="E8" s="18">
        <v>43773</v>
      </c>
      <c r="F8" s="19">
        <v>575.59</v>
      </c>
      <c r="G8" s="1"/>
      <c r="H8" s="5">
        <v>43803</v>
      </c>
      <c r="I8" s="6">
        <v>614.39</v>
      </c>
      <c r="K8" s="5">
        <v>43742</v>
      </c>
      <c r="L8" s="6">
        <v>60.85</v>
      </c>
      <c r="M8" s="1"/>
      <c r="N8" s="18">
        <v>43773</v>
      </c>
      <c r="O8" s="19">
        <v>63.05</v>
      </c>
      <c r="P8" s="1"/>
      <c r="Q8" s="5">
        <v>43803</v>
      </c>
      <c r="R8" s="6">
        <v>67.099999999999994</v>
      </c>
    </row>
    <row r="9" spans="2:18" x14ac:dyDescent="0.25">
      <c r="B9" s="5">
        <v>43743</v>
      </c>
      <c r="C9" s="6">
        <v>555.37</v>
      </c>
      <c r="D9" s="1"/>
      <c r="E9" s="18">
        <v>43774</v>
      </c>
      <c r="F9" s="19">
        <v>575.28</v>
      </c>
      <c r="G9" s="1"/>
      <c r="H9" s="5">
        <v>43804</v>
      </c>
      <c r="I9" s="6">
        <v>614.97</v>
      </c>
      <c r="K9" s="5">
        <v>43743</v>
      </c>
      <c r="L9" s="6">
        <v>60.85</v>
      </c>
      <c r="M9" s="1"/>
      <c r="N9" s="18">
        <v>43774</v>
      </c>
      <c r="O9" s="19">
        <v>63</v>
      </c>
      <c r="P9" s="1"/>
      <c r="Q9" s="5">
        <v>43804</v>
      </c>
      <c r="R9" s="6">
        <v>67.25</v>
      </c>
    </row>
    <row r="10" spans="2:18" x14ac:dyDescent="0.25">
      <c r="B10" s="5">
        <v>43744</v>
      </c>
      <c r="C10" s="6">
        <v>555.37</v>
      </c>
      <c r="D10" s="1"/>
      <c r="E10" s="18">
        <v>43775</v>
      </c>
      <c r="F10" s="19">
        <v>576.30999999999995</v>
      </c>
      <c r="G10" s="1"/>
      <c r="H10" s="5">
        <v>43805</v>
      </c>
      <c r="I10" s="6">
        <v>614.74</v>
      </c>
      <c r="K10" s="5">
        <v>43744</v>
      </c>
      <c r="L10" s="6">
        <v>60.85</v>
      </c>
      <c r="M10" s="1"/>
      <c r="N10" s="18">
        <v>43775</v>
      </c>
      <c r="O10" s="19">
        <v>63</v>
      </c>
      <c r="P10" s="1"/>
      <c r="Q10" s="5">
        <v>43805</v>
      </c>
      <c r="R10" s="6">
        <v>67.400000000000006</v>
      </c>
    </row>
    <row r="11" spans="2:18" x14ac:dyDescent="0.25">
      <c r="B11" s="5">
        <v>43745</v>
      </c>
      <c r="C11" s="6">
        <v>553.24</v>
      </c>
      <c r="D11" s="1"/>
      <c r="E11" s="18">
        <v>43776</v>
      </c>
      <c r="F11" s="19">
        <v>577.70000000000005</v>
      </c>
      <c r="G11" s="1"/>
      <c r="H11" s="5">
        <v>43806</v>
      </c>
      <c r="I11" s="6">
        <v>614.74</v>
      </c>
      <c r="K11" s="5">
        <v>43745</v>
      </c>
      <c r="L11" s="6">
        <v>60.65</v>
      </c>
      <c r="M11" s="1"/>
      <c r="N11" s="18">
        <v>43776</v>
      </c>
      <c r="O11" s="19">
        <v>63</v>
      </c>
      <c r="P11" s="1"/>
      <c r="Q11" s="5">
        <v>43806</v>
      </c>
      <c r="R11" s="6">
        <v>67.400000000000006</v>
      </c>
    </row>
    <row r="12" spans="2:18" x14ac:dyDescent="0.25">
      <c r="B12" s="5">
        <v>43746</v>
      </c>
      <c r="C12" s="6">
        <v>555.08000000000004</v>
      </c>
      <c r="D12" s="1"/>
      <c r="E12" s="18">
        <v>43777</v>
      </c>
      <c r="F12" s="19">
        <v>579.82000000000005</v>
      </c>
      <c r="G12" s="1"/>
      <c r="H12" s="5">
        <v>43807</v>
      </c>
      <c r="I12" s="6">
        <v>614.74</v>
      </c>
      <c r="K12" s="5">
        <v>43746</v>
      </c>
      <c r="L12" s="6">
        <v>60.85</v>
      </c>
      <c r="M12" s="1"/>
      <c r="N12" s="18">
        <v>43777</v>
      </c>
      <c r="O12" s="19">
        <v>63.3</v>
      </c>
      <c r="P12" s="1"/>
      <c r="Q12" s="5">
        <v>43807</v>
      </c>
      <c r="R12" s="6">
        <v>67.400000000000006</v>
      </c>
    </row>
    <row r="13" spans="2:18" x14ac:dyDescent="0.25">
      <c r="B13" s="5">
        <v>43747</v>
      </c>
      <c r="C13" s="6">
        <v>555.21</v>
      </c>
      <c r="D13" s="1"/>
      <c r="E13" s="18">
        <v>43778</v>
      </c>
      <c r="F13" s="19">
        <v>579.82000000000005</v>
      </c>
      <c r="G13" s="1"/>
      <c r="H13" s="5">
        <v>43808</v>
      </c>
      <c r="I13" s="6">
        <v>614.61</v>
      </c>
      <c r="K13" s="5">
        <v>43747</v>
      </c>
      <c r="L13" s="6">
        <v>60.8</v>
      </c>
      <c r="M13" s="1"/>
      <c r="N13" s="18">
        <v>43778</v>
      </c>
      <c r="O13" s="19">
        <v>63.3</v>
      </c>
      <c r="P13" s="1"/>
      <c r="Q13" s="5">
        <v>43808</v>
      </c>
      <c r="R13" s="6">
        <v>67.599999999999994</v>
      </c>
    </row>
    <row r="14" spans="2:18" x14ac:dyDescent="0.25">
      <c r="B14" s="5">
        <v>43748</v>
      </c>
      <c r="C14" s="6">
        <v>555.45000000000005</v>
      </c>
      <c r="D14" s="1"/>
      <c r="E14" s="18">
        <v>43779</v>
      </c>
      <c r="F14" s="19">
        <v>579.82000000000005</v>
      </c>
      <c r="G14" s="1"/>
      <c r="H14" s="5">
        <v>43809</v>
      </c>
      <c r="I14" s="6">
        <v>615.41</v>
      </c>
      <c r="K14" s="5">
        <v>43748</v>
      </c>
      <c r="L14" s="6">
        <v>60.75</v>
      </c>
      <c r="M14" s="1"/>
      <c r="N14" s="18">
        <v>43779</v>
      </c>
      <c r="O14" s="19">
        <v>63.3</v>
      </c>
      <c r="P14" s="1"/>
      <c r="Q14" s="5">
        <v>43809</v>
      </c>
      <c r="R14" s="6">
        <v>67.95</v>
      </c>
    </row>
    <row r="15" spans="2:18" x14ac:dyDescent="0.25">
      <c r="B15" s="5">
        <v>43749</v>
      </c>
      <c r="C15" s="6">
        <v>554.61</v>
      </c>
      <c r="D15" s="1"/>
      <c r="E15" s="18">
        <v>43780</v>
      </c>
      <c r="F15" s="19">
        <v>579.54999999999995</v>
      </c>
      <c r="G15" s="1"/>
      <c r="H15" s="5">
        <v>43810</v>
      </c>
      <c r="I15" s="6">
        <v>619.44000000000005</v>
      </c>
      <c r="K15" s="5">
        <v>43749</v>
      </c>
      <c r="L15" s="6">
        <v>60.55</v>
      </c>
      <c r="M15" s="1"/>
      <c r="N15" s="18">
        <v>43780</v>
      </c>
      <c r="O15" s="19">
        <v>63.3</v>
      </c>
      <c r="P15" s="1"/>
      <c r="Q15" s="5">
        <v>43810</v>
      </c>
      <c r="R15" s="6">
        <v>68.599999999999994</v>
      </c>
    </row>
    <row r="16" spans="2:18" x14ac:dyDescent="0.25">
      <c r="B16" s="5">
        <v>43750</v>
      </c>
      <c r="C16" s="6">
        <v>554.61</v>
      </c>
      <c r="D16" s="1"/>
      <c r="E16" s="18">
        <v>43781</v>
      </c>
      <c r="F16" s="19">
        <v>578.51</v>
      </c>
      <c r="G16" s="1"/>
      <c r="H16" s="5">
        <v>43811</v>
      </c>
      <c r="I16" s="6">
        <v>620.42999999999995</v>
      </c>
      <c r="K16" s="5">
        <v>43750</v>
      </c>
      <c r="L16" s="6">
        <v>60.55</v>
      </c>
      <c r="M16" s="1"/>
      <c r="N16" s="18">
        <v>43781</v>
      </c>
      <c r="O16" s="19">
        <v>63.25</v>
      </c>
      <c r="P16" s="1"/>
      <c r="Q16" s="5">
        <v>43811</v>
      </c>
      <c r="R16" s="6">
        <v>68.900000000000006</v>
      </c>
    </row>
    <row r="17" spans="2:18" x14ac:dyDescent="0.25">
      <c r="B17" s="5">
        <v>43751</v>
      </c>
      <c r="C17" s="6">
        <v>554.61</v>
      </c>
      <c r="D17" s="1"/>
      <c r="E17" s="18">
        <v>43782</v>
      </c>
      <c r="F17" s="19">
        <v>580.30999999999995</v>
      </c>
      <c r="G17" s="1"/>
      <c r="H17" s="5">
        <v>43812</v>
      </c>
      <c r="I17" s="6">
        <v>619.4</v>
      </c>
      <c r="K17" s="5">
        <v>43751</v>
      </c>
      <c r="L17" s="6">
        <v>60.55</v>
      </c>
      <c r="M17" s="1"/>
      <c r="N17" s="18">
        <v>43782</v>
      </c>
      <c r="O17" s="19">
        <v>63.5</v>
      </c>
      <c r="P17" s="1"/>
      <c r="Q17" s="5">
        <v>43812</v>
      </c>
      <c r="R17" s="6">
        <v>68.849999999999994</v>
      </c>
    </row>
    <row r="18" spans="2:18" x14ac:dyDescent="0.25">
      <c r="B18" s="5">
        <v>43752</v>
      </c>
      <c r="C18" s="6">
        <v>554.02</v>
      </c>
      <c r="D18" s="1"/>
      <c r="E18" s="18">
        <v>43783</v>
      </c>
      <c r="F18" s="19">
        <v>582.76</v>
      </c>
      <c r="G18" s="1"/>
      <c r="H18" s="5">
        <v>43813</v>
      </c>
      <c r="I18" s="6">
        <v>619.4</v>
      </c>
      <c r="K18" s="5">
        <v>43752</v>
      </c>
      <c r="L18" s="6">
        <v>60.5</v>
      </c>
      <c r="M18" s="1"/>
      <c r="N18" s="18">
        <v>43783</v>
      </c>
      <c r="O18" s="19">
        <v>63.9</v>
      </c>
      <c r="P18" s="1"/>
      <c r="Q18" s="5">
        <v>43813</v>
      </c>
      <c r="R18" s="6">
        <v>68.849999999999994</v>
      </c>
    </row>
    <row r="19" spans="2:18" x14ac:dyDescent="0.25">
      <c r="B19" s="5">
        <v>43753</v>
      </c>
      <c r="C19" s="6">
        <v>555.91</v>
      </c>
      <c r="D19" s="1"/>
      <c r="E19" s="18">
        <v>43784</v>
      </c>
      <c r="F19" s="19">
        <v>585.64</v>
      </c>
      <c r="G19" s="1"/>
      <c r="H19" s="5">
        <v>43814</v>
      </c>
      <c r="I19" s="6">
        <v>619.4</v>
      </c>
      <c r="K19" s="5">
        <v>43753</v>
      </c>
      <c r="L19" s="6">
        <v>60.7</v>
      </c>
      <c r="M19" s="1"/>
      <c r="N19" s="18">
        <v>43784</v>
      </c>
      <c r="O19" s="19">
        <v>64.150000000000006</v>
      </c>
      <c r="P19" s="1"/>
      <c r="Q19" s="5">
        <v>43814</v>
      </c>
      <c r="R19" s="6">
        <v>68.849999999999994</v>
      </c>
    </row>
    <row r="20" spans="2:18" x14ac:dyDescent="0.25">
      <c r="B20" s="5">
        <v>43754</v>
      </c>
      <c r="C20" s="6">
        <v>556.64</v>
      </c>
      <c r="D20" s="1"/>
      <c r="E20" s="18">
        <v>43785</v>
      </c>
      <c r="F20" s="19">
        <v>585.64</v>
      </c>
      <c r="G20" s="1"/>
      <c r="H20" s="5">
        <v>43815</v>
      </c>
      <c r="I20" s="6">
        <v>618.76</v>
      </c>
      <c r="K20" s="5">
        <v>43754</v>
      </c>
      <c r="L20" s="6">
        <v>60.85</v>
      </c>
      <c r="M20" s="1"/>
      <c r="N20" s="18">
        <v>43785</v>
      </c>
      <c r="O20" s="19">
        <v>64.150000000000006</v>
      </c>
      <c r="P20" s="1"/>
      <c r="Q20" s="5">
        <v>43815</v>
      </c>
      <c r="R20" s="6">
        <v>68.849999999999994</v>
      </c>
    </row>
    <row r="21" spans="2:18" x14ac:dyDescent="0.25">
      <c r="B21" s="5">
        <v>43755</v>
      </c>
      <c r="C21" s="6">
        <v>560.9</v>
      </c>
      <c r="D21" s="1"/>
      <c r="E21" s="18">
        <v>43786</v>
      </c>
      <c r="F21" s="19">
        <v>585.64</v>
      </c>
      <c r="G21" s="1"/>
      <c r="H21" s="5">
        <v>43816</v>
      </c>
      <c r="I21" s="6">
        <v>616.75</v>
      </c>
      <c r="K21" s="5">
        <v>43755</v>
      </c>
      <c r="L21" s="6">
        <v>61.4</v>
      </c>
      <c r="M21" s="1"/>
      <c r="N21" s="18">
        <v>43786</v>
      </c>
      <c r="O21" s="19">
        <v>64.150000000000006</v>
      </c>
      <c r="P21" s="1"/>
      <c r="Q21" s="5">
        <v>43816</v>
      </c>
      <c r="R21" s="6">
        <v>68.900000000000006</v>
      </c>
    </row>
    <row r="22" spans="2:18" x14ac:dyDescent="0.25">
      <c r="B22" s="5">
        <v>43756</v>
      </c>
      <c r="C22" s="6">
        <v>564.55999999999995</v>
      </c>
      <c r="D22" s="1"/>
      <c r="E22" s="18">
        <v>43787</v>
      </c>
      <c r="F22" s="19">
        <v>590.55999999999995</v>
      </c>
      <c r="G22" s="1"/>
      <c r="H22" s="5">
        <v>43817</v>
      </c>
      <c r="I22" s="6">
        <v>614.92999999999995</v>
      </c>
      <c r="K22" s="5">
        <v>43756</v>
      </c>
      <c r="L22" s="6">
        <v>61.8</v>
      </c>
      <c r="M22" s="1"/>
      <c r="N22" s="18">
        <v>43787</v>
      </c>
      <c r="O22" s="19">
        <v>64.599999999999994</v>
      </c>
      <c r="P22" s="1"/>
      <c r="Q22" s="5">
        <v>43817</v>
      </c>
      <c r="R22" s="6">
        <v>69.05</v>
      </c>
    </row>
    <row r="23" spans="2:18" x14ac:dyDescent="0.25">
      <c r="B23" s="5">
        <v>43757</v>
      </c>
      <c r="C23" s="6">
        <v>564.55999999999995</v>
      </c>
      <c r="D23" s="1"/>
      <c r="E23" s="18">
        <v>43788</v>
      </c>
      <c r="F23" s="19">
        <v>596.79999999999995</v>
      </c>
      <c r="G23" s="1"/>
      <c r="H23" s="5">
        <v>43818</v>
      </c>
      <c r="I23" s="6">
        <v>612.23</v>
      </c>
      <c r="K23" s="5">
        <v>43757</v>
      </c>
      <c r="L23" s="6">
        <v>61.8</v>
      </c>
      <c r="M23" s="1"/>
      <c r="N23" s="18">
        <v>43788</v>
      </c>
      <c r="O23" s="19">
        <v>65.2</v>
      </c>
      <c r="P23" s="1"/>
      <c r="Q23" s="5">
        <v>43818</v>
      </c>
      <c r="R23" s="6">
        <v>69.05</v>
      </c>
    </row>
    <row r="24" spans="2:18" x14ac:dyDescent="0.25">
      <c r="B24" s="5">
        <v>43758</v>
      </c>
      <c r="C24" s="6">
        <v>564.55999999999995</v>
      </c>
      <c r="D24" s="1"/>
      <c r="E24" s="18">
        <v>43789</v>
      </c>
      <c r="F24" s="19">
        <v>599.12</v>
      </c>
      <c r="G24" s="1"/>
      <c r="H24" s="5">
        <v>43819</v>
      </c>
      <c r="I24" s="6">
        <v>608.54999999999995</v>
      </c>
      <c r="K24" s="5">
        <v>43758</v>
      </c>
      <c r="L24" s="6">
        <v>61.8</v>
      </c>
      <c r="M24" s="1"/>
      <c r="N24" s="18">
        <v>43789</v>
      </c>
      <c r="O24" s="19">
        <v>65.45</v>
      </c>
      <c r="P24" s="1"/>
      <c r="Q24" s="5">
        <v>43819</v>
      </c>
      <c r="R24" s="6">
        <v>68.900000000000006</v>
      </c>
    </row>
    <row r="25" spans="2:18" x14ac:dyDescent="0.25">
      <c r="B25" s="5">
        <v>43759</v>
      </c>
      <c r="C25" s="6">
        <v>569.16</v>
      </c>
      <c r="D25" s="1"/>
      <c r="E25" s="18">
        <v>43790</v>
      </c>
      <c r="F25" s="19">
        <v>601.09</v>
      </c>
      <c r="G25" s="1"/>
      <c r="H25" s="5">
        <v>43820</v>
      </c>
      <c r="I25" s="6">
        <v>608.54999999999995</v>
      </c>
      <c r="K25" s="5">
        <v>43759</v>
      </c>
      <c r="L25" s="6">
        <v>62.15</v>
      </c>
      <c r="M25" s="1"/>
      <c r="N25" s="18">
        <v>43790</v>
      </c>
      <c r="O25" s="19">
        <v>65.55</v>
      </c>
      <c r="P25" s="1"/>
      <c r="Q25" s="5">
        <v>43820</v>
      </c>
      <c r="R25" s="6">
        <v>68.900000000000006</v>
      </c>
    </row>
    <row r="26" spans="2:18" x14ac:dyDescent="0.25">
      <c r="B26" s="5">
        <v>43760</v>
      </c>
      <c r="C26" s="6">
        <v>571.91999999999996</v>
      </c>
      <c r="D26" s="1"/>
      <c r="E26" s="18">
        <v>43791</v>
      </c>
      <c r="F26" s="19">
        <v>599.13</v>
      </c>
      <c r="G26" s="1"/>
      <c r="H26" s="5">
        <v>43821</v>
      </c>
      <c r="I26" s="6">
        <v>608.54999999999995</v>
      </c>
      <c r="K26" s="5">
        <v>43760</v>
      </c>
      <c r="L26" s="6">
        <v>62.3</v>
      </c>
      <c r="M26" s="1"/>
      <c r="N26" s="18">
        <v>43791</v>
      </c>
      <c r="O26" s="19">
        <v>65.25</v>
      </c>
      <c r="P26" s="1"/>
      <c r="Q26" s="5">
        <v>43821</v>
      </c>
      <c r="R26" s="6">
        <v>68.900000000000006</v>
      </c>
    </row>
    <row r="27" spans="2:18" x14ac:dyDescent="0.25">
      <c r="B27" s="5">
        <v>43761</v>
      </c>
      <c r="C27" s="6">
        <v>572.44000000000005</v>
      </c>
      <c r="D27" s="1"/>
      <c r="E27" s="18">
        <v>43792</v>
      </c>
      <c r="F27" s="19">
        <v>599.13</v>
      </c>
      <c r="G27" s="1"/>
      <c r="H27" s="5">
        <v>43822</v>
      </c>
      <c r="I27" s="6">
        <v>603.66</v>
      </c>
      <c r="K27" s="5">
        <v>43761</v>
      </c>
      <c r="L27" s="6">
        <v>62.25</v>
      </c>
      <c r="M27" s="1"/>
      <c r="N27" s="18">
        <v>43792</v>
      </c>
      <c r="O27" s="19">
        <v>65.25</v>
      </c>
      <c r="P27" s="1"/>
      <c r="Q27" s="5">
        <v>43822</v>
      </c>
      <c r="R27" s="6">
        <v>68.55</v>
      </c>
    </row>
    <row r="28" spans="2:18" x14ac:dyDescent="0.25">
      <c r="B28" s="5">
        <v>43762</v>
      </c>
      <c r="C28" s="6">
        <v>568.85</v>
      </c>
      <c r="D28" s="1"/>
      <c r="E28" s="18">
        <v>43793</v>
      </c>
      <c r="F28" s="19">
        <v>599.13</v>
      </c>
      <c r="G28" s="1"/>
      <c r="H28" s="5">
        <v>43823</v>
      </c>
      <c r="I28" s="6">
        <v>603.22</v>
      </c>
      <c r="K28" s="5">
        <v>43762</v>
      </c>
      <c r="L28" s="6">
        <v>61.75</v>
      </c>
      <c r="M28" s="1"/>
      <c r="N28" s="18">
        <v>43793</v>
      </c>
      <c r="O28" s="19">
        <v>65.25</v>
      </c>
      <c r="P28" s="1"/>
      <c r="Q28" s="5">
        <v>43823</v>
      </c>
      <c r="R28" s="6">
        <v>68.5</v>
      </c>
    </row>
    <row r="29" spans="2:18" x14ac:dyDescent="0.25">
      <c r="B29" s="5">
        <v>43763</v>
      </c>
      <c r="C29" s="6">
        <v>565.51</v>
      </c>
      <c r="D29" s="1"/>
      <c r="E29" s="18">
        <v>43794</v>
      </c>
      <c r="F29" s="19">
        <v>597.46</v>
      </c>
      <c r="G29" s="1"/>
      <c r="H29" s="5">
        <v>43824</v>
      </c>
      <c r="I29" s="6">
        <v>603.22</v>
      </c>
      <c r="K29" s="5">
        <v>43763</v>
      </c>
      <c r="L29" s="6">
        <v>61.45</v>
      </c>
      <c r="M29" s="1"/>
      <c r="N29" s="18">
        <v>43794</v>
      </c>
      <c r="O29" s="19">
        <v>65.05</v>
      </c>
      <c r="P29" s="1"/>
      <c r="Q29" s="5">
        <v>43824</v>
      </c>
      <c r="R29" s="6">
        <v>68.5</v>
      </c>
    </row>
    <row r="30" spans="2:18" x14ac:dyDescent="0.25">
      <c r="B30" s="5">
        <v>43764</v>
      </c>
      <c r="C30" s="6">
        <v>565.51</v>
      </c>
      <c r="D30" s="1"/>
      <c r="E30" s="18">
        <v>43795</v>
      </c>
      <c r="F30" s="19">
        <v>594.98</v>
      </c>
      <c r="G30" s="1"/>
      <c r="H30" s="5">
        <v>43825</v>
      </c>
      <c r="I30" s="6">
        <v>603.22</v>
      </c>
      <c r="K30" s="5">
        <v>43764</v>
      </c>
      <c r="L30" s="6">
        <v>61.45</v>
      </c>
      <c r="M30" s="1"/>
      <c r="N30" s="18">
        <v>43795</v>
      </c>
      <c r="O30" s="19">
        <v>64.75</v>
      </c>
      <c r="P30" s="1"/>
      <c r="Q30" s="5">
        <v>43825</v>
      </c>
      <c r="R30" s="6">
        <v>68.5</v>
      </c>
    </row>
    <row r="31" spans="2:18" x14ac:dyDescent="0.25">
      <c r="B31" s="5">
        <v>43765</v>
      </c>
      <c r="C31" s="6">
        <v>565.51</v>
      </c>
      <c r="D31" s="1"/>
      <c r="E31" s="18">
        <v>43796</v>
      </c>
      <c r="F31" s="19">
        <v>595.49</v>
      </c>
      <c r="G31" s="1"/>
      <c r="H31" s="5">
        <v>43826</v>
      </c>
      <c r="I31" s="6">
        <v>603.54</v>
      </c>
      <c r="K31" s="5">
        <v>43765</v>
      </c>
      <c r="L31" s="6">
        <v>61.45</v>
      </c>
      <c r="M31" s="1"/>
      <c r="N31" s="18">
        <v>43796</v>
      </c>
      <c r="O31" s="19">
        <v>64.8</v>
      </c>
      <c r="P31" s="1"/>
      <c r="Q31" s="5">
        <v>43826</v>
      </c>
      <c r="R31" s="6">
        <v>68.599999999999994</v>
      </c>
    </row>
    <row r="32" spans="2:18" x14ac:dyDescent="0.25">
      <c r="B32" s="5">
        <v>43766</v>
      </c>
      <c r="C32" s="6">
        <v>567.99</v>
      </c>
      <c r="D32" s="1"/>
      <c r="E32" s="18">
        <v>43797</v>
      </c>
      <c r="F32" s="19">
        <v>597.85</v>
      </c>
      <c r="G32" s="1"/>
      <c r="H32" s="5">
        <v>43827</v>
      </c>
      <c r="I32" s="6">
        <v>603.54</v>
      </c>
      <c r="K32" s="5">
        <v>43766</v>
      </c>
      <c r="L32" s="6">
        <v>61.85</v>
      </c>
      <c r="M32" s="1"/>
      <c r="N32" s="18">
        <v>43797</v>
      </c>
      <c r="O32" s="19">
        <v>65.099999999999994</v>
      </c>
      <c r="P32" s="1"/>
      <c r="Q32" s="5">
        <v>43827</v>
      </c>
      <c r="R32" s="6">
        <v>68.599999999999994</v>
      </c>
    </row>
    <row r="33" spans="2:18" x14ac:dyDescent="0.25">
      <c r="B33" s="5">
        <v>43767</v>
      </c>
      <c r="C33" s="6">
        <v>569.23</v>
      </c>
      <c r="D33" s="1"/>
      <c r="E33" s="18">
        <v>43798</v>
      </c>
      <c r="F33" s="19">
        <v>603.75</v>
      </c>
      <c r="G33" s="1"/>
      <c r="H33" s="5">
        <v>43828</v>
      </c>
      <c r="I33" s="6">
        <v>603.54</v>
      </c>
      <c r="K33" s="5">
        <v>43767</v>
      </c>
      <c r="L33" s="6">
        <v>62.15</v>
      </c>
      <c r="M33" s="1"/>
      <c r="N33" s="18">
        <v>43798</v>
      </c>
      <c r="O33" s="19">
        <v>65.849999999999994</v>
      </c>
      <c r="P33" s="1"/>
      <c r="Q33" s="5">
        <v>43828</v>
      </c>
      <c r="R33" s="6">
        <v>68.599999999999994</v>
      </c>
    </row>
    <row r="34" spans="2:18" x14ac:dyDescent="0.25">
      <c r="B34" s="5">
        <v>43768</v>
      </c>
      <c r="C34" s="6">
        <v>571.66999999999996</v>
      </c>
      <c r="D34" s="1"/>
      <c r="E34" s="18">
        <v>43799</v>
      </c>
      <c r="F34" s="19">
        <v>603.75</v>
      </c>
      <c r="G34" s="1"/>
      <c r="H34" s="5">
        <v>43829</v>
      </c>
      <c r="I34" s="6">
        <v>604.72</v>
      </c>
      <c r="K34" s="5">
        <v>43768</v>
      </c>
      <c r="L34" s="6">
        <v>62.55</v>
      </c>
      <c r="M34" s="1"/>
      <c r="N34" s="18">
        <v>43799</v>
      </c>
      <c r="O34" s="19">
        <v>65.849999999999994</v>
      </c>
      <c r="P34" s="1"/>
      <c r="Q34" s="5">
        <v>43829</v>
      </c>
      <c r="R34" s="6">
        <v>68.7</v>
      </c>
    </row>
    <row r="35" spans="2:18" x14ac:dyDescent="0.25">
      <c r="B35" s="7">
        <v>43769</v>
      </c>
      <c r="C35" s="8">
        <v>576.80999999999995</v>
      </c>
      <c r="D35" s="2"/>
      <c r="E35" s="2"/>
      <c r="F35" s="2"/>
      <c r="G35" s="2"/>
      <c r="H35" s="7">
        <v>43830</v>
      </c>
      <c r="I35" s="8">
        <v>607.16999999999996</v>
      </c>
      <c r="K35" s="7">
        <v>43769</v>
      </c>
      <c r="L35" s="8">
        <v>63.25</v>
      </c>
      <c r="M35" s="2"/>
      <c r="N35" s="2"/>
      <c r="O35" s="2"/>
      <c r="P35" s="2"/>
      <c r="Q35" s="7">
        <v>43830</v>
      </c>
      <c r="R35" s="8">
        <v>68.849999999999994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N5" sqref="N5:O34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39</v>
      </c>
      <c r="C2" s="32"/>
      <c r="D2" s="32"/>
      <c r="E2" s="32"/>
      <c r="F2" s="32"/>
      <c r="G2" s="32"/>
      <c r="H2" s="32"/>
      <c r="I2" s="32"/>
      <c r="K2" s="31" t="s">
        <v>56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498.25</v>
      </c>
      <c r="D5" s="1"/>
      <c r="E5" s="18">
        <v>43770</v>
      </c>
      <c r="F5" s="19">
        <v>537.37</v>
      </c>
      <c r="G5" s="1"/>
      <c r="H5" s="5">
        <v>43800</v>
      </c>
      <c r="I5" s="6">
        <v>570.28</v>
      </c>
      <c r="K5" s="5">
        <v>43739</v>
      </c>
      <c r="L5" s="6">
        <v>54.55</v>
      </c>
      <c r="M5" s="1"/>
      <c r="N5" s="18">
        <v>43770</v>
      </c>
      <c r="O5" s="19">
        <v>58.9</v>
      </c>
      <c r="P5" s="1"/>
      <c r="Q5" s="5">
        <v>43800</v>
      </c>
      <c r="R5" s="6">
        <v>62.2</v>
      </c>
    </row>
    <row r="6" spans="2:18" x14ac:dyDescent="0.25">
      <c r="B6" s="5">
        <v>43740</v>
      </c>
      <c r="C6" s="6">
        <v>501.08</v>
      </c>
      <c r="D6" s="1"/>
      <c r="E6" s="18">
        <v>43771</v>
      </c>
      <c r="F6" s="19">
        <v>537.37</v>
      </c>
      <c r="G6" s="1"/>
      <c r="H6" s="5">
        <v>43801</v>
      </c>
      <c r="I6" s="6">
        <v>575.57000000000005</v>
      </c>
      <c r="K6" s="5">
        <v>43740</v>
      </c>
      <c r="L6" s="6">
        <v>54.85</v>
      </c>
      <c r="M6" s="1"/>
      <c r="N6" s="18">
        <v>43771</v>
      </c>
      <c r="O6" s="19">
        <v>58.9</v>
      </c>
      <c r="P6" s="1"/>
      <c r="Q6" s="5">
        <v>43801</v>
      </c>
      <c r="R6" s="6">
        <v>62.85</v>
      </c>
    </row>
    <row r="7" spans="2:18" x14ac:dyDescent="0.25">
      <c r="B7" s="5">
        <v>43741</v>
      </c>
      <c r="C7" s="6">
        <v>503.47</v>
      </c>
      <c r="D7" s="1"/>
      <c r="E7" s="18">
        <v>43772</v>
      </c>
      <c r="F7" s="19">
        <v>537.37</v>
      </c>
      <c r="G7" s="1"/>
      <c r="H7" s="5">
        <v>43802</v>
      </c>
      <c r="I7" s="6">
        <v>581.63</v>
      </c>
      <c r="K7" s="5">
        <v>43741</v>
      </c>
      <c r="L7" s="6">
        <v>55.15</v>
      </c>
      <c r="M7" s="1"/>
      <c r="N7" s="18">
        <v>43772</v>
      </c>
      <c r="O7" s="19">
        <v>58.9</v>
      </c>
      <c r="P7" s="1"/>
      <c r="Q7" s="5">
        <v>43802</v>
      </c>
      <c r="R7" s="6">
        <v>63.5</v>
      </c>
    </row>
    <row r="8" spans="2:18" x14ac:dyDescent="0.25">
      <c r="B8" s="5">
        <v>43742</v>
      </c>
      <c r="C8" s="6">
        <v>507</v>
      </c>
      <c r="D8" s="1"/>
      <c r="E8" s="18">
        <v>43773</v>
      </c>
      <c r="F8" s="19">
        <v>537.25</v>
      </c>
      <c r="G8" s="1"/>
      <c r="H8" s="5">
        <v>43803</v>
      </c>
      <c r="I8" s="6">
        <v>581.89</v>
      </c>
      <c r="K8" s="5">
        <v>43742</v>
      </c>
      <c r="L8" s="6">
        <v>55.55</v>
      </c>
      <c r="M8" s="1"/>
      <c r="N8" s="18">
        <v>43773</v>
      </c>
      <c r="O8" s="19">
        <v>58.85</v>
      </c>
      <c r="P8" s="1"/>
      <c r="Q8" s="5">
        <v>43803</v>
      </c>
      <c r="R8" s="6">
        <v>63.55</v>
      </c>
    </row>
    <row r="9" spans="2:18" x14ac:dyDescent="0.25">
      <c r="B9" s="5">
        <v>43743</v>
      </c>
      <c r="C9" s="6">
        <v>507</v>
      </c>
      <c r="D9" s="1"/>
      <c r="E9" s="18">
        <v>43774</v>
      </c>
      <c r="F9" s="19">
        <v>536.92999999999995</v>
      </c>
      <c r="G9" s="1"/>
      <c r="H9" s="5">
        <v>43804</v>
      </c>
      <c r="I9" s="6">
        <v>582.51</v>
      </c>
      <c r="K9" s="5">
        <v>43743</v>
      </c>
      <c r="L9" s="6">
        <v>55.55</v>
      </c>
      <c r="M9" s="1"/>
      <c r="N9" s="18">
        <v>43774</v>
      </c>
      <c r="O9" s="19">
        <v>58.8</v>
      </c>
      <c r="P9" s="1"/>
      <c r="Q9" s="5">
        <v>43804</v>
      </c>
      <c r="R9" s="6">
        <v>63.7</v>
      </c>
    </row>
    <row r="10" spans="2:18" x14ac:dyDescent="0.25">
      <c r="B10" s="5">
        <v>43744</v>
      </c>
      <c r="C10" s="6">
        <v>507</v>
      </c>
      <c r="D10" s="1"/>
      <c r="E10" s="18">
        <v>43775</v>
      </c>
      <c r="F10" s="19">
        <v>537.89</v>
      </c>
      <c r="G10" s="1"/>
      <c r="H10" s="5">
        <v>43805</v>
      </c>
      <c r="I10" s="6">
        <v>582.36</v>
      </c>
      <c r="K10" s="5">
        <v>43744</v>
      </c>
      <c r="L10" s="6">
        <v>55.55</v>
      </c>
      <c r="M10" s="1"/>
      <c r="N10" s="18">
        <v>43775</v>
      </c>
      <c r="O10" s="19">
        <v>58.8</v>
      </c>
      <c r="P10" s="1"/>
      <c r="Q10" s="5">
        <v>43805</v>
      </c>
      <c r="R10" s="6">
        <v>63.85</v>
      </c>
    </row>
    <row r="11" spans="2:18" x14ac:dyDescent="0.25">
      <c r="B11" s="5">
        <v>43745</v>
      </c>
      <c r="C11" s="6">
        <v>504.9</v>
      </c>
      <c r="D11" s="1"/>
      <c r="E11" s="18">
        <v>43776</v>
      </c>
      <c r="F11" s="19">
        <v>539.17999999999995</v>
      </c>
      <c r="G11" s="1"/>
      <c r="H11" s="5">
        <v>43806</v>
      </c>
      <c r="I11" s="6">
        <v>582.36</v>
      </c>
      <c r="K11" s="5">
        <v>43745</v>
      </c>
      <c r="L11" s="6">
        <v>55.35</v>
      </c>
      <c r="M11" s="1"/>
      <c r="N11" s="18">
        <v>43776</v>
      </c>
      <c r="O11" s="19">
        <v>58.8</v>
      </c>
      <c r="P11" s="1"/>
      <c r="Q11" s="5">
        <v>43806</v>
      </c>
      <c r="R11" s="6">
        <v>63.85</v>
      </c>
    </row>
    <row r="12" spans="2:18" x14ac:dyDescent="0.25">
      <c r="B12" s="5">
        <v>43746</v>
      </c>
      <c r="C12" s="6">
        <v>506.73</v>
      </c>
      <c r="D12" s="1"/>
      <c r="E12" s="18">
        <v>43777</v>
      </c>
      <c r="F12" s="19">
        <v>541.35</v>
      </c>
      <c r="G12" s="1"/>
      <c r="H12" s="5">
        <v>43807</v>
      </c>
      <c r="I12" s="6">
        <v>582.36</v>
      </c>
      <c r="K12" s="5">
        <v>43746</v>
      </c>
      <c r="L12" s="6">
        <v>55.55</v>
      </c>
      <c r="M12" s="1"/>
      <c r="N12" s="18">
        <v>43777</v>
      </c>
      <c r="O12" s="19">
        <v>59.1</v>
      </c>
      <c r="P12" s="1"/>
      <c r="Q12" s="5">
        <v>43807</v>
      </c>
      <c r="R12" s="6">
        <v>63.85</v>
      </c>
    </row>
    <row r="13" spans="2:18" x14ac:dyDescent="0.25">
      <c r="B13" s="5">
        <v>43747</v>
      </c>
      <c r="C13" s="6">
        <v>506.81</v>
      </c>
      <c r="D13" s="1"/>
      <c r="E13" s="18">
        <v>43778</v>
      </c>
      <c r="F13" s="19">
        <v>541.35</v>
      </c>
      <c r="G13" s="1"/>
      <c r="H13" s="5">
        <v>43808</v>
      </c>
      <c r="I13" s="6">
        <v>582.34</v>
      </c>
      <c r="K13" s="5">
        <v>43747</v>
      </c>
      <c r="L13" s="6">
        <v>55.5</v>
      </c>
      <c r="M13" s="1"/>
      <c r="N13" s="18">
        <v>43778</v>
      </c>
      <c r="O13" s="19">
        <v>59.1</v>
      </c>
      <c r="P13" s="1"/>
      <c r="Q13" s="5">
        <v>43808</v>
      </c>
      <c r="R13" s="6">
        <v>64.05</v>
      </c>
    </row>
    <row r="14" spans="2:18" x14ac:dyDescent="0.25">
      <c r="B14" s="5">
        <v>43748</v>
      </c>
      <c r="C14" s="6">
        <v>506.99</v>
      </c>
      <c r="D14" s="1"/>
      <c r="E14" s="18">
        <v>43779</v>
      </c>
      <c r="F14" s="19">
        <v>541.35</v>
      </c>
      <c r="G14" s="1"/>
      <c r="H14" s="5">
        <v>43809</v>
      </c>
      <c r="I14" s="6">
        <v>583.26</v>
      </c>
      <c r="K14" s="5">
        <v>43748</v>
      </c>
      <c r="L14" s="6">
        <v>55.45</v>
      </c>
      <c r="M14" s="1"/>
      <c r="N14" s="18">
        <v>43779</v>
      </c>
      <c r="O14" s="19">
        <v>59.1</v>
      </c>
      <c r="P14" s="1"/>
      <c r="Q14" s="5">
        <v>43809</v>
      </c>
      <c r="R14" s="6">
        <v>64.400000000000006</v>
      </c>
    </row>
    <row r="15" spans="2:18" x14ac:dyDescent="0.25">
      <c r="B15" s="5">
        <v>43749</v>
      </c>
      <c r="C15" s="6">
        <v>506.06</v>
      </c>
      <c r="D15" s="1"/>
      <c r="E15" s="18">
        <v>43780</v>
      </c>
      <c r="F15" s="19">
        <v>541.1</v>
      </c>
      <c r="G15" s="1"/>
      <c r="H15" s="5">
        <v>43810</v>
      </c>
      <c r="I15" s="6">
        <v>587.38</v>
      </c>
      <c r="K15" s="5">
        <v>43749</v>
      </c>
      <c r="L15" s="6">
        <v>55.25</v>
      </c>
      <c r="M15" s="1"/>
      <c r="N15" s="18">
        <v>43780</v>
      </c>
      <c r="O15" s="19">
        <v>59.1</v>
      </c>
      <c r="P15" s="1"/>
      <c r="Q15" s="5">
        <v>43810</v>
      </c>
      <c r="R15" s="6">
        <v>65.05</v>
      </c>
    </row>
    <row r="16" spans="2:18" x14ac:dyDescent="0.25">
      <c r="B16" s="5">
        <v>43750</v>
      </c>
      <c r="C16" s="6">
        <v>506.06</v>
      </c>
      <c r="D16" s="1"/>
      <c r="E16" s="18">
        <v>43781</v>
      </c>
      <c r="F16" s="19">
        <v>540.09</v>
      </c>
      <c r="G16" s="1"/>
      <c r="H16" s="5">
        <v>43811</v>
      </c>
      <c r="I16" s="6">
        <v>588.46</v>
      </c>
      <c r="K16" s="5">
        <v>43750</v>
      </c>
      <c r="L16" s="6">
        <v>55.25</v>
      </c>
      <c r="M16" s="1"/>
      <c r="N16" s="18">
        <v>43781</v>
      </c>
      <c r="O16" s="19">
        <v>59.05</v>
      </c>
      <c r="P16" s="1"/>
      <c r="Q16" s="5">
        <v>43811</v>
      </c>
      <c r="R16" s="6">
        <v>65.349999999999994</v>
      </c>
    </row>
    <row r="17" spans="2:18" x14ac:dyDescent="0.25">
      <c r="B17" s="5">
        <v>43751</v>
      </c>
      <c r="C17" s="6">
        <v>506.06</v>
      </c>
      <c r="D17" s="1"/>
      <c r="E17" s="18">
        <v>43782</v>
      </c>
      <c r="F17" s="19">
        <v>541.91999999999996</v>
      </c>
      <c r="G17" s="1"/>
      <c r="H17" s="5">
        <v>43812</v>
      </c>
      <c r="I17" s="6">
        <v>587.46</v>
      </c>
      <c r="K17" s="5">
        <v>43751</v>
      </c>
      <c r="L17" s="6">
        <v>55.25</v>
      </c>
      <c r="M17" s="1"/>
      <c r="N17" s="18">
        <v>43782</v>
      </c>
      <c r="O17" s="19">
        <v>59.3</v>
      </c>
      <c r="P17" s="1"/>
      <c r="Q17" s="5">
        <v>43812</v>
      </c>
      <c r="R17" s="6">
        <v>65.3</v>
      </c>
    </row>
    <row r="18" spans="2:18" x14ac:dyDescent="0.25">
      <c r="B18" s="5">
        <v>43752</v>
      </c>
      <c r="C18" s="6">
        <v>505.49</v>
      </c>
      <c r="D18" s="1"/>
      <c r="E18" s="18">
        <v>43783</v>
      </c>
      <c r="F18" s="19">
        <v>544.46</v>
      </c>
      <c r="G18" s="1"/>
      <c r="H18" s="5">
        <v>43813</v>
      </c>
      <c r="I18" s="6">
        <v>587.46</v>
      </c>
      <c r="K18" s="5">
        <v>43752</v>
      </c>
      <c r="L18" s="6">
        <v>55.2</v>
      </c>
      <c r="M18" s="1"/>
      <c r="N18" s="18">
        <v>43783</v>
      </c>
      <c r="O18" s="19">
        <v>59.7</v>
      </c>
      <c r="P18" s="1"/>
      <c r="Q18" s="5">
        <v>43813</v>
      </c>
      <c r="R18" s="6">
        <v>65.3</v>
      </c>
    </row>
    <row r="19" spans="2:18" x14ac:dyDescent="0.25">
      <c r="B19" s="5">
        <v>43753</v>
      </c>
      <c r="C19" s="6">
        <v>507.38</v>
      </c>
      <c r="D19" s="1"/>
      <c r="E19" s="18">
        <v>43784</v>
      </c>
      <c r="F19" s="19">
        <v>547.29999999999995</v>
      </c>
      <c r="G19" s="1"/>
      <c r="H19" s="5">
        <v>43814</v>
      </c>
      <c r="I19" s="6">
        <v>587.46</v>
      </c>
      <c r="K19" s="5">
        <v>43753</v>
      </c>
      <c r="L19" s="6">
        <v>55.4</v>
      </c>
      <c r="M19" s="1"/>
      <c r="N19" s="18">
        <v>43784</v>
      </c>
      <c r="O19" s="19">
        <v>59.95</v>
      </c>
      <c r="P19" s="1"/>
      <c r="Q19" s="5">
        <v>43814</v>
      </c>
      <c r="R19" s="6">
        <v>65.3</v>
      </c>
    </row>
    <row r="20" spans="2:18" x14ac:dyDescent="0.25">
      <c r="B20" s="5">
        <v>43754</v>
      </c>
      <c r="C20" s="6">
        <v>508.15</v>
      </c>
      <c r="D20" s="1"/>
      <c r="E20" s="18">
        <v>43785</v>
      </c>
      <c r="F20" s="19">
        <v>547.29999999999995</v>
      </c>
      <c r="G20" s="1"/>
      <c r="H20" s="5">
        <v>43815</v>
      </c>
      <c r="I20" s="6">
        <v>586.86</v>
      </c>
      <c r="K20" s="5">
        <v>43754</v>
      </c>
      <c r="L20" s="6">
        <v>55.55</v>
      </c>
      <c r="M20" s="1"/>
      <c r="N20" s="18">
        <v>43785</v>
      </c>
      <c r="O20" s="19">
        <v>59.95</v>
      </c>
      <c r="P20" s="1"/>
      <c r="Q20" s="5">
        <v>43815</v>
      </c>
      <c r="R20" s="6">
        <v>65.3</v>
      </c>
    </row>
    <row r="21" spans="2:18" x14ac:dyDescent="0.25">
      <c r="B21" s="5">
        <v>43755</v>
      </c>
      <c r="C21" s="6">
        <v>512.48</v>
      </c>
      <c r="D21" s="1"/>
      <c r="E21" s="18">
        <v>43786</v>
      </c>
      <c r="F21" s="19">
        <v>547.29999999999995</v>
      </c>
      <c r="G21" s="1"/>
      <c r="H21" s="5">
        <v>43816</v>
      </c>
      <c r="I21" s="6">
        <v>584.97</v>
      </c>
      <c r="K21" s="5">
        <v>43755</v>
      </c>
      <c r="L21" s="6">
        <v>56.1</v>
      </c>
      <c r="M21" s="1"/>
      <c r="N21" s="18">
        <v>43786</v>
      </c>
      <c r="O21" s="19">
        <v>59.95</v>
      </c>
      <c r="P21" s="1"/>
      <c r="Q21" s="5">
        <v>43816</v>
      </c>
      <c r="R21" s="6">
        <v>65.349999999999994</v>
      </c>
    </row>
    <row r="22" spans="2:18" x14ac:dyDescent="0.25">
      <c r="B22" s="5">
        <v>43756</v>
      </c>
      <c r="C22" s="6">
        <v>516.14</v>
      </c>
      <c r="D22" s="1"/>
      <c r="E22" s="18">
        <v>43787</v>
      </c>
      <c r="F22" s="19">
        <v>552.16</v>
      </c>
      <c r="G22" s="1"/>
      <c r="H22" s="5">
        <v>43817</v>
      </c>
      <c r="I22" s="6">
        <v>583.32000000000005</v>
      </c>
      <c r="K22" s="5">
        <v>43756</v>
      </c>
      <c r="L22" s="6">
        <v>56.5</v>
      </c>
      <c r="M22" s="1"/>
      <c r="N22" s="18">
        <v>43787</v>
      </c>
      <c r="O22" s="19">
        <v>60.4</v>
      </c>
      <c r="P22" s="1"/>
      <c r="Q22" s="5">
        <v>43817</v>
      </c>
      <c r="R22" s="6">
        <v>65.5</v>
      </c>
    </row>
    <row r="23" spans="2:18" x14ac:dyDescent="0.25">
      <c r="B23" s="5">
        <v>43757</v>
      </c>
      <c r="C23" s="6">
        <v>516.14</v>
      </c>
      <c r="D23" s="1"/>
      <c r="E23" s="18">
        <v>43788</v>
      </c>
      <c r="F23" s="19">
        <v>558.35</v>
      </c>
      <c r="G23" s="1"/>
      <c r="H23" s="5">
        <v>43818</v>
      </c>
      <c r="I23" s="6">
        <v>580.76</v>
      </c>
      <c r="K23" s="5">
        <v>43757</v>
      </c>
      <c r="L23" s="6">
        <v>56.5</v>
      </c>
      <c r="M23" s="1"/>
      <c r="N23" s="18">
        <v>43788</v>
      </c>
      <c r="O23" s="19">
        <v>61</v>
      </c>
      <c r="P23" s="1"/>
      <c r="Q23" s="5">
        <v>43818</v>
      </c>
      <c r="R23" s="6">
        <v>65.5</v>
      </c>
    </row>
    <row r="24" spans="2:18" x14ac:dyDescent="0.25">
      <c r="B24" s="5">
        <v>43758</v>
      </c>
      <c r="C24" s="6">
        <v>516.14</v>
      </c>
      <c r="D24" s="1"/>
      <c r="E24" s="18">
        <v>43789</v>
      </c>
      <c r="F24" s="19">
        <v>560.66999999999996</v>
      </c>
      <c r="G24" s="1"/>
      <c r="H24" s="5">
        <v>43819</v>
      </c>
      <c r="I24" s="6">
        <v>577.19000000000005</v>
      </c>
      <c r="K24" s="5">
        <v>43758</v>
      </c>
      <c r="L24" s="6">
        <v>56.5</v>
      </c>
      <c r="M24" s="1"/>
      <c r="N24" s="18">
        <v>43789</v>
      </c>
      <c r="O24" s="19">
        <v>61.25</v>
      </c>
      <c r="P24" s="1"/>
      <c r="Q24" s="5">
        <v>43819</v>
      </c>
      <c r="R24" s="6">
        <v>65.349999999999994</v>
      </c>
    </row>
    <row r="25" spans="2:18" x14ac:dyDescent="0.25">
      <c r="B25" s="5">
        <v>43759</v>
      </c>
      <c r="C25" s="6">
        <v>520.63</v>
      </c>
      <c r="D25" s="1"/>
      <c r="E25" s="18">
        <v>43790</v>
      </c>
      <c r="F25" s="19">
        <v>562.58000000000004</v>
      </c>
      <c r="G25" s="1"/>
      <c r="H25" s="5">
        <v>43820</v>
      </c>
      <c r="I25" s="6">
        <v>577.19000000000005</v>
      </c>
      <c r="K25" s="5">
        <v>43759</v>
      </c>
      <c r="L25" s="6">
        <v>56.85</v>
      </c>
      <c r="M25" s="1"/>
      <c r="N25" s="18">
        <v>43790</v>
      </c>
      <c r="O25" s="19">
        <v>61.35</v>
      </c>
      <c r="P25" s="1"/>
      <c r="Q25" s="5">
        <v>43820</v>
      </c>
      <c r="R25" s="6">
        <v>65.349999999999994</v>
      </c>
    </row>
    <row r="26" spans="2:18" x14ac:dyDescent="0.25">
      <c r="B26" s="5">
        <v>43760</v>
      </c>
      <c r="C26" s="6">
        <v>523.27</v>
      </c>
      <c r="D26" s="1"/>
      <c r="E26" s="18">
        <v>43791</v>
      </c>
      <c r="F26" s="19">
        <v>560.55999999999995</v>
      </c>
      <c r="G26" s="1"/>
      <c r="H26" s="5">
        <v>43821</v>
      </c>
      <c r="I26" s="6">
        <v>577.19000000000005</v>
      </c>
      <c r="K26" s="5">
        <v>43760</v>
      </c>
      <c r="L26" s="6">
        <v>57</v>
      </c>
      <c r="M26" s="1"/>
      <c r="N26" s="18">
        <v>43791</v>
      </c>
      <c r="O26" s="19">
        <v>61.05</v>
      </c>
      <c r="P26" s="1"/>
      <c r="Q26" s="5">
        <v>43821</v>
      </c>
      <c r="R26" s="6">
        <v>65.349999999999994</v>
      </c>
    </row>
    <row r="27" spans="2:18" x14ac:dyDescent="0.25">
      <c r="B27" s="5">
        <v>43761</v>
      </c>
      <c r="C27" s="6">
        <v>523.70000000000005</v>
      </c>
      <c r="D27" s="1"/>
      <c r="E27" s="18">
        <v>43792</v>
      </c>
      <c r="F27" s="19">
        <v>560.55999999999995</v>
      </c>
      <c r="G27" s="1"/>
      <c r="H27" s="5">
        <v>43822</v>
      </c>
      <c r="I27" s="6">
        <v>572.4</v>
      </c>
      <c r="K27" s="5">
        <v>43761</v>
      </c>
      <c r="L27" s="6">
        <v>56.95</v>
      </c>
      <c r="M27" s="1"/>
      <c r="N27" s="18">
        <v>43792</v>
      </c>
      <c r="O27" s="19">
        <v>61.05</v>
      </c>
      <c r="P27" s="1"/>
      <c r="Q27" s="5">
        <v>43822</v>
      </c>
      <c r="R27" s="6">
        <v>65</v>
      </c>
    </row>
    <row r="28" spans="2:18" x14ac:dyDescent="0.25">
      <c r="B28" s="5">
        <v>43762</v>
      </c>
      <c r="C28" s="6">
        <v>520.03</v>
      </c>
      <c r="D28" s="1"/>
      <c r="E28" s="18">
        <v>43793</v>
      </c>
      <c r="F28" s="19">
        <v>560.55999999999995</v>
      </c>
      <c r="G28" s="1"/>
      <c r="H28" s="5">
        <v>43823</v>
      </c>
      <c r="I28" s="6">
        <v>571.96</v>
      </c>
      <c r="K28" s="5">
        <v>43762</v>
      </c>
      <c r="L28" s="6">
        <v>56.45</v>
      </c>
      <c r="M28" s="1"/>
      <c r="N28" s="18">
        <v>43793</v>
      </c>
      <c r="O28" s="19">
        <v>61.05</v>
      </c>
      <c r="P28" s="1"/>
      <c r="Q28" s="5">
        <v>43823</v>
      </c>
      <c r="R28" s="6">
        <v>64.95</v>
      </c>
    </row>
    <row r="29" spans="2:18" x14ac:dyDescent="0.25">
      <c r="B29" s="5">
        <v>43763</v>
      </c>
      <c r="C29" s="6">
        <v>516.74</v>
      </c>
      <c r="D29" s="1"/>
      <c r="E29" s="18">
        <v>43794</v>
      </c>
      <c r="F29" s="19">
        <v>558.89</v>
      </c>
      <c r="G29" s="1"/>
      <c r="H29" s="5">
        <v>43824</v>
      </c>
      <c r="I29" s="6">
        <v>571.96</v>
      </c>
      <c r="K29" s="5">
        <v>43763</v>
      </c>
      <c r="L29" s="6">
        <v>56.15</v>
      </c>
      <c r="M29" s="1"/>
      <c r="N29" s="18">
        <v>43794</v>
      </c>
      <c r="O29" s="19">
        <v>60.85</v>
      </c>
      <c r="P29" s="1"/>
      <c r="Q29" s="5">
        <v>43824</v>
      </c>
      <c r="R29" s="6">
        <v>64.95</v>
      </c>
    </row>
    <row r="30" spans="2:18" x14ac:dyDescent="0.25">
      <c r="B30" s="5">
        <v>43764</v>
      </c>
      <c r="C30" s="6">
        <v>516.74</v>
      </c>
      <c r="D30" s="1"/>
      <c r="E30" s="18">
        <v>43795</v>
      </c>
      <c r="F30" s="19">
        <v>556.39</v>
      </c>
      <c r="G30" s="1"/>
      <c r="H30" s="5">
        <v>43825</v>
      </c>
      <c r="I30" s="6">
        <v>571.96</v>
      </c>
      <c r="K30" s="5">
        <v>43764</v>
      </c>
      <c r="L30" s="6">
        <v>56.15</v>
      </c>
      <c r="M30" s="1"/>
      <c r="N30" s="18">
        <v>43795</v>
      </c>
      <c r="O30" s="19">
        <v>60.55</v>
      </c>
      <c r="P30" s="1"/>
      <c r="Q30" s="5">
        <v>43825</v>
      </c>
      <c r="R30" s="6">
        <v>64.95</v>
      </c>
    </row>
    <row r="31" spans="2:18" x14ac:dyDescent="0.25">
      <c r="B31" s="5">
        <v>43765</v>
      </c>
      <c r="C31" s="6">
        <v>516.74</v>
      </c>
      <c r="D31" s="1"/>
      <c r="E31" s="18">
        <v>43796</v>
      </c>
      <c r="F31" s="19">
        <v>556.9</v>
      </c>
      <c r="G31" s="1"/>
      <c r="H31" s="5">
        <v>43826</v>
      </c>
      <c r="I31" s="6">
        <v>572.30999999999995</v>
      </c>
      <c r="K31" s="5">
        <v>43765</v>
      </c>
      <c r="L31" s="6">
        <v>56.15</v>
      </c>
      <c r="M31" s="1"/>
      <c r="N31" s="18">
        <v>43796</v>
      </c>
      <c r="O31" s="19">
        <v>60.6</v>
      </c>
      <c r="P31" s="1"/>
      <c r="Q31" s="5">
        <v>43826</v>
      </c>
      <c r="R31" s="6">
        <v>65.05</v>
      </c>
    </row>
    <row r="32" spans="2:18" x14ac:dyDescent="0.25">
      <c r="B32" s="5">
        <v>43766</v>
      </c>
      <c r="C32" s="6">
        <v>519.32000000000005</v>
      </c>
      <c r="D32" s="1"/>
      <c r="E32" s="18">
        <v>43797</v>
      </c>
      <c r="F32" s="19">
        <v>559.28</v>
      </c>
      <c r="G32" s="1"/>
      <c r="H32" s="5">
        <v>43827</v>
      </c>
      <c r="I32" s="6">
        <v>572.30999999999995</v>
      </c>
      <c r="K32" s="5">
        <v>43766</v>
      </c>
      <c r="L32" s="6">
        <v>56.55</v>
      </c>
      <c r="M32" s="1"/>
      <c r="N32" s="18">
        <v>43797</v>
      </c>
      <c r="O32" s="19">
        <v>60.9</v>
      </c>
      <c r="P32" s="1"/>
      <c r="Q32" s="5">
        <v>43827</v>
      </c>
      <c r="R32" s="6">
        <v>65.05</v>
      </c>
    </row>
    <row r="33" spans="2:18" x14ac:dyDescent="0.25">
      <c r="B33" s="5">
        <v>43767</v>
      </c>
      <c r="C33" s="6">
        <v>520.67999999999995</v>
      </c>
      <c r="D33" s="1"/>
      <c r="E33" s="18">
        <v>43798</v>
      </c>
      <c r="F33" s="19">
        <v>565.24</v>
      </c>
      <c r="G33" s="1"/>
      <c r="H33" s="5">
        <v>43828</v>
      </c>
      <c r="I33" s="6">
        <v>572.30999999999995</v>
      </c>
      <c r="K33" s="5">
        <v>43767</v>
      </c>
      <c r="L33" s="6">
        <v>56.85</v>
      </c>
      <c r="M33" s="1"/>
      <c r="N33" s="18">
        <v>43798</v>
      </c>
      <c r="O33" s="19">
        <v>61.65</v>
      </c>
      <c r="P33" s="1"/>
      <c r="Q33" s="5">
        <v>43828</v>
      </c>
      <c r="R33" s="6">
        <v>65.05</v>
      </c>
    </row>
    <row r="34" spans="2:18" x14ac:dyDescent="0.25">
      <c r="B34" s="5">
        <v>43768</v>
      </c>
      <c r="C34" s="6">
        <v>523.23</v>
      </c>
      <c r="D34" s="1"/>
      <c r="E34" s="18">
        <v>43799</v>
      </c>
      <c r="F34" s="19">
        <v>565.24</v>
      </c>
      <c r="G34" s="1"/>
      <c r="H34" s="5">
        <v>43829</v>
      </c>
      <c r="I34" s="6">
        <v>573.47</v>
      </c>
      <c r="K34" s="5">
        <v>43768</v>
      </c>
      <c r="L34" s="6">
        <v>57.25</v>
      </c>
      <c r="M34" s="1"/>
      <c r="N34" s="18">
        <v>43799</v>
      </c>
      <c r="O34" s="19">
        <v>61.65</v>
      </c>
      <c r="P34" s="1"/>
      <c r="Q34" s="5">
        <v>43829</v>
      </c>
      <c r="R34" s="6">
        <v>65.150000000000006</v>
      </c>
    </row>
    <row r="35" spans="2:18" x14ac:dyDescent="0.25">
      <c r="B35" s="7">
        <v>43769</v>
      </c>
      <c r="C35" s="8">
        <v>528.48</v>
      </c>
      <c r="D35" s="2"/>
      <c r="E35" s="2"/>
      <c r="F35" s="2"/>
      <c r="G35" s="2"/>
      <c r="H35" s="7">
        <v>43830</v>
      </c>
      <c r="I35" s="8">
        <v>575.86</v>
      </c>
      <c r="K35" s="7">
        <v>43769</v>
      </c>
      <c r="L35" s="8">
        <v>57.95</v>
      </c>
      <c r="M35" s="2"/>
      <c r="N35" s="2"/>
      <c r="O35" s="2"/>
      <c r="P35" s="2"/>
      <c r="Q35" s="7">
        <v>43830</v>
      </c>
      <c r="R35" s="8">
        <v>65.3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Q5" sqref="Q5:R35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40</v>
      </c>
      <c r="C2" s="32"/>
      <c r="D2" s="32"/>
      <c r="E2" s="32"/>
      <c r="F2" s="32"/>
      <c r="G2" s="32"/>
      <c r="H2" s="32"/>
      <c r="I2" s="32"/>
      <c r="K2" s="31" t="s">
        <v>57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18">
        <v>43739</v>
      </c>
      <c r="C5" s="19">
        <v>547.58000000000004</v>
      </c>
      <c r="D5" s="1"/>
      <c r="E5" s="18">
        <v>43770</v>
      </c>
      <c r="F5" s="19">
        <v>584.82000000000005</v>
      </c>
      <c r="G5" s="1"/>
      <c r="H5" s="18">
        <v>43800</v>
      </c>
      <c r="I5" s="19">
        <v>620.25</v>
      </c>
      <c r="K5" s="18">
        <v>43739</v>
      </c>
      <c r="L5" s="19">
        <v>59.95</v>
      </c>
      <c r="M5" s="1"/>
      <c r="N5" s="18">
        <v>43770</v>
      </c>
      <c r="O5" s="19">
        <v>64.099999999999994</v>
      </c>
      <c r="P5" s="1"/>
      <c r="Q5" s="18">
        <v>43800</v>
      </c>
      <c r="R5" s="19">
        <v>67.650000000000006</v>
      </c>
    </row>
    <row r="6" spans="2:18" x14ac:dyDescent="0.25">
      <c r="B6" s="18">
        <v>43740</v>
      </c>
      <c r="C6" s="19">
        <v>550.41</v>
      </c>
      <c r="D6" s="1"/>
      <c r="E6" s="18">
        <v>43771</v>
      </c>
      <c r="F6" s="19">
        <v>584.82000000000005</v>
      </c>
      <c r="G6" s="1"/>
      <c r="H6" s="18">
        <v>43801</v>
      </c>
      <c r="I6" s="19">
        <v>625.48</v>
      </c>
      <c r="K6" s="18">
        <v>43740</v>
      </c>
      <c r="L6" s="19">
        <v>60.25</v>
      </c>
      <c r="M6" s="1"/>
      <c r="N6" s="18">
        <v>43771</v>
      </c>
      <c r="O6" s="19">
        <v>64.099999999999994</v>
      </c>
      <c r="P6" s="1"/>
      <c r="Q6" s="18">
        <v>43801</v>
      </c>
      <c r="R6" s="19">
        <v>68.3</v>
      </c>
    </row>
    <row r="7" spans="2:18" x14ac:dyDescent="0.25">
      <c r="B7" s="18">
        <v>43741</v>
      </c>
      <c r="C7" s="19">
        <v>552.77</v>
      </c>
      <c r="D7" s="1"/>
      <c r="E7" s="18">
        <v>43772</v>
      </c>
      <c r="F7" s="19">
        <v>584.82000000000005</v>
      </c>
      <c r="G7" s="1"/>
      <c r="H7" s="18">
        <v>43802</v>
      </c>
      <c r="I7" s="19">
        <v>631.54999999999995</v>
      </c>
      <c r="K7" s="18">
        <v>43741</v>
      </c>
      <c r="L7" s="19">
        <v>60.55</v>
      </c>
      <c r="M7" s="1"/>
      <c r="N7" s="18">
        <v>43772</v>
      </c>
      <c r="O7" s="19">
        <v>64.099999999999994</v>
      </c>
      <c r="P7" s="1"/>
      <c r="Q7" s="18">
        <v>43802</v>
      </c>
      <c r="R7" s="19">
        <v>68.95</v>
      </c>
    </row>
    <row r="8" spans="2:18" x14ac:dyDescent="0.25">
      <c r="B8" s="18">
        <v>43742</v>
      </c>
      <c r="C8" s="19">
        <v>556.28</v>
      </c>
      <c r="D8" s="1"/>
      <c r="E8" s="18">
        <v>43773</v>
      </c>
      <c r="F8" s="19">
        <v>584.72</v>
      </c>
      <c r="G8" s="1"/>
      <c r="H8" s="18">
        <v>43803</v>
      </c>
      <c r="I8" s="19">
        <v>631.79</v>
      </c>
      <c r="K8" s="18">
        <v>43742</v>
      </c>
      <c r="L8" s="19">
        <v>60.95</v>
      </c>
      <c r="M8" s="1"/>
      <c r="N8" s="18">
        <v>43773</v>
      </c>
      <c r="O8" s="19">
        <v>64.05</v>
      </c>
      <c r="P8" s="1"/>
      <c r="Q8" s="18">
        <v>43803</v>
      </c>
      <c r="R8" s="19">
        <v>69</v>
      </c>
    </row>
    <row r="9" spans="2:18" x14ac:dyDescent="0.25">
      <c r="B9" s="18">
        <v>43743</v>
      </c>
      <c r="C9" s="19">
        <v>556.28</v>
      </c>
      <c r="D9" s="1"/>
      <c r="E9" s="18">
        <v>43774</v>
      </c>
      <c r="F9" s="19">
        <v>584.41999999999996</v>
      </c>
      <c r="G9" s="1"/>
      <c r="H9" s="18">
        <v>43804</v>
      </c>
      <c r="I9" s="19">
        <v>632.35</v>
      </c>
      <c r="K9" s="18">
        <v>43743</v>
      </c>
      <c r="L9" s="19">
        <v>60.95</v>
      </c>
      <c r="M9" s="1"/>
      <c r="N9" s="18">
        <v>43774</v>
      </c>
      <c r="O9" s="19">
        <v>64</v>
      </c>
      <c r="P9" s="1"/>
      <c r="Q9" s="18">
        <v>43804</v>
      </c>
      <c r="R9" s="19">
        <v>69.150000000000006</v>
      </c>
    </row>
    <row r="10" spans="2:18" x14ac:dyDescent="0.25">
      <c r="B10" s="18">
        <v>43744</v>
      </c>
      <c r="C10" s="19">
        <v>556.28</v>
      </c>
      <c r="D10" s="1"/>
      <c r="E10" s="18">
        <v>43775</v>
      </c>
      <c r="F10" s="19">
        <v>585.46</v>
      </c>
      <c r="G10" s="1"/>
      <c r="H10" s="18">
        <v>43805</v>
      </c>
      <c r="I10" s="19">
        <v>632.05999999999995</v>
      </c>
      <c r="K10" s="18">
        <v>43744</v>
      </c>
      <c r="L10" s="19">
        <v>60.95</v>
      </c>
      <c r="M10" s="1"/>
      <c r="N10" s="18">
        <v>43775</v>
      </c>
      <c r="O10" s="19">
        <v>64</v>
      </c>
      <c r="P10" s="1"/>
      <c r="Q10" s="18">
        <v>43805</v>
      </c>
      <c r="R10" s="19">
        <v>69.3</v>
      </c>
    </row>
    <row r="11" spans="2:18" x14ac:dyDescent="0.25">
      <c r="B11" s="18">
        <v>43745</v>
      </c>
      <c r="C11" s="19">
        <v>554.16</v>
      </c>
      <c r="D11" s="1"/>
      <c r="E11" s="18">
        <v>43776</v>
      </c>
      <c r="F11" s="19">
        <v>586.87</v>
      </c>
      <c r="G11" s="1"/>
      <c r="H11" s="18">
        <v>43806</v>
      </c>
      <c r="I11" s="19">
        <v>632.05999999999995</v>
      </c>
      <c r="K11" s="18">
        <v>43745</v>
      </c>
      <c r="L11" s="19">
        <v>60.75</v>
      </c>
      <c r="M11" s="1"/>
      <c r="N11" s="18">
        <v>43776</v>
      </c>
      <c r="O11" s="19">
        <v>64</v>
      </c>
      <c r="P11" s="1"/>
      <c r="Q11" s="18">
        <v>43806</v>
      </c>
      <c r="R11" s="19">
        <v>69.3</v>
      </c>
    </row>
    <row r="12" spans="2:18" x14ac:dyDescent="0.25">
      <c r="B12" s="18">
        <v>43746</v>
      </c>
      <c r="C12" s="19">
        <v>555.99</v>
      </c>
      <c r="D12" s="1"/>
      <c r="E12" s="18">
        <v>43777</v>
      </c>
      <c r="F12" s="19">
        <v>588.98</v>
      </c>
      <c r="G12" s="1"/>
      <c r="H12" s="18">
        <v>43807</v>
      </c>
      <c r="I12" s="19">
        <v>632.05999999999995</v>
      </c>
      <c r="K12" s="18">
        <v>43746</v>
      </c>
      <c r="L12" s="19">
        <v>60.95</v>
      </c>
      <c r="M12" s="1"/>
      <c r="N12" s="18">
        <v>43777</v>
      </c>
      <c r="O12" s="19">
        <v>64.3</v>
      </c>
      <c r="P12" s="1"/>
      <c r="Q12" s="18">
        <v>43807</v>
      </c>
      <c r="R12" s="19">
        <v>69.3</v>
      </c>
    </row>
    <row r="13" spans="2:18" x14ac:dyDescent="0.25">
      <c r="B13" s="18">
        <v>43747</v>
      </c>
      <c r="C13" s="19">
        <v>556.13</v>
      </c>
      <c r="D13" s="1"/>
      <c r="E13" s="18">
        <v>43778</v>
      </c>
      <c r="F13" s="19">
        <v>588.98</v>
      </c>
      <c r="G13" s="1"/>
      <c r="H13" s="18">
        <v>43808</v>
      </c>
      <c r="I13" s="19">
        <v>631.89</v>
      </c>
      <c r="K13" s="18">
        <v>43747</v>
      </c>
      <c r="L13" s="19">
        <v>60.9</v>
      </c>
      <c r="M13" s="1"/>
      <c r="N13" s="18">
        <v>43778</v>
      </c>
      <c r="O13" s="19">
        <v>64.3</v>
      </c>
      <c r="P13" s="1"/>
      <c r="Q13" s="18">
        <v>43808</v>
      </c>
      <c r="R13" s="19">
        <v>69.5</v>
      </c>
    </row>
    <row r="14" spans="2:18" x14ac:dyDescent="0.25">
      <c r="B14" s="18">
        <v>43748</v>
      </c>
      <c r="C14" s="19">
        <v>556.36</v>
      </c>
      <c r="D14" s="1"/>
      <c r="E14" s="18">
        <v>43779</v>
      </c>
      <c r="F14" s="19">
        <v>588.98</v>
      </c>
      <c r="G14" s="1"/>
      <c r="H14" s="18">
        <v>43809</v>
      </c>
      <c r="I14" s="19">
        <v>632.62</v>
      </c>
      <c r="K14" s="18">
        <v>43748</v>
      </c>
      <c r="L14" s="19">
        <v>60.85</v>
      </c>
      <c r="M14" s="1"/>
      <c r="N14" s="18">
        <v>43779</v>
      </c>
      <c r="O14" s="19">
        <v>64.3</v>
      </c>
      <c r="P14" s="1"/>
      <c r="Q14" s="18">
        <v>43809</v>
      </c>
      <c r="R14" s="19">
        <v>69.849999999999994</v>
      </c>
    </row>
    <row r="15" spans="2:18" x14ac:dyDescent="0.25">
      <c r="B15" s="18">
        <v>43749</v>
      </c>
      <c r="C15" s="19">
        <v>555.52</v>
      </c>
      <c r="D15" s="1"/>
      <c r="E15" s="18">
        <v>43780</v>
      </c>
      <c r="F15" s="19">
        <v>588.71</v>
      </c>
      <c r="G15" s="1"/>
      <c r="H15" s="18">
        <v>43810</v>
      </c>
      <c r="I15" s="19">
        <v>636.59</v>
      </c>
      <c r="K15" s="18">
        <v>43749</v>
      </c>
      <c r="L15" s="19">
        <v>60.65</v>
      </c>
      <c r="M15" s="1"/>
      <c r="N15" s="18">
        <v>43780</v>
      </c>
      <c r="O15" s="19">
        <v>64.3</v>
      </c>
      <c r="P15" s="1"/>
      <c r="Q15" s="18">
        <v>43810</v>
      </c>
      <c r="R15" s="19">
        <v>70.5</v>
      </c>
    </row>
    <row r="16" spans="2:18" x14ac:dyDescent="0.25">
      <c r="B16" s="18">
        <v>43750</v>
      </c>
      <c r="C16" s="19">
        <v>555.52</v>
      </c>
      <c r="D16" s="1"/>
      <c r="E16" s="18">
        <v>43781</v>
      </c>
      <c r="F16" s="19">
        <v>587.66</v>
      </c>
      <c r="G16" s="1"/>
      <c r="H16" s="18">
        <v>43811</v>
      </c>
      <c r="I16" s="19">
        <v>637.54</v>
      </c>
      <c r="K16" s="18">
        <v>43750</v>
      </c>
      <c r="L16" s="19">
        <v>60.65</v>
      </c>
      <c r="M16" s="1"/>
      <c r="N16" s="18">
        <v>43781</v>
      </c>
      <c r="O16" s="19">
        <v>64.25</v>
      </c>
      <c r="P16" s="1"/>
      <c r="Q16" s="18">
        <v>43811</v>
      </c>
      <c r="R16" s="19">
        <v>70.8</v>
      </c>
    </row>
    <row r="17" spans="2:18" x14ac:dyDescent="0.25">
      <c r="B17" s="18">
        <v>43751</v>
      </c>
      <c r="C17" s="19">
        <v>555.52</v>
      </c>
      <c r="D17" s="1"/>
      <c r="E17" s="18">
        <v>43782</v>
      </c>
      <c r="F17" s="19">
        <v>589.45000000000005</v>
      </c>
      <c r="G17" s="1"/>
      <c r="H17" s="18">
        <v>43812</v>
      </c>
      <c r="I17" s="19">
        <v>636.49</v>
      </c>
      <c r="K17" s="18">
        <v>43751</v>
      </c>
      <c r="L17" s="19">
        <v>60.65</v>
      </c>
      <c r="M17" s="1"/>
      <c r="N17" s="18">
        <v>43782</v>
      </c>
      <c r="O17" s="19">
        <v>64.5</v>
      </c>
      <c r="P17" s="1"/>
      <c r="Q17" s="18">
        <v>43812</v>
      </c>
      <c r="R17" s="19">
        <v>70.75</v>
      </c>
    </row>
    <row r="18" spans="2:18" x14ac:dyDescent="0.25">
      <c r="B18" s="18">
        <v>43752</v>
      </c>
      <c r="C18" s="19">
        <v>554.94000000000005</v>
      </c>
      <c r="D18" s="1"/>
      <c r="E18" s="18">
        <v>43783</v>
      </c>
      <c r="F18" s="19">
        <v>591.88</v>
      </c>
      <c r="G18" s="1"/>
      <c r="H18" s="18">
        <v>43813</v>
      </c>
      <c r="I18" s="19">
        <v>636.49</v>
      </c>
      <c r="K18" s="18">
        <v>43752</v>
      </c>
      <c r="L18" s="19">
        <v>60.6</v>
      </c>
      <c r="M18" s="1"/>
      <c r="N18" s="18">
        <v>43783</v>
      </c>
      <c r="O18" s="19">
        <v>64.900000000000006</v>
      </c>
      <c r="P18" s="1"/>
      <c r="Q18" s="18">
        <v>43813</v>
      </c>
      <c r="R18" s="19">
        <v>70.75</v>
      </c>
    </row>
    <row r="19" spans="2:18" x14ac:dyDescent="0.25">
      <c r="B19" s="18">
        <v>43753</v>
      </c>
      <c r="C19" s="19">
        <v>556.83000000000004</v>
      </c>
      <c r="D19" s="1"/>
      <c r="E19" s="18">
        <v>43784</v>
      </c>
      <c r="F19" s="19">
        <v>594.77</v>
      </c>
      <c r="G19" s="1"/>
      <c r="H19" s="18">
        <v>43814</v>
      </c>
      <c r="I19" s="19">
        <v>636.49</v>
      </c>
      <c r="K19" s="18">
        <v>43753</v>
      </c>
      <c r="L19" s="19">
        <v>60.8</v>
      </c>
      <c r="M19" s="1"/>
      <c r="N19" s="18">
        <v>43784</v>
      </c>
      <c r="O19" s="19">
        <v>65.150000000000006</v>
      </c>
      <c r="P19" s="1"/>
      <c r="Q19" s="18">
        <v>43814</v>
      </c>
      <c r="R19" s="19">
        <v>70.75</v>
      </c>
    </row>
    <row r="20" spans="2:18" x14ac:dyDescent="0.25">
      <c r="B20" s="18">
        <v>43754</v>
      </c>
      <c r="C20" s="19">
        <v>557.54999999999995</v>
      </c>
      <c r="D20" s="1"/>
      <c r="E20" s="18">
        <v>43785</v>
      </c>
      <c r="F20" s="19">
        <v>594.77</v>
      </c>
      <c r="G20" s="1"/>
      <c r="H20" s="18">
        <v>43815</v>
      </c>
      <c r="I20" s="19">
        <v>635.84</v>
      </c>
      <c r="K20" s="18">
        <v>43754</v>
      </c>
      <c r="L20" s="19">
        <v>60.95</v>
      </c>
      <c r="M20" s="1"/>
      <c r="N20" s="18">
        <v>43785</v>
      </c>
      <c r="O20" s="19">
        <v>65.150000000000006</v>
      </c>
      <c r="P20" s="1"/>
      <c r="Q20" s="18">
        <v>43815</v>
      </c>
      <c r="R20" s="19">
        <v>70.75</v>
      </c>
    </row>
    <row r="21" spans="2:18" x14ac:dyDescent="0.25">
      <c r="B21" s="18">
        <v>43755</v>
      </c>
      <c r="C21" s="19">
        <v>561.80999999999995</v>
      </c>
      <c r="D21" s="1"/>
      <c r="E21" s="18">
        <v>43786</v>
      </c>
      <c r="F21" s="19">
        <v>594.77</v>
      </c>
      <c r="G21" s="1"/>
      <c r="H21" s="18">
        <v>43816</v>
      </c>
      <c r="I21" s="19">
        <v>633.76</v>
      </c>
      <c r="K21" s="18">
        <v>43755</v>
      </c>
      <c r="L21" s="19">
        <v>61.5</v>
      </c>
      <c r="M21" s="1"/>
      <c r="N21" s="18">
        <v>43786</v>
      </c>
      <c r="O21" s="19">
        <v>65.150000000000006</v>
      </c>
      <c r="P21" s="1"/>
      <c r="Q21" s="18">
        <v>43816</v>
      </c>
      <c r="R21" s="19">
        <v>70.8</v>
      </c>
    </row>
    <row r="22" spans="2:18" x14ac:dyDescent="0.25">
      <c r="B22" s="18">
        <v>43756</v>
      </c>
      <c r="C22" s="19">
        <v>565.48</v>
      </c>
      <c r="D22" s="1"/>
      <c r="E22" s="18">
        <v>43787</v>
      </c>
      <c r="F22" s="19">
        <v>599.70000000000005</v>
      </c>
      <c r="G22" s="1"/>
      <c r="H22" s="18">
        <v>43817</v>
      </c>
      <c r="I22" s="19">
        <v>631.85</v>
      </c>
      <c r="K22" s="18">
        <v>43756</v>
      </c>
      <c r="L22" s="19">
        <v>61.9</v>
      </c>
      <c r="M22" s="1"/>
      <c r="N22" s="18">
        <v>43787</v>
      </c>
      <c r="O22" s="19">
        <v>65.599999999999994</v>
      </c>
      <c r="P22" s="1"/>
      <c r="Q22" s="18">
        <v>43817</v>
      </c>
      <c r="R22" s="19">
        <v>70.95</v>
      </c>
    </row>
    <row r="23" spans="2:18" x14ac:dyDescent="0.25">
      <c r="B23" s="18">
        <v>43757</v>
      </c>
      <c r="C23" s="19">
        <v>565.48</v>
      </c>
      <c r="D23" s="1"/>
      <c r="E23" s="18">
        <v>43788</v>
      </c>
      <c r="F23" s="19">
        <v>605.95000000000005</v>
      </c>
      <c r="G23" s="1"/>
      <c r="H23" s="18">
        <v>43818</v>
      </c>
      <c r="I23" s="19">
        <v>629.08000000000004</v>
      </c>
      <c r="K23" s="18">
        <v>43757</v>
      </c>
      <c r="L23" s="19">
        <v>61.9</v>
      </c>
      <c r="M23" s="1"/>
      <c r="N23" s="18">
        <v>43788</v>
      </c>
      <c r="O23" s="19">
        <v>66.2</v>
      </c>
      <c r="P23" s="1"/>
      <c r="Q23" s="18">
        <v>43818</v>
      </c>
      <c r="R23" s="19">
        <v>70.95</v>
      </c>
    </row>
    <row r="24" spans="2:18" x14ac:dyDescent="0.25">
      <c r="B24" s="18">
        <v>43758</v>
      </c>
      <c r="C24" s="19">
        <v>565.48</v>
      </c>
      <c r="D24" s="1"/>
      <c r="E24" s="18">
        <v>43789</v>
      </c>
      <c r="F24" s="19">
        <v>608.27</v>
      </c>
      <c r="G24" s="1"/>
      <c r="H24" s="18">
        <v>43819</v>
      </c>
      <c r="I24" s="19">
        <v>625.33000000000004</v>
      </c>
      <c r="K24" s="18">
        <v>43758</v>
      </c>
      <c r="L24" s="19">
        <v>61.9</v>
      </c>
      <c r="M24" s="1"/>
      <c r="N24" s="18">
        <v>43789</v>
      </c>
      <c r="O24" s="19">
        <v>66.45</v>
      </c>
      <c r="P24" s="1"/>
      <c r="Q24" s="18">
        <v>43819</v>
      </c>
      <c r="R24" s="19">
        <v>70.8</v>
      </c>
    </row>
    <row r="25" spans="2:18" x14ac:dyDescent="0.25">
      <c r="B25" s="18">
        <v>43759</v>
      </c>
      <c r="C25" s="19">
        <v>570.08000000000004</v>
      </c>
      <c r="D25" s="1"/>
      <c r="E25" s="18">
        <v>43790</v>
      </c>
      <c r="F25" s="19">
        <v>610.26</v>
      </c>
      <c r="G25" s="1"/>
      <c r="H25" s="18">
        <v>43820</v>
      </c>
      <c r="I25" s="19">
        <v>625.33000000000004</v>
      </c>
      <c r="K25" s="18">
        <v>43759</v>
      </c>
      <c r="L25" s="19">
        <v>62.25</v>
      </c>
      <c r="M25" s="1"/>
      <c r="N25" s="18">
        <v>43790</v>
      </c>
      <c r="O25" s="19">
        <v>66.55</v>
      </c>
      <c r="P25" s="1"/>
      <c r="Q25" s="18">
        <v>43820</v>
      </c>
      <c r="R25" s="19">
        <v>70.8</v>
      </c>
    </row>
    <row r="26" spans="2:18" x14ac:dyDescent="0.25">
      <c r="B26" s="18">
        <v>43760</v>
      </c>
      <c r="C26" s="19">
        <v>572.84</v>
      </c>
      <c r="D26" s="1"/>
      <c r="E26" s="18">
        <v>43791</v>
      </c>
      <c r="F26" s="19">
        <v>608.30999999999995</v>
      </c>
      <c r="G26" s="1"/>
      <c r="H26" s="18">
        <v>43821</v>
      </c>
      <c r="I26" s="19">
        <v>625.33000000000004</v>
      </c>
      <c r="K26" s="18">
        <v>43760</v>
      </c>
      <c r="L26" s="19">
        <v>62.4</v>
      </c>
      <c r="M26" s="1"/>
      <c r="N26" s="18">
        <v>43791</v>
      </c>
      <c r="O26" s="19">
        <v>66.25</v>
      </c>
      <c r="P26" s="1"/>
      <c r="Q26" s="18">
        <v>43821</v>
      </c>
      <c r="R26" s="19">
        <v>70.8</v>
      </c>
    </row>
    <row r="27" spans="2:18" x14ac:dyDescent="0.25">
      <c r="B27" s="18">
        <v>43761</v>
      </c>
      <c r="C27" s="19">
        <v>573.36</v>
      </c>
      <c r="D27" s="1"/>
      <c r="E27" s="18">
        <v>43792</v>
      </c>
      <c r="F27" s="19">
        <v>608.30999999999995</v>
      </c>
      <c r="G27" s="1"/>
      <c r="H27" s="18">
        <v>43822</v>
      </c>
      <c r="I27" s="19">
        <v>620.39</v>
      </c>
      <c r="K27" s="18">
        <v>43761</v>
      </c>
      <c r="L27" s="19">
        <v>62.35</v>
      </c>
      <c r="M27" s="1"/>
      <c r="N27" s="18">
        <v>43792</v>
      </c>
      <c r="O27" s="19">
        <v>66.25</v>
      </c>
      <c r="P27" s="1"/>
      <c r="Q27" s="18">
        <v>43822</v>
      </c>
      <c r="R27" s="19">
        <v>70.45</v>
      </c>
    </row>
    <row r="28" spans="2:18" x14ac:dyDescent="0.25">
      <c r="B28" s="18">
        <v>43762</v>
      </c>
      <c r="C28" s="19">
        <v>569.77</v>
      </c>
      <c r="D28" s="1"/>
      <c r="E28" s="18">
        <v>43793</v>
      </c>
      <c r="F28" s="19">
        <v>608.30999999999995</v>
      </c>
      <c r="G28" s="1"/>
      <c r="H28" s="18">
        <v>43823</v>
      </c>
      <c r="I28" s="19">
        <v>619.95000000000005</v>
      </c>
      <c r="K28" s="18">
        <v>43762</v>
      </c>
      <c r="L28" s="19">
        <v>61.85</v>
      </c>
      <c r="M28" s="1"/>
      <c r="N28" s="18">
        <v>43793</v>
      </c>
      <c r="O28" s="19">
        <v>66.25</v>
      </c>
      <c r="P28" s="1"/>
      <c r="Q28" s="18">
        <v>43823</v>
      </c>
      <c r="R28" s="19">
        <v>70.400000000000006</v>
      </c>
    </row>
    <row r="29" spans="2:18" x14ac:dyDescent="0.25">
      <c r="B29" s="18">
        <v>43763</v>
      </c>
      <c r="C29" s="19">
        <v>566.42999999999995</v>
      </c>
      <c r="D29" s="1"/>
      <c r="E29" s="18">
        <v>43794</v>
      </c>
      <c r="F29" s="19">
        <v>606.65</v>
      </c>
      <c r="G29" s="1"/>
      <c r="H29" s="18">
        <v>43824</v>
      </c>
      <c r="I29" s="19">
        <v>619.95000000000005</v>
      </c>
      <c r="K29" s="18">
        <v>43763</v>
      </c>
      <c r="L29" s="19">
        <v>61.55</v>
      </c>
      <c r="M29" s="1"/>
      <c r="N29" s="18">
        <v>43794</v>
      </c>
      <c r="O29" s="19">
        <v>66.05</v>
      </c>
      <c r="P29" s="1"/>
      <c r="Q29" s="18">
        <v>43824</v>
      </c>
      <c r="R29" s="19">
        <v>70.400000000000006</v>
      </c>
    </row>
    <row r="30" spans="2:18" x14ac:dyDescent="0.25">
      <c r="B30" s="18">
        <v>43764</v>
      </c>
      <c r="C30" s="19">
        <v>566.42999999999995</v>
      </c>
      <c r="D30" s="1"/>
      <c r="E30" s="18">
        <v>43795</v>
      </c>
      <c r="F30" s="19">
        <v>604.16999999999996</v>
      </c>
      <c r="G30" s="1"/>
      <c r="H30" s="18">
        <v>43825</v>
      </c>
      <c r="I30" s="19">
        <v>619.95000000000005</v>
      </c>
      <c r="K30" s="18">
        <v>43764</v>
      </c>
      <c r="L30" s="19">
        <v>61.55</v>
      </c>
      <c r="M30" s="1"/>
      <c r="N30" s="18">
        <v>43795</v>
      </c>
      <c r="O30" s="19">
        <v>65.75</v>
      </c>
      <c r="P30" s="1"/>
      <c r="Q30" s="18">
        <v>43825</v>
      </c>
      <c r="R30" s="19">
        <v>70.400000000000006</v>
      </c>
    </row>
    <row r="31" spans="2:18" x14ac:dyDescent="0.25">
      <c r="B31" s="18">
        <v>43765</v>
      </c>
      <c r="C31" s="19">
        <v>566.42999999999995</v>
      </c>
      <c r="D31" s="1"/>
      <c r="E31" s="18">
        <v>43796</v>
      </c>
      <c r="F31" s="19">
        <v>604.67999999999995</v>
      </c>
      <c r="G31" s="1"/>
      <c r="H31" s="18">
        <v>43826</v>
      </c>
      <c r="I31" s="19">
        <v>620.26</v>
      </c>
      <c r="K31" s="18">
        <v>43765</v>
      </c>
      <c r="L31" s="19">
        <v>61.55</v>
      </c>
      <c r="M31" s="1"/>
      <c r="N31" s="18">
        <v>43796</v>
      </c>
      <c r="O31" s="19">
        <v>65.8</v>
      </c>
      <c r="P31" s="1"/>
      <c r="Q31" s="18">
        <v>43826</v>
      </c>
      <c r="R31" s="19">
        <v>70.5</v>
      </c>
    </row>
    <row r="32" spans="2:18" x14ac:dyDescent="0.25">
      <c r="B32" s="18">
        <v>43766</v>
      </c>
      <c r="C32" s="19">
        <v>568.91</v>
      </c>
      <c r="D32" s="1"/>
      <c r="E32" s="18">
        <v>43797</v>
      </c>
      <c r="F32" s="19">
        <v>607.04</v>
      </c>
      <c r="G32" s="1"/>
      <c r="H32" s="18">
        <v>43827</v>
      </c>
      <c r="I32" s="19">
        <v>620.26</v>
      </c>
      <c r="K32" s="18">
        <v>43766</v>
      </c>
      <c r="L32" s="19">
        <v>61.95</v>
      </c>
      <c r="M32" s="1"/>
      <c r="N32" s="18">
        <v>43797</v>
      </c>
      <c r="O32" s="19">
        <v>66.099999999999994</v>
      </c>
      <c r="P32" s="1"/>
      <c r="Q32" s="18">
        <v>43827</v>
      </c>
      <c r="R32" s="19">
        <v>70.5</v>
      </c>
    </row>
    <row r="33" spans="2:18" x14ac:dyDescent="0.25">
      <c r="B33" s="18">
        <v>43767</v>
      </c>
      <c r="C33" s="19">
        <v>570.14</v>
      </c>
      <c r="D33" s="1"/>
      <c r="E33" s="18">
        <v>43798</v>
      </c>
      <c r="F33" s="19">
        <v>612.91</v>
      </c>
      <c r="G33" s="1"/>
      <c r="H33" s="18">
        <v>43828</v>
      </c>
      <c r="I33" s="19">
        <v>620.26</v>
      </c>
      <c r="K33" s="18">
        <v>43767</v>
      </c>
      <c r="L33" s="19">
        <v>62.25</v>
      </c>
      <c r="M33" s="1"/>
      <c r="N33" s="18">
        <v>43798</v>
      </c>
      <c r="O33" s="19">
        <v>66.849999999999994</v>
      </c>
      <c r="P33" s="1"/>
      <c r="Q33" s="18">
        <v>43828</v>
      </c>
      <c r="R33" s="19">
        <v>70.5</v>
      </c>
    </row>
    <row r="34" spans="2:18" x14ac:dyDescent="0.25">
      <c r="B34" s="18">
        <v>43768</v>
      </c>
      <c r="C34" s="19">
        <v>572.58000000000004</v>
      </c>
      <c r="D34" s="1"/>
      <c r="E34" s="18">
        <v>43799</v>
      </c>
      <c r="F34" s="19">
        <v>612.91</v>
      </c>
      <c r="G34" s="1"/>
      <c r="H34" s="18">
        <v>43829</v>
      </c>
      <c r="I34" s="19">
        <v>621.44000000000005</v>
      </c>
      <c r="K34" s="18">
        <v>43768</v>
      </c>
      <c r="L34" s="19">
        <v>62.65</v>
      </c>
      <c r="M34" s="1"/>
      <c r="N34" s="18">
        <v>43799</v>
      </c>
      <c r="O34" s="19">
        <v>66.849999999999994</v>
      </c>
      <c r="P34" s="1"/>
      <c r="Q34" s="18">
        <v>43829</v>
      </c>
      <c r="R34" s="19">
        <v>70.599999999999994</v>
      </c>
    </row>
    <row r="35" spans="2:18" x14ac:dyDescent="0.25">
      <c r="B35" s="20">
        <v>43769</v>
      </c>
      <c r="C35" s="21">
        <v>577.73</v>
      </c>
      <c r="D35" s="2"/>
      <c r="E35" s="2"/>
      <c r="F35" s="2"/>
      <c r="G35" s="2"/>
      <c r="H35" s="20">
        <v>43830</v>
      </c>
      <c r="I35" s="21">
        <v>623.91999999999996</v>
      </c>
      <c r="K35" s="20">
        <v>43769</v>
      </c>
      <c r="L35" s="21">
        <v>63.35</v>
      </c>
      <c r="M35" s="2"/>
      <c r="N35" s="2"/>
      <c r="O35" s="2"/>
      <c r="P35" s="2"/>
      <c r="Q35" s="20">
        <v>43830</v>
      </c>
      <c r="R35" s="21">
        <v>70.75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K5" sqref="K5:L35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41</v>
      </c>
      <c r="C2" s="32"/>
      <c r="D2" s="32"/>
      <c r="E2" s="32"/>
      <c r="F2" s="32"/>
      <c r="G2" s="32"/>
      <c r="H2" s="32"/>
      <c r="I2" s="32"/>
      <c r="K2" s="31" t="s">
        <v>58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18">
        <v>43739</v>
      </c>
      <c r="C5" s="19">
        <v>549.4</v>
      </c>
      <c r="D5" s="1"/>
      <c r="E5" s="5">
        <v>43770</v>
      </c>
      <c r="F5" s="6">
        <v>590.29</v>
      </c>
      <c r="G5" s="1"/>
      <c r="H5" s="5">
        <v>43800</v>
      </c>
      <c r="I5" s="6">
        <v>624.83000000000004</v>
      </c>
      <c r="K5" s="18">
        <v>43739</v>
      </c>
      <c r="L5" s="19">
        <v>60.15</v>
      </c>
      <c r="M5" s="1"/>
      <c r="N5" s="5">
        <v>43770</v>
      </c>
      <c r="O5" s="6">
        <v>64.7</v>
      </c>
      <c r="P5" s="1"/>
      <c r="Q5" s="5">
        <v>43800</v>
      </c>
      <c r="R5" s="6">
        <v>68.150000000000006</v>
      </c>
    </row>
    <row r="6" spans="2:18" x14ac:dyDescent="0.25">
      <c r="B6" s="18">
        <v>43740</v>
      </c>
      <c r="C6" s="19">
        <v>552.24</v>
      </c>
      <c r="D6" s="1"/>
      <c r="E6" s="5">
        <v>43771</v>
      </c>
      <c r="F6" s="6">
        <v>590.29</v>
      </c>
      <c r="G6" s="1"/>
      <c r="H6" s="5">
        <v>43801</v>
      </c>
      <c r="I6" s="6">
        <v>630.05999999999995</v>
      </c>
      <c r="K6" s="18">
        <v>43740</v>
      </c>
      <c r="L6" s="19">
        <v>60.45</v>
      </c>
      <c r="M6" s="1"/>
      <c r="N6" s="5">
        <v>43771</v>
      </c>
      <c r="O6" s="6">
        <v>64.7</v>
      </c>
      <c r="P6" s="1"/>
      <c r="Q6" s="5">
        <v>43801</v>
      </c>
      <c r="R6" s="6">
        <v>68.8</v>
      </c>
    </row>
    <row r="7" spans="2:18" x14ac:dyDescent="0.25">
      <c r="B7" s="18">
        <v>43741</v>
      </c>
      <c r="C7" s="19">
        <v>554.59</v>
      </c>
      <c r="D7" s="1"/>
      <c r="E7" s="5">
        <v>43772</v>
      </c>
      <c r="F7" s="6">
        <v>590.29</v>
      </c>
      <c r="G7" s="1"/>
      <c r="H7" s="5">
        <v>43802</v>
      </c>
      <c r="I7" s="6">
        <v>636.13</v>
      </c>
      <c r="K7" s="18">
        <v>43741</v>
      </c>
      <c r="L7" s="19">
        <v>60.75</v>
      </c>
      <c r="M7" s="1"/>
      <c r="N7" s="5">
        <v>43772</v>
      </c>
      <c r="O7" s="6">
        <v>64.7</v>
      </c>
      <c r="P7" s="1"/>
      <c r="Q7" s="5">
        <v>43802</v>
      </c>
      <c r="R7" s="6">
        <v>69.45</v>
      </c>
    </row>
    <row r="8" spans="2:18" x14ac:dyDescent="0.25">
      <c r="B8" s="18">
        <v>43742</v>
      </c>
      <c r="C8" s="19">
        <v>558.11</v>
      </c>
      <c r="D8" s="1"/>
      <c r="E8" s="5">
        <v>43773</v>
      </c>
      <c r="F8" s="6">
        <v>590.20000000000005</v>
      </c>
      <c r="G8" s="1"/>
      <c r="H8" s="5">
        <v>43803</v>
      </c>
      <c r="I8" s="6">
        <v>636.37</v>
      </c>
      <c r="K8" s="18">
        <v>43742</v>
      </c>
      <c r="L8" s="19">
        <v>61.15</v>
      </c>
      <c r="M8" s="1"/>
      <c r="N8" s="5">
        <v>43773</v>
      </c>
      <c r="O8" s="6">
        <v>64.650000000000006</v>
      </c>
      <c r="P8" s="1"/>
      <c r="Q8" s="5">
        <v>43803</v>
      </c>
      <c r="R8" s="6">
        <v>69.5</v>
      </c>
    </row>
    <row r="9" spans="2:18" x14ac:dyDescent="0.25">
      <c r="B9" s="18">
        <v>43743</v>
      </c>
      <c r="C9" s="19">
        <v>558.11</v>
      </c>
      <c r="D9" s="1"/>
      <c r="E9" s="5">
        <v>43774</v>
      </c>
      <c r="F9" s="6">
        <v>589.89</v>
      </c>
      <c r="G9" s="1"/>
      <c r="H9" s="5">
        <v>43804</v>
      </c>
      <c r="I9" s="6">
        <v>636.91999999999996</v>
      </c>
      <c r="K9" s="18">
        <v>43743</v>
      </c>
      <c r="L9" s="19">
        <v>61.15</v>
      </c>
      <c r="M9" s="1"/>
      <c r="N9" s="5">
        <v>43774</v>
      </c>
      <c r="O9" s="6">
        <v>64.599999999999994</v>
      </c>
      <c r="P9" s="1"/>
      <c r="Q9" s="5">
        <v>43804</v>
      </c>
      <c r="R9" s="6">
        <v>69.650000000000006</v>
      </c>
    </row>
    <row r="10" spans="2:18" x14ac:dyDescent="0.25">
      <c r="B10" s="18">
        <v>43744</v>
      </c>
      <c r="C10" s="19">
        <v>558.11</v>
      </c>
      <c r="D10" s="1"/>
      <c r="E10" s="5">
        <v>43775</v>
      </c>
      <c r="F10" s="6">
        <v>590.95000000000005</v>
      </c>
      <c r="G10" s="1"/>
      <c r="H10" s="5">
        <v>43805</v>
      </c>
      <c r="I10" s="6">
        <v>636.62</v>
      </c>
      <c r="K10" s="18">
        <v>43744</v>
      </c>
      <c r="L10" s="19">
        <v>61.15</v>
      </c>
      <c r="M10" s="1"/>
      <c r="N10" s="5">
        <v>43775</v>
      </c>
      <c r="O10" s="6">
        <v>64.599999999999994</v>
      </c>
      <c r="P10" s="1"/>
      <c r="Q10" s="5">
        <v>43805</v>
      </c>
      <c r="R10" s="6">
        <v>69.8</v>
      </c>
    </row>
    <row r="11" spans="2:18" x14ac:dyDescent="0.25">
      <c r="B11" s="18">
        <v>43745</v>
      </c>
      <c r="C11" s="19">
        <v>555.98</v>
      </c>
      <c r="D11" s="1"/>
      <c r="E11" s="5">
        <v>43776</v>
      </c>
      <c r="F11" s="6">
        <v>592.37</v>
      </c>
      <c r="G11" s="1"/>
      <c r="H11" s="5">
        <v>43806</v>
      </c>
      <c r="I11" s="6">
        <v>636.62</v>
      </c>
      <c r="K11" s="18">
        <v>43745</v>
      </c>
      <c r="L11" s="19">
        <v>60.95</v>
      </c>
      <c r="M11" s="1"/>
      <c r="N11" s="5">
        <v>43776</v>
      </c>
      <c r="O11" s="6">
        <v>64.599999999999994</v>
      </c>
      <c r="P11" s="1"/>
      <c r="Q11" s="5">
        <v>43806</v>
      </c>
      <c r="R11" s="6">
        <v>69.8</v>
      </c>
    </row>
    <row r="12" spans="2:18" x14ac:dyDescent="0.25">
      <c r="B12" s="18">
        <v>43746</v>
      </c>
      <c r="C12" s="19">
        <v>557.82000000000005</v>
      </c>
      <c r="D12" s="1"/>
      <c r="E12" s="5">
        <v>43777</v>
      </c>
      <c r="F12" s="6">
        <v>594.48</v>
      </c>
      <c r="G12" s="1"/>
      <c r="H12" s="5">
        <v>43807</v>
      </c>
      <c r="I12" s="6">
        <v>636.62</v>
      </c>
      <c r="K12" s="18">
        <v>43746</v>
      </c>
      <c r="L12" s="19">
        <v>61.15</v>
      </c>
      <c r="M12" s="1"/>
      <c r="N12" s="5">
        <v>43777</v>
      </c>
      <c r="O12" s="6">
        <v>64.900000000000006</v>
      </c>
      <c r="P12" s="1"/>
      <c r="Q12" s="5">
        <v>43807</v>
      </c>
      <c r="R12" s="6">
        <v>69.8</v>
      </c>
    </row>
    <row r="13" spans="2:18" x14ac:dyDescent="0.25">
      <c r="B13" s="18">
        <v>43747</v>
      </c>
      <c r="C13" s="19">
        <v>557.95000000000005</v>
      </c>
      <c r="D13" s="1"/>
      <c r="E13" s="5">
        <v>43778</v>
      </c>
      <c r="F13" s="6">
        <v>594.48</v>
      </c>
      <c r="G13" s="1"/>
      <c r="H13" s="5">
        <v>43808</v>
      </c>
      <c r="I13" s="6">
        <v>636.42999999999995</v>
      </c>
      <c r="K13" s="18">
        <v>43747</v>
      </c>
      <c r="L13" s="19">
        <v>61.1</v>
      </c>
      <c r="M13" s="1"/>
      <c r="N13" s="5">
        <v>43778</v>
      </c>
      <c r="O13" s="6">
        <v>64.900000000000006</v>
      </c>
      <c r="P13" s="1"/>
      <c r="Q13" s="5">
        <v>43808</v>
      </c>
      <c r="R13" s="6">
        <v>70</v>
      </c>
    </row>
    <row r="14" spans="2:18" x14ac:dyDescent="0.25">
      <c r="B14" s="18">
        <v>43748</v>
      </c>
      <c r="C14" s="19">
        <v>558.19000000000005</v>
      </c>
      <c r="D14" s="1"/>
      <c r="E14" s="5">
        <v>43779</v>
      </c>
      <c r="F14" s="6">
        <v>594.48</v>
      </c>
      <c r="G14" s="1"/>
      <c r="H14" s="5">
        <v>43809</v>
      </c>
      <c r="I14" s="6">
        <v>637.15</v>
      </c>
      <c r="K14" s="18">
        <v>43748</v>
      </c>
      <c r="L14" s="19">
        <v>61.05</v>
      </c>
      <c r="M14" s="1"/>
      <c r="N14" s="5">
        <v>43779</v>
      </c>
      <c r="O14" s="6">
        <v>64.900000000000006</v>
      </c>
      <c r="P14" s="1"/>
      <c r="Q14" s="5">
        <v>43809</v>
      </c>
      <c r="R14" s="6">
        <v>70.349999999999994</v>
      </c>
    </row>
    <row r="15" spans="2:18" x14ac:dyDescent="0.25">
      <c r="B15" s="18">
        <v>43749</v>
      </c>
      <c r="C15" s="19">
        <v>557.36</v>
      </c>
      <c r="D15" s="1"/>
      <c r="E15" s="5">
        <v>43780</v>
      </c>
      <c r="F15" s="6">
        <v>594.20000000000005</v>
      </c>
      <c r="G15" s="1"/>
      <c r="H15" s="5">
        <v>43810</v>
      </c>
      <c r="I15" s="6">
        <v>641.11</v>
      </c>
      <c r="K15" s="18">
        <v>43749</v>
      </c>
      <c r="L15" s="19">
        <v>60.85</v>
      </c>
      <c r="M15" s="1"/>
      <c r="N15" s="5">
        <v>43780</v>
      </c>
      <c r="O15" s="6">
        <v>64.900000000000006</v>
      </c>
      <c r="P15" s="1"/>
      <c r="Q15" s="5">
        <v>43810</v>
      </c>
      <c r="R15" s="6">
        <v>71</v>
      </c>
    </row>
    <row r="16" spans="2:18" x14ac:dyDescent="0.25">
      <c r="B16" s="18">
        <v>43750</v>
      </c>
      <c r="C16" s="19">
        <v>557.36</v>
      </c>
      <c r="D16" s="1"/>
      <c r="E16" s="5">
        <v>43781</v>
      </c>
      <c r="F16" s="6">
        <v>593.14</v>
      </c>
      <c r="G16" s="1"/>
      <c r="H16" s="5">
        <v>43811</v>
      </c>
      <c r="I16" s="6">
        <v>642.04</v>
      </c>
      <c r="K16" s="18">
        <v>43750</v>
      </c>
      <c r="L16" s="19">
        <v>60.85</v>
      </c>
      <c r="M16" s="1"/>
      <c r="N16" s="5">
        <v>43781</v>
      </c>
      <c r="O16" s="6">
        <v>64.849999999999994</v>
      </c>
      <c r="P16" s="1"/>
      <c r="Q16" s="5">
        <v>43811</v>
      </c>
      <c r="R16" s="6">
        <v>71.3</v>
      </c>
    </row>
    <row r="17" spans="2:18" x14ac:dyDescent="0.25">
      <c r="B17" s="18">
        <v>43751</v>
      </c>
      <c r="C17" s="19">
        <v>557.36</v>
      </c>
      <c r="D17" s="1"/>
      <c r="E17" s="5">
        <v>43782</v>
      </c>
      <c r="F17" s="6">
        <v>594.92999999999995</v>
      </c>
      <c r="G17" s="1"/>
      <c r="H17" s="5">
        <v>43812</v>
      </c>
      <c r="I17" s="6">
        <v>640.99</v>
      </c>
      <c r="K17" s="18">
        <v>43751</v>
      </c>
      <c r="L17" s="19">
        <v>60.85</v>
      </c>
      <c r="M17" s="1"/>
      <c r="N17" s="5">
        <v>43782</v>
      </c>
      <c r="O17" s="6">
        <v>65.099999999999994</v>
      </c>
      <c r="P17" s="1"/>
      <c r="Q17" s="5">
        <v>43812</v>
      </c>
      <c r="R17" s="6">
        <v>71.25</v>
      </c>
    </row>
    <row r="18" spans="2:18" x14ac:dyDescent="0.25">
      <c r="B18" s="18">
        <v>43752</v>
      </c>
      <c r="C18" s="19">
        <v>556.77</v>
      </c>
      <c r="D18" s="1"/>
      <c r="E18" s="5">
        <v>43783</v>
      </c>
      <c r="F18" s="6">
        <v>597.35</v>
      </c>
      <c r="G18" s="1"/>
      <c r="H18" s="5">
        <v>43813</v>
      </c>
      <c r="I18" s="6">
        <v>640.99</v>
      </c>
      <c r="K18" s="18">
        <v>43752</v>
      </c>
      <c r="L18" s="19">
        <v>60.8</v>
      </c>
      <c r="M18" s="1"/>
      <c r="N18" s="5">
        <v>43783</v>
      </c>
      <c r="O18" s="6">
        <v>65.5</v>
      </c>
      <c r="P18" s="1"/>
      <c r="Q18" s="5">
        <v>43813</v>
      </c>
      <c r="R18" s="6">
        <v>71.25</v>
      </c>
    </row>
    <row r="19" spans="2:18" x14ac:dyDescent="0.25">
      <c r="B19" s="18">
        <v>43753</v>
      </c>
      <c r="C19" s="19">
        <v>558.66</v>
      </c>
      <c r="D19" s="1"/>
      <c r="E19" s="5">
        <v>43784</v>
      </c>
      <c r="F19" s="6">
        <v>600.25</v>
      </c>
      <c r="G19" s="1"/>
      <c r="H19" s="5">
        <v>43814</v>
      </c>
      <c r="I19" s="6">
        <v>640.99</v>
      </c>
      <c r="K19" s="18">
        <v>43753</v>
      </c>
      <c r="L19" s="19">
        <v>61</v>
      </c>
      <c r="M19" s="1"/>
      <c r="N19" s="5">
        <v>43784</v>
      </c>
      <c r="O19" s="6">
        <v>65.75</v>
      </c>
      <c r="P19" s="1"/>
      <c r="Q19" s="5">
        <v>43814</v>
      </c>
      <c r="R19" s="6">
        <v>71.25</v>
      </c>
    </row>
    <row r="20" spans="2:18" x14ac:dyDescent="0.25">
      <c r="B20" s="18">
        <v>43754</v>
      </c>
      <c r="C20" s="19">
        <v>559.38</v>
      </c>
      <c r="D20" s="1"/>
      <c r="E20" s="5">
        <v>43785</v>
      </c>
      <c r="F20" s="6">
        <v>600.25</v>
      </c>
      <c r="G20" s="1"/>
      <c r="H20" s="5">
        <v>43815</v>
      </c>
      <c r="I20" s="6">
        <v>640.33000000000004</v>
      </c>
      <c r="K20" s="18">
        <v>43754</v>
      </c>
      <c r="L20" s="19">
        <v>61.15</v>
      </c>
      <c r="M20" s="1"/>
      <c r="N20" s="5">
        <v>43785</v>
      </c>
      <c r="O20" s="6">
        <v>65.75</v>
      </c>
      <c r="P20" s="1"/>
      <c r="Q20" s="5">
        <v>43815</v>
      </c>
      <c r="R20" s="6">
        <v>71.25</v>
      </c>
    </row>
    <row r="21" spans="2:18" x14ac:dyDescent="0.25">
      <c r="B21" s="18">
        <v>43755</v>
      </c>
      <c r="C21" s="19">
        <v>563.64</v>
      </c>
      <c r="D21" s="1"/>
      <c r="E21" s="5">
        <v>43786</v>
      </c>
      <c r="F21" s="6">
        <v>600.25</v>
      </c>
      <c r="G21" s="1"/>
      <c r="H21" s="5">
        <v>43816</v>
      </c>
      <c r="I21" s="6">
        <v>638.23</v>
      </c>
      <c r="K21" s="18">
        <v>43755</v>
      </c>
      <c r="L21" s="19">
        <v>61.7</v>
      </c>
      <c r="M21" s="1"/>
      <c r="N21" s="5">
        <v>43786</v>
      </c>
      <c r="O21" s="6">
        <v>65.75</v>
      </c>
      <c r="P21" s="1"/>
      <c r="Q21" s="5">
        <v>43816</v>
      </c>
      <c r="R21" s="6">
        <v>71.3</v>
      </c>
    </row>
    <row r="22" spans="2:18" x14ac:dyDescent="0.25">
      <c r="B22" s="18">
        <v>43756</v>
      </c>
      <c r="C22" s="19">
        <v>567.29999999999995</v>
      </c>
      <c r="D22" s="1"/>
      <c r="E22" s="5">
        <v>43787</v>
      </c>
      <c r="F22" s="6">
        <v>605.19000000000005</v>
      </c>
      <c r="G22" s="1"/>
      <c r="H22" s="5">
        <v>43817</v>
      </c>
      <c r="I22" s="6">
        <v>636.30999999999995</v>
      </c>
      <c r="K22" s="18">
        <v>43756</v>
      </c>
      <c r="L22" s="19">
        <v>62.1</v>
      </c>
      <c r="M22" s="1"/>
      <c r="N22" s="5">
        <v>43787</v>
      </c>
      <c r="O22" s="6">
        <v>66.2</v>
      </c>
      <c r="P22" s="1"/>
      <c r="Q22" s="5">
        <v>43817</v>
      </c>
      <c r="R22" s="6">
        <v>71.45</v>
      </c>
    </row>
    <row r="23" spans="2:18" x14ac:dyDescent="0.25">
      <c r="B23" s="18">
        <v>43757</v>
      </c>
      <c r="C23" s="19">
        <v>567.29999999999995</v>
      </c>
      <c r="D23" s="1"/>
      <c r="E23" s="5">
        <v>43788</v>
      </c>
      <c r="F23" s="6">
        <v>611.44000000000005</v>
      </c>
      <c r="G23" s="1"/>
      <c r="H23" s="5">
        <v>43818</v>
      </c>
      <c r="I23" s="6">
        <v>633.51</v>
      </c>
      <c r="K23" s="18">
        <v>43757</v>
      </c>
      <c r="L23" s="19">
        <v>62.1</v>
      </c>
      <c r="M23" s="1"/>
      <c r="N23" s="5">
        <v>43788</v>
      </c>
      <c r="O23" s="6">
        <v>66.8</v>
      </c>
      <c r="P23" s="1"/>
      <c r="Q23" s="5">
        <v>43818</v>
      </c>
      <c r="R23" s="6">
        <v>71.45</v>
      </c>
    </row>
    <row r="24" spans="2:18" x14ac:dyDescent="0.25">
      <c r="B24" s="18">
        <v>43758</v>
      </c>
      <c r="C24" s="19">
        <v>567.29999999999995</v>
      </c>
      <c r="D24" s="1"/>
      <c r="E24" s="5">
        <v>43789</v>
      </c>
      <c r="F24" s="6">
        <v>613.76</v>
      </c>
      <c r="G24" s="1"/>
      <c r="H24" s="5">
        <v>43819</v>
      </c>
      <c r="I24" s="6">
        <v>629.74</v>
      </c>
      <c r="K24" s="18">
        <v>43758</v>
      </c>
      <c r="L24" s="19">
        <v>62.1</v>
      </c>
      <c r="M24" s="1"/>
      <c r="N24" s="5">
        <v>43789</v>
      </c>
      <c r="O24" s="6">
        <v>67.05</v>
      </c>
      <c r="P24" s="1"/>
      <c r="Q24" s="5">
        <v>43819</v>
      </c>
      <c r="R24" s="6">
        <v>71.3</v>
      </c>
    </row>
    <row r="25" spans="2:18" x14ac:dyDescent="0.25">
      <c r="B25" s="18">
        <v>43759</v>
      </c>
      <c r="C25" s="19">
        <v>571.91</v>
      </c>
      <c r="D25" s="1"/>
      <c r="E25" s="5">
        <v>43790</v>
      </c>
      <c r="F25" s="6">
        <v>615.77</v>
      </c>
      <c r="G25" s="1"/>
      <c r="H25" s="5">
        <v>43820</v>
      </c>
      <c r="I25" s="6">
        <v>629.74</v>
      </c>
      <c r="K25" s="18">
        <v>43759</v>
      </c>
      <c r="L25" s="19">
        <v>62.45</v>
      </c>
      <c r="M25" s="1"/>
      <c r="N25" s="5">
        <v>43790</v>
      </c>
      <c r="O25" s="6">
        <v>67.150000000000006</v>
      </c>
      <c r="P25" s="1"/>
      <c r="Q25" s="5">
        <v>43820</v>
      </c>
      <c r="R25" s="6">
        <v>71.3</v>
      </c>
    </row>
    <row r="26" spans="2:18" x14ac:dyDescent="0.25">
      <c r="B26" s="18">
        <v>43760</v>
      </c>
      <c r="C26" s="19">
        <v>574.66999999999996</v>
      </c>
      <c r="D26" s="1"/>
      <c r="E26" s="5">
        <v>43791</v>
      </c>
      <c r="F26" s="6">
        <v>613.82000000000005</v>
      </c>
      <c r="G26" s="1"/>
      <c r="H26" s="5">
        <v>43821</v>
      </c>
      <c r="I26" s="6">
        <v>629.74</v>
      </c>
      <c r="K26" s="18">
        <v>43760</v>
      </c>
      <c r="L26" s="19">
        <v>62.6</v>
      </c>
      <c r="M26" s="1"/>
      <c r="N26" s="5">
        <v>43791</v>
      </c>
      <c r="O26" s="6">
        <v>66.849999999999994</v>
      </c>
      <c r="P26" s="1"/>
      <c r="Q26" s="5">
        <v>43821</v>
      </c>
      <c r="R26" s="6">
        <v>71.3</v>
      </c>
    </row>
    <row r="27" spans="2:18" x14ac:dyDescent="0.25">
      <c r="B27" s="18">
        <v>43761</v>
      </c>
      <c r="C27" s="19">
        <v>575.20000000000005</v>
      </c>
      <c r="D27" s="1"/>
      <c r="E27" s="5">
        <v>43792</v>
      </c>
      <c r="F27" s="6">
        <v>613.82000000000005</v>
      </c>
      <c r="G27" s="1"/>
      <c r="H27" s="5">
        <v>43822</v>
      </c>
      <c r="I27" s="6">
        <v>624.79</v>
      </c>
      <c r="K27" s="18">
        <v>43761</v>
      </c>
      <c r="L27" s="19">
        <v>62.55</v>
      </c>
      <c r="M27" s="1"/>
      <c r="N27" s="5">
        <v>43792</v>
      </c>
      <c r="O27" s="6">
        <v>66.849999999999994</v>
      </c>
      <c r="P27" s="1"/>
      <c r="Q27" s="5">
        <v>43822</v>
      </c>
      <c r="R27" s="6">
        <v>70.95</v>
      </c>
    </row>
    <row r="28" spans="2:18" x14ac:dyDescent="0.25">
      <c r="B28" s="18">
        <v>43762</v>
      </c>
      <c r="C28" s="19">
        <v>571.62</v>
      </c>
      <c r="D28" s="1"/>
      <c r="E28" s="5">
        <v>43793</v>
      </c>
      <c r="F28" s="6">
        <v>613.82000000000005</v>
      </c>
      <c r="G28" s="1"/>
      <c r="H28" s="5">
        <v>43823</v>
      </c>
      <c r="I28" s="6">
        <v>624.35</v>
      </c>
      <c r="K28" s="18">
        <v>43762</v>
      </c>
      <c r="L28" s="19">
        <v>62.05</v>
      </c>
      <c r="M28" s="1"/>
      <c r="N28" s="5">
        <v>43793</v>
      </c>
      <c r="O28" s="6">
        <v>66.849999999999994</v>
      </c>
      <c r="P28" s="1"/>
      <c r="Q28" s="5">
        <v>43823</v>
      </c>
      <c r="R28" s="6">
        <v>70.900000000000006</v>
      </c>
    </row>
    <row r="29" spans="2:18" x14ac:dyDescent="0.25">
      <c r="B29" s="18">
        <v>43763</v>
      </c>
      <c r="C29" s="19">
        <v>568.27</v>
      </c>
      <c r="D29" s="1"/>
      <c r="E29" s="5">
        <v>43794</v>
      </c>
      <c r="F29" s="6">
        <v>612.16</v>
      </c>
      <c r="G29" s="1"/>
      <c r="H29" s="5">
        <v>43824</v>
      </c>
      <c r="I29" s="6">
        <v>624.35</v>
      </c>
      <c r="K29" s="18">
        <v>43763</v>
      </c>
      <c r="L29" s="19">
        <v>61.75</v>
      </c>
      <c r="M29" s="1"/>
      <c r="N29" s="5">
        <v>43794</v>
      </c>
      <c r="O29" s="6">
        <v>66.650000000000006</v>
      </c>
      <c r="P29" s="1"/>
      <c r="Q29" s="5">
        <v>43824</v>
      </c>
      <c r="R29" s="6">
        <v>70.900000000000006</v>
      </c>
    </row>
    <row r="30" spans="2:18" x14ac:dyDescent="0.25">
      <c r="B30" s="18">
        <v>43764</v>
      </c>
      <c r="C30" s="19">
        <v>568.27</v>
      </c>
      <c r="D30" s="1"/>
      <c r="E30" s="5">
        <v>43795</v>
      </c>
      <c r="F30" s="6">
        <v>609.67999999999995</v>
      </c>
      <c r="G30" s="1"/>
      <c r="H30" s="5">
        <v>43825</v>
      </c>
      <c r="I30" s="6">
        <v>624.35</v>
      </c>
      <c r="K30" s="18">
        <v>43764</v>
      </c>
      <c r="L30" s="19">
        <v>61.75</v>
      </c>
      <c r="M30" s="1"/>
      <c r="N30" s="5">
        <v>43795</v>
      </c>
      <c r="O30" s="6">
        <v>66.349999999999994</v>
      </c>
      <c r="P30" s="1"/>
      <c r="Q30" s="5">
        <v>43825</v>
      </c>
      <c r="R30" s="6">
        <v>70.900000000000006</v>
      </c>
    </row>
    <row r="31" spans="2:18" x14ac:dyDescent="0.25">
      <c r="B31" s="18">
        <v>43765</v>
      </c>
      <c r="C31" s="19">
        <v>568.27</v>
      </c>
      <c r="D31" s="1"/>
      <c r="E31" s="5">
        <v>43796</v>
      </c>
      <c r="F31" s="6">
        <v>610.20000000000005</v>
      </c>
      <c r="G31" s="1"/>
      <c r="H31" s="5">
        <v>43826</v>
      </c>
      <c r="I31" s="6">
        <v>624.66</v>
      </c>
      <c r="K31" s="18">
        <v>43765</v>
      </c>
      <c r="L31" s="19">
        <v>61.75</v>
      </c>
      <c r="M31" s="1"/>
      <c r="N31" s="5">
        <v>43796</v>
      </c>
      <c r="O31" s="6">
        <v>66.400000000000006</v>
      </c>
      <c r="P31" s="1"/>
      <c r="Q31" s="5">
        <v>43826</v>
      </c>
      <c r="R31" s="6">
        <v>71</v>
      </c>
    </row>
    <row r="32" spans="2:18" x14ac:dyDescent="0.25">
      <c r="B32" s="18">
        <v>43766</v>
      </c>
      <c r="C32" s="19">
        <v>570.74</v>
      </c>
      <c r="D32" s="1"/>
      <c r="E32" s="5">
        <v>43797</v>
      </c>
      <c r="F32" s="6">
        <v>612.54999999999995</v>
      </c>
      <c r="G32" s="1"/>
      <c r="H32" s="5">
        <v>43827</v>
      </c>
      <c r="I32" s="6">
        <v>624.66</v>
      </c>
      <c r="K32" s="18">
        <v>43766</v>
      </c>
      <c r="L32" s="19">
        <v>62.15</v>
      </c>
      <c r="M32" s="1"/>
      <c r="N32" s="5">
        <v>43797</v>
      </c>
      <c r="O32" s="6">
        <v>66.7</v>
      </c>
      <c r="P32" s="1"/>
      <c r="Q32" s="5">
        <v>43827</v>
      </c>
      <c r="R32" s="6">
        <v>71</v>
      </c>
    </row>
    <row r="33" spans="2:18" x14ac:dyDescent="0.25">
      <c r="B33" s="18">
        <v>43767</v>
      </c>
      <c r="C33" s="19">
        <v>571.97</v>
      </c>
      <c r="D33" s="1"/>
      <c r="E33" s="5">
        <v>43798</v>
      </c>
      <c r="F33" s="6">
        <v>618.41999999999996</v>
      </c>
      <c r="G33" s="1"/>
      <c r="H33" s="5">
        <v>43828</v>
      </c>
      <c r="I33" s="6">
        <v>624.66</v>
      </c>
      <c r="K33" s="18">
        <v>43767</v>
      </c>
      <c r="L33" s="19">
        <v>62.45</v>
      </c>
      <c r="M33" s="1"/>
      <c r="N33" s="5">
        <v>43798</v>
      </c>
      <c r="O33" s="6">
        <v>67.45</v>
      </c>
      <c r="P33" s="1"/>
      <c r="Q33" s="5">
        <v>43828</v>
      </c>
      <c r="R33" s="6">
        <v>71</v>
      </c>
    </row>
    <row r="34" spans="2:18" x14ac:dyDescent="0.25">
      <c r="B34" s="18">
        <v>43768</v>
      </c>
      <c r="C34" s="19">
        <v>574.41</v>
      </c>
      <c r="D34" s="1"/>
      <c r="E34" s="5">
        <v>43799</v>
      </c>
      <c r="F34" s="6">
        <v>618.41999999999996</v>
      </c>
      <c r="G34" s="1"/>
      <c r="H34" s="5">
        <v>43829</v>
      </c>
      <c r="I34" s="6">
        <v>625.84</v>
      </c>
      <c r="K34" s="18">
        <v>43768</v>
      </c>
      <c r="L34" s="19">
        <v>62.85</v>
      </c>
      <c r="M34" s="1"/>
      <c r="N34" s="5">
        <v>43799</v>
      </c>
      <c r="O34" s="6">
        <v>67.45</v>
      </c>
      <c r="P34" s="1"/>
      <c r="Q34" s="5">
        <v>43829</v>
      </c>
      <c r="R34" s="6">
        <v>71.099999999999994</v>
      </c>
    </row>
    <row r="35" spans="2:18" x14ac:dyDescent="0.25">
      <c r="B35" s="20">
        <v>43769</v>
      </c>
      <c r="C35" s="21">
        <v>579.54999999999995</v>
      </c>
      <c r="D35" s="2"/>
      <c r="E35" s="2"/>
      <c r="F35" s="2"/>
      <c r="G35" s="2"/>
      <c r="H35" s="7">
        <v>43830</v>
      </c>
      <c r="I35" s="8">
        <v>628.33000000000004</v>
      </c>
      <c r="K35" s="20">
        <v>43769</v>
      </c>
      <c r="L35" s="21">
        <v>63.55</v>
      </c>
      <c r="M35" s="2"/>
      <c r="N35" s="2"/>
      <c r="O35" s="2"/>
      <c r="P35" s="2"/>
      <c r="Q35" s="7">
        <v>43830</v>
      </c>
      <c r="R35" s="8">
        <v>71.25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/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</cols>
  <sheetData>
    <row r="2" spans="2:18" x14ac:dyDescent="0.25">
      <c r="B2" s="31" t="s">
        <v>42</v>
      </c>
      <c r="C2" s="32"/>
      <c r="D2" s="32"/>
      <c r="E2" s="32"/>
      <c r="F2" s="32"/>
      <c r="G2" s="32"/>
      <c r="H2" s="32"/>
      <c r="I2" s="32"/>
      <c r="K2" s="31" t="s">
        <v>59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531.14</v>
      </c>
      <c r="D5" s="1"/>
      <c r="E5" s="5">
        <v>43770</v>
      </c>
      <c r="F5" s="6">
        <v>546.04</v>
      </c>
      <c r="G5" s="1"/>
      <c r="H5" s="1"/>
      <c r="I5" s="1"/>
      <c r="K5" s="5">
        <v>43739</v>
      </c>
      <c r="L5" s="6">
        <v>58.15</v>
      </c>
      <c r="M5" s="1"/>
      <c r="N5" s="5">
        <v>43770</v>
      </c>
      <c r="O5" s="6">
        <v>59.85</v>
      </c>
      <c r="P5" s="1"/>
      <c r="Q5" s="1"/>
      <c r="R5" s="1"/>
    </row>
    <row r="6" spans="2:18" x14ac:dyDescent="0.25">
      <c r="B6" s="5">
        <v>43740</v>
      </c>
      <c r="C6" s="6">
        <v>533.97</v>
      </c>
      <c r="D6" s="1"/>
      <c r="E6" s="5">
        <v>43771</v>
      </c>
      <c r="F6" s="6">
        <v>546.04</v>
      </c>
      <c r="G6" s="1"/>
      <c r="H6" s="1"/>
      <c r="I6" s="1"/>
      <c r="K6" s="5">
        <v>43740</v>
      </c>
      <c r="L6" s="6">
        <v>58.45</v>
      </c>
      <c r="M6" s="1"/>
      <c r="N6" s="5">
        <v>43771</v>
      </c>
      <c r="O6" s="6">
        <v>59.85</v>
      </c>
      <c r="P6" s="1"/>
      <c r="Q6" s="1"/>
      <c r="R6" s="1"/>
    </row>
    <row r="7" spans="2:18" x14ac:dyDescent="0.25">
      <c r="B7" s="5">
        <v>43741</v>
      </c>
      <c r="C7" s="6">
        <v>536.33000000000004</v>
      </c>
      <c r="D7" s="1"/>
      <c r="E7" s="5">
        <v>43772</v>
      </c>
      <c r="F7" s="6">
        <v>546.04</v>
      </c>
      <c r="G7" s="1"/>
      <c r="H7" s="1"/>
      <c r="I7" s="1"/>
      <c r="K7" s="5">
        <v>43741</v>
      </c>
      <c r="L7" s="6">
        <v>58.75</v>
      </c>
      <c r="M7" s="1"/>
      <c r="N7" s="5">
        <v>43772</v>
      </c>
      <c r="O7" s="6">
        <v>59.85</v>
      </c>
      <c r="P7" s="1"/>
      <c r="Q7" s="1"/>
      <c r="R7" s="1"/>
    </row>
    <row r="8" spans="2:18" x14ac:dyDescent="0.25">
      <c r="B8" s="5">
        <v>43742</v>
      </c>
      <c r="C8" s="6">
        <v>539.86</v>
      </c>
      <c r="D8" s="1"/>
      <c r="E8" s="5">
        <v>43773</v>
      </c>
      <c r="F8" s="6">
        <v>545.91999999999996</v>
      </c>
      <c r="G8" s="1"/>
      <c r="H8" s="1"/>
      <c r="I8" s="1"/>
      <c r="K8" s="5">
        <v>43742</v>
      </c>
      <c r="L8" s="6">
        <v>59.15</v>
      </c>
      <c r="M8" s="1"/>
      <c r="N8" s="5">
        <v>43773</v>
      </c>
      <c r="O8" s="6">
        <v>59.8</v>
      </c>
      <c r="P8" s="1"/>
      <c r="Q8" s="1"/>
      <c r="R8" s="1"/>
    </row>
    <row r="9" spans="2:18" x14ac:dyDescent="0.25">
      <c r="B9" s="5">
        <v>43743</v>
      </c>
      <c r="C9" s="6">
        <v>539.86</v>
      </c>
      <c r="D9" s="1"/>
      <c r="E9" s="5">
        <v>43774</v>
      </c>
      <c r="F9" s="6">
        <v>545.61</v>
      </c>
      <c r="G9" s="1"/>
      <c r="H9" s="1"/>
      <c r="I9" s="1"/>
      <c r="K9" s="5">
        <v>43743</v>
      </c>
      <c r="L9" s="6">
        <v>59.15</v>
      </c>
      <c r="M9" s="1"/>
      <c r="N9" s="5">
        <v>43774</v>
      </c>
      <c r="O9" s="6">
        <v>59.75</v>
      </c>
      <c r="P9" s="1"/>
      <c r="Q9" s="1"/>
      <c r="R9" s="1"/>
    </row>
    <row r="10" spans="2:18" x14ac:dyDescent="0.25">
      <c r="B10" s="5">
        <v>43744</v>
      </c>
      <c r="C10" s="6">
        <v>539.86</v>
      </c>
      <c r="D10" s="1"/>
      <c r="E10" s="5">
        <v>43775</v>
      </c>
      <c r="F10" s="6">
        <v>546.58000000000004</v>
      </c>
      <c r="G10" s="1"/>
      <c r="H10" s="1"/>
      <c r="I10" s="1"/>
      <c r="K10" s="5">
        <v>43744</v>
      </c>
      <c r="L10" s="6">
        <v>59.15</v>
      </c>
      <c r="M10" s="1"/>
      <c r="N10" s="5">
        <v>43775</v>
      </c>
      <c r="O10" s="6">
        <v>59.75</v>
      </c>
      <c r="P10" s="1"/>
      <c r="Q10" s="1"/>
      <c r="R10" s="1"/>
    </row>
    <row r="11" spans="2:18" x14ac:dyDescent="0.25">
      <c r="B11" s="5">
        <v>43745</v>
      </c>
      <c r="C11" s="6">
        <v>537.74</v>
      </c>
      <c r="D11" s="1"/>
      <c r="E11" s="5">
        <v>43776</v>
      </c>
      <c r="F11" s="6">
        <v>547.9</v>
      </c>
      <c r="G11" s="1"/>
      <c r="H11" s="1"/>
      <c r="I11" s="1"/>
      <c r="K11" s="5">
        <v>43745</v>
      </c>
      <c r="L11" s="6">
        <v>58.95</v>
      </c>
      <c r="M11" s="1"/>
      <c r="N11" s="5">
        <v>43776</v>
      </c>
      <c r="O11" s="6">
        <v>59.75</v>
      </c>
      <c r="P11" s="1"/>
      <c r="Q11" s="1"/>
      <c r="R11" s="1"/>
    </row>
    <row r="12" spans="2:18" x14ac:dyDescent="0.25">
      <c r="B12" s="5">
        <v>43746</v>
      </c>
      <c r="C12" s="6">
        <v>539.57000000000005</v>
      </c>
      <c r="D12" s="1"/>
      <c r="E12" s="5">
        <v>43777</v>
      </c>
      <c r="F12" s="6">
        <v>550.04999999999995</v>
      </c>
      <c r="G12" s="1"/>
      <c r="H12" s="1"/>
      <c r="I12" s="1"/>
      <c r="K12" s="5">
        <v>43746</v>
      </c>
      <c r="L12" s="6">
        <v>59.15</v>
      </c>
      <c r="M12" s="1"/>
      <c r="N12" s="5">
        <v>43777</v>
      </c>
      <c r="O12" s="6">
        <v>60.05</v>
      </c>
      <c r="P12" s="1"/>
      <c r="Q12" s="1"/>
      <c r="R12" s="1"/>
    </row>
    <row r="13" spans="2:18" x14ac:dyDescent="0.25">
      <c r="B13" s="5">
        <v>43747</v>
      </c>
      <c r="C13" s="6">
        <v>539.69000000000005</v>
      </c>
      <c r="D13" s="1"/>
      <c r="E13" s="5">
        <v>43778</v>
      </c>
      <c r="F13" s="6">
        <v>550.04999999999995</v>
      </c>
      <c r="G13" s="1"/>
      <c r="H13" s="1"/>
      <c r="I13" s="1"/>
      <c r="K13" s="5">
        <v>43747</v>
      </c>
      <c r="L13" s="6">
        <v>59.1</v>
      </c>
      <c r="M13" s="1"/>
      <c r="N13" s="5">
        <v>43778</v>
      </c>
      <c r="O13" s="6">
        <v>60.05</v>
      </c>
      <c r="P13" s="1"/>
      <c r="Q13" s="1"/>
      <c r="R13" s="1"/>
    </row>
    <row r="14" spans="2:18" x14ac:dyDescent="0.25">
      <c r="B14" s="5">
        <v>43748</v>
      </c>
      <c r="C14" s="6">
        <v>539.91</v>
      </c>
      <c r="D14" s="1"/>
      <c r="E14" s="5">
        <v>43779</v>
      </c>
      <c r="F14" s="6">
        <v>550.04999999999995</v>
      </c>
      <c r="G14" s="1"/>
      <c r="H14" s="1"/>
      <c r="I14" s="1"/>
      <c r="K14" s="5">
        <v>43748</v>
      </c>
      <c r="L14" s="6">
        <v>59.05</v>
      </c>
      <c r="M14" s="1"/>
      <c r="N14" s="5">
        <v>43779</v>
      </c>
      <c r="O14" s="6">
        <v>60.05</v>
      </c>
      <c r="P14" s="1"/>
      <c r="Q14" s="1"/>
      <c r="R14" s="1"/>
    </row>
    <row r="15" spans="2:18" x14ac:dyDescent="0.25">
      <c r="B15" s="5">
        <v>43749</v>
      </c>
      <c r="C15" s="6">
        <v>539.04</v>
      </c>
      <c r="D15" s="1"/>
      <c r="E15" s="5">
        <v>43780</v>
      </c>
      <c r="F15" s="6">
        <v>549.79</v>
      </c>
      <c r="G15" s="1"/>
      <c r="H15" s="1"/>
      <c r="I15" s="1"/>
      <c r="K15" s="5">
        <v>43749</v>
      </c>
      <c r="L15" s="6">
        <v>58.85</v>
      </c>
      <c r="M15" s="1"/>
      <c r="N15" s="5">
        <v>43780</v>
      </c>
      <c r="O15" s="6">
        <v>60.05</v>
      </c>
      <c r="P15" s="1"/>
      <c r="Q15" s="1"/>
      <c r="R15" s="1"/>
    </row>
    <row r="16" spans="2:18" x14ac:dyDescent="0.25">
      <c r="B16" s="5">
        <v>43750</v>
      </c>
      <c r="C16" s="6">
        <v>539.04</v>
      </c>
      <c r="D16" s="1"/>
      <c r="E16" s="5">
        <v>43781</v>
      </c>
      <c r="F16" s="6">
        <v>548.78</v>
      </c>
      <c r="G16" s="1"/>
      <c r="H16" s="1"/>
      <c r="I16" s="1"/>
      <c r="K16" s="5">
        <v>43750</v>
      </c>
      <c r="L16" s="6">
        <v>58.85</v>
      </c>
      <c r="M16" s="1"/>
      <c r="N16" s="5">
        <v>43781</v>
      </c>
      <c r="O16" s="6">
        <v>60</v>
      </c>
      <c r="P16" s="1"/>
      <c r="Q16" s="1"/>
      <c r="R16" s="1"/>
    </row>
    <row r="17" spans="2:18" x14ac:dyDescent="0.25">
      <c r="B17" s="5">
        <v>43751</v>
      </c>
      <c r="C17" s="6">
        <v>539.04</v>
      </c>
      <c r="D17" s="1"/>
      <c r="E17" s="5">
        <v>43782</v>
      </c>
      <c r="F17" s="6">
        <v>550.61</v>
      </c>
      <c r="G17" s="1"/>
      <c r="H17" s="1"/>
      <c r="I17" s="1"/>
      <c r="K17" s="5">
        <v>43751</v>
      </c>
      <c r="L17" s="6">
        <v>58.85</v>
      </c>
      <c r="M17" s="1"/>
      <c r="N17" s="5">
        <v>43782</v>
      </c>
      <c r="O17" s="6">
        <v>60.25</v>
      </c>
      <c r="P17" s="1"/>
      <c r="Q17" s="1"/>
      <c r="R17" s="1"/>
    </row>
    <row r="18" spans="2:18" x14ac:dyDescent="0.25">
      <c r="B18" s="5">
        <v>43752</v>
      </c>
      <c r="C18" s="6">
        <v>538.46</v>
      </c>
      <c r="D18" s="1"/>
      <c r="E18" s="5">
        <v>43783</v>
      </c>
      <c r="F18" s="6">
        <v>553.12</v>
      </c>
      <c r="G18" s="1"/>
      <c r="H18" s="1"/>
      <c r="I18" s="1"/>
      <c r="K18" s="5">
        <v>43752</v>
      </c>
      <c r="L18" s="6">
        <v>58.8</v>
      </c>
      <c r="M18" s="1"/>
      <c r="N18" s="5">
        <v>43783</v>
      </c>
      <c r="O18" s="6">
        <v>60.65</v>
      </c>
      <c r="P18" s="1"/>
      <c r="Q18" s="1"/>
      <c r="R18" s="1"/>
    </row>
    <row r="19" spans="2:18" x14ac:dyDescent="0.25">
      <c r="B19" s="5">
        <v>43753</v>
      </c>
      <c r="C19" s="6">
        <v>540.35</v>
      </c>
      <c r="D19" s="1"/>
      <c r="E19" s="5">
        <v>43784</v>
      </c>
      <c r="F19" s="6">
        <v>555.97</v>
      </c>
      <c r="G19" s="1"/>
      <c r="H19" s="1"/>
      <c r="I19" s="1"/>
      <c r="K19" s="5">
        <v>43753</v>
      </c>
      <c r="L19" s="6">
        <v>59</v>
      </c>
      <c r="M19" s="1"/>
      <c r="N19" s="5">
        <v>43784</v>
      </c>
      <c r="O19" s="6">
        <v>60.9</v>
      </c>
      <c r="P19" s="1"/>
      <c r="Q19" s="1"/>
      <c r="R19" s="1"/>
    </row>
    <row r="20" spans="2:18" x14ac:dyDescent="0.25">
      <c r="B20" s="5">
        <v>43754</v>
      </c>
      <c r="C20" s="6">
        <v>541.09</v>
      </c>
      <c r="D20" s="1"/>
      <c r="E20" s="5">
        <v>43785</v>
      </c>
      <c r="F20" s="6">
        <v>555.97</v>
      </c>
      <c r="G20" s="1"/>
      <c r="H20" s="1"/>
      <c r="I20" s="1"/>
      <c r="K20" s="5">
        <v>43754</v>
      </c>
      <c r="L20" s="6">
        <v>59.15</v>
      </c>
      <c r="M20" s="1"/>
      <c r="N20" s="5">
        <v>43785</v>
      </c>
      <c r="O20" s="6">
        <v>60.9</v>
      </c>
      <c r="P20" s="1"/>
      <c r="Q20" s="1"/>
      <c r="R20" s="1"/>
    </row>
    <row r="21" spans="2:18" x14ac:dyDescent="0.25">
      <c r="B21" s="5">
        <v>43755</v>
      </c>
      <c r="C21" s="6">
        <v>545.37</v>
      </c>
      <c r="D21" s="1"/>
      <c r="E21" s="5">
        <v>43786</v>
      </c>
      <c r="F21" s="6">
        <v>555.97</v>
      </c>
      <c r="G21" s="1"/>
      <c r="H21" s="1"/>
      <c r="I21" s="1"/>
      <c r="K21" s="5">
        <v>43755</v>
      </c>
      <c r="L21" s="6">
        <v>59.7</v>
      </c>
      <c r="M21" s="1"/>
      <c r="N21" s="5">
        <v>43786</v>
      </c>
      <c r="O21" s="6">
        <v>60.9</v>
      </c>
      <c r="P21" s="1"/>
      <c r="Q21" s="1"/>
      <c r="R21" s="1"/>
    </row>
    <row r="22" spans="2:18" x14ac:dyDescent="0.25">
      <c r="B22" s="5">
        <v>43756</v>
      </c>
      <c r="C22" s="6">
        <v>549.03</v>
      </c>
      <c r="D22" s="1"/>
      <c r="E22" s="5">
        <v>43787</v>
      </c>
      <c r="F22" s="6">
        <v>560.85</v>
      </c>
      <c r="G22" s="1"/>
      <c r="H22" s="1"/>
      <c r="I22" s="1"/>
      <c r="K22" s="5">
        <v>43756</v>
      </c>
      <c r="L22" s="6">
        <v>60.1</v>
      </c>
      <c r="M22" s="1"/>
      <c r="N22" s="5">
        <v>43787</v>
      </c>
      <c r="O22" s="6">
        <v>61.35</v>
      </c>
      <c r="P22" s="1"/>
      <c r="Q22" s="1"/>
      <c r="R22" s="1"/>
    </row>
    <row r="23" spans="2:18" x14ac:dyDescent="0.25">
      <c r="B23" s="5">
        <v>43757</v>
      </c>
      <c r="C23" s="6">
        <v>549.03</v>
      </c>
      <c r="D23" s="1"/>
      <c r="E23" s="5">
        <v>43788</v>
      </c>
      <c r="F23" s="6">
        <v>567.04999999999995</v>
      </c>
      <c r="G23" s="1"/>
      <c r="H23" s="1"/>
      <c r="I23" s="1"/>
      <c r="K23" s="5">
        <v>43757</v>
      </c>
      <c r="L23" s="6">
        <v>60.1</v>
      </c>
      <c r="M23" s="1"/>
      <c r="N23" s="5">
        <v>43788</v>
      </c>
      <c r="O23" s="6">
        <v>61.95</v>
      </c>
      <c r="P23" s="1"/>
      <c r="Q23" s="1"/>
      <c r="R23" s="1"/>
    </row>
    <row r="24" spans="2:18" x14ac:dyDescent="0.25">
      <c r="B24" s="5">
        <v>43758</v>
      </c>
      <c r="C24" s="6">
        <v>549.03</v>
      </c>
      <c r="D24" s="1"/>
      <c r="E24" s="5">
        <v>43789</v>
      </c>
      <c r="F24" s="6">
        <v>569.37</v>
      </c>
      <c r="G24" s="1"/>
      <c r="H24" s="1"/>
      <c r="I24" s="1"/>
      <c r="K24" s="5">
        <v>43758</v>
      </c>
      <c r="L24" s="6">
        <v>60.1</v>
      </c>
      <c r="M24" s="1"/>
      <c r="N24" s="5">
        <v>43789</v>
      </c>
      <c r="O24" s="6">
        <v>62.2</v>
      </c>
      <c r="P24" s="1"/>
      <c r="Q24" s="1"/>
      <c r="R24" s="1"/>
    </row>
    <row r="25" spans="2:18" x14ac:dyDescent="0.25">
      <c r="B25" s="5">
        <v>43759</v>
      </c>
      <c r="C25" s="6">
        <v>553.6</v>
      </c>
      <c r="D25" s="1"/>
      <c r="E25" s="5">
        <v>43790</v>
      </c>
      <c r="F25" s="6">
        <v>571.29</v>
      </c>
      <c r="G25" s="1"/>
      <c r="H25" s="1"/>
      <c r="I25" s="1"/>
      <c r="K25" s="5">
        <v>43759</v>
      </c>
      <c r="L25" s="6">
        <v>60.45</v>
      </c>
      <c r="M25" s="1"/>
      <c r="N25" s="5">
        <v>43790</v>
      </c>
      <c r="O25" s="6">
        <v>62.3</v>
      </c>
      <c r="P25" s="1"/>
      <c r="Q25" s="1"/>
      <c r="R25" s="1"/>
    </row>
    <row r="26" spans="2:18" x14ac:dyDescent="0.25">
      <c r="B26" s="5">
        <v>43760</v>
      </c>
      <c r="C26" s="6">
        <v>556.30999999999995</v>
      </c>
      <c r="D26" s="1"/>
      <c r="E26" s="5">
        <v>43791</v>
      </c>
      <c r="F26" s="6">
        <v>569.28</v>
      </c>
      <c r="G26" s="1"/>
      <c r="H26" s="1"/>
      <c r="I26" s="1"/>
      <c r="K26" s="5">
        <v>43760</v>
      </c>
      <c r="L26" s="6">
        <v>60.6</v>
      </c>
      <c r="M26" s="1"/>
      <c r="N26" s="5">
        <v>43791</v>
      </c>
      <c r="O26" s="6">
        <v>62</v>
      </c>
      <c r="P26" s="1"/>
      <c r="Q26" s="1"/>
      <c r="R26" s="1"/>
    </row>
    <row r="27" spans="2:18" x14ac:dyDescent="0.25">
      <c r="B27" s="5">
        <v>43761</v>
      </c>
      <c r="C27" s="6">
        <v>556.80999999999995</v>
      </c>
      <c r="D27" s="1"/>
      <c r="E27" s="5">
        <v>43792</v>
      </c>
      <c r="F27" s="6">
        <v>569.28</v>
      </c>
      <c r="G27" s="1"/>
      <c r="H27" s="1"/>
      <c r="I27" s="1"/>
      <c r="K27" s="5">
        <v>43761</v>
      </c>
      <c r="L27" s="6">
        <v>60.55</v>
      </c>
      <c r="M27" s="1"/>
      <c r="N27" s="5">
        <v>43792</v>
      </c>
      <c r="O27" s="6">
        <v>62</v>
      </c>
      <c r="P27" s="1"/>
      <c r="Q27" s="1"/>
      <c r="R27" s="1"/>
    </row>
    <row r="28" spans="2:18" x14ac:dyDescent="0.25">
      <c r="B28" s="5">
        <v>43762</v>
      </c>
      <c r="C28" s="6">
        <v>553.19000000000005</v>
      </c>
      <c r="D28" s="1"/>
      <c r="E28" s="5">
        <v>43793</v>
      </c>
      <c r="F28" s="6">
        <v>569.28</v>
      </c>
      <c r="G28" s="1"/>
      <c r="H28" s="1"/>
      <c r="I28" s="1"/>
      <c r="K28" s="5">
        <v>43762</v>
      </c>
      <c r="L28" s="6">
        <v>60.05</v>
      </c>
      <c r="M28" s="1"/>
      <c r="N28" s="5">
        <v>43793</v>
      </c>
      <c r="O28" s="6">
        <v>62</v>
      </c>
      <c r="P28" s="1"/>
      <c r="Q28" s="1"/>
      <c r="R28" s="1"/>
    </row>
    <row r="29" spans="2:18" x14ac:dyDescent="0.25">
      <c r="B29" s="5">
        <v>43763</v>
      </c>
      <c r="C29" s="6">
        <v>549.87</v>
      </c>
      <c r="D29" s="1"/>
      <c r="E29" s="5">
        <v>43794</v>
      </c>
      <c r="F29" s="6">
        <v>567.61</v>
      </c>
      <c r="G29" s="1"/>
      <c r="H29" s="1"/>
      <c r="I29" s="1"/>
      <c r="K29" s="5">
        <v>43763</v>
      </c>
      <c r="L29" s="6">
        <v>59.75</v>
      </c>
      <c r="M29" s="1"/>
      <c r="N29" s="5">
        <v>43794</v>
      </c>
      <c r="O29" s="6">
        <v>61.8</v>
      </c>
      <c r="P29" s="1"/>
      <c r="Q29" s="1"/>
      <c r="R29" s="1"/>
    </row>
    <row r="30" spans="2:18" x14ac:dyDescent="0.25">
      <c r="B30" s="5">
        <v>43764</v>
      </c>
      <c r="C30" s="6">
        <v>549.87</v>
      </c>
      <c r="D30" s="1"/>
      <c r="E30" s="5">
        <v>43795</v>
      </c>
      <c r="F30" s="6">
        <v>565.12</v>
      </c>
      <c r="G30" s="1"/>
      <c r="H30" s="1"/>
      <c r="I30" s="1"/>
      <c r="K30" s="5">
        <v>43764</v>
      </c>
      <c r="L30" s="6">
        <v>59.75</v>
      </c>
      <c r="M30" s="1"/>
      <c r="N30" s="5">
        <v>43795</v>
      </c>
      <c r="O30" s="6">
        <v>61.5</v>
      </c>
      <c r="P30" s="1"/>
      <c r="Q30" s="1"/>
      <c r="R30" s="1"/>
    </row>
    <row r="31" spans="2:18" x14ac:dyDescent="0.25">
      <c r="B31" s="5">
        <v>43765</v>
      </c>
      <c r="C31" s="6">
        <v>549.87</v>
      </c>
      <c r="D31" s="1"/>
      <c r="E31" s="5">
        <v>43796</v>
      </c>
      <c r="F31" s="6">
        <v>565.63</v>
      </c>
      <c r="G31" s="1"/>
      <c r="H31" s="1"/>
      <c r="I31" s="1"/>
      <c r="K31" s="5">
        <v>43765</v>
      </c>
      <c r="L31" s="6">
        <v>59.75</v>
      </c>
      <c r="M31" s="1"/>
      <c r="N31" s="5">
        <v>43796</v>
      </c>
      <c r="O31" s="6">
        <v>61.55</v>
      </c>
      <c r="P31" s="1"/>
      <c r="Q31" s="1"/>
      <c r="R31" s="1"/>
    </row>
    <row r="32" spans="2:18" x14ac:dyDescent="0.25">
      <c r="B32" s="5">
        <v>43766</v>
      </c>
      <c r="C32" s="6">
        <v>552.38</v>
      </c>
      <c r="D32" s="1"/>
      <c r="E32" s="5">
        <v>43797</v>
      </c>
      <c r="F32" s="6">
        <v>568.01</v>
      </c>
      <c r="G32" s="1"/>
      <c r="H32" s="1"/>
      <c r="I32" s="1"/>
      <c r="K32" s="5">
        <v>43766</v>
      </c>
      <c r="L32" s="6">
        <v>60.15</v>
      </c>
      <c r="M32" s="1"/>
      <c r="N32" s="5">
        <v>43797</v>
      </c>
      <c r="O32" s="6">
        <v>61.85</v>
      </c>
      <c r="P32" s="1"/>
      <c r="Q32" s="1"/>
      <c r="R32" s="1"/>
    </row>
    <row r="33" spans="2:18" x14ac:dyDescent="0.25">
      <c r="B33" s="5">
        <v>43767</v>
      </c>
      <c r="C33" s="6">
        <v>553.66</v>
      </c>
      <c r="D33" s="1"/>
      <c r="E33" s="5">
        <v>43798</v>
      </c>
      <c r="F33" s="6">
        <v>573.95000000000005</v>
      </c>
      <c r="G33" s="1"/>
      <c r="H33" s="1"/>
      <c r="I33" s="1"/>
      <c r="K33" s="5">
        <v>43767</v>
      </c>
      <c r="L33" s="6">
        <v>60.45</v>
      </c>
      <c r="M33" s="1"/>
      <c r="N33" s="5">
        <v>43798</v>
      </c>
      <c r="O33" s="6">
        <v>62.6</v>
      </c>
      <c r="P33" s="1"/>
      <c r="Q33" s="1"/>
      <c r="R33" s="1"/>
    </row>
    <row r="34" spans="2:18" x14ac:dyDescent="0.25">
      <c r="B34" s="5">
        <v>43768</v>
      </c>
      <c r="C34" s="6">
        <v>556.13</v>
      </c>
      <c r="D34" s="1"/>
      <c r="E34" s="5">
        <v>43799</v>
      </c>
      <c r="F34" s="6">
        <v>573.95000000000005</v>
      </c>
      <c r="G34" s="1"/>
      <c r="H34" s="1"/>
      <c r="I34" s="1"/>
      <c r="K34" s="5">
        <v>43768</v>
      </c>
      <c r="L34" s="6">
        <v>60.85</v>
      </c>
      <c r="M34" s="1"/>
      <c r="N34" s="5">
        <v>43799</v>
      </c>
      <c r="O34" s="6">
        <v>62.6</v>
      </c>
      <c r="P34" s="1"/>
      <c r="Q34" s="1"/>
      <c r="R34" s="1"/>
    </row>
    <row r="35" spans="2:18" x14ac:dyDescent="0.25">
      <c r="B35" s="7">
        <v>43769</v>
      </c>
      <c r="C35" s="8">
        <v>561.30999999999995</v>
      </c>
      <c r="D35" s="2"/>
      <c r="E35" s="2"/>
      <c r="F35" s="2"/>
      <c r="G35" s="2"/>
      <c r="H35" s="2"/>
      <c r="I35" s="2"/>
      <c r="K35" s="7">
        <v>43769</v>
      </c>
      <c r="L35" s="8">
        <v>61.55</v>
      </c>
      <c r="M35" s="2"/>
      <c r="N35" s="2"/>
      <c r="O35" s="2"/>
      <c r="P35" s="2"/>
      <c r="Q35" s="2"/>
      <c r="R35" s="2"/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N5" sqref="N5:O34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</cols>
  <sheetData>
    <row r="2" spans="2:18" x14ac:dyDescent="0.25">
      <c r="B2" s="31" t="s">
        <v>43</v>
      </c>
      <c r="C2" s="32"/>
      <c r="D2" s="32"/>
      <c r="E2" s="32"/>
      <c r="F2" s="32"/>
      <c r="G2" s="32"/>
      <c r="H2" s="32"/>
      <c r="I2" s="32"/>
      <c r="K2" s="31" t="s">
        <v>60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519.72</v>
      </c>
      <c r="D5" s="1"/>
      <c r="E5" s="18">
        <v>43770</v>
      </c>
      <c r="F5" s="19">
        <v>556.99</v>
      </c>
      <c r="G5" s="1"/>
      <c r="H5" s="1"/>
      <c r="I5" s="1"/>
      <c r="K5" s="5">
        <v>43739</v>
      </c>
      <c r="L5" s="6">
        <v>56.9</v>
      </c>
      <c r="M5" s="1"/>
      <c r="N5" s="18">
        <v>43770</v>
      </c>
      <c r="O5" s="19">
        <v>61.05</v>
      </c>
      <c r="P5" s="1"/>
      <c r="Q5" s="1"/>
      <c r="R5" s="1"/>
    </row>
    <row r="6" spans="2:18" x14ac:dyDescent="0.25">
      <c r="B6" s="5">
        <v>43740</v>
      </c>
      <c r="C6" s="6">
        <v>522.54999999999995</v>
      </c>
      <c r="D6" s="1"/>
      <c r="E6" s="18">
        <v>43771</v>
      </c>
      <c r="F6" s="19">
        <v>556.99</v>
      </c>
      <c r="G6" s="1"/>
      <c r="H6" s="1"/>
      <c r="I6" s="1"/>
      <c r="K6" s="5">
        <v>43740</v>
      </c>
      <c r="L6" s="6">
        <v>57.2</v>
      </c>
      <c r="M6" s="1"/>
      <c r="N6" s="18">
        <v>43771</v>
      </c>
      <c r="O6" s="19">
        <v>61.05</v>
      </c>
      <c r="P6" s="1"/>
      <c r="Q6" s="1"/>
      <c r="R6" s="1"/>
    </row>
    <row r="7" spans="2:18" x14ac:dyDescent="0.25">
      <c r="B7" s="5">
        <v>43741</v>
      </c>
      <c r="C7" s="6">
        <v>524.91999999999996</v>
      </c>
      <c r="D7" s="1"/>
      <c r="E7" s="18">
        <v>43772</v>
      </c>
      <c r="F7" s="19">
        <v>556.99</v>
      </c>
      <c r="G7" s="1"/>
      <c r="H7" s="1"/>
      <c r="I7" s="1"/>
      <c r="K7" s="5">
        <v>43741</v>
      </c>
      <c r="L7" s="6">
        <v>57.5</v>
      </c>
      <c r="M7" s="1"/>
      <c r="N7" s="18">
        <v>43772</v>
      </c>
      <c r="O7" s="19">
        <v>61.05</v>
      </c>
      <c r="P7" s="1"/>
      <c r="Q7" s="1"/>
      <c r="R7" s="1"/>
    </row>
    <row r="8" spans="2:18" x14ac:dyDescent="0.25">
      <c r="B8" s="5">
        <v>43742</v>
      </c>
      <c r="C8" s="6">
        <v>528.45000000000005</v>
      </c>
      <c r="D8" s="1"/>
      <c r="E8" s="18">
        <v>43773</v>
      </c>
      <c r="F8" s="19">
        <v>556.88</v>
      </c>
      <c r="G8" s="1"/>
      <c r="H8" s="1"/>
      <c r="I8" s="1"/>
      <c r="K8" s="5">
        <v>43742</v>
      </c>
      <c r="L8" s="6">
        <v>57.9</v>
      </c>
      <c r="M8" s="1"/>
      <c r="N8" s="18">
        <v>43773</v>
      </c>
      <c r="O8" s="19">
        <v>61</v>
      </c>
      <c r="P8" s="1"/>
      <c r="Q8" s="1"/>
      <c r="R8" s="1"/>
    </row>
    <row r="9" spans="2:18" x14ac:dyDescent="0.25">
      <c r="B9" s="5">
        <v>43743</v>
      </c>
      <c r="C9" s="6">
        <v>528.45000000000005</v>
      </c>
      <c r="D9" s="1"/>
      <c r="E9" s="18">
        <v>43774</v>
      </c>
      <c r="F9" s="19">
        <v>556.55999999999995</v>
      </c>
      <c r="G9" s="1"/>
      <c r="H9" s="1"/>
      <c r="I9" s="1"/>
      <c r="K9" s="5">
        <v>43743</v>
      </c>
      <c r="L9" s="6">
        <v>57.9</v>
      </c>
      <c r="M9" s="1"/>
      <c r="N9" s="18">
        <v>43774</v>
      </c>
      <c r="O9" s="19">
        <v>60.95</v>
      </c>
      <c r="P9" s="1"/>
      <c r="Q9" s="1"/>
      <c r="R9" s="1"/>
    </row>
    <row r="10" spans="2:18" x14ac:dyDescent="0.25">
      <c r="B10" s="5">
        <v>43744</v>
      </c>
      <c r="C10" s="6">
        <v>528.45000000000005</v>
      </c>
      <c r="D10" s="1"/>
      <c r="E10" s="18">
        <v>43775</v>
      </c>
      <c r="F10" s="19">
        <v>557.55999999999995</v>
      </c>
      <c r="G10" s="1"/>
      <c r="H10" s="1"/>
      <c r="I10" s="1"/>
      <c r="K10" s="5">
        <v>43744</v>
      </c>
      <c r="L10" s="6">
        <v>57.9</v>
      </c>
      <c r="M10" s="1"/>
      <c r="N10" s="18">
        <v>43775</v>
      </c>
      <c r="O10" s="19">
        <v>60.95</v>
      </c>
      <c r="P10" s="1"/>
      <c r="Q10" s="1"/>
      <c r="R10" s="1"/>
    </row>
    <row r="11" spans="2:18" x14ac:dyDescent="0.25">
      <c r="B11" s="5">
        <v>43745</v>
      </c>
      <c r="C11" s="6">
        <v>526.33000000000004</v>
      </c>
      <c r="D11" s="1"/>
      <c r="E11" s="18">
        <v>43776</v>
      </c>
      <c r="F11" s="19">
        <v>558.9</v>
      </c>
      <c r="G11" s="1"/>
      <c r="H11" s="1"/>
      <c r="I11" s="1"/>
      <c r="K11" s="5">
        <v>43745</v>
      </c>
      <c r="L11" s="6">
        <v>57.7</v>
      </c>
      <c r="M11" s="1"/>
      <c r="N11" s="18">
        <v>43776</v>
      </c>
      <c r="O11" s="19">
        <v>60.95</v>
      </c>
      <c r="P11" s="1"/>
      <c r="Q11" s="1"/>
      <c r="R11" s="1"/>
    </row>
    <row r="12" spans="2:18" x14ac:dyDescent="0.25">
      <c r="B12" s="5">
        <v>43746</v>
      </c>
      <c r="C12" s="6">
        <v>528.16999999999996</v>
      </c>
      <c r="D12" s="1"/>
      <c r="E12" s="18">
        <v>43777</v>
      </c>
      <c r="F12" s="19">
        <v>561.04</v>
      </c>
      <c r="G12" s="1"/>
      <c r="H12" s="1"/>
      <c r="I12" s="1"/>
      <c r="K12" s="5">
        <v>43746</v>
      </c>
      <c r="L12" s="6">
        <v>57.9</v>
      </c>
      <c r="M12" s="1"/>
      <c r="N12" s="18">
        <v>43777</v>
      </c>
      <c r="O12" s="19">
        <v>61.25</v>
      </c>
      <c r="P12" s="1"/>
      <c r="Q12" s="1"/>
      <c r="R12" s="1"/>
    </row>
    <row r="13" spans="2:18" x14ac:dyDescent="0.25">
      <c r="B13" s="5">
        <v>43747</v>
      </c>
      <c r="C13" s="6">
        <v>528.27</v>
      </c>
      <c r="D13" s="1"/>
      <c r="E13" s="18">
        <v>43778</v>
      </c>
      <c r="F13" s="19">
        <v>561.04</v>
      </c>
      <c r="G13" s="1"/>
      <c r="H13" s="1"/>
      <c r="I13" s="1"/>
      <c r="K13" s="5">
        <v>43747</v>
      </c>
      <c r="L13" s="6">
        <v>57.85</v>
      </c>
      <c r="M13" s="1"/>
      <c r="N13" s="18">
        <v>43778</v>
      </c>
      <c r="O13" s="19">
        <v>61.25</v>
      </c>
      <c r="P13" s="1"/>
      <c r="Q13" s="1"/>
      <c r="R13" s="1"/>
    </row>
    <row r="14" spans="2:18" x14ac:dyDescent="0.25">
      <c r="B14" s="5">
        <v>43748</v>
      </c>
      <c r="C14" s="6">
        <v>528.48</v>
      </c>
      <c r="D14" s="1"/>
      <c r="E14" s="18">
        <v>43779</v>
      </c>
      <c r="F14" s="19">
        <v>561.04</v>
      </c>
      <c r="G14" s="1"/>
      <c r="H14" s="1"/>
      <c r="I14" s="1"/>
      <c r="K14" s="5">
        <v>43748</v>
      </c>
      <c r="L14" s="6">
        <v>57.8</v>
      </c>
      <c r="M14" s="1"/>
      <c r="N14" s="18">
        <v>43779</v>
      </c>
      <c r="O14" s="19">
        <v>61.25</v>
      </c>
      <c r="P14" s="1"/>
      <c r="Q14" s="1"/>
      <c r="R14" s="1"/>
    </row>
    <row r="15" spans="2:18" x14ac:dyDescent="0.25">
      <c r="B15" s="5">
        <v>43749</v>
      </c>
      <c r="C15" s="6">
        <v>527.59</v>
      </c>
      <c r="D15" s="1"/>
      <c r="E15" s="18">
        <v>43780</v>
      </c>
      <c r="F15" s="19">
        <v>560.78</v>
      </c>
      <c r="G15" s="1"/>
      <c r="H15" s="1"/>
      <c r="I15" s="1"/>
      <c r="K15" s="5">
        <v>43749</v>
      </c>
      <c r="L15" s="6">
        <v>57.6</v>
      </c>
      <c r="M15" s="1"/>
      <c r="N15" s="18">
        <v>43780</v>
      </c>
      <c r="O15" s="19">
        <v>61.25</v>
      </c>
      <c r="P15" s="1"/>
      <c r="Q15" s="1"/>
      <c r="R15" s="1"/>
    </row>
    <row r="16" spans="2:18" x14ac:dyDescent="0.25">
      <c r="B16" s="5">
        <v>43750</v>
      </c>
      <c r="C16" s="6">
        <v>527.59</v>
      </c>
      <c r="D16" s="1"/>
      <c r="E16" s="18">
        <v>43781</v>
      </c>
      <c r="F16" s="19">
        <v>559.76</v>
      </c>
      <c r="G16" s="1"/>
      <c r="H16" s="1"/>
      <c r="I16" s="1"/>
      <c r="K16" s="5">
        <v>43750</v>
      </c>
      <c r="L16" s="6">
        <v>57.6</v>
      </c>
      <c r="M16" s="1"/>
      <c r="N16" s="18">
        <v>43781</v>
      </c>
      <c r="O16" s="19">
        <v>61.2</v>
      </c>
      <c r="P16" s="1"/>
      <c r="Q16" s="1"/>
      <c r="R16" s="1"/>
    </row>
    <row r="17" spans="2:18" x14ac:dyDescent="0.25">
      <c r="B17" s="5">
        <v>43751</v>
      </c>
      <c r="C17" s="6">
        <v>527.59</v>
      </c>
      <c r="D17" s="1"/>
      <c r="E17" s="18">
        <v>43782</v>
      </c>
      <c r="F17" s="19">
        <v>561.57000000000005</v>
      </c>
      <c r="G17" s="1"/>
      <c r="H17" s="1"/>
      <c r="I17" s="1"/>
      <c r="K17" s="5">
        <v>43751</v>
      </c>
      <c r="L17" s="6">
        <v>57.6</v>
      </c>
      <c r="M17" s="1"/>
      <c r="N17" s="18">
        <v>43782</v>
      </c>
      <c r="O17" s="19">
        <v>61.45</v>
      </c>
      <c r="P17" s="1"/>
      <c r="Q17" s="1"/>
      <c r="R17" s="1"/>
    </row>
    <row r="18" spans="2:18" x14ac:dyDescent="0.25">
      <c r="B18" s="5">
        <v>43752</v>
      </c>
      <c r="C18" s="6">
        <v>527.01</v>
      </c>
      <c r="D18" s="1"/>
      <c r="E18" s="18">
        <v>43783</v>
      </c>
      <c r="F18" s="19">
        <v>564.07000000000005</v>
      </c>
      <c r="G18" s="1"/>
      <c r="H18" s="1"/>
      <c r="I18" s="1"/>
      <c r="K18" s="5">
        <v>43752</v>
      </c>
      <c r="L18" s="6">
        <v>57.55</v>
      </c>
      <c r="M18" s="1"/>
      <c r="N18" s="18">
        <v>43783</v>
      </c>
      <c r="O18" s="19">
        <v>61.85</v>
      </c>
      <c r="P18" s="1"/>
      <c r="Q18" s="1"/>
      <c r="R18" s="1"/>
    </row>
    <row r="19" spans="2:18" x14ac:dyDescent="0.25">
      <c r="B19" s="5">
        <v>43753</v>
      </c>
      <c r="C19" s="6">
        <v>528.9</v>
      </c>
      <c r="D19" s="1"/>
      <c r="E19" s="18">
        <v>43784</v>
      </c>
      <c r="F19" s="19">
        <v>566.92999999999995</v>
      </c>
      <c r="G19" s="1"/>
      <c r="H19" s="1"/>
      <c r="I19" s="1"/>
      <c r="K19" s="5">
        <v>43753</v>
      </c>
      <c r="L19" s="6">
        <v>57.75</v>
      </c>
      <c r="M19" s="1"/>
      <c r="N19" s="18">
        <v>43784</v>
      </c>
      <c r="O19" s="19">
        <v>62.1</v>
      </c>
      <c r="P19" s="1"/>
      <c r="Q19" s="1"/>
      <c r="R19" s="1"/>
    </row>
    <row r="20" spans="2:18" x14ac:dyDescent="0.25">
      <c r="B20" s="5">
        <v>43754</v>
      </c>
      <c r="C20" s="6">
        <v>529.65</v>
      </c>
      <c r="D20" s="1"/>
      <c r="E20" s="18">
        <v>43785</v>
      </c>
      <c r="F20" s="19">
        <v>566.92999999999995</v>
      </c>
      <c r="G20" s="1"/>
      <c r="H20" s="1"/>
      <c r="I20" s="1"/>
      <c r="K20" s="5">
        <v>43754</v>
      </c>
      <c r="L20" s="6">
        <v>57.9</v>
      </c>
      <c r="M20" s="1"/>
      <c r="N20" s="18">
        <v>43785</v>
      </c>
      <c r="O20" s="19">
        <v>62.1</v>
      </c>
      <c r="P20" s="1"/>
      <c r="Q20" s="1"/>
      <c r="R20" s="1"/>
    </row>
    <row r="21" spans="2:18" x14ac:dyDescent="0.25">
      <c r="B21" s="5">
        <v>43755</v>
      </c>
      <c r="C21" s="6">
        <v>533.95000000000005</v>
      </c>
      <c r="D21" s="1"/>
      <c r="E21" s="18">
        <v>43786</v>
      </c>
      <c r="F21" s="19">
        <v>566.92999999999995</v>
      </c>
      <c r="G21" s="1"/>
      <c r="H21" s="1"/>
      <c r="I21" s="1"/>
      <c r="K21" s="5">
        <v>43755</v>
      </c>
      <c r="L21" s="6">
        <v>58.45</v>
      </c>
      <c r="M21" s="1"/>
      <c r="N21" s="18">
        <v>43786</v>
      </c>
      <c r="O21" s="19">
        <v>62.1</v>
      </c>
      <c r="P21" s="1"/>
      <c r="Q21" s="1"/>
      <c r="R21" s="1"/>
    </row>
    <row r="22" spans="2:18" x14ac:dyDescent="0.25">
      <c r="B22" s="5">
        <v>43756</v>
      </c>
      <c r="C22" s="6">
        <v>537.61</v>
      </c>
      <c r="D22" s="1"/>
      <c r="E22" s="18">
        <v>43787</v>
      </c>
      <c r="F22" s="19">
        <v>571.82000000000005</v>
      </c>
      <c r="G22" s="1"/>
      <c r="H22" s="1"/>
      <c r="I22" s="1"/>
      <c r="K22" s="5">
        <v>43756</v>
      </c>
      <c r="L22" s="6">
        <v>58.85</v>
      </c>
      <c r="M22" s="1"/>
      <c r="N22" s="18">
        <v>43787</v>
      </c>
      <c r="O22" s="19">
        <v>62.55</v>
      </c>
      <c r="P22" s="1"/>
      <c r="Q22" s="1"/>
      <c r="R22" s="1"/>
    </row>
    <row r="23" spans="2:18" x14ac:dyDescent="0.25">
      <c r="B23" s="5">
        <v>43757</v>
      </c>
      <c r="C23" s="6">
        <v>537.61</v>
      </c>
      <c r="D23" s="1"/>
      <c r="E23" s="18">
        <v>43788</v>
      </c>
      <c r="F23" s="19">
        <v>578.03</v>
      </c>
      <c r="G23" s="1"/>
      <c r="H23" s="1"/>
      <c r="I23" s="1"/>
      <c r="K23" s="5">
        <v>43757</v>
      </c>
      <c r="L23" s="6">
        <v>58.85</v>
      </c>
      <c r="M23" s="1"/>
      <c r="N23" s="18">
        <v>43788</v>
      </c>
      <c r="O23" s="19">
        <v>63.15</v>
      </c>
      <c r="P23" s="1"/>
      <c r="Q23" s="1"/>
      <c r="R23" s="1"/>
    </row>
    <row r="24" spans="2:18" x14ac:dyDescent="0.25">
      <c r="B24" s="5">
        <v>43758</v>
      </c>
      <c r="C24" s="6">
        <v>537.61</v>
      </c>
      <c r="D24" s="1"/>
      <c r="E24" s="18">
        <v>43789</v>
      </c>
      <c r="F24" s="19">
        <v>580.35</v>
      </c>
      <c r="G24" s="1"/>
      <c r="H24" s="1"/>
      <c r="I24" s="1"/>
      <c r="K24" s="5">
        <v>43758</v>
      </c>
      <c r="L24" s="6">
        <v>58.85</v>
      </c>
      <c r="M24" s="1"/>
      <c r="N24" s="18">
        <v>43789</v>
      </c>
      <c r="O24" s="19">
        <v>63.4</v>
      </c>
      <c r="P24" s="1"/>
      <c r="Q24" s="1"/>
      <c r="R24" s="1"/>
    </row>
    <row r="25" spans="2:18" x14ac:dyDescent="0.25">
      <c r="B25" s="5">
        <v>43759</v>
      </c>
      <c r="C25" s="6">
        <v>542.15</v>
      </c>
      <c r="D25" s="1"/>
      <c r="E25" s="18">
        <v>43790</v>
      </c>
      <c r="F25" s="19">
        <v>582.29999999999995</v>
      </c>
      <c r="G25" s="1"/>
      <c r="H25" s="1"/>
      <c r="I25" s="1"/>
      <c r="K25" s="5">
        <v>43759</v>
      </c>
      <c r="L25" s="6">
        <v>59.2</v>
      </c>
      <c r="M25" s="1"/>
      <c r="N25" s="18">
        <v>43790</v>
      </c>
      <c r="O25" s="19">
        <v>63.5</v>
      </c>
      <c r="P25" s="1"/>
      <c r="Q25" s="1"/>
      <c r="R25" s="1"/>
    </row>
    <row r="26" spans="2:18" x14ac:dyDescent="0.25">
      <c r="B26" s="5">
        <v>43760</v>
      </c>
      <c r="C26" s="6">
        <v>544.84</v>
      </c>
      <c r="D26" s="1"/>
      <c r="E26" s="18">
        <v>43791</v>
      </c>
      <c r="F26" s="19">
        <v>580.29999999999995</v>
      </c>
      <c r="G26" s="1"/>
      <c r="H26" s="1"/>
      <c r="I26" s="1"/>
      <c r="K26" s="5">
        <v>43760</v>
      </c>
      <c r="L26" s="6">
        <v>59.35</v>
      </c>
      <c r="M26" s="1"/>
      <c r="N26" s="18">
        <v>43791</v>
      </c>
      <c r="O26" s="19">
        <v>63.2</v>
      </c>
      <c r="P26" s="1"/>
      <c r="Q26" s="1"/>
      <c r="R26" s="1"/>
    </row>
    <row r="27" spans="2:18" x14ac:dyDescent="0.25">
      <c r="B27" s="5">
        <v>43761</v>
      </c>
      <c r="C27" s="6">
        <v>545.30999999999995</v>
      </c>
      <c r="D27" s="1"/>
      <c r="E27" s="18">
        <v>43792</v>
      </c>
      <c r="F27" s="19">
        <v>580.29999999999995</v>
      </c>
      <c r="G27" s="1"/>
      <c r="H27" s="1"/>
      <c r="I27" s="1"/>
      <c r="K27" s="5">
        <v>43761</v>
      </c>
      <c r="L27" s="6">
        <v>59.3</v>
      </c>
      <c r="M27" s="1"/>
      <c r="N27" s="18">
        <v>43792</v>
      </c>
      <c r="O27" s="19">
        <v>63.2</v>
      </c>
      <c r="P27" s="1"/>
      <c r="Q27" s="1"/>
      <c r="R27" s="1"/>
    </row>
    <row r="28" spans="2:18" x14ac:dyDescent="0.25">
      <c r="B28" s="5">
        <v>43762</v>
      </c>
      <c r="C28" s="6">
        <v>541.67999999999995</v>
      </c>
      <c r="D28" s="1"/>
      <c r="E28" s="18">
        <v>43793</v>
      </c>
      <c r="F28" s="19">
        <v>580.29999999999995</v>
      </c>
      <c r="G28" s="1"/>
      <c r="H28" s="1"/>
      <c r="I28" s="1"/>
      <c r="K28" s="5">
        <v>43762</v>
      </c>
      <c r="L28" s="6">
        <v>58.8</v>
      </c>
      <c r="M28" s="1"/>
      <c r="N28" s="18">
        <v>43793</v>
      </c>
      <c r="O28" s="19">
        <v>63.2</v>
      </c>
      <c r="P28" s="1"/>
      <c r="Q28" s="1"/>
      <c r="R28" s="1"/>
    </row>
    <row r="29" spans="2:18" x14ac:dyDescent="0.25">
      <c r="B29" s="5">
        <v>43763</v>
      </c>
      <c r="C29" s="6">
        <v>538.36</v>
      </c>
      <c r="D29" s="1"/>
      <c r="E29" s="18">
        <v>43794</v>
      </c>
      <c r="F29" s="19">
        <v>578.64</v>
      </c>
      <c r="G29" s="1"/>
      <c r="H29" s="1"/>
      <c r="I29" s="1"/>
      <c r="K29" s="5">
        <v>43763</v>
      </c>
      <c r="L29" s="6">
        <v>58.5</v>
      </c>
      <c r="M29" s="1"/>
      <c r="N29" s="18">
        <v>43794</v>
      </c>
      <c r="O29" s="19">
        <v>63</v>
      </c>
      <c r="P29" s="1"/>
      <c r="Q29" s="1"/>
      <c r="R29" s="1"/>
    </row>
    <row r="30" spans="2:18" x14ac:dyDescent="0.25">
      <c r="B30" s="5">
        <v>43764</v>
      </c>
      <c r="C30" s="6">
        <v>538.36</v>
      </c>
      <c r="D30" s="1"/>
      <c r="E30" s="18">
        <v>43795</v>
      </c>
      <c r="F30" s="19">
        <v>576.14</v>
      </c>
      <c r="G30" s="1"/>
      <c r="H30" s="1"/>
      <c r="I30" s="1"/>
      <c r="K30" s="5">
        <v>43764</v>
      </c>
      <c r="L30" s="6">
        <v>58.5</v>
      </c>
      <c r="M30" s="1"/>
      <c r="N30" s="18">
        <v>43795</v>
      </c>
      <c r="O30" s="19">
        <v>62.7</v>
      </c>
      <c r="P30" s="1"/>
      <c r="Q30" s="1"/>
      <c r="R30" s="1"/>
    </row>
    <row r="31" spans="2:18" x14ac:dyDescent="0.25">
      <c r="B31" s="5">
        <v>43765</v>
      </c>
      <c r="C31" s="6">
        <v>538.36</v>
      </c>
      <c r="D31" s="1"/>
      <c r="E31" s="18">
        <v>43796</v>
      </c>
      <c r="F31" s="19">
        <v>576.65</v>
      </c>
      <c r="G31" s="1"/>
      <c r="H31" s="1"/>
      <c r="I31" s="1"/>
      <c r="K31" s="5">
        <v>43765</v>
      </c>
      <c r="L31" s="6">
        <v>58.5</v>
      </c>
      <c r="M31" s="1"/>
      <c r="N31" s="18">
        <v>43796</v>
      </c>
      <c r="O31" s="19">
        <v>62.75</v>
      </c>
      <c r="P31" s="1"/>
      <c r="Q31" s="1"/>
      <c r="R31" s="1"/>
    </row>
    <row r="32" spans="2:18" x14ac:dyDescent="0.25">
      <c r="B32" s="5">
        <v>43766</v>
      </c>
      <c r="C32" s="6">
        <v>540.9</v>
      </c>
      <c r="D32" s="1"/>
      <c r="E32" s="18">
        <v>43797</v>
      </c>
      <c r="F32" s="19">
        <v>579.03</v>
      </c>
      <c r="G32" s="1"/>
      <c r="H32" s="1"/>
      <c r="I32" s="1"/>
      <c r="K32" s="5">
        <v>43766</v>
      </c>
      <c r="L32" s="6">
        <v>58.9</v>
      </c>
      <c r="M32" s="1"/>
      <c r="N32" s="18">
        <v>43797</v>
      </c>
      <c r="O32" s="19">
        <v>63.05</v>
      </c>
      <c r="P32" s="1"/>
      <c r="Q32" s="1"/>
      <c r="R32" s="1"/>
    </row>
    <row r="33" spans="2:18" x14ac:dyDescent="0.25">
      <c r="B33" s="5">
        <v>43767</v>
      </c>
      <c r="C33" s="6">
        <v>542.21</v>
      </c>
      <c r="D33" s="1"/>
      <c r="E33" s="18">
        <v>43798</v>
      </c>
      <c r="F33" s="19">
        <v>584.95000000000005</v>
      </c>
      <c r="G33" s="1"/>
      <c r="H33" s="1"/>
      <c r="I33" s="1"/>
      <c r="K33" s="5">
        <v>43767</v>
      </c>
      <c r="L33" s="6">
        <v>59.2</v>
      </c>
      <c r="M33" s="1"/>
      <c r="N33" s="18">
        <v>43798</v>
      </c>
      <c r="O33" s="19">
        <v>63.8</v>
      </c>
      <c r="P33" s="1"/>
      <c r="Q33" s="1"/>
      <c r="R33" s="1"/>
    </row>
    <row r="34" spans="2:18" x14ac:dyDescent="0.25">
      <c r="B34" s="5">
        <v>43768</v>
      </c>
      <c r="C34" s="6">
        <v>544.71</v>
      </c>
      <c r="D34" s="1"/>
      <c r="E34" s="18">
        <v>43799</v>
      </c>
      <c r="F34" s="19">
        <v>584.95000000000005</v>
      </c>
      <c r="G34" s="1"/>
      <c r="H34" s="1"/>
      <c r="I34" s="1"/>
      <c r="K34" s="5">
        <v>43768</v>
      </c>
      <c r="L34" s="6">
        <v>59.6</v>
      </c>
      <c r="M34" s="1"/>
      <c r="N34" s="18">
        <v>43799</v>
      </c>
      <c r="O34" s="19">
        <v>63.8</v>
      </c>
      <c r="P34" s="1"/>
      <c r="Q34" s="1"/>
      <c r="R34" s="1"/>
    </row>
    <row r="35" spans="2:18" x14ac:dyDescent="0.25">
      <c r="B35" s="7">
        <v>43769</v>
      </c>
      <c r="C35" s="8">
        <v>549.91</v>
      </c>
      <c r="D35" s="2"/>
      <c r="E35" s="2"/>
      <c r="F35" s="2"/>
      <c r="G35" s="2"/>
      <c r="H35" s="2"/>
      <c r="I35" s="2"/>
      <c r="K35" s="7">
        <v>43769</v>
      </c>
      <c r="L35" s="8">
        <v>60.3</v>
      </c>
      <c r="M35" s="2"/>
      <c r="N35" s="2"/>
      <c r="O35" s="2"/>
      <c r="P35" s="2"/>
      <c r="Q35" s="2"/>
      <c r="R35" s="2"/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/>
  </sheetViews>
  <sheetFormatPr baseColWidth="10" defaultRowHeight="15" x14ac:dyDescent="0.25"/>
  <cols>
    <col min="1" max="1" width="2" customWidth="1"/>
    <col min="2" max="2" width="11.7109375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44</v>
      </c>
      <c r="C2" s="32"/>
      <c r="D2" s="32"/>
      <c r="E2" s="32"/>
      <c r="F2" s="32"/>
      <c r="G2" s="32"/>
      <c r="H2" s="32"/>
      <c r="I2" s="32"/>
      <c r="K2" s="31" t="s">
        <v>61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1"/>
      <c r="C5" s="1"/>
      <c r="D5" s="1"/>
      <c r="E5" s="5">
        <v>43770</v>
      </c>
      <c r="F5" s="6">
        <v>583.45000000000005</v>
      </c>
      <c r="G5" s="1"/>
      <c r="H5" s="5">
        <v>43800</v>
      </c>
      <c r="I5" s="6">
        <v>610.62</v>
      </c>
      <c r="K5" s="1"/>
      <c r="L5" s="1"/>
      <c r="M5" s="1"/>
      <c r="N5" s="5">
        <v>43770</v>
      </c>
      <c r="O5" s="6">
        <v>63.95</v>
      </c>
      <c r="P5" s="1"/>
      <c r="Q5" s="5">
        <v>43800</v>
      </c>
      <c r="R5" s="6">
        <v>66.599999999999994</v>
      </c>
    </row>
    <row r="6" spans="2:18" x14ac:dyDescent="0.25">
      <c r="B6" s="1"/>
      <c r="C6" s="1"/>
      <c r="D6" s="1"/>
      <c r="E6" s="5">
        <v>43771</v>
      </c>
      <c r="F6" s="6">
        <v>583.45000000000005</v>
      </c>
      <c r="G6" s="1"/>
      <c r="H6" s="5">
        <v>43801</v>
      </c>
      <c r="I6" s="6">
        <v>615.86</v>
      </c>
      <c r="K6" s="1"/>
      <c r="L6" s="1"/>
      <c r="M6" s="1"/>
      <c r="N6" s="5">
        <v>43771</v>
      </c>
      <c r="O6" s="6">
        <v>63.95</v>
      </c>
      <c r="P6" s="1"/>
      <c r="Q6" s="5">
        <v>43801</v>
      </c>
      <c r="R6" s="6">
        <v>67.25</v>
      </c>
    </row>
    <row r="7" spans="2:18" x14ac:dyDescent="0.25">
      <c r="B7" s="1"/>
      <c r="C7" s="1"/>
      <c r="D7" s="1"/>
      <c r="E7" s="5">
        <v>43772</v>
      </c>
      <c r="F7" s="6">
        <v>583.45000000000005</v>
      </c>
      <c r="G7" s="1"/>
      <c r="H7" s="5">
        <v>43802</v>
      </c>
      <c r="I7" s="6">
        <v>621.94000000000005</v>
      </c>
      <c r="K7" s="1"/>
      <c r="L7" s="1"/>
      <c r="M7" s="1"/>
      <c r="N7" s="5">
        <v>43772</v>
      </c>
      <c r="O7" s="6">
        <v>63.95</v>
      </c>
      <c r="P7" s="1"/>
      <c r="Q7" s="5">
        <v>43802</v>
      </c>
      <c r="R7" s="6">
        <v>67.900000000000006</v>
      </c>
    </row>
    <row r="8" spans="2:18" x14ac:dyDescent="0.25">
      <c r="B8" s="1"/>
      <c r="C8" s="1"/>
      <c r="D8" s="1"/>
      <c r="E8" s="5">
        <v>43773</v>
      </c>
      <c r="F8" s="6">
        <v>583.35</v>
      </c>
      <c r="G8" s="1"/>
      <c r="H8" s="5">
        <v>43803</v>
      </c>
      <c r="I8" s="6">
        <v>622.17999999999995</v>
      </c>
      <c r="K8" s="1"/>
      <c r="L8" s="1"/>
      <c r="M8" s="1"/>
      <c r="N8" s="5">
        <v>43773</v>
      </c>
      <c r="O8" s="6">
        <v>63.9</v>
      </c>
      <c r="P8" s="1"/>
      <c r="Q8" s="5">
        <v>43803</v>
      </c>
      <c r="R8" s="6">
        <v>67.95</v>
      </c>
    </row>
    <row r="9" spans="2:18" x14ac:dyDescent="0.25">
      <c r="B9" s="1"/>
      <c r="C9" s="1"/>
      <c r="D9" s="1"/>
      <c r="E9" s="5">
        <v>43774</v>
      </c>
      <c r="F9" s="6">
        <v>583.04999999999995</v>
      </c>
      <c r="G9" s="1"/>
      <c r="H9" s="5">
        <v>43804</v>
      </c>
      <c r="I9" s="6">
        <v>622.75</v>
      </c>
      <c r="K9" s="1"/>
      <c r="L9" s="1"/>
      <c r="M9" s="1"/>
      <c r="N9" s="5">
        <v>43774</v>
      </c>
      <c r="O9" s="6">
        <v>63.85</v>
      </c>
      <c r="P9" s="1"/>
      <c r="Q9" s="5">
        <v>43804</v>
      </c>
      <c r="R9" s="6">
        <v>68.099999999999994</v>
      </c>
    </row>
    <row r="10" spans="2:18" x14ac:dyDescent="0.25">
      <c r="B10" s="1"/>
      <c r="C10" s="1"/>
      <c r="D10" s="1"/>
      <c r="E10" s="5">
        <v>43775</v>
      </c>
      <c r="F10" s="6">
        <v>584.09</v>
      </c>
      <c r="G10" s="1"/>
      <c r="H10" s="5">
        <v>43805</v>
      </c>
      <c r="I10" s="6">
        <v>622.49</v>
      </c>
      <c r="K10" s="1"/>
      <c r="L10" s="1"/>
      <c r="M10" s="1"/>
      <c r="N10" s="5">
        <v>43775</v>
      </c>
      <c r="O10" s="6">
        <v>63.85</v>
      </c>
      <c r="P10" s="1"/>
      <c r="Q10" s="5">
        <v>43805</v>
      </c>
      <c r="R10" s="6">
        <v>68.25</v>
      </c>
    </row>
    <row r="11" spans="2:18" x14ac:dyDescent="0.25">
      <c r="B11" s="1"/>
      <c r="C11" s="1"/>
      <c r="D11" s="1"/>
      <c r="E11" s="5">
        <v>43776</v>
      </c>
      <c r="F11" s="6">
        <v>585.49</v>
      </c>
      <c r="G11" s="1"/>
      <c r="H11" s="5">
        <v>43806</v>
      </c>
      <c r="I11" s="6">
        <v>622.49</v>
      </c>
      <c r="K11" s="1"/>
      <c r="L11" s="1"/>
      <c r="M11" s="1"/>
      <c r="N11" s="5">
        <v>43776</v>
      </c>
      <c r="O11" s="6">
        <v>63.85</v>
      </c>
      <c r="P11" s="1"/>
      <c r="Q11" s="5">
        <v>43806</v>
      </c>
      <c r="R11" s="6">
        <v>68.25</v>
      </c>
    </row>
    <row r="12" spans="2:18" x14ac:dyDescent="0.25">
      <c r="B12" s="1"/>
      <c r="C12" s="1"/>
      <c r="D12" s="1"/>
      <c r="E12" s="5">
        <v>43777</v>
      </c>
      <c r="F12" s="6">
        <v>587.61</v>
      </c>
      <c r="G12" s="1"/>
      <c r="H12" s="5">
        <v>43807</v>
      </c>
      <c r="I12" s="6">
        <v>622.49</v>
      </c>
      <c r="K12" s="1"/>
      <c r="L12" s="1"/>
      <c r="M12" s="1"/>
      <c r="N12" s="5">
        <v>43777</v>
      </c>
      <c r="O12" s="6">
        <v>64.150000000000006</v>
      </c>
      <c r="P12" s="1"/>
      <c r="Q12" s="5">
        <v>43807</v>
      </c>
      <c r="R12" s="6">
        <v>68.25</v>
      </c>
    </row>
    <row r="13" spans="2:18" x14ac:dyDescent="0.25">
      <c r="B13" s="1"/>
      <c r="C13" s="1"/>
      <c r="D13" s="1"/>
      <c r="E13" s="5">
        <v>43778</v>
      </c>
      <c r="F13" s="6">
        <v>587.61</v>
      </c>
      <c r="G13" s="1"/>
      <c r="H13" s="5">
        <v>43808</v>
      </c>
      <c r="I13" s="6">
        <v>622.34</v>
      </c>
      <c r="K13" s="1"/>
      <c r="L13" s="1"/>
      <c r="M13" s="1"/>
      <c r="N13" s="5">
        <v>43778</v>
      </c>
      <c r="O13" s="6">
        <v>64.150000000000006</v>
      </c>
      <c r="P13" s="1"/>
      <c r="Q13" s="5">
        <v>43808</v>
      </c>
      <c r="R13" s="6">
        <v>68.45</v>
      </c>
    </row>
    <row r="14" spans="2:18" x14ac:dyDescent="0.25">
      <c r="B14" s="1"/>
      <c r="C14" s="1"/>
      <c r="D14" s="1"/>
      <c r="E14" s="5">
        <v>43779</v>
      </c>
      <c r="F14" s="6">
        <v>587.61</v>
      </c>
      <c r="G14" s="1"/>
      <c r="H14" s="5">
        <v>43809</v>
      </c>
      <c r="I14" s="6">
        <v>623.11</v>
      </c>
      <c r="K14" s="1"/>
      <c r="L14" s="1"/>
      <c r="M14" s="1"/>
      <c r="N14" s="5">
        <v>43779</v>
      </c>
      <c r="O14" s="6">
        <v>64.150000000000006</v>
      </c>
      <c r="P14" s="1"/>
      <c r="Q14" s="5">
        <v>43809</v>
      </c>
      <c r="R14" s="6">
        <v>68.8</v>
      </c>
    </row>
    <row r="15" spans="2:18" x14ac:dyDescent="0.25">
      <c r="B15" s="1"/>
      <c r="C15" s="1"/>
      <c r="D15" s="1"/>
      <c r="E15" s="5">
        <v>43780</v>
      </c>
      <c r="F15" s="6">
        <v>587.33000000000004</v>
      </c>
      <c r="G15" s="1"/>
      <c r="H15" s="5">
        <v>43810</v>
      </c>
      <c r="I15" s="6">
        <v>627.11</v>
      </c>
      <c r="K15" s="1"/>
      <c r="L15" s="1"/>
      <c r="M15" s="1"/>
      <c r="N15" s="5">
        <v>43780</v>
      </c>
      <c r="O15" s="6">
        <v>64.150000000000006</v>
      </c>
      <c r="P15" s="1"/>
      <c r="Q15" s="5">
        <v>43810</v>
      </c>
      <c r="R15" s="6">
        <v>69.45</v>
      </c>
    </row>
    <row r="16" spans="2:18" x14ac:dyDescent="0.25">
      <c r="B16" s="1"/>
      <c r="C16" s="1"/>
      <c r="D16" s="1"/>
      <c r="E16" s="5">
        <v>43781</v>
      </c>
      <c r="F16" s="6">
        <v>586.28</v>
      </c>
      <c r="G16" s="1"/>
      <c r="H16" s="5">
        <v>43811</v>
      </c>
      <c r="I16" s="6">
        <v>628.08000000000004</v>
      </c>
      <c r="K16" s="1"/>
      <c r="L16" s="1"/>
      <c r="M16" s="1"/>
      <c r="N16" s="5">
        <v>43781</v>
      </c>
      <c r="O16" s="6">
        <v>64.099999999999994</v>
      </c>
      <c r="P16" s="1"/>
      <c r="Q16" s="5">
        <v>43811</v>
      </c>
      <c r="R16" s="6">
        <v>69.75</v>
      </c>
    </row>
    <row r="17" spans="2:18" x14ac:dyDescent="0.25">
      <c r="B17" s="1"/>
      <c r="C17" s="1"/>
      <c r="D17" s="1"/>
      <c r="E17" s="5">
        <v>43782</v>
      </c>
      <c r="F17" s="6">
        <v>588.08000000000004</v>
      </c>
      <c r="G17" s="1"/>
      <c r="H17" s="5">
        <v>43812</v>
      </c>
      <c r="I17" s="6">
        <v>627.04</v>
      </c>
      <c r="K17" s="1"/>
      <c r="L17" s="1"/>
      <c r="M17" s="1"/>
      <c r="N17" s="5">
        <v>43782</v>
      </c>
      <c r="O17" s="6">
        <v>64.349999999999994</v>
      </c>
      <c r="P17" s="1"/>
      <c r="Q17" s="5">
        <v>43812</v>
      </c>
      <c r="R17" s="6">
        <v>69.7</v>
      </c>
    </row>
    <row r="18" spans="2:18" x14ac:dyDescent="0.25">
      <c r="B18" s="1"/>
      <c r="C18" s="1"/>
      <c r="D18" s="1"/>
      <c r="E18" s="5">
        <v>43783</v>
      </c>
      <c r="F18" s="6">
        <v>590.51</v>
      </c>
      <c r="G18" s="1"/>
      <c r="H18" s="5">
        <v>43813</v>
      </c>
      <c r="I18" s="6">
        <v>627.04</v>
      </c>
      <c r="K18" s="1"/>
      <c r="L18" s="1"/>
      <c r="M18" s="1"/>
      <c r="N18" s="5">
        <v>43783</v>
      </c>
      <c r="O18" s="6">
        <v>64.75</v>
      </c>
      <c r="P18" s="1"/>
      <c r="Q18" s="5">
        <v>43813</v>
      </c>
      <c r="R18" s="6">
        <v>69.7</v>
      </c>
    </row>
    <row r="19" spans="2:18" x14ac:dyDescent="0.25">
      <c r="B19" s="1"/>
      <c r="C19" s="1"/>
      <c r="D19" s="1"/>
      <c r="E19" s="5">
        <v>43784</v>
      </c>
      <c r="F19" s="6">
        <v>593.4</v>
      </c>
      <c r="G19" s="1"/>
      <c r="H19" s="5">
        <v>43814</v>
      </c>
      <c r="I19" s="6">
        <v>627.04</v>
      </c>
      <c r="K19" s="1"/>
      <c r="L19" s="1"/>
      <c r="M19" s="1"/>
      <c r="N19" s="5">
        <v>43784</v>
      </c>
      <c r="O19" s="6">
        <v>65</v>
      </c>
      <c r="P19" s="1"/>
      <c r="Q19" s="5">
        <v>43814</v>
      </c>
      <c r="R19" s="6">
        <v>69.7</v>
      </c>
    </row>
    <row r="20" spans="2:18" x14ac:dyDescent="0.25">
      <c r="B20" s="1"/>
      <c r="C20" s="1"/>
      <c r="D20" s="1"/>
      <c r="E20" s="5">
        <v>43785</v>
      </c>
      <c r="F20" s="6">
        <v>593.4</v>
      </c>
      <c r="G20" s="1"/>
      <c r="H20" s="5">
        <v>43815</v>
      </c>
      <c r="I20" s="6">
        <v>626.4</v>
      </c>
      <c r="K20" s="1"/>
      <c r="L20" s="1"/>
      <c r="M20" s="1"/>
      <c r="N20" s="5">
        <v>43785</v>
      </c>
      <c r="O20" s="6">
        <v>65</v>
      </c>
      <c r="P20" s="1"/>
      <c r="Q20" s="5">
        <v>43815</v>
      </c>
      <c r="R20" s="6">
        <v>69.7</v>
      </c>
    </row>
    <row r="21" spans="2:18" x14ac:dyDescent="0.25">
      <c r="B21" s="1"/>
      <c r="C21" s="1"/>
      <c r="D21" s="1"/>
      <c r="E21" s="5">
        <v>43786</v>
      </c>
      <c r="F21" s="6">
        <v>593.4</v>
      </c>
      <c r="G21" s="1"/>
      <c r="H21" s="5">
        <v>43816</v>
      </c>
      <c r="I21" s="6">
        <v>624.36</v>
      </c>
      <c r="K21" s="1"/>
      <c r="L21" s="1"/>
      <c r="M21" s="1"/>
      <c r="N21" s="5">
        <v>43786</v>
      </c>
      <c r="O21" s="6">
        <v>65</v>
      </c>
      <c r="P21" s="1"/>
      <c r="Q21" s="5">
        <v>43816</v>
      </c>
      <c r="R21" s="6">
        <v>69.75</v>
      </c>
    </row>
    <row r="22" spans="2:18" x14ac:dyDescent="0.25">
      <c r="B22" s="1"/>
      <c r="C22" s="1"/>
      <c r="D22" s="1"/>
      <c r="E22" s="5">
        <v>43787</v>
      </c>
      <c r="F22" s="6">
        <v>598.33000000000004</v>
      </c>
      <c r="G22" s="1"/>
      <c r="H22" s="5">
        <v>43817</v>
      </c>
      <c r="I22" s="6">
        <v>622.5</v>
      </c>
      <c r="K22" s="1"/>
      <c r="L22" s="1"/>
      <c r="M22" s="1"/>
      <c r="N22" s="5">
        <v>43787</v>
      </c>
      <c r="O22" s="6">
        <v>65.45</v>
      </c>
      <c r="P22" s="1"/>
      <c r="Q22" s="5">
        <v>43817</v>
      </c>
      <c r="R22" s="6">
        <v>69.900000000000006</v>
      </c>
    </row>
    <row r="23" spans="2:18" x14ac:dyDescent="0.25">
      <c r="B23" s="1"/>
      <c r="C23" s="1"/>
      <c r="D23" s="1"/>
      <c r="E23" s="5">
        <v>43788</v>
      </c>
      <c r="F23" s="6">
        <v>604.58000000000004</v>
      </c>
      <c r="G23" s="1"/>
      <c r="H23" s="5">
        <v>43818</v>
      </c>
      <c r="I23" s="6">
        <v>619.77</v>
      </c>
      <c r="K23" s="1"/>
      <c r="L23" s="1"/>
      <c r="M23" s="1"/>
      <c r="N23" s="5">
        <v>43788</v>
      </c>
      <c r="O23" s="6">
        <v>66.05</v>
      </c>
      <c r="P23" s="1"/>
      <c r="Q23" s="5">
        <v>43818</v>
      </c>
      <c r="R23" s="6">
        <v>69.900000000000006</v>
      </c>
    </row>
    <row r="24" spans="2:18" x14ac:dyDescent="0.25">
      <c r="B24" s="1"/>
      <c r="C24" s="1"/>
      <c r="D24" s="1"/>
      <c r="E24" s="5">
        <v>43789</v>
      </c>
      <c r="F24" s="6">
        <v>606.9</v>
      </c>
      <c r="G24" s="1"/>
      <c r="H24" s="5">
        <v>43819</v>
      </c>
      <c r="I24" s="6">
        <v>616.04999999999995</v>
      </c>
      <c r="K24" s="1"/>
      <c r="L24" s="1"/>
      <c r="M24" s="1"/>
      <c r="N24" s="5">
        <v>43789</v>
      </c>
      <c r="O24" s="6">
        <v>66.3</v>
      </c>
      <c r="P24" s="1"/>
      <c r="Q24" s="5">
        <v>43819</v>
      </c>
      <c r="R24" s="6">
        <v>69.75</v>
      </c>
    </row>
    <row r="25" spans="2:18" x14ac:dyDescent="0.25">
      <c r="B25" s="1"/>
      <c r="C25" s="1"/>
      <c r="D25" s="1"/>
      <c r="E25" s="5">
        <v>43790</v>
      </c>
      <c r="F25" s="6">
        <v>608.89</v>
      </c>
      <c r="G25" s="1"/>
      <c r="H25" s="5">
        <v>43820</v>
      </c>
      <c r="I25" s="6">
        <v>616.04999999999995</v>
      </c>
      <c r="K25" s="1"/>
      <c r="L25" s="1"/>
      <c r="M25" s="1"/>
      <c r="N25" s="5">
        <v>43790</v>
      </c>
      <c r="O25" s="6">
        <v>66.400000000000006</v>
      </c>
      <c r="P25" s="1"/>
      <c r="Q25" s="5">
        <v>43820</v>
      </c>
      <c r="R25" s="6">
        <v>69.75</v>
      </c>
    </row>
    <row r="26" spans="2:18" x14ac:dyDescent="0.25">
      <c r="B26" s="1"/>
      <c r="C26" s="1"/>
      <c r="D26" s="1"/>
      <c r="E26" s="5">
        <v>43791</v>
      </c>
      <c r="F26" s="6">
        <v>606.92999999999995</v>
      </c>
      <c r="G26" s="1"/>
      <c r="H26" s="5">
        <v>43821</v>
      </c>
      <c r="I26" s="6">
        <v>616.04999999999995</v>
      </c>
      <c r="K26" s="1"/>
      <c r="L26" s="1"/>
      <c r="M26" s="1"/>
      <c r="N26" s="5">
        <v>43791</v>
      </c>
      <c r="O26" s="6">
        <v>66.099999999999994</v>
      </c>
      <c r="P26" s="1"/>
      <c r="Q26" s="5">
        <v>43821</v>
      </c>
      <c r="R26" s="6">
        <v>69.75</v>
      </c>
    </row>
    <row r="27" spans="2:18" x14ac:dyDescent="0.25">
      <c r="B27" s="1"/>
      <c r="C27" s="1"/>
      <c r="D27" s="1"/>
      <c r="E27" s="5">
        <v>43792</v>
      </c>
      <c r="F27" s="6">
        <v>606.92999999999995</v>
      </c>
      <c r="G27" s="1"/>
      <c r="H27" s="5">
        <v>43822</v>
      </c>
      <c r="I27" s="6">
        <v>611.14</v>
      </c>
      <c r="K27" s="1"/>
      <c r="L27" s="1"/>
      <c r="M27" s="1"/>
      <c r="N27" s="5">
        <v>43792</v>
      </c>
      <c r="O27" s="6">
        <v>66.099999999999994</v>
      </c>
      <c r="P27" s="1"/>
      <c r="Q27" s="5">
        <v>43822</v>
      </c>
      <c r="R27" s="6">
        <v>69.400000000000006</v>
      </c>
    </row>
    <row r="28" spans="2:18" x14ac:dyDescent="0.25">
      <c r="B28" s="1"/>
      <c r="C28" s="1"/>
      <c r="D28" s="1"/>
      <c r="E28" s="5">
        <v>43793</v>
      </c>
      <c r="F28" s="6">
        <v>606.92999999999995</v>
      </c>
      <c r="G28" s="1"/>
      <c r="H28" s="5">
        <v>43823</v>
      </c>
      <c r="I28" s="6">
        <v>610.70000000000005</v>
      </c>
      <c r="K28" s="1"/>
      <c r="L28" s="1"/>
      <c r="M28" s="1"/>
      <c r="N28" s="5">
        <v>43793</v>
      </c>
      <c r="O28" s="6">
        <v>66.099999999999994</v>
      </c>
      <c r="P28" s="1"/>
      <c r="Q28" s="5">
        <v>43823</v>
      </c>
      <c r="R28" s="6">
        <v>69.349999999999994</v>
      </c>
    </row>
    <row r="29" spans="2:18" x14ac:dyDescent="0.25">
      <c r="B29" s="1"/>
      <c r="C29" s="1"/>
      <c r="D29" s="1"/>
      <c r="E29" s="5">
        <v>43794</v>
      </c>
      <c r="F29" s="6">
        <v>605.27</v>
      </c>
      <c r="G29" s="1"/>
      <c r="H29" s="5">
        <v>43824</v>
      </c>
      <c r="I29" s="6">
        <v>610.70000000000005</v>
      </c>
      <c r="K29" s="1"/>
      <c r="L29" s="1"/>
      <c r="M29" s="1"/>
      <c r="N29" s="5">
        <v>43794</v>
      </c>
      <c r="O29" s="6">
        <v>65.900000000000006</v>
      </c>
      <c r="P29" s="1"/>
      <c r="Q29" s="5">
        <v>43824</v>
      </c>
      <c r="R29" s="6">
        <v>69.349999999999994</v>
      </c>
    </row>
    <row r="30" spans="2:18" x14ac:dyDescent="0.25">
      <c r="B30" s="1"/>
      <c r="C30" s="1"/>
      <c r="D30" s="1"/>
      <c r="E30" s="5">
        <v>43795</v>
      </c>
      <c r="F30" s="6">
        <v>602.79</v>
      </c>
      <c r="G30" s="1"/>
      <c r="H30" s="5">
        <v>43825</v>
      </c>
      <c r="I30" s="6">
        <v>610.70000000000005</v>
      </c>
      <c r="K30" s="1"/>
      <c r="L30" s="1"/>
      <c r="M30" s="1"/>
      <c r="N30" s="5">
        <v>43795</v>
      </c>
      <c r="O30" s="6">
        <v>65.599999999999994</v>
      </c>
      <c r="P30" s="1"/>
      <c r="Q30" s="5">
        <v>43825</v>
      </c>
      <c r="R30" s="6">
        <v>69.349999999999994</v>
      </c>
    </row>
    <row r="31" spans="2:18" x14ac:dyDescent="0.25">
      <c r="B31" s="1"/>
      <c r="C31" s="1"/>
      <c r="D31" s="1"/>
      <c r="E31" s="5">
        <v>43796</v>
      </c>
      <c r="F31" s="6">
        <v>603.29999999999995</v>
      </c>
      <c r="G31" s="1"/>
      <c r="H31" s="5">
        <v>43826</v>
      </c>
      <c r="I31" s="6">
        <v>611.02</v>
      </c>
      <c r="K31" s="1"/>
      <c r="L31" s="1"/>
      <c r="M31" s="1"/>
      <c r="N31" s="5">
        <v>43796</v>
      </c>
      <c r="O31" s="6">
        <v>65.650000000000006</v>
      </c>
      <c r="P31" s="1"/>
      <c r="Q31" s="5">
        <v>43826</v>
      </c>
      <c r="R31" s="6">
        <v>69.45</v>
      </c>
    </row>
    <row r="32" spans="2:18" x14ac:dyDescent="0.25">
      <c r="B32" s="1"/>
      <c r="C32" s="1"/>
      <c r="D32" s="1"/>
      <c r="E32" s="5">
        <v>43797</v>
      </c>
      <c r="F32" s="6">
        <v>605.66</v>
      </c>
      <c r="G32" s="1"/>
      <c r="H32" s="5">
        <v>43827</v>
      </c>
      <c r="I32" s="6">
        <v>611.02</v>
      </c>
      <c r="K32" s="1"/>
      <c r="L32" s="1"/>
      <c r="M32" s="1"/>
      <c r="N32" s="5">
        <v>43797</v>
      </c>
      <c r="O32" s="6">
        <v>65.95</v>
      </c>
      <c r="P32" s="1"/>
      <c r="Q32" s="5">
        <v>43827</v>
      </c>
      <c r="R32" s="6">
        <v>69.45</v>
      </c>
    </row>
    <row r="33" spans="2:18" x14ac:dyDescent="0.25">
      <c r="B33" s="1"/>
      <c r="C33" s="1"/>
      <c r="D33" s="1"/>
      <c r="E33" s="5">
        <v>43798</v>
      </c>
      <c r="F33" s="6">
        <v>611.54</v>
      </c>
      <c r="G33" s="1"/>
      <c r="H33" s="5">
        <v>43828</v>
      </c>
      <c r="I33" s="6">
        <v>611.02</v>
      </c>
      <c r="K33" s="1"/>
      <c r="L33" s="1"/>
      <c r="M33" s="1"/>
      <c r="N33" s="5">
        <v>43798</v>
      </c>
      <c r="O33" s="6">
        <v>66.7</v>
      </c>
      <c r="P33" s="1"/>
      <c r="Q33" s="5">
        <v>43828</v>
      </c>
      <c r="R33" s="6">
        <v>69.45</v>
      </c>
    </row>
    <row r="34" spans="2:18" x14ac:dyDescent="0.25">
      <c r="B34" s="1"/>
      <c r="C34" s="1"/>
      <c r="D34" s="1"/>
      <c r="E34" s="5">
        <v>43799</v>
      </c>
      <c r="F34" s="6">
        <v>611.54</v>
      </c>
      <c r="G34" s="1"/>
      <c r="H34" s="5">
        <v>43829</v>
      </c>
      <c r="I34" s="6">
        <v>612.20000000000005</v>
      </c>
      <c r="K34" s="1"/>
      <c r="L34" s="1"/>
      <c r="M34" s="1"/>
      <c r="N34" s="5">
        <v>43799</v>
      </c>
      <c r="O34" s="6">
        <v>66.7</v>
      </c>
      <c r="P34" s="1"/>
      <c r="Q34" s="5">
        <v>43829</v>
      </c>
      <c r="R34" s="6">
        <v>69.55</v>
      </c>
    </row>
    <row r="35" spans="2:18" x14ac:dyDescent="0.25">
      <c r="B35" s="2"/>
      <c r="C35" s="2"/>
      <c r="D35" s="2"/>
      <c r="E35" s="2"/>
      <c r="F35" s="2"/>
      <c r="G35" s="2"/>
      <c r="H35" s="7">
        <v>43830</v>
      </c>
      <c r="I35" s="8">
        <v>614.66</v>
      </c>
      <c r="K35" s="2"/>
      <c r="L35" s="2"/>
      <c r="M35" s="2"/>
      <c r="N35" s="2"/>
      <c r="O35" s="2"/>
      <c r="P35" s="2"/>
      <c r="Q35" s="7">
        <v>43830</v>
      </c>
      <c r="R35" s="8">
        <v>69.7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/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45</v>
      </c>
      <c r="C2" s="32"/>
      <c r="D2" s="32"/>
      <c r="E2" s="32"/>
      <c r="F2" s="32"/>
      <c r="G2" s="32"/>
      <c r="H2" s="32"/>
      <c r="I2" s="32"/>
      <c r="K2" s="31" t="s">
        <v>62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548.95000000000005</v>
      </c>
      <c r="D5" s="1"/>
      <c r="E5" s="5">
        <v>43770</v>
      </c>
      <c r="F5" s="6">
        <v>580.71</v>
      </c>
      <c r="G5" s="1"/>
      <c r="H5" s="5">
        <v>43800</v>
      </c>
      <c r="I5" s="6">
        <v>618.41999999999996</v>
      </c>
      <c r="K5" s="5">
        <v>43739</v>
      </c>
      <c r="L5" s="6">
        <v>60.1</v>
      </c>
      <c r="M5" s="1"/>
      <c r="N5" s="5">
        <v>43770</v>
      </c>
      <c r="O5" s="6">
        <v>63.65</v>
      </c>
      <c r="P5" s="1"/>
      <c r="Q5" s="5">
        <v>43800</v>
      </c>
      <c r="R5" s="6">
        <v>67.45</v>
      </c>
    </row>
    <row r="6" spans="2:18" x14ac:dyDescent="0.25">
      <c r="B6" s="5">
        <v>43740</v>
      </c>
      <c r="C6" s="6">
        <v>551.78</v>
      </c>
      <c r="D6" s="1"/>
      <c r="E6" s="5">
        <v>43771</v>
      </c>
      <c r="F6" s="6">
        <v>580.71</v>
      </c>
      <c r="G6" s="1"/>
      <c r="H6" s="5">
        <v>43801</v>
      </c>
      <c r="I6" s="6">
        <v>623.65</v>
      </c>
      <c r="K6" s="5">
        <v>43740</v>
      </c>
      <c r="L6" s="6">
        <v>60.4</v>
      </c>
      <c r="M6" s="1"/>
      <c r="N6" s="5">
        <v>43771</v>
      </c>
      <c r="O6" s="6">
        <v>63.65</v>
      </c>
      <c r="P6" s="1"/>
      <c r="Q6" s="5">
        <v>43801</v>
      </c>
      <c r="R6" s="6">
        <v>68.099999999999994</v>
      </c>
    </row>
    <row r="7" spans="2:18" x14ac:dyDescent="0.25">
      <c r="B7" s="5">
        <v>43741</v>
      </c>
      <c r="C7" s="6">
        <v>554.14</v>
      </c>
      <c r="D7" s="1"/>
      <c r="E7" s="5">
        <v>43772</v>
      </c>
      <c r="F7" s="6">
        <v>580.71</v>
      </c>
      <c r="G7" s="1"/>
      <c r="H7" s="5">
        <v>43802</v>
      </c>
      <c r="I7" s="6">
        <v>629.72</v>
      </c>
      <c r="K7" s="5">
        <v>43741</v>
      </c>
      <c r="L7" s="6">
        <v>60.7</v>
      </c>
      <c r="M7" s="1"/>
      <c r="N7" s="5">
        <v>43772</v>
      </c>
      <c r="O7" s="6">
        <v>63.65</v>
      </c>
      <c r="P7" s="1"/>
      <c r="Q7" s="5">
        <v>43802</v>
      </c>
      <c r="R7" s="6">
        <v>68.75</v>
      </c>
    </row>
    <row r="8" spans="2:18" x14ac:dyDescent="0.25">
      <c r="B8" s="5">
        <v>43742</v>
      </c>
      <c r="C8" s="6">
        <v>557.65</v>
      </c>
      <c r="D8" s="1"/>
      <c r="E8" s="5">
        <v>43773</v>
      </c>
      <c r="F8" s="6">
        <v>580.61</v>
      </c>
      <c r="G8" s="1"/>
      <c r="H8" s="5">
        <v>43803</v>
      </c>
      <c r="I8" s="6">
        <v>629.96</v>
      </c>
      <c r="K8" s="5">
        <v>43742</v>
      </c>
      <c r="L8" s="6">
        <v>61.1</v>
      </c>
      <c r="M8" s="1"/>
      <c r="N8" s="5">
        <v>43773</v>
      </c>
      <c r="O8" s="6">
        <v>63.6</v>
      </c>
      <c r="P8" s="1"/>
      <c r="Q8" s="5">
        <v>43803</v>
      </c>
      <c r="R8" s="6">
        <v>68.8</v>
      </c>
    </row>
    <row r="9" spans="2:18" x14ac:dyDescent="0.25">
      <c r="B9" s="5">
        <v>43743</v>
      </c>
      <c r="C9" s="6">
        <v>557.65</v>
      </c>
      <c r="D9" s="1"/>
      <c r="E9" s="5">
        <v>43774</v>
      </c>
      <c r="F9" s="6">
        <v>580.30999999999995</v>
      </c>
      <c r="G9" s="1"/>
      <c r="H9" s="5">
        <v>43804</v>
      </c>
      <c r="I9" s="6">
        <v>630.52</v>
      </c>
      <c r="K9" s="5">
        <v>43743</v>
      </c>
      <c r="L9" s="6">
        <v>61.1</v>
      </c>
      <c r="M9" s="1"/>
      <c r="N9" s="5">
        <v>43774</v>
      </c>
      <c r="O9" s="6">
        <v>63.55</v>
      </c>
      <c r="P9" s="1"/>
      <c r="Q9" s="5">
        <v>43804</v>
      </c>
      <c r="R9" s="6">
        <v>68.95</v>
      </c>
    </row>
    <row r="10" spans="2:18" x14ac:dyDescent="0.25">
      <c r="B10" s="5">
        <v>43744</v>
      </c>
      <c r="C10" s="6">
        <v>557.65</v>
      </c>
      <c r="D10" s="1"/>
      <c r="E10" s="5">
        <v>43775</v>
      </c>
      <c r="F10" s="6">
        <v>581.34</v>
      </c>
      <c r="G10" s="1"/>
      <c r="H10" s="5">
        <v>43805</v>
      </c>
      <c r="I10" s="6">
        <v>630.24</v>
      </c>
      <c r="K10" s="5">
        <v>43744</v>
      </c>
      <c r="L10" s="6">
        <v>61.1</v>
      </c>
      <c r="M10" s="1"/>
      <c r="N10" s="5">
        <v>43775</v>
      </c>
      <c r="O10" s="6">
        <v>63.55</v>
      </c>
      <c r="P10" s="1"/>
      <c r="Q10" s="5">
        <v>43805</v>
      </c>
      <c r="R10" s="6">
        <v>69.099999999999994</v>
      </c>
    </row>
    <row r="11" spans="2:18" x14ac:dyDescent="0.25">
      <c r="B11" s="5">
        <v>43745</v>
      </c>
      <c r="C11" s="6">
        <v>555.52</v>
      </c>
      <c r="D11" s="1"/>
      <c r="E11" s="5">
        <v>43776</v>
      </c>
      <c r="F11" s="6">
        <v>582.74</v>
      </c>
      <c r="G11" s="1"/>
      <c r="H11" s="5">
        <v>43806</v>
      </c>
      <c r="I11" s="6">
        <v>630.24</v>
      </c>
      <c r="K11" s="5">
        <v>43745</v>
      </c>
      <c r="L11" s="6">
        <v>60.9</v>
      </c>
      <c r="M11" s="1"/>
      <c r="N11" s="5">
        <v>43776</v>
      </c>
      <c r="O11" s="6">
        <v>63.55</v>
      </c>
      <c r="P11" s="1"/>
      <c r="Q11" s="5">
        <v>43806</v>
      </c>
      <c r="R11" s="6">
        <v>69.099999999999994</v>
      </c>
    </row>
    <row r="12" spans="2:18" x14ac:dyDescent="0.25">
      <c r="B12" s="5">
        <v>43746</v>
      </c>
      <c r="C12" s="6">
        <v>557.36</v>
      </c>
      <c r="D12" s="1"/>
      <c r="E12" s="5">
        <v>43777</v>
      </c>
      <c r="F12" s="6">
        <v>584.86</v>
      </c>
      <c r="G12" s="1"/>
      <c r="H12" s="5">
        <v>43807</v>
      </c>
      <c r="I12" s="6">
        <v>630.24</v>
      </c>
      <c r="K12" s="5">
        <v>43746</v>
      </c>
      <c r="L12" s="6">
        <v>61.1</v>
      </c>
      <c r="M12" s="1"/>
      <c r="N12" s="5">
        <v>43777</v>
      </c>
      <c r="O12" s="6">
        <v>63.85</v>
      </c>
      <c r="P12" s="1"/>
      <c r="Q12" s="5">
        <v>43807</v>
      </c>
      <c r="R12" s="6">
        <v>69.099999999999994</v>
      </c>
    </row>
    <row r="13" spans="2:18" x14ac:dyDescent="0.25">
      <c r="B13" s="5">
        <v>43747</v>
      </c>
      <c r="C13" s="6">
        <v>557.5</v>
      </c>
      <c r="D13" s="1"/>
      <c r="E13" s="5">
        <v>43778</v>
      </c>
      <c r="F13" s="6">
        <v>584.86</v>
      </c>
      <c r="G13" s="1"/>
      <c r="H13" s="5">
        <v>43808</v>
      </c>
      <c r="I13" s="6">
        <v>630.07000000000005</v>
      </c>
      <c r="K13" s="5">
        <v>43747</v>
      </c>
      <c r="L13" s="6">
        <v>61.05</v>
      </c>
      <c r="M13" s="1"/>
      <c r="N13" s="5">
        <v>43778</v>
      </c>
      <c r="O13" s="6">
        <v>63.85</v>
      </c>
      <c r="P13" s="1"/>
      <c r="Q13" s="5">
        <v>43808</v>
      </c>
      <c r="R13" s="6">
        <v>69.3</v>
      </c>
    </row>
    <row r="14" spans="2:18" x14ac:dyDescent="0.25">
      <c r="B14" s="5">
        <v>43748</v>
      </c>
      <c r="C14" s="6">
        <v>557.74</v>
      </c>
      <c r="D14" s="1"/>
      <c r="E14" s="5">
        <v>43779</v>
      </c>
      <c r="F14" s="6">
        <v>584.86</v>
      </c>
      <c r="G14" s="1"/>
      <c r="H14" s="5">
        <v>43809</v>
      </c>
      <c r="I14" s="6">
        <v>630.80999999999995</v>
      </c>
      <c r="K14" s="5">
        <v>43748</v>
      </c>
      <c r="L14" s="6">
        <v>61</v>
      </c>
      <c r="M14" s="1"/>
      <c r="N14" s="5">
        <v>43779</v>
      </c>
      <c r="O14" s="6">
        <v>63.85</v>
      </c>
      <c r="P14" s="1"/>
      <c r="Q14" s="5">
        <v>43809</v>
      </c>
      <c r="R14" s="6">
        <v>69.650000000000006</v>
      </c>
    </row>
    <row r="15" spans="2:18" x14ac:dyDescent="0.25">
      <c r="B15" s="5">
        <v>43749</v>
      </c>
      <c r="C15" s="6">
        <v>556.9</v>
      </c>
      <c r="D15" s="1"/>
      <c r="E15" s="5">
        <v>43780</v>
      </c>
      <c r="F15" s="6">
        <v>584.59</v>
      </c>
      <c r="G15" s="1"/>
      <c r="H15" s="5">
        <v>43810</v>
      </c>
      <c r="I15" s="6">
        <v>634.79</v>
      </c>
      <c r="K15" s="5">
        <v>43749</v>
      </c>
      <c r="L15" s="6">
        <v>60.8</v>
      </c>
      <c r="M15" s="1"/>
      <c r="N15" s="5">
        <v>43780</v>
      </c>
      <c r="O15" s="6">
        <v>63.85</v>
      </c>
      <c r="P15" s="1"/>
      <c r="Q15" s="5">
        <v>43810</v>
      </c>
      <c r="R15" s="6">
        <v>70.3</v>
      </c>
    </row>
    <row r="16" spans="2:18" x14ac:dyDescent="0.25">
      <c r="B16" s="5">
        <v>43750</v>
      </c>
      <c r="C16" s="6">
        <v>556.9</v>
      </c>
      <c r="D16" s="1"/>
      <c r="E16" s="5">
        <v>43781</v>
      </c>
      <c r="F16" s="6">
        <v>583.54</v>
      </c>
      <c r="G16" s="1"/>
      <c r="H16" s="5">
        <v>43811</v>
      </c>
      <c r="I16" s="6">
        <v>635.74</v>
      </c>
      <c r="K16" s="5">
        <v>43750</v>
      </c>
      <c r="L16" s="6">
        <v>60.8</v>
      </c>
      <c r="M16" s="1"/>
      <c r="N16" s="5">
        <v>43781</v>
      </c>
      <c r="O16" s="6">
        <v>63.8</v>
      </c>
      <c r="P16" s="1"/>
      <c r="Q16" s="5">
        <v>43811</v>
      </c>
      <c r="R16" s="6">
        <v>70.599999999999994</v>
      </c>
    </row>
    <row r="17" spans="2:18" x14ac:dyDescent="0.25">
      <c r="B17" s="5">
        <v>43751</v>
      </c>
      <c r="C17" s="6">
        <v>556.9</v>
      </c>
      <c r="D17" s="1"/>
      <c r="E17" s="5">
        <v>43782</v>
      </c>
      <c r="F17" s="6">
        <v>585.33000000000004</v>
      </c>
      <c r="G17" s="1"/>
      <c r="H17" s="5">
        <v>43812</v>
      </c>
      <c r="I17" s="6">
        <v>634.69000000000005</v>
      </c>
      <c r="K17" s="5">
        <v>43751</v>
      </c>
      <c r="L17" s="6">
        <v>60.8</v>
      </c>
      <c r="M17" s="1"/>
      <c r="N17" s="5">
        <v>43782</v>
      </c>
      <c r="O17" s="6">
        <v>64.05</v>
      </c>
      <c r="P17" s="1"/>
      <c r="Q17" s="5">
        <v>43812</v>
      </c>
      <c r="R17" s="6">
        <v>70.55</v>
      </c>
    </row>
    <row r="18" spans="2:18" x14ac:dyDescent="0.25">
      <c r="B18" s="5">
        <v>43752</v>
      </c>
      <c r="C18" s="6">
        <v>556.30999999999995</v>
      </c>
      <c r="D18" s="1"/>
      <c r="E18" s="5">
        <v>43783</v>
      </c>
      <c r="F18" s="6">
        <v>587.78</v>
      </c>
      <c r="G18" s="1"/>
      <c r="H18" s="5">
        <v>43813</v>
      </c>
      <c r="I18" s="6">
        <v>634.69000000000005</v>
      </c>
      <c r="K18" s="5">
        <v>43752</v>
      </c>
      <c r="L18" s="6">
        <v>60.75</v>
      </c>
      <c r="M18" s="1"/>
      <c r="N18" s="5">
        <v>43783</v>
      </c>
      <c r="O18" s="6">
        <v>64.45</v>
      </c>
      <c r="P18" s="1"/>
      <c r="Q18" s="5">
        <v>43813</v>
      </c>
      <c r="R18" s="6">
        <v>70.55</v>
      </c>
    </row>
    <row r="19" spans="2:18" x14ac:dyDescent="0.25">
      <c r="B19" s="5">
        <v>43753</v>
      </c>
      <c r="C19" s="6">
        <v>558.20000000000005</v>
      </c>
      <c r="D19" s="1"/>
      <c r="E19" s="5">
        <v>43784</v>
      </c>
      <c r="F19" s="6">
        <v>590.66999999999996</v>
      </c>
      <c r="G19" s="1"/>
      <c r="H19" s="5">
        <v>43814</v>
      </c>
      <c r="I19" s="6">
        <v>634.69000000000005</v>
      </c>
      <c r="K19" s="5">
        <v>43753</v>
      </c>
      <c r="L19" s="6">
        <v>60.95</v>
      </c>
      <c r="M19" s="1"/>
      <c r="N19" s="5">
        <v>43784</v>
      </c>
      <c r="O19" s="6">
        <v>64.7</v>
      </c>
      <c r="P19" s="1"/>
      <c r="Q19" s="5">
        <v>43814</v>
      </c>
      <c r="R19" s="6">
        <v>70.55</v>
      </c>
    </row>
    <row r="20" spans="2:18" x14ac:dyDescent="0.25">
      <c r="B20" s="5">
        <v>43754</v>
      </c>
      <c r="C20" s="6">
        <v>558.91999999999996</v>
      </c>
      <c r="D20" s="1"/>
      <c r="E20" s="5">
        <v>43785</v>
      </c>
      <c r="F20" s="6">
        <v>590.66999999999996</v>
      </c>
      <c r="G20" s="1"/>
      <c r="H20" s="5">
        <v>43815</v>
      </c>
      <c r="I20" s="6">
        <v>634.04</v>
      </c>
      <c r="K20" s="5">
        <v>43754</v>
      </c>
      <c r="L20" s="6">
        <v>61.1</v>
      </c>
      <c r="M20" s="1"/>
      <c r="N20" s="5">
        <v>43785</v>
      </c>
      <c r="O20" s="6">
        <v>64.7</v>
      </c>
      <c r="P20" s="1"/>
      <c r="Q20" s="5">
        <v>43815</v>
      </c>
      <c r="R20" s="6">
        <v>70.55</v>
      </c>
    </row>
    <row r="21" spans="2:18" x14ac:dyDescent="0.25">
      <c r="B21" s="5">
        <v>43755</v>
      </c>
      <c r="C21" s="6">
        <v>563.19000000000005</v>
      </c>
      <c r="D21" s="1"/>
      <c r="E21" s="5">
        <v>43786</v>
      </c>
      <c r="F21" s="6">
        <v>590.66999999999996</v>
      </c>
      <c r="G21" s="1"/>
      <c r="H21" s="5">
        <v>43816</v>
      </c>
      <c r="I21" s="6">
        <v>631.97</v>
      </c>
      <c r="K21" s="5">
        <v>43755</v>
      </c>
      <c r="L21" s="6">
        <v>61.65</v>
      </c>
      <c r="M21" s="1"/>
      <c r="N21" s="5">
        <v>43786</v>
      </c>
      <c r="O21" s="6">
        <v>64.7</v>
      </c>
      <c r="P21" s="1"/>
      <c r="Q21" s="5">
        <v>43816</v>
      </c>
      <c r="R21" s="6">
        <v>70.599999999999994</v>
      </c>
    </row>
    <row r="22" spans="2:18" x14ac:dyDescent="0.25">
      <c r="B22" s="5">
        <v>43756</v>
      </c>
      <c r="C22" s="6">
        <v>566.85</v>
      </c>
      <c r="D22" s="1"/>
      <c r="E22" s="5">
        <v>43787</v>
      </c>
      <c r="F22" s="6">
        <v>595.59</v>
      </c>
      <c r="G22" s="1"/>
      <c r="H22" s="5">
        <v>43817</v>
      </c>
      <c r="I22" s="6">
        <v>630.07000000000005</v>
      </c>
      <c r="K22" s="5">
        <v>43756</v>
      </c>
      <c r="L22" s="6">
        <v>62.05</v>
      </c>
      <c r="M22" s="1"/>
      <c r="N22" s="5">
        <v>43787</v>
      </c>
      <c r="O22" s="6">
        <v>65.150000000000006</v>
      </c>
      <c r="P22" s="1"/>
      <c r="Q22" s="5">
        <v>43817</v>
      </c>
      <c r="R22" s="6">
        <v>70.75</v>
      </c>
    </row>
    <row r="23" spans="2:18" x14ac:dyDescent="0.25">
      <c r="B23" s="5">
        <v>43757</v>
      </c>
      <c r="C23" s="6">
        <v>566.85</v>
      </c>
      <c r="D23" s="1"/>
      <c r="E23" s="5">
        <v>43788</v>
      </c>
      <c r="F23" s="6">
        <v>601.83000000000004</v>
      </c>
      <c r="G23" s="1"/>
      <c r="H23" s="5">
        <v>43818</v>
      </c>
      <c r="I23" s="6">
        <v>627.29999999999995</v>
      </c>
      <c r="K23" s="5">
        <v>43757</v>
      </c>
      <c r="L23" s="6">
        <v>62.05</v>
      </c>
      <c r="M23" s="1"/>
      <c r="N23" s="5">
        <v>43788</v>
      </c>
      <c r="O23" s="6">
        <v>65.75</v>
      </c>
      <c r="P23" s="1"/>
      <c r="Q23" s="5">
        <v>43818</v>
      </c>
      <c r="R23" s="6">
        <v>70.75</v>
      </c>
    </row>
    <row r="24" spans="2:18" x14ac:dyDescent="0.25">
      <c r="B24" s="5">
        <v>43758</v>
      </c>
      <c r="C24" s="6">
        <v>566.85</v>
      </c>
      <c r="D24" s="1"/>
      <c r="E24" s="5">
        <v>43789</v>
      </c>
      <c r="F24" s="6">
        <v>604.15</v>
      </c>
      <c r="G24" s="1"/>
      <c r="H24" s="5">
        <v>43819</v>
      </c>
      <c r="I24" s="6">
        <v>623.55999999999995</v>
      </c>
      <c r="K24" s="5">
        <v>43758</v>
      </c>
      <c r="L24" s="6">
        <v>62.05</v>
      </c>
      <c r="M24" s="1"/>
      <c r="N24" s="5">
        <v>43789</v>
      </c>
      <c r="O24" s="6">
        <v>66</v>
      </c>
      <c r="P24" s="1"/>
      <c r="Q24" s="5">
        <v>43819</v>
      </c>
      <c r="R24" s="6">
        <v>70.599999999999994</v>
      </c>
    </row>
    <row r="25" spans="2:18" x14ac:dyDescent="0.25">
      <c r="B25" s="5">
        <v>43759</v>
      </c>
      <c r="C25" s="6">
        <v>571.45000000000005</v>
      </c>
      <c r="D25" s="1"/>
      <c r="E25" s="5">
        <v>43790</v>
      </c>
      <c r="F25" s="6">
        <v>606.14</v>
      </c>
      <c r="G25" s="1"/>
      <c r="H25" s="5">
        <v>43820</v>
      </c>
      <c r="I25" s="6">
        <v>623.55999999999995</v>
      </c>
      <c r="K25" s="5">
        <v>43759</v>
      </c>
      <c r="L25" s="6">
        <v>62.4</v>
      </c>
      <c r="M25" s="1"/>
      <c r="N25" s="5">
        <v>43790</v>
      </c>
      <c r="O25" s="6">
        <v>66.099999999999994</v>
      </c>
      <c r="P25" s="1"/>
      <c r="Q25" s="5">
        <v>43820</v>
      </c>
      <c r="R25" s="6">
        <v>70.599999999999994</v>
      </c>
    </row>
    <row r="26" spans="2:18" x14ac:dyDescent="0.25">
      <c r="B26" s="5">
        <v>43760</v>
      </c>
      <c r="C26" s="6">
        <v>574.22</v>
      </c>
      <c r="D26" s="1"/>
      <c r="E26" s="5">
        <v>43791</v>
      </c>
      <c r="F26" s="6">
        <v>604.17999999999995</v>
      </c>
      <c r="G26" s="1"/>
      <c r="H26" s="5">
        <v>43821</v>
      </c>
      <c r="I26" s="6">
        <v>623.55999999999995</v>
      </c>
      <c r="K26" s="5">
        <v>43760</v>
      </c>
      <c r="L26" s="6">
        <v>62.55</v>
      </c>
      <c r="M26" s="1"/>
      <c r="N26" s="5">
        <v>43791</v>
      </c>
      <c r="O26" s="6">
        <v>65.8</v>
      </c>
      <c r="P26" s="1"/>
      <c r="Q26" s="5">
        <v>43821</v>
      </c>
      <c r="R26" s="6">
        <v>70.599999999999994</v>
      </c>
    </row>
    <row r="27" spans="2:18" x14ac:dyDescent="0.25">
      <c r="B27" s="5">
        <v>43761</v>
      </c>
      <c r="C27" s="6">
        <v>574.74</v>
      </c>
      <c r="D27" s="1"/>
      <c r="E27" s="5">
        <v>43792</v>
      </c>
      <c r="F27" s="6">
        <v>604.17999999999995</v>
      </c>
      <c r="G27" s="1"/>
      <c r="H27" s="5">
        <v>43822</v>
      </c>
      <c r="I27" s="6">
        <v>618.63</v>
      </c>
      <c r="K27" s="5">
        <v>43761</v>
      </c>
      <c r="L27" s="6">
        <v>62.5</v>
      </c>
      <c r="M27" s="1"/>
      <c r="N27" s="5">
        <v>43792</v>
      </c>
      <c r="O27" s="6">
        <v>65.8</v>
      </c>
      <c r="P27" s="1"/>
      <c r="Q27" s="5">
        <v>43822</v>
      </c>
      <c r="R27" s="6">
        <v>70.25</v>
      </c>
    </row>
    <row r="28" spans="2:18" x14ac:dyDescent="0.25">
      <c r="B28" s="5">
        <v>43762</v>
      </c>
      <c r="C28" s="6">
        <v>571.16</v>
      </c>
      <c r="D28" s="1"/>
      <c r="E28" s="5">
        <v>43793</v>
      </c>
      <c r="F28" s="6">
        <v>604.17999999999995</v>
      </c>
      <c r="G28" s="1"/>
      <c r="H28" s="5">
        <v>43823</v>
      </c>
      <c r="I28" s="6">
        <v>618.19000000000005</v>
      </c>
      <c r="K28" s="5">
        <v>43762</v>
      </c>
      <c r="L28" s="6">
        <v>62</v>
      </c>
      <c r="M28" s="1"/>
      <c r="N28" s="5">
        <v>43793</v>
      </c>
      <c r="O28" s="6">
        <v>65.8</v>
      </c>
      <c r="P28" s="1"/>
      <c r="Q28" s="5">
        <v>43823</v>
      </c>
      <c r="R28" s="6">
        <v>70.2</v>
      </c>
    </row>
    <row r="29" spans="2:18" x14ac:dyDescent="0.25">
      <c r="B29" s="5">
        <v>43763</v>
      </c>
      <c r="C29" s="6">
        <v>567.80999999999995</v>
      </c>
      <c r="D29" s="1"/>
      <c r="E29" s="5">
        <v>43794</v>
      </c>
      <c r="F29" s="6">
        <v>602.52</v>
      </c>
      <c r="G29" s="1"/>
      <c r="H29" s="5">
        <v>43824</v>
      </c>
      <c r="I29" s="6">
        <v>618.19000000000005</v>
      </c>
      <c r="K29" s="5">
        <v>43763</v>
      </c>
      <c r="L29" s="6">
        <v>61.7</v>
      </c>
      <c r="M29" s="1"/>
      <c r="N29" s="5">
        <v>43794</v>
      </c>
      <c r="O29" s="6">
        <v>65.599999999999994</v>
      </c>
      <c r="P29" s="1"/>
      <c r="Q29" s="5">
        <v>43824</v>
      </c>
      <c r="R29" s="6">
        <v>70.2</v>
      </c>
    </row>
    <row r="30" spans="2:18" x14ac:dyDescent="0.25">
      <c r="B30" s="5">
        <v>43764</v>
      </c>
      <c r="C30" s="6">
        <v>567.80999999999995</v>
      </c>
      <c r="D30" s="1"/>
      <c r="E30" s="5">
        <v>43795</v>
      </c>
      <c r="F30" s="6">
        <v>600.04</v>
      </c>
      <c r="G30" s="1"/>
      <c r="H30" s="5">
        <v>43825</v>
      </c>
      <c r="I30" s="6">
        <v>618.19000000000005</v>
      </c>
      <c r="K30" s="5">
        <v>43764</v>
      </c>
      <c r="L30" s="6">
        <v>61.7</v>
      </c>
      <c r="M30" s="1"/>
      <c r="N30" s="5">
        <v>43795</v>
      </c>
      <c r="O30" s="6">
        <v>65.3</v>
      </c>
      <c r="P30" s="1"/>
      <c r="Q30" s="5">
        <v>43825</v>
      </c>
      <c r="R30" s="6">
        <v>70.2</v>
      </c>
    </row>
    <row r="31" spans="2:18" x14ac:dyDescent="0.25">
      <c r="B31" s="5">
        <v>43765</v>
      </c>
      <c r="C31" s="6">
        <v>567.80999999999995</v>
      </c>
      <c r="D31" s="1"/>
      <c r="E31" s="5">
        <v>43796</v>
      </c>
      <c r="F31" s="6">
        <v>600.54999999999995</v>
      </c>
      <c r="G31" s="1"/>
      <c r="H31" s="5">
        <v>43826</v>
      </c>
      <c r="I31" s="6">
        <v>618.5</v>
      </c>
      <c r="K31" s="5">
        <v>43765</v>
      </c>
      <c r="L31" s="6">
        <v>61.7</v>
      </c>
      <c r="M31" s="1"/>
      <c r="N31" s="5">
        <v>43796</v>
      </c>
      <c r="O31" s="6">
        <v>65.349999999999994</v>
      </c>
      <c r="P31" s="1"/>
      <c r="Q31" s="5">
        <v>43826</v>
      </c>
      <c r="R31" s="6">
        <v>70.3</v>
      </c>
    </row>
    <row r="32" spans="2:18" x14ac:dyDescent="0.25">
      <c r="B32" s="5">
        <v>43766</v>
      </c>
      <c r="C32" s="6">
        <v>570.28</v>
      </c>
      <c r="D32" s="1"/>
      <c r="E32" s="5">
        <v>43797</v>
      </c>
      <c r="F32" s="6">
        <v>602.9</v>
      </c>
      <c r="G32" s="1"/>
      <c r="H32" s="5">
        <v>43827</v>
      </c>
      <c r="I32" s="6">
        <v>618.5</v>
      </c>
      <c r="K32" s="5">
        <v>43766</v>
      </c>
      <c r="L32" s="6">
        <v>62.1</v>
      </c>
      <c r="M32" s="1"/>
      <c r="N32" s="5">
        <v>43797</v>
      </c>
      <c r="O32" s="6">
        <v>65.650000000000006</v>
      </c>
      <c r="P32" s="1"/>
      <c r="Q32" s="5">
        <v>43827</v>
      </c>
      <c r="R32" s="6">
        <v>70.3</v>
      </c>
    </row>
    <row r="33" spans="2:18" x14ac:dyDescent="0.25">
      <c r="B33" s="5">
        <v>43767</v>
      </c>
      <c r="C33" s="6">
        <v>571.52</v>
      </c>
      <c r="D33" s="1"/>
      <c r="E33" s="5">
        <v>43798</v>
      </c>
      <c r="F33" s="6">
        <v>608.79</v>
      </c>
      <c r="G33" s="1"/>
      <c r="H33" s="5">
        <v>43828</v>
      </c>
      <c r="I33" s="6">
        <v>618.5</v>
      </c>
      <c r="K33" s="5">
        <v>43767</v>
      </c>
      <c r="L33" s="6">
        <v>62.4</v>
      </c>
      <c r="M33" s="1"/>
      <c r="N33" s="5">
        <v>43798</v>
      </c>
      <c r="O33" s="6">
        <v>66.400000000000006</v>
      </c>
      <c r="P33" s="1"/>
      <c r="Q33" s="5">
        <v>43828</v>
      </c>
      <c r="R33" s="6">
        <v>70.3</v>
      </c>
    </row>
    <row r="34" spans="2:18" x14ac:dyDescent="0.25">
      <c r="B34" s="5">
        <v>43768</v>
      </c>
      <c r="C34" s="6">
        <v>573.95000000000005</v>
      </c>
      <c r="D34" s="1"/>
      <c r="E34" s="5">
        <v>43799</v>
      </c>
      <c r="F34" s="6">
        <v>608.79</v>
      </c>
      <c r="G34" s="1"/>
      <c r="H34" s="5">
        <v>43829</v>
      </c>
      <c r="I34" s="6">
        <v>619.67999999999995</v>
      </c>
      <c r="K34" s="5">
        <v>43768</v>
      </c>
      <c r="L34" s="6">
        <v>62.8</v>
      </c>
      <c r="M34" s="1"/>
      <c r="N34" s="5">
        <v>43799</v>
      </c>
      <c r="O34" s="6">
        <v>66.400000000000006</v>
      </c>
      <c r="P34" s="1"/>
      <c r="Q34" s="5">
        <v>43829</v>
      </c>
      <c r="R34" s="6">
        <v>70.400000000000006</v>
      </c>
    </row>
    <row r="35" spans="2:18" x14ac:dyDescent="0.25">
      <c r="B35" s="7">
        <v>43769</v>
      </c>
      <c r="C35" s="8">
        <v>579.09</v>
      </c>
      <c r="D35" s="2"/>
      <c r="E35" s="2"/>
      <c r="F35" s="2"/>
      <c r="G35" s="2"/>
      <c r="H35" s="7">
        <v>43830</v>
      </c>
      <c r="I35" s="8">
        <v>622.16</v>
      </c>
      <c r="K35" s="7">
        <v>43769</v>
      </c>
      <c r="L35" s="8">
        <v>63.5</v>
      </c>
      <c r="M35" s="2"/>
      <c r="N35" s="2"/>
      <c r="O35" s="2"/>
      <c r="P35" s="2"/>
      <c r="Q35" s="7">
        <v>43830</v>
      </c>
      <c r="R35" s="8">
        <v>70.55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L21" sqref="L21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46</v>
      </c>
      <c r="C2" s="32"/>
      <c r="D2" s="32"/>
      <c r="E2" s="32"/>
      <c r="F2" s="32"/>
      <c r="G2" s="32"/>
      <c r="H2" s="32"/>
      <c r="I2" s="32"/>
      <c r="K2" s="31" t="s">
        <v>63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526.57000000000005</v>
      </c>
      <c r="D5" s="1"/>
      <c r="E5" s="5">
        <v>43770</v>
      </c>
      <c r="F5" s="6">
        <v>577.97</v>
      </c>
      <c r="G5" s="1"/>
      <c r="H5" s="18">
        <v>43800</v>
      </c>
      <c r="I5" s="19">
        <v>613.37</v>
      </c>
      <c r="K5" s="5">
        <v>43739</v>
      </c>
      <c r="L5" s="6">
        <v>57.65</v>
      </c>
      <c r="M5" s="1"/>
      <c r="N5" s="5">
        <v>43770</v>
      </c>
      <c r="O5" s="6">
        <v>63.35</v>
      </c>
      <c r="P5" s="1"/>
      <c r="Q5" s="18">
        <v>43800</v>
      </c>
      <c r="R5" s="19"/>
    </row>
    <row r="6" spans="2:18" x14ac:dyDescent="0.25">
      <c r="B6" s="5">
        <v>43740</v>
      </c>
      <c r="C6" s="6">
        <v>529.4</v>
      </c>
      <c r="D6" s="1"/>
      <c r="E6" s="5">
        <v>43771</v>
      </c>
      <c r="F6" s="6">
        <v>577.97</v>
      </c>
      <c r="G6" s="1"/>
      <c r="H6" s="18">
        <v>43801</v>
      </c>
      <c r="I6" s="19">
        <v>618.61</v>
      </c>
      <c r="K6" s="5">
        <v>43740</v>
      </c>
      <c r="L6" s="6">
        <v>57.95</v>
      </c>
      <c r="M6" s="1"/>
      <c r="N6" s="5">
        <v>43771</v>
      </c>
      <c r="O6" s="6">
        <v>63.35</v>
      </c>
      <c r="P6" s="1"/>
      <c r="Q6" s="18">
        <v>43801</v>
      </c>
      <c r="R6" s="19"/>
    </row>
    <row r="7" spans="2:18" x14ac:dyDescent="0.25">
      <c r="B7" s="5">
        <v>43741</v>
      </c>
      <c r="C7" s="6">
        <v>531.77</v>
      </c>
      <c r="D7" s="1"/>
      <c r="E7" s="5">
        <v>43772</v>
      </c>
      <c r="F7" s="6">
        <v>577.97</v>
      </c>
      <c r="G7" s="1"/>
      <c r="H7" s="18">
        <v>43802</v>
      </c>
      <c r="I7" s="19">
        <v>624.67999999999995</v>
      </c>
      <c r="K7" s="5">
        <v>43741</v>
      </c>
      <c r="L7" s="6">
        <v>58.25</v>
      </c>
      <c r="M7" s="1"/>
      <c r="N7" s="5">
        <v>43772</v>
      </c>
      <c r="O7" s="6">
        <v>63.35</v>
      </c>
      <c r="P7" s="1"/>
      <c r="Q7" s="18">
        <v>43802</v>
      </c>
      <c r="R7" s="19"/>
    </row>
    <row r="8" spans="2:18" x14ac:dyDescent="0.25">
      <c r="B8" s="5">
        <v>43742</v>
      </c>
      <c r="C8" s="6">
        <v>535.29</v>
      </c>
      <c r="D8" s="1"/>
      <c r="E8" s="5">
        <v>43773</v>
      </c>
      <c r="F8" s="6">
        <v>577.87</v>
      </c>
      <c r="G8" s="1"/>
      <c r="H8" s="18">
        <v>43803</v>
      </c>
      <c r="I8" s="19">
        <v>624.91999999999996</v>
      </c>
      <c r="K8" s="5">
        <v>43742</v>
      </c>
      <c r="L8" s="6">
        <v>58.65</v>
      </c>
      <c r="M8" s="1"/>
      <c r="N8" s="5">
        <v>43773</v>
      </c>
      <c r="O8" s="6">
        <v>63.3</v>
      </c>
      <c r="P8" s="1"/>
      <c r="Q8" s="18">
        <v>43803</v>
      </c>
      <c r="R8" s="19"/>
    </row>
    <row r="9" spans="2:18" x14ac:dyDescent="0.25">
      <c r="B9" s="5">
        <v>43743</v>
      </c>
      <c r="C9" s="6">
        <v>535.29</v>
      </c>
      <c r="D9" s="1"/>
      <c r="E9" s="5">
        <v>43774</v>
      </c>
      <c r="F9" s="6">
        <v>577.57000000000005</v>
      </c>
      <c r="G9" s="1"/>
      <c r="H9" s="18">
        <v>43804</v>
      </c>
      <c r="I9" s="19">
        <v>625.49</v>
      </c>
      <c r="K9" s="5">
        <v>43743</v>
      </c>
      <c r="L9" s="6">
        <v>58.65</v>
      </c>
      <c r="M9" s="1"/>
      <c r="N9" s="5">
        <v>43774</v>
      </c>
      <c r="O9" s="6">
        <v>63.25</v>
      </c>
      <c r="P9" s="1"/>
      <c r="Q9" s="18">
        <v>43804</v>
      </c>
      <c r="R9" s="19"/>
    </row>
    <row r="10" spans="2:18" x14ac:dyDescent="0.25">
      <c r="B10" s="5">
        <v>43744</v>
      </c>
      <c r="C10" s="6">
        <v>535.29</v>
      </c>
      <c r="D10" s="1"/>
      <c r="E10" s="5">
        <v>43775</v>
      </c>
      <c r="F10" s="6">
        <v>578.6</v>
      </c>
      <c r="G10" s="1"/>
      <c r="H10" s="18">
        <v>43805</v>
      </c>
      <c r="I10" s="19">
        <v>625.22</v>
      </c>
      <c r="K10" s="5">
        <v>43744</v>
      </c>
      <c r="L10" s="6">
        <v>58.65</v>
      </c>
      <c r="M10" s="1"/>
      <c r="N10" s="5">
        <v>43775</v>
      </c>
      <c r="O10" s="6">
        <v>63.25</v>
      </c>
      <c r="P10" s="1"/>
      <c r="Q10" s="18">
        <v>43805</v>
      </c>
      <c r="R10" s="19"/>
    </row>
    <row r="11" spans="2:18" x14ac:dyDescent="0.25">
      <c r="B11" s="5">
        <v>43745</v>
      </c>
      <c r="C11" s="6">
        <v>533.17999999999995</v>
      </c>
      <c r="D11" s="1"/>
      <c r="E11" s="5">
        <v>43776</v>
      </c>
      <c r="F11" s="6">
        <v>579.99</v>
      </c>
      <c r="G11" s="1"/>
      <c r="H11" s="18">
        <v>43806</v>
      </c>
      <c r="I11" s="19">
        <v>625.22</v>
      </c>
      <c r="K11" s="5">
        <v>43745</v>
      </c>
      <c r="L11" s="6">
        <v>58.45</v>
      </c>
      <c r="M11" s="1"/>
      <c r="N11" s="5">
        <v>43776</v>
      </c>
      <c r="O11" s="6">
        <v>63.25</v>
      </c>
      <c r="P11" s="1"/>
      <c r="Q11" s="18">
        <v>43806</v>
      </c>
      <c r="R11" s="19"/>
    </row>
    <row r="12" spans="2:18" x14ac:dyDescent="0.25">
      <c r="B12" s="5">
        <v>43746</v>
      </c>
      <c r="C12" s="6">
        <v>535.01</v>
      </c>
      <c r="D12" s="1"/>
      <c r="E12" s="5">
        <v>43777</v>
      </c>
      <c r="F12" s="6">
        <v>582.11</v>
      </c>
      <c r="G12" s="1"/>
      <c r="H12" s="18">
        <v>43807</v>
      </c>
      <c r="I12" s="19">
        <v>625.22</v>
      </c>
      <c r="K12" s="5">
        <v>43746</v>
      </c>
      <c r="L12" s="6">
        <v>58.65</v>
      </c>
      <c r="M12" s="1"/>
      <c r="N12" s="5">
        <v>43777</v>
      </c>
      <c r="O12" s="6">
        <v>63.55</v>
      </c>
      <c r="P12" s="1"/>
      <c r="Q12" s="18">
        <v>43807</v>
      </c>
      <c r="R12" s="19"/>
    </row>
    <row r="13" spans="2:18" x14ac:dyDescent="0.25">
      <c r="B13" s="5">
        <v>43747</v>
      </c>
      <c r="C13" s="6">
        <v>535.12</v>
      </c>
      <c r="D13" s="1"/>
      <c r="E13" s="5">
        <v>43778</v>
      </c>
      <c r="F13" s="6">
        <v>582.11</v>
      </c>
      <c r="G13" s="1"/>
      <c r="H13" s="18">
        <v>43808</v>
      </c>
      <c r="I13" s="19">
        <v>625.07000000000005</v>
      </c>
      <c r="K13" s="5">
        <v>43747</v>
      </c>
      <c r="L13" s="6">
        <v>58.6</v>
      </c>
      <c r="M13" s="1"/>
      <c r="N13" s="5">
        <v>43778</v>
      </c>
      <c r="O13" s="6">
        <v>63.55</v>
      </c>
      <c r="P13" s="1"/>
      <c r="Q13" s="18">
        <v>43808</v>
      </c>
      <c r="R13" s="19"/>
    </row>
    <row r="14" spans="2:18" x14ac:dyDescent="0.25">
      <c r="B14" s="5">
        <v>43748</v>
      </c>
      <c r="C14" s="6">
        <v>535.33000000000004</v>
      </c>
      <c r="D14" s="1"/>
      <c r="E14" s="5">
        <v>43779</v>
      </c>
      <c r="F14" s="6">
        <v>582.11</v>
      </c>
      <c r="G14" s="1"/>
      <c r="H14" s="18">
        <v>43809</v>
      </c>
      <c r="I14" s="19">
        <v>625.82000000000005</v>
      </c>
      <c r="K14" s="5">
        <v>43748</v>
      </c>
      <c r="L14" s="6">
        <v>58.55</v>
      </c>
      <c r="M14" s="1"/>
      <c r="N14" s="5">
        <v>43779</v>
      </c>
      <c r="O14" s="6">
        <v>63.55</v>
      </c>
      <c r="P14" s="1"/>
      <c r="Q14" s="18">
        <v>43809</v>
      </c>
      <c r="R14" s="19"/>
    </row>
    <row r="15" spans="2:18" x14ac:dyDescent="0.25">
      <c r="B15" s="5">
        <v>43749</v>
      </c>
      <c r="C15" s="6">
        <v>534.46</v>
      </c>
      <c r="D15" s="1"/>
      <c r="E15" s="5">
        <v>43780</v>
      </c>
      <c r="F15" s="6">
        <v>581.84</v>
      </c>
      <c r="G15" s="1"/>
      <c r="H15" s="18">
        <v>43810</v>
      </c>
      <c r="I15" s="19">
        <v>629.82000000000005</v>
      </c>
      <c r="K15" s="5">
        <v>43749</v>
      </c>
      <c r="L15" s="6">
        <v>58.35</v>
      </c>
      <c r="M15" s="1"/>
      <c r="N15" s="5">
        <v>43780</v>
      </c>
      <c r="O15" s="6">
        <v>63.55</v>
      </c>
      <c r="P15" s="1"/>
      <c r="Q15" s="18">
        <v>43810</v>
      </c>
      <c r="R15" s="19"/>
    </row>
    <row r="16" spans="2:18" x14ac:dyDescent="0.25">
      <c r="B16" s="5">
        <v>43750</v>
      </c>
      <c r="C16" s="6">
        <v>534.46</v>
      </c>
      <c r="D16" s="1"/>
      <c r="E16" s="5">
        <v>43781</v>
      </c>
      <c r="F16" s="6">
        <v>580.79999999999995</v>
      </c>
      <c r="G16" s="1"/>
      <c r="H16" s="18">
        <v>43811</v>
      </c>
      <c r="I16" s="19">
        <v>630.79</v>
      </c>
      <c r="K16" s="5">
        <v>43750</v>
      </c>
      <c r="L16" s="6">
        <v>58.35</v>
      </c>
      <c r="M16" s="1"/>
      <c r="N16" s="5">
        <v>43781</v>
      </c>
      <c r="O16" s="6">
        <v>63.5</v>
      </c>
      <c r="P16" s="1"/>
      <c r="Q16" s="18">
        <v>43811</v>
      </c>
      <c r="R16" s="19"/>
    </row>
    <row r="17" spans="2:18" x14ac:dyDescent="0.25">
      <c r="B17" s="5">
        <v>43751</v>
      </c>
      <c r="C17" s="6">
        <v>534.46</v>
      </c>
      <c r="D17" s="1"/>
      <c r="E17" s="5">
        <v>43782</v>
      </c>
      <c r="F17" s="6">
        <v>582.59</v>
      </c>
      <c r="G17" s="1"/>
      <c r="H17" s="18">
        <v>43812</v>
      </c>
      <c r="I17" s="19">
        <v>629.74</v>
      </c>
      <c r="K17" s="5">
        <v>43751</v>
      </c>
      <c r="L17" s="6">
        <v>58.35</v>
      </c>
      <c r="M17" s="1"/>
      <c r="N17" s="5">
        <v>43782</v>
      </c>
      <c r="O17" s="6">
        <v>63.75</v>
      </c>
      <c r="P17" s="1"/>
      <c r="Q17" s="18">
        <v>43812</v>
      </c>
      <c r="R17" s="19"/>
    </row>
    <row r="18" spans="2:18" x14ac:dyDescent="0.25">
      <c r="B18" s="5">
        <v>43752</v>
      </c>
      <c r="C18" s="6">
        <v>533.88</v>
      </c>
      <c r="D18" s="1"/>
      <c r="E18" s="5">
        <v>43783</v>
      </c>
      <c r="F18" s="6">
        <v>585.04</v>
      </c>
      <c r="G18" s="1"/>
      <c r="H18" s="18">
        <v>43813</v>
      </c>
      <c r="I18" s="19">
        <v>629.74</v>
      </c>
      <c r="K18" s="5">
        <v>43752</v>
      </c>
      <c r="L18" s="6">
        <v>58.3</v>
      </c>
      <c r="M18" s="1"/>
      <c r="N18" s="5">
        <v>43783</v>
      </c>
      <c r="O18" s="6">
        <v>64.150000000000006</v>
      </c>
      <c r="P18" s="1"/>
      <c r="Q18" s="18">
        <v>43813</v>
      </c>
      <c r="R18" s="19"/>
    </row>
    <row r="19" spans="2:18" x14ac:dyDescent="0.25">
      <c r="B19" s="5">
        <v>43753</v>
      </c>
      <c r="C19" s="6">
        <v>535.77</v>
      </c>
      <c r="D19" s="1"/>
      <c r="E19" s="5">
        <v>43784</v>
      </c>
      <c r="F19" s="6">
        <v>587.92999999999995</v>
      </c>
      <c r="G19" s="1"/>
      <c r="H19" s="18">
        <v>43814</v>
      </c>
      <c r="I19" s="19">
        <v>629.74</v>
      </c>
      <c r="K19" s="5">
        <v>43753</v>
      </c>
      <c r="L19" s="6">
        <v>58.5</v>
      </c>
      <c r="M19" s="1"/>
      <c r="N19" s="5">
        <v>43784</v>
      </c>
      <c r="O19" s="6">
        <v>64.400000000000006</v>
      </c>
      <c r="P19" s="1"/>
      <c r="Q19" s="18">
        <v>43814</v>
      </c>
      <c r="R19" s="19"/>
    </row>
    <row r="20" spans="2:18" x14ac:dyDescent="0.25">
      <c r="B20" s="5">
        <v>43754</v>
      </c>
      <c r="C20" s="6">
        <v>536.51</v>
      </c>
      <c r="D20" s="1"/>
      <c r="E20" s="5">
        <v>43785</v>
      </c>
      <c r="F20" s="6">
        <v>587.92999999999995</v>
      </c>
      <c r="G20" s="1"/>
      <c r="H20" s="18">
        <v>43815</v>
      </c>
      <c r="I20" s="19">
        <v>629.1</v>
      </c>
      <c r="K20" s="5">
        <v>43754</v>
      </c>
      <c r="L20" s="6">
        <v>58.65</v>
      </c>
      <c r="M20" s="1"/>
      <c r="N20" s="5">
        <v>43785</v>
      </c>
      <c r="O20" s="6">
        <v>64.400000000000006</v>
      </c>
      <c r="P20" s="1"/>
      <c r="Q20" s="18">
        <v>43815</v>
      </c>
      <c r="R20" s="19"/>
    </row>
    <row r="21" spans="2:18" x14ac:dyDescent="0.25">
      <c r="B21" s="5">
        <v>43755</v>
      </c>
      <c r="C21" s="6">
        <v>540.79999999999995</v>
      </c>
      <c r="D21" s="1"/>
      <c r="E21" s="5">
        <v>43786</v>
      </c>
      <c r="F21" s="6">
        <v>587.92999999999995</v>
      </c>
      <c r="G21" s="1"/>
      <c r="H21" s="18">
        <v>43816</v>
      </c>
      <c r="I21" s="19">
        <v>627.04999999999995</v>
      </c>
      <c r="K21" s="5">
        <v>43755</v>
      </c>
      <c r="L21" s="6">
        <v>59.2</v>
      </c>
      <c r="M21" s="1"/>
      <c r="N21" s="5">
        <v>43786</v>
      </c>
      <c r="O21" s="6">
        <v>64.400000000000006</v>
      </c>
      <c r="P21" s="1"/>
      <c r="Q21" s="18">
        <v>43816</v>
      </c>
      <c r="R21" s="19"/>
    </row>
    <row r="22" spans="2:18" x14ac:dyDescent="0.25">
      <c r="B22" s="5">
        <v>43756</v>
      </c>
      <c r="C22" s="6">
        <v>544.46</v>
      </c>
      <c r="D22" s="1"/>
      <c r="E22" s="5">
        <v>43787</v>
      </c>
      <c r="F22" s="6">
        <v>592.85</v>
      </c>
      <c r="G22" s="1"/>
      <c r="H22" s="18">
        <v>43817</v>
      </c>
      <c r="I22" s="19">
        <v>625.16999999999996</v>
      </c>
      <c r="K22" s="5">
        <v>43756</v>
      </c>
      <c r="L22" s="6">
        <v>59.6</v>
      </c>
      <c r="M22" s="1"/>
      <c r="N22" s="5">
        <v>43787</v>
      </c>
      <c r="O22" s="6">
        <v>64.849999999999994</v>
      </c>
      <c r="P22" s="1"/>
      <c r="Q22" s="18">
        <v>43817</v>
      </c>
      <c r="R22" s="19"/>
    </row>
    <row r="23" spans="2:18" x14ac:dyDescent="0.25">
      <c r="B23" s="5">
        <v>43757</v>
      </c>
      <c r="C23" s="6">
        <v>544.46</v>
      </c>
      <c r="D23" s="1"/>
      <c r="E23" s="5">
        <v>43788</v>
      </c>
      <c r="F23" s="6">
        <v>599.08000000000004</v>
      </c>
      <c r="G23" s="1"/>
      <c r="H23" s="18">
        <v>43818</v>
      </c>
      <c r="I23" s="19">
        <v>622.42999999999995</v>
      </c>
      <c r="K23" s="5">
        <v>43757</v>
      </c>
      <c r="L23" s="6">
        <v>59.6</v>
      </c>
      <c r="M23" s="1"/>
      <c r="N23" s="5">
        <v>43788</v>
      </c>
      <c r="O23" s="6">
        <v>65.45</v>
      </c>
      <c r="P23" s="1"/>
      <c r="Q23" s="18">
        <v>43818</v>
      </c>
      <c r="R23" s="19"/>
    </row>
    <row r="24" spans="2:18" x14ac:dyDescent="0.25">
      <c r="B24" s="5">
        <v>43758</v>
      </c>
      <c r="C24" s="6">
        <v>544.46</v>
      </c>
      <c r="D24" s="1"/>
      <c r="E24" s="5">
        <v>43789</v>
      </c>
      <c r="F24" s="6">
        <v>601.4</v>
      </c>
      <c r="G24" s="1"/>
      <c r="H24" s="18">
        <v>43819</v>
      </c>
      <c r="I24" s="19">
        <v>618.70000000000005</v>
      </c>
      <c r="K24" s="5">
        <v>43758</v>
      </c>
      <c r="L24" s="6">
        <v>59.6</v>
      </c>
      <c r="M24" s="1"/>
      <c r="N24" s="5">
        <v>43789</v>
      </c>
      <c r="O24" s="6">
        <v>65.7</v>
      </c>
      <c r="P24" s="1"/>
      <c r="Q24" s="18">
        <v>43819</v>
      </c>
      <c r="R24" s="19"/>
    </row>
    <row r="25" spans="2:18" x14ac:dyDescent="0.25">
      <c r="B25" s="5">
        <v>43759</v>
      </c>
      <c r="C25" s="6">
        <v>549.02</v>
      </c>
      <c r="D25" s="1"/>
      <c r="E25" s="5">
        <v>43790</v>
      </c>
      <c r="F25" s="6">
        <v>603.39</v>
      </c>
      <c r="G25" s="1"/>
      <c r="H25" s="18">
        <v>43820</v>
      </c>
      <c r="I25" s="19">
        <v>618.70000000000005</v>
      </c>
      <c r="K25" s="5">
        <v>43759</v>
      </c>
      <c r="L25" s="6">
        <v>59.95</v>
      </c>
      <c r="M25" s="1"/>
      <c r="N25" s="5">
        <v>43790</v>
      </c>
      <c r="O25" s="6">
        <v>65.8</v>
      </c>
      <c r="P25" s="1"/>
      <c r="Q25" s="18">
        <v>43820</v>
      </c>
      <c r="R25" s="19"/>
    </row>
    <row r="26" spans="2:18" x14ac:dyDescent="0.25">
      <c r="B26" s="5">
        <v>43760</v>
      </c>
      <c r="C26" s="6">
        <v>551.72</v>
      </c>
      <c r="D26" s="1"/>
      <c r="E26" s="5">
        <v>43791</v>
      </c>
      <c r="F26" s="6">
        <v>601.41999999999996</v>
      </c>
      <c r="G26" s="1"/>
      <c r="H26" s="18">
        <v>43821</v>
      </c>
      <c r="I26" s="19">
        <v>618.70000000000005</v>
      </c>
      <c r="K26" s="5">
        <v>43760</v>
      </c>
      <c r="L26" s="6">
        <v>60.1</v>
      </c>
      <c r="M26" s="1"/>
      <c r="N26" s="5">
        <v>43791</v>
      </c>
      <c r="O26" s="6">
        <v>65.5</v>
      </c>
      <c r="P26" s="1"/>
      <c r="Q26" s="18">
        <v>43821</v>
      </c>
      <c r="R26" s="19"/>
    </row>
    <row r="27" spans="2:18" x14ac:dyDescent="0.25">
      <c r="B27" s="5">
        <v>43761</v>
      </c>
      <c r="C27" s="6">
        <v>552.21</v>
      </c>
      <c r="D27" s="1"/>
      <c r="E27" s="5">
        <v>43792</v>
      </c>
      <c r="F27" s="6">
        <v>601.41999999999996</v>
      </c>
      <c r="G27" s="1"/>
      <c r="H27" s="18">
        <v>43822</v>
      </c>
      <c r="I27" s="19">
        <v>613.79</v>
      </c>
      <c r="K27" s="5">
        <v>43761</v>
      </c>
      <c r="L27" s="6">
        <v>60.05</v>
      </c>
      <c r="M27" s="1"/>
      <c r="N27" s="5">
        <v>43792</v>
      </c>
      <c r="O27" s="6">
        <v>65.5</v>
      </c>
      <c r="P27" s="1"/>
      <c r="Q27" s="18">
        <v>43822</v>
      </c>
      <c r="R27" s="19"/>
    </row>
    <row r="28" spans="2:18" x14ac:dyDescent="0.25">
      <c r="B28" s="5">
        <v>43762</v>
      </c>
      <c r="C28" s="6">
        <v>548.59</v>
      </c>
      <c r="D28" s="1"/>
      <c r="E28" s="5">
        <v>43793</v>
      </c>
      <c r="F28" s="6">
        <v>601.41999999999996</v>
      </c>
      <c r="G28" s="1"/>
      <c r="H28" s="18">
        <v>43823</v>
      </c>
      <c r="I28" s="19">
        <v>613.34</v>
      </c>
      <c r="K28" s="5">
        <v>43762</v>
      </c>
      <c r="L28" s="6">
        <v>59.55</v>
      </c>
      <c r="M28" s="1"/>
      <c r="N28" s="5">
        <v>43793</v>
      </c>
      <c r="O28" s="6">
        <v>65.5</v>
      </c>
      <c r="P28" s="1"/>
      <c r="Q28" s="18">
        <v>43823</v>
      </c>
      <c r="R28" s="19"/>
    </row>
    <row r="29" spans="2:18" x14ac:dyDescent="0.25">
      <c r="B29" s="5">
        <v>43763</v>
      </c>
      <c r="C29" s="6">
        <v>545.27</v>
      </c>
      <c r="D29" s="1"/>
      <c r="E29" s="5">
        <v>43794</v>
      </c>
      <c r="F29" s="6">
        <v>599.76</v>
      </c>
      <c r="G29" s="1"/>
      <c r="H29" s="18">
        <v>43824</v>
      </c>
      <c r="I29" s="19">
        <v>613.34</v>
      </c>
      <c r="K29" s="5">
        <v>43763</v>
      </c>
      <c r="L29" s="6">
        <v>59.25</v>
      </c>
      <c r="M29" s="1"/>
      <c r="N29" s="5">
        <v>43794</v>
      </c>
      <c r="O29" s="6">
        <v>65.3</v>
      </c>
      <c r="P29" s="1"/>
      <c r="Q29" s="18">
        <v>43824</v>
      </c>
      <c r="R29" s="19"/>
    </row>
    <row r="30" spans="2:18" x14ac:dyDescent="0.25">
      <c r="B30" s="5">
        <v>43764</v>
      </c>
      <c r="C30" s="6">
        <v>545.27</v>
      </c>
      <c r="D30" s="1"/>
      <c r="E30" s="5">
        <v>43795</v>
      </c>
      <c r="F30" s="6">
        <v>597.28</v>
      </c>
      <c r="G30" s="1"/>
      <c r="H30" s="18">
        <v>43825</v>
      </c>
      <c r="I30" s="19">
        <v>613.34</v>
      </c>
      <c r="K30" s="5">
        <v>43764</v>
      </c>
      <c r="L30" s="6">
        <v>59.25</v>
      </c>
      <c r="M30" s="1"/>
      <c r="N30" s="5">
        <v>43795</v>
      </c>
      <c r="O30" s="6">
        <v>65</v>
      </c>
      <c r="P30" s="1"/>
      <c r="Q30" s="18">
        <v>43825</v>
      </c>
      <c r="R30" s="19"/>
    </row>
    <row r="31" spans="2:18" x14ac:dyDescent="0.25">
      <c r="B31" s="5">
        <v>43765</v>
      </c>
      <c r="C31" s="6">
        <v>545.27</v>
      </c>
      <c r="D31" s="1"/>
      <c r="E31" s="5">
        <v>43796</v>
      </c>
      <c r="F31" s="6">
        <v>597.79</v>
      </c>
      <c r="G31" s="1"/>
      <c r="H31" s="18">
        <v>43826</v>
      </c>
      <c r="I31" s="19">
        <v>613.66</v>
      </c>
      <c r="K31" s="5">
        <v>43765</v>
      </c>
      <c r="L31" s="6">
        <v>59.25</v>
      </c>
      <c r="M31" s="1"/>
      <c r="N31" s="5">
        <v>43796</v>
      </c>
      <c r="O31" s="6">
        <v>65.05</v>
      </c>
      <c r="P31" s="1"/>
      <c r="Q31" s="18">
        <v>43826</v>
      </c>
      <c r="R31" s="19"/>
    </row>
    <row r="32" spans="2:18" x14ac:dyDescent="0.25">
      <c r="B32" s="5">
        <v>43766</v>
      </c>
      <c r="C32" s="6">
        <v>547.78</v>
      </c>
      <c r="D32" s="1"/>
      <c r="E32" s="5">
        <v>43797</v>
      </c>
      <c r="F32" s="6">
        <v>600.15</v>
      </c>
      <c r="G32" s="1"/>
      <c r="H32" s="18">
        <v>43827</v>
      </c>
      <c r="I32" s="19">
        <v>613.66</v>
      </c>
      <c r="K32" s="5">
        <v>43766</v>
      </c>
      <c r="L32" s="6">
        <v>59.65</v>
      </c>
      <c r="M32" s="1"/>
      <c r="N32" s="5">
        <v>43797</v>
      </c>
      <c r="O32" s="6">
        <v>65.349999999999994</v>
      </c>
      <c r="P32" s="1"/>
      <c r="Q32" s="18">
        <v>43827</v>
      </c>
      <c r="R32" s="19"/>
    </row>
    <row r="33" spans="2:18" x14ac:dyDescent="0.25">
      <c r="B33" s="5">
        <v>43767</v>
      </c>
      <c r="C33" s="6">
        <v>549.08000000000004</v>
      </c>
      <c r="D33" s="1"/>
      <c r="E33" s="5">
        <v>43798</v>
      </c>
      <c r="F33" s="6">
        <v>606.04</v>
      </c>
      <c r="G33" s="1"/>
      <c r="H33" s="18">
        <v>43828</v>
      </c>
      <c r="I33" s="19">
        <v>613.66</v>
      </c>
      <c r="K33" s="5">
        <v>43767</v>
      </c>
      <c r="L33" s="6">
        <v>59.95</v>
      </c>
      <c r="M33" s="1"/>
      <c r="N33" s="5">
        <v>43798</v>
      </c>
      <c r="O33" s="6">
        <v>66.099999999999994</v>
      </c>
      <c r="P33" s="1"/>
      <c r="Q33" s="18">
        <v>43828</v>
      </c>
      <c r="R33" s="19"/>
    </row>
    <row r="34" spans="2:18" x14ac:dyDescent="0.25">
      <c r="B34" s="5">
        <v>43768</v>
      </c>
      <c r="C34" s="6">
        <v>551.55999999999995</v>
      </c>
      <c r="D34" s="1"/>
      <c r="E34" s="5">
        <v>43799</v>
      </c>
      <c r="F34" s="6">
        <v>606.04</v>
      </c>
      <c r="G34" s="1"/>
      <c r="H34" s="18">
        <v>43829</v>
      </c>
      <c r="I34" s="19">
        <v>614.84</v>
      </c>
      <c r="K34" s="5">
        <v>43768</v>
      </c>
      <c r="L34" s="6">
        <v>60.35</v>
      </c>
      <c r="M34" s="1"/>
      <c r="N34" s="5">
        <v>43799</v>
      </c>
      <c r="O34" s="6">
        <v>66.099999999999994</v>
      </c>
      <c r="P34" s="1"/>
      <c r="Q34" s="18">
        <v>43829</v>
      </c>
      <c r="R34" s="19"/>
    </row>
    <row r="35" spans="2:18" x14ac:dyDescent="0.25">
      <c r="B35" s="7">
        <v>43769</v>
      </c>
      <c r="C35" s="8">
        <v>556.75</v>
      </c>
      <c r="D35" s="2"/>
      <c r="E35" s="2"/>
      <c r="F35" s="2"/>
      <c r="G35" s="2"/>
      <c r="H35" s="20">
        <v>43830</v>
      </c>
      <c r="I35" s="21">
        <v>617.30999999999995</v>
      </c>
      <c r="K35" s="7">
        <v>43769</v>
      </c>
      <c r="L35" s="8">
        <v>61.05</v>
      </c>
      <c r="M35" s="2"/>
      <c r="N35" s="2"/>
      <c r="O35" s="2"/>
      <c r="P35" s="2"/>
      <c r="Q35" s="20">
        <v>43830</v>
      </c>
      <c r="R35" s="21"/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Q5" sqref="Q5:R35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47</v>
      </c>
      <c r="C2" s="32"/>
      <c r="D2" s="32"/>
      <c r="E2" s="32"/>
      <c r="F2" s="32"/>
      <c r="G2" s="32"/>
      <c r="H2" s="32"/>
      <c r="I2" s="32"/>
      <c r="K2" s="31" t="s">
        <v>64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18">
        <v>43739</v>
      </c>
      <c r="C5" s="19">
        <v>537.53</v>
      </c>
      <c r="D5" s="1"/>
      <c r="E5" s="5">
        <v>43770</v>
      </c>
      <c r="F5" s="6">
        <v>580.25</v>
      </c>
      <c r="G5" s="1"/>
      <c r="H5" s="18">
        <v>43800</v>
      </c>
      <c r="I5" s="19">
        <v>612.91</v>
      </c>
      <c r="K5" s="18">
        <v>43739</v>
      </c>
      <c r="L5" s="19">
        <v>58.85</v>
      </c>
      <c r="M5" s="1"/>
      <c r="N5" s="5">
        <v>43770</v>
      </c>
      <c r="O5" s="6">
        <v>63.6</v>
      </c>
      <c r="P5" s="1"/>
      <c r="Q5" s="18">
        <v>43800</v>
      </c>
      <c r="R5" s="19">
        <v>66.849999999999994</v>
      </c>
    </row>
    <row r="6" spans="2:18" x14ac:dyDescent="0.25">
      <c r="B6" s="18">
        <v>43740</v>
      </c>
      <c r="C6" s="19">
        <v>540.36</v>
      </c>
      <c r="D6" s="1"/>
      <c r="E6" s="5">
        <v>43771</v>
      </c>
      <c r="F6" s="6">
        <v>580.25</v>
      </c>
      <c r="G6" s="1"/>
      <c r="H6" s="18">
        <v>43801</v>
      </c>
      <c r="I6" s="19">
        <v>618.15</v>
      </c>
      <c r="K6" s="18">
        <v>43740</v>
      </c>
      <c r="L6" s="19">
        <v>59.15</v>
      </c>
      <c r="M6" s="1"/>
      <c r="N6" s="5">
        <v>43771</v>
      </c>
      <c r="O6" s="6">
        <v>63.6</v>
      </c>
      <c r="P6" s="1"/>
      <c r="Q6" s="18">
        <v>43801</v>
      </c>
      <c r="R6" s="19">
        <v>67.5</v>
      </c>
    </row>
    <row r="7" spans="2:18" x14ac:dyDescent="0.25">
      <c r="B7" s="18">
        <v>43741</v>
      </c>
      <c r="C7" s="19">
        <v>542.72</v>
      </c>
      <c r="D7" s="1"/>
      <c r="E7" s="5">
        <v>43772</v>
      </c>
      <c r="F7" s="6">
        <v>580.25</v>
      </c>
      <c r="G7" s="1"/>
      <c r="H7" s="18">
        <v>43802</v>
      </c>
      <c r="I7" s="19">
        <v>624.23</v>
      </c>
      <c r="K7" s="18">
        <v>43741</v>
      </c>
      <c r="L7" s="19">
        <v>59.45</v>
      </c>
      <c r="M7" s="1"/>
      <c r="N7" s="5">
        <v>43772</v>
      </c>
      <c r="O7" s="6">
        <v>63.6</v>
      </c>
      <c r="P7" s="1"/>
      <c r="Q7" s="18">
        <v>43802</v>
      </c>
      <c r="R7" s="19">
        <v>68.150000000000006</v>
      </c>
    </row>
    <row r="8" spans="2:18" x14ac:dyDescent="0.25">
      <c r="B8" s="18">
        <v>43742</v>
      </c>
      <c r="C8" s="19">
        <v>546.24</v>
      </c>
      <c r="D8" s="1"/>
      <c r="E8" s="5">
        <v>43773</v>
      </c>
      <c r="F8" s="6">
        <v>580.15</v>
      </c>
      <c r="G8" s="1"/>
      <c r="H8" s="18">
        <v>43803</v>
      </c>
      <c r="I8" s="19">
        <v>624.47</v>
      </c>
      <c r="K8" s="18">
        <v>43742</v>
      </c>
      <c r="L8" s="19">
        <v>59.85</v>
      </c>
      <c r="M8" s="1"/>
      <c r="N8" s="5">
        <v>43773</v>
      </c>
      <c r="O8" s="6">
        <v>63.55</v>
      </c>
      <c r="P8" s="1"/>
      <c r="Q8" s="18">
        <v>43803</v>
      </c>
      <c r="R8" s="19">
        <v>68.2</v>
      </c>
    </row>
    <row r="9" spans="2:18" x14ac:dyDescent="0.25">
      <c r="B9" s="18">
        <v>43743</v>
      </c>
      <c r="C9" s="19">
        <v>546.24</v>
      </c>
      <c r="D9" s="1"/>
      <c r="E9" s="5">
        <v>43774</v>
      </c>
      <c r="F9" s="6">
        <v>579.85</v>
      </c>
      <c r="G9" s="1"/>
      <c r="H9" s="18">
        <v>43804</v>
      </c>
      <c r="I9" s="19">
        <v>625.03</v>
      </c>
      <c r="K9" s="18">
        <v>43743</v>
      </c>
      <c r="L9" s="19">
        <v>59.85</v>
      </c>
      <c r="M9" s="1"/>
      <c r="N9" s="5">
        <v>43774</v>
      </c>
      <c r="O9" s="6">
        <v>63.5</v>
      </c>
      <c r="P9" s="1"/>
      <c r="Q9" s="18">
        <v>43804</v>
      </c>
      <c r="R9" s="19">
        <v>68.349999999999994</v>
      </c>
    </row>
    <row r="10" spans="2:18" x14ac:dyDescent="0.25">
      <c r="B10" s="18">
        <v>43744</v>
      </c>
      <c r="C10" s="19">
        <v>546.24</v>
      </c>
      <c r="D10" s="1"/>
      <c r="E10" s="5">
        <v>43775</v>
      </c>
      <c r="F10" s="6">
        <v>580.89</v>
      </c>
      <c r="G10" s="1"/>
      <c r="H10" s="18">
        <v>43805</v>
      </c>
      <c r="I10" s="19">
        <v>624.77</v>
      </c>
      <c r="K10" s="18">
        <v>43744</v>
      </c>
      <c r="L10" s="19">
        <v>59.85</v>
      </c>
      <c r="M10" s="1"/>
      <c r="N10" s="5">
        <v>43775</v>
      </c>
      <c r="O10" s="6">
        <v>63.5</v>
      </c>
      <c r="P10" s="1"/>
      <c r="Q10" s="18">
        <v>43805</v>
      </c>
      <c r="R10" s="19">
        <v>68.5</v>
      </c>
    </row>
    <row r="11" spans="2:18" x14ac:dyDescent="0.25">
      <c r="B11" s="18">
        <v>43745</v>
      </c>
      <c r="C11" s="19">
        <v>544.12</v>
      </c>
      <c r="D11" s="1"/>
      <c r="E11" s="5">
        <v>43776</v>
      </c>
      <c r="F11" s="6">
        <v>582.28</v>
      </c>
      <c r="G11" s="1"/>
      <c r="H11" s="18">
        <v>43806</v>
      </c>
      <c r="I11" s="19">
        <v>624.77</v>
      </c>
      <c r="K11" s="18">
        <v>43745</v>
      </c>
      <c r="L11" s="19">
        <v>59.65</v>
      </c>
      <c r="M11" s="1"/>
      <c r="N11" s="5">
        <v>43776</v>
      </c>
      <c r="O11" s="6">
        <v>63.5</v>
      </c>
      <c r="P11" s="1"/>
      <c r="Q11" s="18">
        <v>43806</v>
      </c>
      <c r="R11" s="19">
        <v>68.5</v>
      </c>
    </row>
    <row r="12" spans="2:18" x14ac:dyDescent="0.25">
      <c r="B12" s="18">
        <v>43746</v>
      </c>
      <c r="C12" s="19">
        <v>545.96</v>
      </c>
      <c r="D12" s="1"/>
      <c r="E12" s="5">
        <v>43777</v>
      </c>
      <c r="F12" s="6">
        <v>584.4</v>
      </c>
      <c r="G12" s="1"/>
      <c r="H12" s="18">
        <v>43807</v>
      </c>
      <c r="I12" s="19">
        <v>624.77</v>
      </c>
      <c r="K12" s="18">
        <v>43746</v>
      </c>
      <c r="L12" s="19">
        <v>59.85</v>
      </c>
      <c r="M12" s="1"/>
      <c r="N12" s="5">
        <v>43777</v>
      </c>
      <c r="O12" s="6">
        <v>63.8</v>
      </c>
      <c r="P12" s="1"/>
      <c r="Q12" s="18">
        <v>43807</v>
      </c>
      <c r="R12" s="19">
        <v>68.5</v>
      </c>
    </row>
    <row r="13" spans="2:18" x14ac:dyDescent="0.25">
      <c r="B13" s="18">
        <v>43747</v>
      </c>
      <c r="C13" s="19">
        <v>546.08000000000004</v>
      </c>
      <c r="D13" s="1"/>
      <c r="E13" s="5">
        <v>43778</v>
      </c>
      <c r="F13" s="6">
        <v>584.4</v>
      </c>
      <c r="G13" s="1"/>
      <c r="H13" s="18">
        <v>43808</v>
      </c>
      <c r="I13" s="19">
        <v>624.61</v>
      </c>
      <c r="K13" s="18">
        <v>43747</v>
      </c>
      <c r="L13" s="19">
        <v>59.8</v>
      </c>
      <c r="M13" s="1"/>
      <c r="N13" s="5">
        <v>43778</v>
      </c>
      <c r="O13" s="6">
        <v>63.8</v>
      </c>
      <c r="P13" s="1"/>
      <c r="Q13" s="18">
        <v>43808</v>
      </c>
      <c r="R13" s="19">
        <v>68.7</v>
      </c>
    </row>
    <row r="14" spans="2:18" x14ac:dyDescent="0.25">
      <c r="B14" s="18">
        <v>43748</v>
      </c>
      <c r="C14" s="19">
        <v>546.30999999999995</v>
      </c>
      <c r="D14" s="1"/>
      <c r="E14" s="5">
        <v>43779</v>
      </c>
      <c r="F14" s="6">
        <v>584.4</v>
      </c>
      <c r="G14" s="1"/>
      <c r="H14" s="18">
        <v>43809</v>
      </c>
      <c r="I14" s="19">
        <v>625.37</v>
      </c>
      <c r="K14" s="18">
        <v>43748</v>
      </c>
      <c r="L14" s="19">
        <v>59.75</v>
      </c>
      <c r="M14" s="1"/>
      <c r="N14" s="5">
        <v>43779</v>
      </c>
      <c r="O14" s="6">
        <v>63.8</v>
      </c>
      <c r="P14" s="1"/>
      <c r="Q14" s="18">
        <v>43809</v>
      </c>
      <c r="R14" s="19">
        <v>69.05</v>
      </c>
    </row>
    <row r="15" spans="2:18" x14ac:dyDescent="0.25">
      <c r="B15" s="18">
        <v>43749</v>
      </c>
      <c r="C15" s="19">
        <v>545.45000000000005</v>
      </c>
      <c r="D15" s="1"/>
      <c r="E15" s="5">
        <v>43780</v>
      </c>
      <c r="F15" s="6">
        <v>584.13</v>
      </c>
      <c r="G15" s="1"/>
      <c r="H15" s="18">
        <v>43810</v>
      </c>
      <c r="I15" s="19">
        <v>629.37</v>
      </c>
      <c r="K15" s="18">
        <v>43749</v>
      </c>
      <c r="L15" s="19">
        <v>59.55</v>
      </c>
      <c r="M15" s="1"/>
      <c r="N15" s="5">
        <v>43780</v>
      </c>
      <c r="O15" s="6">
        <v>63.8</v>
      </c>
      <c r="P15" s="1"/>
      <c r="Q15" s="18">
        <v>43810</v>
      </c>
      <c r="R15" s="19">
        <v>69.7</v>
      </c>
    </row>
    <row r="16" spans="2:18" x14ac:dyDescent="0.25">
      <c r="B16" s="18">
        <v>43750</v>
      </c>
      <c r="C16" s="19">
        <v>545.45000000000005</v>
      </c>
      <c r="D16" s="1"/>
      <c r="E16" s="5">
        <v>43781</v>
      </c>
      <c r="F16" s="6">
        <v>583.08000000000004</v>
      </c>
      <c r="G16" s="1"/>
      <c r="H16" s="18">
        <v>43811</v>
      </c>
      <c r="I16" s="19">
        <v>630.34</v>
      </c>
      <c r="K16" s="18">
        <v>43750</v>
      </c>
      <c r="L16" s="19">
        <v>59.55</v>
      </c>
      <c r="M16" s="1"/>
      <c r="N16" s="5">
        <v>43781</v>
      </c>
      <c r="O16" s="6">
        <v>63.75</v>
      </c>
      <c r="P16" s="1"/>
      <c r="Q16" s="18">
        <v>43811</v>
      </c>
      <c r="R16" s="19">
        <v>70</v>
      </c>
    </row>
    <row r="17" spans="2:18" x14ac:dyDescent="0.25">
      <c r="B17" s="18">
        <v>43751</v>
      </c>
      <c r="C17" s="19">
        <v>545.45000000000005</v>
      </c>
      <c r="D17" s="1"/>
      <c r="E17" s="5">
        <v>43782</v>
      </c>
      <c r="F17" s="6">
        <v>584.88</v>
      </c>
      <c r="G17" s="1"/>
      <c r="H17" s="18">
        <v>43812</v>
      </c>
      <c r="I17" s="19">
        <v>629.29</v>
      </c>
      <c r="K17" s="18">
        <v>43751</v>
      </c>
      <c r="L17" s="19">
        <v>59.55</v>
      </c>
      <c r="M17" s="1"/>
      <c r="N17" s="5">
        <v>43782</v>
      </c>
      <c r="O17" s="6">
        <v>64</v>
      </c>
      <c r="P17" s="1"/>
      <c r="Q17" s="18">
        <v>43812</v>
      </c>
      <c r="R17" s="19">
        <v>69.95</v>
      </c>
    </row>
    <row r="18" spans="2:18" x14ac:dyDescent="0.25">
      <c r="B18" s="18">
        <v>43752</v>
      </c>
      <c r="C18" s="19">
        <v>544.87</v>
      </c>
      <c r="D18" s="1"/>
      <c r="E18" s="5">
        <v>43783</v>
      </c>
      <c r="F18" s="6">
        <v>587.32000000000005</v>
      </c>
      <c r="G18" s="1"/>
      <c r="H18" s="18">
        <v>43813</v>
      </c>
      <c r="I18" s="19">
        <v>629.29</v>
      </c>
      <c r="K18" s="18">
        <v>43752</v>
      </c>
      <c r="L18" s="19">
        <v>59.5</v>
      </c>
      <c r="M18" s="1"/>
      <c r="N18" s="5">
        <v>43783</v>
      </c>
      <c r="O18" s="6">
        <v>64.400000000000006</v>
      </c>
      <c r="P18" s="1"/>
      <c r="Q18" s="18">
        <v>43813</v>
      </c>
      <c r="R18" s="19">
        <v>69.95</v>
      </c>
    </row>
    <row r="19" spans="2:18" x14ac:dyDescent="0.25">
      <c r="B19" s="18">
        <v>43753</v>
      </c>
      <c r="C19" s="19">
        <v>546.76</v>
      </c>
      <c r="D19" s="1"/>
      <c r="E19" s="5">
        <v>43784</v>
      </c>
      <c r="F19" s="6">
        <v>590.21</v>
      </c>
      <c r="G19" s="1"/>
      <c r="H19" s="18">
        <v>43814</v>
      </c>
      <c r="I19" s="19">
        <v>629.29</v>
      </c>
      <c r="K19" s="18">
        <v>43753</v>
      </c>
      <c r="L19" s="19">
        <v>59.7</v>
      </c>
      <c r="M19" s="1"/>
      <c r="N19" s="5">
        <v>43784</v>
      </c>
      <c r="O19" s="6">
        <v>64.650000000000006</v>
      </c>
      <c r="P19" s="1"/>
      <c r="Q19" s="18">
        <v>43814</v>
      </c>
      <c r="R19" s="19">
        <v>69.95</v>
      </c>
    </row>
    <row r="20" spans="2:18" x14ac:dyDescent="0.25">
      <c r="B20" s="18">
        <v>43754</v>
      </c>
      <c r="C20" s="19">
        <v>547.49</v>
      </c>
      <c r="D20" s="1"/>
      <c r="E20" s="5">
        <v>43785</v>
      </c>
      <c r="F20" s="6">
        <v>590.21</v>
      </c>
      <c r="G20" s="1"/>
      <c r="H20" s="18">
        <v>43815</v>
      </c>
      <c r="I20" s="19">
        <v>628.65</v>
      </c>
      <c r="K20" s="18">
        <v>43754</v>
      </c>
      <c r="L20" s="19">
        <v>59.85</v>
      </c>
      <c r="M20" s="1"/>
      <c r="N20" s="5">
        <v>43785</v>
      </c>
      <c r="O20" s="6">
        <v>64.650000000000006</v>
      </c>
      <c r="P20" s="1"/>
      <c r="Q20" s="18">
        <v>43815</v>
      </c>
      <c r="R20" s="19">
        <v>69.95</v>
      </c>
    </row>
    <row r="21" spans="2:18" x14ac:dyDescent="0.25">
      <c r="B21" s="18">
        <v>43755</v>
      </c>
      <c r="C21" s="19">
        <v>551.77</v>
      </c>
      <c r="D21" s="1"/>
      <c r="E21" s="5">
        <v>43786</v>
      </c>
      <c r="F21" s="6">
        <v>590.21</v>
      </c>
      <c r="G21" s="1"/>
      <c r="H21" s="18">
        <v>43816</v>
      </c>
      <c r="I21" s="19">
        <v>626.6</v>
      </c>
      <c r="K21" s="18">
        <v>43755</v>
      </c>
      <c r="L21" s="19">
        <v>60.4</v>
      </c>
      <c r="M21" s="1"/>
      <c r="N21" s="5">
        <v>43786</v>
      </c>
      <c r="O21" s="6">
        <v>64.650000000000006</v>
      </c>
      <c r="P21" s="1"/>
      <c r="Q21" s="18">
        <v>43816</v>
      </c>
      <c r="R21" s="19">
        <v>70</v>
      </c>
    </row>
    <row r="22" spans="2:18" x14ac:dyDescent="0.25">
      <c r="B22" s="18">
        <v>43756</v>
      </c>
      <c r="C22" s="19">
        <v>555.42999999999995</v>
      </c>
      <c r="D22" s="1"/>
      <c r="E22" s="5">
        <v>43787</v>
      </c>
      <c r="F22" s="6">
        <v>595.13</v>
      </c>
      <c r="G22" s="1"/>
      <c r="H22" s="18">
        <v>43817</v>
      </c>
      <c r="I22" s="19">
        <v>624.73</v>
      </c>
      <c r="K22" s="18">
        <v>43756</v>
      </c>
      <c r="L22" s="19">
        <v>60.8</v>
      </c>
      <c r="M22" s="1"/>
      <c r="N22" s="5">
        <v>43787</v>
      </c>
      <c r="O22" s="6">
        <v>65.099999999999994</v>
      </c>
      <c r="P22" s="1"/>
      <c r="Q22" s="18">
        <v>43817</v>
      </c>
      <c r="R22" s="19">
        <v>70.150000000000006</v>
      </c>
    </row>
    <row r="23" spans="2:18" x14ac:dyDescent="0.25">
      <c r="B23" s="18">
        <v>43757</v>
      </c>
      <c r="C23" s="19">
        <v>555.42999999999995</v>
      </c>
      <c r="D23" s="1"/>
      <c r="E23" s="5">
        <v>43788</v>
      </c>
      <c r="F23" s="6">
        <v>601.37</v>
      </c>
      <c r="G23" s="1"/>
      <c r="H23" s="18">
        <v>43818</v>
      </c>
      <c r="I23" s="19">
        <v>621.98</v>
      </c>
      <c r="K23" s="18">
        <v>43757</v>
      </c>
      <c r="L23" s="19">
        <v>60.8</v>
      </c>
      <c r="M23" s="1"/>
      <c r="N23" s="5">
        <v>43788</v>
      </c>
      <c r="O23" s="6">
        <v>65.7</v>
      </c>
      <c r="P23" s="1"/>
      <c r="Q23" s="18">
        <v>43818</v>
      </c>
      <c r="R23" s="19">
        <v>70.150000000000006</v>
      </c>
    </row>
    <row r="24" spans="2:18" x14ac:dyDescent="0.25">
      <c r="B24" s="18">
        <v>43758</v>
      </c>
      <c r="C24" s="19">
        <v>555.42999999999995</v>
      </c>
      <c r="D24" s="1"/>
      <c r="E24" s="5">
        <v>43789</v>
      </c>
      <c r="F24" s="6">
        <v>603.69000000000005</v>
      </c>
      <c r="G24" s="1"/>
      <c r="H24" s="18">
        <v>43819</v>
      </c>
      <c r="I24" s="19">
        <v>618.26</v>
      </c>
      <c r="K24" s="18">
        <v>43758</v>
      </c>
      <c r="L24" s="19">
        <v>60.8</v>
      </c>
      <c r="M24" s="1"/>
      <c r="N24" s="5">
        <v>43789</v>
      </c>
      <c r="O24" s="6">
        <v>65.95</v>
      </c>
      <c r="P24" s="1"/>
      <c r="Q24" s="18">
        <v>43819</v>
      </c>
      <c r="R24" s="19">
        <v>70</v>
      </c>
    </row>
    <row r="25" spans="2:18" x14ac:dyDescent="0.25">
      <c r="B25" s="18">
        <v>43759</v>
      </c>
      <c r="C25" s="19">
        <v>560.01</v>
      </c>
      <c r="D25" s="1"/>
      <c r="E25" s="5">
        <v>43790</v>
      </c>
      <c r="F25" s="6">
        <v>605.67999999999995</v>
      </c>
      <c r="G25" s="1"/>
      <c r="H25" s="18">
        <v>43820</v>
      </c>
      <c r="I25" s="19">
        <v>618.26</v>
      </c>
      <c r="K25" s="18">
        <v>43759</v>
      </c>
      <c r="L25" s="19">
        <v>61.15</v>
      </c>
      <c r="M25" s="1"/>
      <c r="N25" s="5">
        <v>43790</v>
      </c>
      <c r="O25" s="6">
        <v>66.05</v>
      </c>
      <c r="P25" s="1"/>
      <c r="Q25" s="18">
        <v>43820</v>
      </c>
      <c r="R25" s="19">
        <v>70</v>
      </c>
    </row>
    <row r="26" spans="2:18" x14ac:dyDescent="0.25">
      <c r="B26" s="18">
        <v>43760</v>
      </c>
      <c r="C26" s="19">
        <v>562.74</v>
      </c>
      <c r="D26" s="1"/>
      <c r="E26" s="5">
        <v>43791</v>
      </c>
      <c r="F26" s="6">
        <v>603.72</v>
      </c>
      <c r="G26" s="1"/>
      <c r="H26" s="18">
        <v>43821</v>
      </c>
      <c r="I26" s="19">
        <v>618.26</v>
      </c>
      <c r="K26" s="18">
        <v>43760</v>
      </c>
      <c r="L26" s="19">
        <v>61.3</v>
      </c>
      <c r="M26" s="1"/>
      <c r="N26" s="5">
        <v>43791</v>
      </c>
      <c r="O26" s="6">
        <v>65.75</v>
      </c>
      <c r="P26" s="1"/>
      <c r="Q26" s="18">
        <v>43821</v>
      </c>
      <c r="R26" s="19">
        <v>70</v>
      </c>
    </row>
    <row r="27" spans="2:18" x14ac:dyDescent="0.25">
      <c r="B27" s="18">
        <v>43761</v>
      </c>
      <c r="C27" s="19">
        <v>563.24</v>
      </c>
      <c r="D27" s="1"/>
      <c r="E27" s="5">
        <v>43792</v>
      </c>
      <c r="F27" s="6">
        <v>603.72</v>
      </c>
      <c r="G27" s="1"/>
      <c r="H27" s="18">
        <v>43822</v>
      </c>
      <c r="I27" s="19">
        <v>613.34</v>
      </c>
      <c r="K27" s="18">
        <v>43761</v>
      </c>
      <c r="L27" s="19">
        <v>61.25</v>
      </c>
      <c r="M27" s="1"/>
      <c r="N27" s="5">
        <v>43792</v>
      </c>
      <c r="O27" s="6">
        <v>65.75</v>
      </c>
      <c r="P27" s="1"/>
      <c r="Q27" s="18">
        <v>43822</v>
      </c>
      <c r="R27" s="19">
        <v>69.650000000000006</v>
      </c>
    </row>
    <row r="28" spans="2:18" x14ac:dyDescent="0.25">
      <c r="B28" s="18">
        <v>43762</v>
      </c>
      <c r="C28" s="19">
        <v>559.64</v>
      </c>
      <c r="D28" s="1"/>
      <c r="E28" s="5">
        <v>43793</v>
      </c>
      <c r="F28" s="6">
        <v>603.72</v>
      </c>
      <c r="G28" s="1"/>
      <c r="H28" s="18">
        <v>43823</v>
      </c>
      <c r="I28" s="19">
        <v>612.9</v>
      </c>
      <c r="K28" s="18">
        <v>43762</v>
      </c>
      <c r="L28" s="19">
        <v>60.75</v>
      </c>
      <c r="M28" s="1"/>
      <c r="N28" s="5">
        <v>43793</v>
      </c>
      <c r="O28" s="6">
        <v>65.75</v>
      </c>
      <c r="P28" s="1"/>
      <c r="Q28" s="18">
        <v>43823</v>
      </c>
      <c r="R28" s="19">
        <v>69.599999999999994</v>
      </c>
    </row>
    <row r="29" spans="2:18" x14ac:dyDescent="0.25">
      <c r="B29" s="18">
        <v>43763</v>
      </c>
      <c r="C29" s="19">
        <v>556.30999999999995</v>
      </c>
      <c r="D29" s="1"/>
      <c r="E29" s="5">
        <v>43794</v>
      </c>
      <c r="F29" s="6">
        <v>602.05999999999995</v>
      </c>
      <c r="G29" s="1"/>
      <c r="H29" s="18">
        <v>43824</v>
      </c>
      <c r="I29" s="19">
        <v>612.9</v>
      </c>
      <c r="K29" s="18">
        <v>43763</v>
      </c>
      <c r="L29" s="19">
        <v>60.45</v>
      </c>
      <c r="M29" s="1"/>
      <c r="N29" s="5">
        <v>43794</v>
      </c>
      <c r="O29" s="6">
        <v>65.55</v>
      </c>
      <c r="P29" s="1"/>
      <c r="Q29" s="18">
        <v>43824</v>
      </c>
      <c r="R29" s="19">
        <v>69.599999999999994</v>
      </c>
    </row>
    <row r="30" spans="2:18" x14ac:dyDescent="0.25">
      <c r="B30" s="18">
        <v>43764</v>
      </c>
      <c r="C30" s="19">
        <v>556.30999999999995</v>
      </c>
      <c r="D30" s="1"/>
      <c r="E30" s="5">
        <v>43795</v>
      </c>
      <c r="F30" s="6">
        <v>599.58000000000004</v>
      </c>
      <c r="G30" s="1"/>
      <c r="H30" s="18">
        <v>43825</v>
      </c>
      <c r="I30" s="19">
        <v>612.9</v>
      </c>
      <c r="K30" s="18">
        <v>43764</v>
      </c>
      <c r="L30" s="19">
        <v>60.45</v>
      </c>
      <c r="M30" s="1"/>
      <c r="N30" s="5">
        <v>43795</v>
      </c>
      <c r="O30" s="6">
        <v>65.25</v>
      </c>
      <c r="P30" s="1"/>
      <c r="Q30" s="18">
        <v>43825</v>
      </c>
      <c r="R30" s="19">
        <v>69.599999999999994</v>
      </c>
    </row>
    <row r="31" spans="2:18" x14ac:dyDescent="0.25">
      <c r="B31" s="18">
        <v>43765</v>
      </c>
      <c r="C31" s="19">
        <v>556.30999999999995</v>
      </c>
      <c r="D31" s="1"/>
      <c r="E31" s="5">
        <v>43796</v>
      </c>
      <c r="F31" s="6">
        <v>600.09</v>
      </c>
      <c r="G31" s="1"/>
      <c r="H31" s="18">
        <v>43826</v>
      </c>
      <c r="I31" s="19">
        <v>613.22</v>
      </c>
      <c r="K31" s="18">
        <v>43765</v>
      </c>
      <c r="L31" s="19">
        <v>60.45</v>
      </c>
      <c r="M31" s="1"/>
      <c r="N31" s="5">
        <v>43796</v>
      </c>
      <c r="O31" s="6">
        <v>65.3</v>
      </c>
      <c r="P31" s="1"/>
      <c r="Q31" s="18">
        <v>43826</v>
      </c>
      <c r="R31" s="19">
        <v>69.7</v>
      </c>
    </row>
    <row r="32" spans="2:18" x14ac:dyDescent="0.25">
      <c r="B32" s="18">
        <v>43766</v>
      </c>
      <c r="C32" s="19">
        <v>558.79999999999995</v>
      </c>
      <c r="D32" s="1"/>
      <c r="E32" s="5">
        <v>43797</v>
      </c>
      <c r="F32" s="6">
        <v>602.44000000000005</v>
      </c>
      <c r="G32" s="1"/>
      <c r="H32" s="18">
        <v>43827</v>
      </c>
      <c r="I32" s="19">
        <v>613.22</v>
      </c>
      <c r="K32" s="18">
        <v>43766</v>
      </c>
      <c r="L32" s="19">
        <v>60.85</v>
      </c>
      <c r="M32" s="1"/>
      <c r="N32" s="5">
        <v>43797</v>
      </c>
      <c r="O32" s="6">
        <v>65.599999999999994</v>
      </c>
      <c r="P32" s="1"/>
      <c r="Q32" s="18">
        <v>43827</v>
      </c>
      <c r="R32" s="19">
        <v>69.7</v>
      </c>
    </row>
    <row r="33" spans="2:18" x14ac:dyDescent="0.25">
      <c r="B33" s="18">
        <v>43767</v>
      </c>
      <c r="C33" s="19">
        <v>560.07000000000005</v>
      </c>
      <c r="D33" s="1"/>
      <c r="E33" s="5">
        <v>43798</v>
      </c>
      <c r="F33" s="6">
        <v>608.33000000000004</v>
      </c>
      <c r="G33" s="1"/>
      <c r="H33" s="18">
        <v>43828</v>
      </c>
      <c r="I33" s="19">
        <v>613.22</v>
      </c>
      <c r="K33" s="18">
        <v>43767</v>
      </c>
      <c r="L33" s="19">
        <v>61.15</v>
      </c>
      <c r="M33" s="1"/>
      <c r="N33" s="5">
        <v>43798</v>
      </c>
      <c r="O33" s="6">
        <v>66.349999999999994</v>
      </c>
      <c r="P33" s="1"/>
      <c r="Q33" s="18">
        <v>43828</v>
      </c>
      <c r="R33" s="19">
        <v>69.7</v>
      </c>
    </row>
    <row r="34" spans="2:18" x14ac:dyDescent="0.25">
      <c r="B34" s="18">
        <v>43768</v>
      </c>
      <c r="C34" s="19">
        <v>562.53</v>
      </c>
      <c r="D34" s="1"/>
      <c r="E34" s="5">
        <v>43799</v>
      </c>
      <c r="F34" s="6">
        <v>608.33000000000004</v>
      </c>
      <c r="G34" s="1"/>
      <c r="H34" s="18">
        <v>43829</v>
      </c>
      <c r="I34" s="19">
        <v>614.4</v>
      </c>
      <c r="K34" s="18">
        <v>43768</v>
      </c>
      <c r="L34" s="19">
        <v>61.55</v>
      </c>
      <c r="M34" s="1"/>
      <c r="N34" s="5">
        <v>43799</v>
      </c>
      <c r="O34" s="6">
        <v>66.349999999999994</v>
      </c>
      <c r="P34" s="1"/>
      <c r="Q34" s="18">
        <v>43829</v>
      </c>
      <c r="R34" s="19">
        <v>69.8</v>
      </c>
    </row>
    <row r="35" spans="2:18" x14ac:dyDescent="0.25">
      <c r="B35" s="20">
        <v>43769</v>
      </c>
      <c r="C35" s="21">
        <v>567.70000000000005</v>
      </c>
      <c r="D35" s="2"/>
      <c r="E35" s="2"/>
      <c r="F35" s="2"/>
      <c r="G35" s="2"/>
      <c r="H35" s="20">
        <v>43830</v>
      </c>
      <c r="I35" s="21">
        <v>616.87</v>
      </c>
      <c r="K35" s="20">
        <v>43769</v>
      </c>
      <c r="L35" s="21">
        <v>62.25</v>
      </c>
      <c r="M35" s="2"/>
      <c r="N35" s="2"/>
      <c r="O35" s="2"/>
      <c r="P35" s="2"/>
      <c r="Q35" s="20">
        <v>43830</v>
      </c>
      <c r="R35" s="21">
        <v>69.95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6"/>
  <sheetViews>
    <sheetView showGridLines="0" workbookViewId="0"/>
  </sheetViews>
  <sheetFormatPr baseColWidth="10" defaultRowHeight="15" x14ac:dyDescent="0.25"/>
  <cols>
    <col min="1" max="1" width="2" customWidth="1"/>
    <col min="2" max="2" width="11.7109375" customWidth="1"/>
    <col min="3" max="3" width="5.5703125" bestFit="1" customWidth="1"/>
    <col min="4" max="4" width="8.28515625" customWidth="1"/>
    <col min="5" max="5" width="11.7109375" customWidth="1"/>
    <col min="6" max="6" width="5.5703125" bestFit="1" customWidth="1"/>
    <col min="7" max="7" width="8.28515625" customWidth="1"/>
    <col min="8" max="8" width="11.7109375" customWidth="1"/>
    <col min="9" max="9" width="5.5703125" bestFit="1" customWidth="1"/>
  </cols>
  <sheetData>
    <row r="2" spans="2:9" x14ac:dyDescent="0.25">
      <c r="B2" s="31" t="s">
        <v>21</v>
      </c>
      <c r="C2" s="32"/>
      <c r="D2" s="32"/>
      <c r="E2" s="32"/>
      <c r="F2" s="32"/>
      <c r="G2" s="32"/>
      <c r="H2" s="32"/>
      <c r="I2" s="32"/>
    </row>
    <row r="3" spans="2:9" x14ac:dyDescent="0.25">
      <c r="B3" s="33"/>
      <c r="C3" s="33"/>
      <c r="D3" s="33"/>
      <c r="E3" s="33"/>
      <c r="F3" s="33"/>
      <c r="G3" s="33"/>
      <c r="H3" s="33"/>
      <c r="I3" s="33"/>
    </row>
    <row r="4" spans="2:9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</row>
    <row r="5" spans="2:9" x14ac:dyDescent="0.25">
      <c r="B5" s="5">
        <v>43739</v>
      </c>
      <c r="C5" s="6">
        <v>58.65</v>
      </c>
      <c r="D5" s="1"/>
      <c r="E5" s="5">
        <v>43770</v>
      </c>
      <c r="F5" s="6">
        <v>62.3</v>
      </c>
      <c r="G5" s="1"/>
      <c r="H5" s="5">
        <v>43800</v>
      </c>
      <c r="I5" s="6">
        <v>65.05</v>
      </c>
    </row>
    <row r="6" spans="2:9" x14ac:dyDescent="0.25">
      <c r="B6" s="5">
        <v>43740</v>
      </c>
      <c r="C6" s="6">
        <v>58.95</v>
      </c>
      <c r="D6" s="1"/>
      <c r="E6" s="5">
        <v>43771</v>
      </c>
      <c r="F6" s="6">
        <v>62.3</v>
      </c>
      <c r="G6" s="1"/>
      <c r="H6" s="5">
        <v>43801</v>
      </c>
      <c r="I6" s="6">
        <v>65.7</v>
      </c>
    </row>
    <row r="7" spans="2:9" x14ac:dyDescent="0.25">
      <c r="B7" s="5">
        <v>43741</v>
      </c>
      <c r="C7" s="6">
        <v>59.25</v>
      </c>
      <c r="D7" s="1"/>
      <c r="E7" s="5">
        <v>43772</v>
      </c>
      <c r="F7" s="6">
        <v>62.3</v>
      </c>
      <c r="G7" s="1"/>
      <c r="H7" s="5">
        <v>43802</v>
      </c>
      <c r="I7" s="6">
        <v>66.349999999999994</v>
      </c>
    </row>
    <row r="8" spans="2:9" x14ac:dyDescent="0.25">
      <c r="B8" s="5">
        <v>43742</v>
      </c>
      <c r="C8" s="6">
        <v>59.65</v>
      </c>
      <c r="D8" s="1"/>
      <c r="E8" s="5">
        <v>43773</v>
      </c>
      <c r="F8" s="6">
        <v>62.25</v>
      </c>
      <c r="G8" s="1"/>
      <c r="H8" s="5">
        <v>43803</v>
      </c>
      <c r="I8" s="6">
        <v>66.400000000000006</v>
      </c>
    </row>
    <row r="9" spans="2:9" x14ac:dyDescent="0.25">
      <c r="B9" s="5">
        <v>43743</v>
      </c>
      <c r="C9" s="6">
        <v>59.65</v>
      </c>
      <c r="D9" s="1"/>
      <c r="E9" s="5">
        <v>43774</v>
      </c>
      <c r="F9" s="6">
        <v>62.2</v>
      </c>
      <c r="G9" s="1"/>
      <c r="H9" s="5">
        <v>43804</v>
      </c>
      <c r="I9" s="6">
        <v>66.55</v>
      </c>
    </row>
    <row r="10" spans="2:9" x14ac:dyDescent="0.25">
      <c r="B10" s="5">
        <v>43744</v>
      </c>
      <c r="C10" s="6">
        <v>59.65</v>
      </c>
      <c r="D10" s="1"/>
      <c r="E10" s="5">
        <v>43775</v>
      </c>
      <c r="F10" s="6">
        <v>62.2</v>
      </c>
      <c r="G10" s="1"/>
      <c r="H10" s="5">
        <v>43805</v>
      </c>
      <c r="I10" s="6">
        <v>66.7</v>
      </c>
    </row>
    <row r="11" spans="2:9" x14ac:dyDescent="0.25">
      <c r="B11" s="5">
        <v>43745</v>
      </c>
      <c r="C11" s="6">
        <v>59.45</v>
      </c>
      <c r="D11" s="1"/>
      <c r="E11" s="5">
        <v>43776</v>
      </c>
      <c r="F11" s="6">
        <v>62.2</v>
      </c>
      <c r="G11" s="1"/>
      <c r="H11" s="5">
        <v>43806</v>
      </c>
      <c r="I11" s="6">
        <v>66.7</v>
      </c>
    </row>
    <row r="12" spans="2:9" x14ac:dyDescent="0.25">
      <c r="B12" s="5">
        <v>43746</v>
      </c>
      <c r="C12" s="6">
        <v>59.65</v>
      </c>
      <c r="D12" s="1"/>
      <c r="E12" s="5">
        <v>43777</v>
      </c>
      <c r="F12" s="6">
        <v>62.5</v>
      </c>
      <c r="G12" s="1"/>
      <c r="H12" s="5">
        <v>43807</v>
      </c>
      <c r="I12" s="6">
        <v>66.7</v>
      </c>
    </row>
    <row r="13" spans="2:9" x14ac:dyDescent="0.25">
      <c r="B13" s="5">
        <v>43747</v>
      </c>
      <c r="C13" s="6">
        <v>59.6</v>
      </c>
      <c r="D13" s="1"/>
      <c r="E13" s="5">
        <v>43778</v>
      </c>
      <c r="F13" s="6">
        <v>62.5</v>
      </c>
      <c r="G13" s="1"/>
      <c r="H13" s="5">
        <v>43808</v>
      </c>
      <c r="I13" s="6">
        <v>66.900000000000006</v>
      </c>
    </row>
    <row r="14" spans="2:9" x14ac:dyDescent="0.25">
      <c r="B14" s="5">
        <v>43748</v>
      </c>
      <c r="C14" s="6">
        <v>59.55</v>
      </c>
      <c r="D14" s="1"/>
      <c r="E14" s="5">
        <v>43779</v>
      </c>
      <c r="F14" s="6">
        <v>62.5</v>
      </c>
      <c r="G14" s="1"/>
      <c r="H14" s="5">
        <v>43809</v>
      </c>
      <c r="I14" s="6">
        <v>67.25</v>
      </c>
    </row>
    <row r="15" spans="2:9" x14ac:dyDescent="0.25">
      <c r="B15" s="5">
        <v>43749</v>
      </c>
      <c r="C15" s="6">
        <v>59.35</v>
      </c>
      <c r="D15" s="1"/>
      <c r="E15" s="5">
        <v>43780</v>
      </c>
      <c r="F15" s="6">
        <v>62.5</v>
      </c>
      <c r="G15" s="1"/>
      <c r="H15" s="5">
        <v>43810</v>
      </c>
      <c r="I15" s="6">
        <v>67.900000000000006</v>
      </c>
    </row>
    <row r="16" spans="2:9" x14ac:dyDescent="0.25">
      <c r="B16" s="5">
        <v>43750</v>
      </c>
      <c r="C16" s="6">
        <v>59.35</v>
      </c>
      <c r="D16" s="1"/>
      <c r="E16" s="5">
        <v>43781</v>
      </c>
      <c r="F16" s="6">
        <v>62.45</v>
      </c>
      <c r="G16" s="1"/>
      <c r="H16" s="5">
        <v>43811</v>
      </c>
      <c r="I16" s="6">
        <v>68.2</v>
      </c>
    </row>
    <row r="17" spans="2:9" x14ac:dyDescent="0.25">
      <c r="B17" s="5">
        <v>43751</v>
      </c>
      <c r="C17" s="6">
        <v>59.35</v>
      </c>
      <c r="D17" s="1"/>
      <c r="E17" s="5">
        <v>43782</v>
      </c>
      <c r="F17" s="6">
        <v>62.7</v>
      </c>
      <c r="G17" s="1"/>
      <c r="H17" s="5">
        <v>43812</v>
      </c>
      <c r="I17" s="6">
        <v>68.150000000000006</v>
      </c>
    </row>
    <row r="18" spans="2:9" x14ac:dyDescent="0.25">
      <c r="B18" s="5">
        <v>43752</v>
      </c>
      <c r="C18" s="6">
        <v>59.3</v>
      </c>
      <c r="D18" s="1"/>
      <c r="E18" s="5">
        <v>43783</v>
      </c>
      <c r="F18" s="6">
        <v>63.1</v>
      </c>
      <c r="G18" s="1"/>
      <c r="H18" s="5">
        <v>43813</v>
      </c>
      <c r="I18" s="6">
        <v>68.150000000000006</v>
      </c>
    </row>
    <row r="19" spans="2:9" x14ac:dyDescent="0.25">
      <c r="B19" s="5">
        <v>43753</v>
      </c>
      <c r="C19" s="6">
        <v>59.5</v>
      </c>
      <c r="D19" s="1"/>
      <c r="E19" s="5">
        <v>43784</v>
      </c>
      <c r="F19" s="6">
        <v>63.35</v>
      </c>
      <c r="G19" s="1"/>
      <c r="H19" s="5">
        <v>43814</v>
      </c>
      <c r="I19" s="6">
        <v>68.150000000000006</v>
      </c>
    </row>
    <row r="20" spans="2:9" x14ac:dyDescent="0.25">
      <c r="B20" s="5">
        <v>43754</v>
      </c>
      <c r="C20" s="6">
        <v>59.65</v>
      </c>
      <c r="D20" s="1"/>
      <c r="E20" s="5">
        <v>43785</v>
      </c>
      <c r="F20" s="6">
        <v>63.35</v>
      </c>
      <c r="G20" s="1"/>
      <c r="H20" s="5">
        <v>43815</v>
      </c>
      <c r="I20" s="6">
        <v>68.150000000000006</v>
      </c>
    </row>
    <row r="21" spans="2:9" x14ac:dyDescent="0.25">
      <c r="B21" s="5">
        <v>43755</v>
      </c>
      <c r="C21" s="6">
        <v>60.2</v>
      </c>
      <c r="D21" s="1"/>
      <c r="E21" s="5">
        <v>43786</v>
      </c>
      <c r="F21" s="6">
        <v>63.35</v>
      </c>
      <c r="G21" s="1"/>
      <c r="H21" s="5">
        <v>43816</v>
      </c>
      <c r="I21" s="6">
        <v>68.2</v>
      </c>
    </row>
    <row r="22" spans="2:9" x14ac:dyDescent="0.25">
      <c r="B22" s="5">
        <v>43756</v>
      </c>
      <c r="C22" s="6">
        <v>60.6</v>
      </c>
      <c r="D22" s="1"/>
      <c r="E22" s="5">
        <v>43787</v>
      </c>
      <c r="F22" s="6">
        <v>63.8</v>
      </c>
      <c r="G22" s="1"/>
      <c r="H22" s="5">
        <v>43817</v>
      </c>
      <c r="I22" s="6">
        <v>68.349999999999994</v>
      </c>
    </row>
    <row r="23" spans="2:9" x14ac:dyDescent="0.25">
      <c r="B23" s="5">
        <v>43757</v>
      </c>
      <c r="C23" s="6">
        <v>60.6</v>
      </c>
      <c r="D23" s="1"/>
      <c r="E23" s="5">
        <v>43788</v>
      </c>
      <c r="F23" s="6">
        <v>64.400000000000006</v>
      </c>
      <c r="G23" s="1"/>
      <c r="H23" s="5">
        <v>43818</v>
      </c>
      <c r="I23" s="6">
        <v>68.349999999999994</v>
      </c>
    </row>
    <row r="24" spans="2:9" x14ac:dyDescent="0.25">
      <c r="B24" s="5">
        <v>43758</v>
      </c>
      <c r="C24" s="6">
        <v>60.6</v>
      </c>
      <c r="D24" s="1"/>
      <c r="E24" s="5">
        <v>43789</v>
      </c>
      <c r="F24" s="6">
        <v>64.650000000000006</v>
      </c>
      <c r="G24" s="1"/>
      <c r="H24" s="5">
        <v>43819</v>
      </c>
      <c r="I24" s="6">
        <v>68.2</v>
      </c>
    </row>
    <row r="25" spans="2:9" x14ac:dyDescent="0.25">
      <c r="B25" s="5">
        <v>43759</v>
      </c>
      <c r="C25" s="6">
        <v>60.95</v>
      </c>
      <c r="D25" s="1"/>
      <c r="E25" s="5">
        <v>43790</v>
      </c>
      <c r="F25" s="6">
        <v>64.75</v>
      </c>
      <c r="G25" s="1"/>
      <c r="H25" s="5">
        <v>43820</v>
      </c>
      <c r="I25" s="6">
        <v>68.2</v>
      </c>
    </row>
    <row r="26" spans="2:9" x14ac:dyDescent="0.25">
      <c r="B26" s="5">
        <v>43760</v>
      </c>
      <c r="C26" s="6">
        <v>61.1</v>
      </c>
      <c r="D26" s="1"/>
      <c r="E26" s="5">
        <v>43791</v>
      </c>
      <c r="F26" s="6">
        <v>64.45</v>
      </c>
      <c r="G26" s="1"/>
      <c r="H26" s="5">
        <v>43821</v>
      </c>
      <c r="I26" s="6">
        <v>68.2</v>
      </c>
    </row>
    <row r="27" spans="2:9" x14ac:dyDescent="0.25">
      <c r="B27" s="5">
        <v>43761</v>
      </c>
      <c r="C27" s="6">
        <v>61.05</v>
      </c>
      <c r="D27" s="1"/>
      <c r="E27" s="5">
        <v>43792</v>
      </c>
      <c r="F27" s="6">
        <v>64.45</v>
      </c>
      <c r="G27" s="1"/>
      <c r="H27" s="5">
        <v>43822</v>
      </c>
      <c r="I27" s="6">
        <v>67.849999999999994</v>
      </c>
    </row>
    <row r="28" spans="2:9" x14ac:dyDescent="0.25">
      <c r="B28" s="5">
        <v>43762</v>
      </c>
      <c r="C28" s="6">
        <v>60.55</v>
      </c>
      <c r="D28" s="1"/>
      <c r="E28" s="5">
        <v>43793</v>
      </c>
      <c r="F28" s="6">
        <v>64.45</v>
      </c>
      <c r="G28" s="1"/>
      <c r="H28" s="5">
        <v>43823</v>
      </c>
      <c r="I28" s="6">
        <v>67.8</v>
      </c>
    </row>
    <row r="29" spans="2:9" x14ac:dyDescent="0.25">
      <c r="B29" s="5">
        <v>43763</v>
      </c>
      <c r="C29" s="6">
        <v>60.25</v>
      </c>
      <c r="D29" s="1"/>
      <c r="E29" s="5">
        <v>43794</v>
      </c>
      <c r="F29" s="6">
        <v>64.25</v>
      </c>
      <c r="G29" s="1"/>
      <c r="H29" s="5">
        <v>43824</v>
      </c>
      <c r="I29" s="6">
        <v>67.8</v>
      </c>
    </row>
    <row r="30" spans="2:9" x14ac:dyDescent="0.25">
      <c r="B30" s="5">
        <v>43764</v>
      </c>
      <c r="C30" s="6">
        <v>60.25</v>
      </c>
      <c r="D30" s="1"/>
      <c r="E30" s="5">
        <v>43795</v>
      </c>
      <c r="F30" s="6">
        <v>63.95</v>
      </c>
      <c r="G30" s="1"/>
      <c r="H30" s="5">
        <v>43825</v>
      </c>
      <c r="I30" s="6">
        <v>67.8</v>
      </c>
    </row>
    <row r="31" spans="2:9" x14ac:dyDescent="0.25">
      <c r="B31" s="5">
        <v>43765</v>
      </c>
      <c r="C31" s="6">
        <v>60.25</v>
      </c>
      <c r="D31" s="1"/>
      <c r="E31" s="5">
        <v>43796</v>
      </c>
      <c r="F31" s="6">
        <v>64</v>
      </c>
      <c r="G31" s="1"/>
      <c r="H31" s="5">
        <v>43826</v>
      </c>
      <c r="I31" s="6">
        <v>67.900000000000006</v>
      </c>
    </row>
    <row r="32" spans="2:9" x14ac:dyDescent="0.25">
      <c r="B32" s="5">
        <v>43766</v>
      </c>
      <c r="C32" s="6">
        <v>60.65</v>
      </c>
      <c r="D32" s="1"/>
      <c r="E32" s="5">
        <v>43797</v>
      </c>
      <c r="F32" s="6">
        <v>64.3</v>
      </c>
      <c r="G32" s="1"/>
      <c r="H32" s="5">
        <v>43827</v>
      </c>
      <c r="I32" s="6">
        <v>67.900000000000006</v>
      </c>
    </row>
    <row r="33" spans="2:9" x14ac:dyDescent="0.25">
      <c r="B33" s="5">
        <v>43767</v>
      </c>
      <c r="C33" s="6">
        <v>60.95</v>
      </c>
      <c r="D33" s="1"/>
      <c r="E33" s="5">
        <v>43798</v>
      </c>
      <c r="F33" s="6">
        <v>65.05</v>
      </c>
      <c r="G33" s="1"/>
      <c r="H33" s="5">
        <v>43828</v>
      </c>
      <c r="I33" s="6">
        <v>67.900000000000006</v>
      </c>
    </row>
    <row r="34" spans="2:9" x14ac:dyDescent="0.25">
      <c r="B34" s="5">
        <v>43768</v>
      </c>
      <c r="C34" s="6">
        <v>61.35</v>
      </c>
      <c r="D34" s="1"/>
      <c r="E34" s="5">
        <v>43799</v>
      </c>
      <c r="F34" s="6">
        <v>65.05</v>
      </c>
      <c r="G34" s="1"/>
      <c r="H34" s="5">
        <v>43829</v>
      </c>
      <c r="I34" s="6">
        <v>68</v>
      </c>
    </row>
    <row r="35" spans="2:9" x14ac:dyDescent="0.25">
      <c r="B35" s="7">
        <v>43769</v>
      </c>
      <c r="C35" s="8">
        <v>62.05</v>
      </c>
      <c r="D35" s="2"/>
      <c r="E35" s="2"/>
      <c r="F35" s="2"/>
      <c r="G35" s="2"/>
      <c r="H35" s="7">
        <v>43830</v>
      </c>
      <c r="I35" s="8">
        <v>68.150000000000006</v>
      </c>
    </row>
    <row r="36" spans="2:9" x14ac:dyDescent="0.25">
      <c r="B36" s="1"/>
      <c r="C36" s="1"/>
      <c r="D36" s="1"/>
      <c r="E36" s="1"/>
      <c r="F36" s="1"/>
      <c r="G36" s="1"/>
      <c r="H36" s="1"/>
      <c r="I36" s="1"/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K5" sqref="K5:L35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48</v>
      </c>
      <c r="C2" s="32"/>
      <c r="D2" s="32"/>
      <c r="E2" s="32"/>
      <c r="F2" s="32"/>
      <c r="G2" s="32"/>
      <c r="H2" s="32"/>
      <c r="I2" s="32"/>
      <c r="K2" s="31" t="s">
        <v>65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18">
        <v>43739</v>
      </c>
      <c r="C5" s="19">
        <v>556.25</v>
      </c>
      <c r="D5" s="1"/>
      <c r="E5" s="5">
        <v>43770</v>
      </c>
      <c r="F5" s="6">
        <v>589.38</v>
      </c>
      <c r="G5" s="1"/>
      <c r="H5" s="5">
        <v>43800</v>
      </c>
      <c r="I5" s="6">
        <v>628.04</v>
      </c>
      <c r="K5" s="18">
        <v>43739</v>
      </c>
      <c r="L5" s="19">
        <v>60.9</v>
      </c>
      <c r="M5" s="1"/>
      <c r="N5" s="5">
        <v>43770</v>
      </c>
      <c r="O5" s="6">
        <v>64.599999999999994</v>
      </c>
      <c r="P5" s="1"/>
      <c r="Q5" s="5">
        <v>43800</v>
      </c>
      <c r="R5" s="6">
        <v>68.5</v>
      </c>
    </row>
    <row r="6" spans="2:18" x14ac:dyDescent="0.25">
      <c r="B6" s="18">
        <v>43740</v>
      </c>
      <c r="C6" s="19">
        <v>559.09</v>
      </c>
      <c r="D6" s="1"/>
      <c r="E6" s="5">
        <v>43771</v>
      </c>
      <c r="F6" s="6">
        <v>589.38</v>
      </c>
      <c r="G6" s="1"/>
      <c r="H6" s="5">
        <v>43801</v>
      </c>
      <c r="I6" s="6">
        <v>633.26</v>
      </c>
      <c r="K6" s="18">
        <v>43740</v>
      </c>
      <c r="L6" s="19">
        <v>61.2</v>
      </c>
      <c r="M6" s="1"/>
      <c r="N6" s="5">
        <v>43771</v>
      </c>
      <c r="O6" s="6">
        <v>64.599999999999994</v>
      </c>
      <c r="P6" s="1"/>
      <c r="Q6" s="5">
        <v>43801</v>
      </c>
      <c r="R6" s="6">
        <v>69.150000000000006</v>
      </c>
    </row>
    <row r="7" spans="2:18" x14ac:dyDescent="0.25">
      <c r="B7" s="18">
        <v>43741</v>
      </c>
      <c r="C7" s="19">
        <v>561.44000000000005</v>
      </c>
      <c r="D7" s="1"/>
      <c r="E7" s="5">
        <v>43772</v>
      </c>
      <c r="F7" s="6">
        <v>589.38</v>
      </c>
      <c r="G7" s="1"/>
      <c r="H7" s="5">
        <v>43802</v>
      </c>
      <c r="I7" s="6">
        <v>639.34</v>
      </c>
      <c r="K7" s="18">
        <v>43741</v>
      </c>
      <c r="L7" s="19">
        <v>61.5</v>
      </c>
      <c r="M7" s="1"/>
      <c r="N7" s="5">
        <v>43772</v>
      </c>
      <c r="O7" s="6">
        <v>64.599999999999994</v>
      </c>
      <c r="P7" s="1"/>
      <c r="Q7" s="5">
        <v>43802</v>
      </c>
      <c r="R7" s="6">
        <v>69.8</v>
      </c>
    </row>
    <row r="8" spans="2:18" x14ac:dyDescent="0.25">
      <c r="B8" s="18">
        <v>43742</v>
      </c>
      <c r="C8" s="19">
        <v>564.96</v>
      </c>
      <c r="D8" s="1"/>
      <c r="E8" s="5">
        <v>43773</v>
      </c>
      <c r="F8" s="6">
        <v>589.28</v>
      </c>
      <c r="G8" s="1"/>
      <c r="H8" s="5">
        <v>43803</v>
      </c>
      <c r="I8" s="6">
        <v>639.57000000000005</v>
      </c>
      <c r="K8" s="18">
        <v>43742</v>
      </c>
      <c r="L8" s="19">
        <v>61.9</v>
      </c>
      <c r="M8" s="1"/>
      <c r="N8" s="5">
        <v>43773</v>
      </c>
      <c r="O8" s="6">
        <v>64.55</v>
      </c>
      <c r="P8" s="1"/>
      <c r="Q8" s="5">
        <v>43803</v>
      </c>
      <c r="R8" s="6">
        <v>69.849999999999994</v>
      </c>
    </row>
    <row r="9" spans="2:18" x14ac:dyDescent="0.25">
      <c r="B9" s="18">
        <v>43743</v>
      </c>
      <c r="C9" s="19">
        <v>564.96</v>
      </c>
      <c r="D9" s="1"/>
      <c r="E9" s="5">
        <v>43774</v>
      </c>
      <c r="F9" s="6">
        <v>588.98</v>
      </c>
      <c r="G9" s="1"/>
      <c r="H9" s="5">
        <v>43804</v>
      </c>
      <c r="I9" s="6">
        <v>640.12</v>
      </c>
      <c r="K9" s="18">
        <v>43743</v>
      </c>
      <c r="L9" s="19">
        <v>61.9</v>
      </c>
      <c r="M9" s="1"/>
      <c r="N9" s="5">
        <v>43774</v>
      </c>
      <c r="O9" s="6">
        <v>64.5</v>
      </c>
      <c r="P9" s="1"/>
      <c r="Q9" s="5">
        <v>43804</v>
      </c>
      <c r="R9" s="6">
        <v>70</v>
      </c>
    </row>
    <row r="10" spans="2:18" x14ac:dyDescent="0.25">
      <c r="B10" s="18">
        <v>43744</v>
      </c>
      <c r="C10" s="19">
        <v>564.96</v>
      </c>
      <c r="D10" s="1"/>
      <c r="E10" s="5">
        <v>43775</v>
      </c>
      <c r="F10" s="6">
        <v>590.03</v>
      </c>
      <c r="G10" s="1"/>
      <c r="H10" s="5">
        <v>43805</v>
      </c>
      <c r="I10" s="6">
        <v>639.82000000000005</v>
      </c>
      <c r="K10" s="18">
        <v>43744</v>
      </c>
      <c r="L10" s="19">
        <v>61.9</v>
      </c>
      <c r="M10" s="1"/>
      <c r="N10" s="5">
        <v>43775</v>
      </c>
      <c r="O10" s="6">
        <v>64.5</v>
      </c>
      <c r="P10" s="1"/>
      <c r="Q10" s="5">
        <v>43805</v>
      </c>
      <c r="R10" s="6">
        <v>70.150000000000006</v>
      </c>
    </row>
    <row r="11" spans="2:18" x14ac:dyDescent="0.25">
      <c r="B11" s="18">
        <v>43745</v>
      </c>
      <c r="C11" s="19">
        <v>562.82000000000005</v>
      </c>
      <c r="D11" s="1"/>
      <c r="E11" s="5">
        <v>43776</v>
      </c>
      <c r="F11" s="6">
        <v>591.45000000000005</v>
      </c>
      <c r="G11" s="1"/>
      <c r="H11" s="5">
        <v>43806</v>
      </c>
      <c r="I11" s="6">
        <v>639.82000000000005</v>
      </c>
      <c r="K11" s="18">
        <v>43745</v>
      </c>
      <c r="L11" s="19">
        <v>61.7</v>
      </c>
      <c r="M11" s="1"/>
      <c r="N11" s="5">
        <v>43776</v>
      </c>
      <c r="O11" s="6">
        <v>64.5</v>
      </c>
      <c r="P11" s="1"/>
      <c r="Q11" s="5">
        <v>43806</v>
      </c>
      <c r="R11" s="6">
        <v>70.150000000000006</v>
      </c>
    </row>
    <row r="12" spans="2:18" x14ac:dyDescent="0.25">
      <c r="B12" s="18">
        <v>43746</v>
      </c>
      <c r="C12" s="19">
        <v>564.66</v>
      </c>
      <c r="D12" s="1"/>
      <c r="E12" s="5">
        <v>43777</v>
      </c>
      <c r="F12" s="6">
        <v>593.55999999999995</v>
      </c>
      <c r="G12" s="1"/>
      <c r="H12" s="5">
        <v>43807</v>
      </c>
      <c r="I12" s="6">
        <v>639.82000000000005</v>
      </c>
      <c r="K12" s="18">
        <v>43746</v>
      </c>
      <c r="L12" s="19">
        <v>61.9</v>
      </c>
      <c r="M12" s="1"/>
      <c r="N12" s="5">
        <v>43777</v>
      </c>
      <c r="O12" s="6">
        <v>64.8</v>
      </c>
      <c r="P12" s="1"/>
      <c r="Q12" s="5">
        <v>43807</v>
      </c>
      <c r="R12" s="6">
        <v>70.150000000000006</v>
      </c>
    </row>
    <row r="13" spans="2:18" x14ac:dyDescent="0.25">
      <c r="B13" s="18">
        <v>43747</v>
      </c>
      <c r="C13" s="19">
        <v>564.79999999999995</v>
      </c>
      <c r="D13" s="1"/>
      <c r="E13" s="5">
        <v>43778</v>
      </c>
      <c r="F13" s="6">
        <v>593.55999999999995</v>
      </c>
      <c r="G13" s="1"/>
      <c r="H13" s="5">
        <v>43808</v>
      </c>
      <c r="I13" s="6">
        <v>639.62</v>
      </c>
      <c r="K13" s="18">
        <v>43747</v>
      </c>
      <c r="L13" s="19">
        <v>61.85</v>
      </c>
      <c r="M13" s="1"/>
      <c r="N13" s="5">
        <v>43778</v>
      </c>
      <c r="O13" s="6">
        <v>64.8</v>
      </c>
      <c r="P13" s="1"/>
      <c r="Q13" s="5">
        <v>43808</v>
      </c>
      <c r="R13" s="6">
        <v>70.349999999999994</v>
      </c>
    </row>
    <row r="14" spans="2:18" x14ac:dyDescent="0.25">
      <c r="B14" s="18">
        <v>43748</v>
      </c>
      <c r="C14" s="19">
        <v>565.04999999999995</v>
      </c>
      <c r="D14" s="1"/>
      <c r="E14" s="5">
        <v>43779</v>
      </c>
      <c r="F14" s="6">
        <v>593.55999999999995</v>
      </c>
      <c r="G14" s="1"/>
      <c r="H14" s="5">
        <v>43809</v>
      </c>
      <c r="I14" s="6">
        <v>640.32000000000005</v>
      </c>
      <c r="K14" s="18">
        <v>43748</v>
      </c>
      <c r="L14" s="19">
        <v>61.8</v>
      </c>
      <c r="M14" s="1"/>
      <c r="N14" s="5">
        <v>43779</v>
      </c>
      <c r="O14" s="6">
        <v>64.8</v>
      </c>
      <c r="P14" s="1"/>
      <c r="Q14" s="5">
        <v>43809</v>
      </c>
      <c r="R14" s="6">
        <v>70.7</v>
      </c>
    </row>
    <row r="15" spans="2:18" x14ac:dyDescent="0.25">
      <c r="B15" s="18">
        <v>43749</v>
      </c>
      <c r="C15" s="19">
        <v>564.23</v>
      </c>
      <c r="D15" s="1"/>
      <c r="E15" s="5">
        <v>43780</v>
      </c>
      <c r="F15" s="6">
        <v>593.28</v>
      </c>
      <c r="G15" s="1"/>
      <c r="H15" s="5">
        <v>43810</v>
      </c>
      <c r="I15" s="6">
        <v>644.27</v>
      </c>
      <c r="K15" s="18">
        <v>43749</v>
      </c>
      <c r="L15" s="19">
        <v>61.6</v>
      </c>
      <c r="M15" s="1"/>
      <c r="N15" s="5">
        <v>43780</v>
      </c>
      <c r="O15" s="6">
        <v>64.8</v>
      </c>
      <c r="P15" s="1"/>
      <c r="Q15" s="5">
        <v>43810</v>
      </c>
      <c r="R15" s="6">
        <v>71.349999999999994</v>
      </c>
    </row>
    <row r="16" spans="2:18" x14ac:dyDescent="0.25">
      <c r="B16" s="18">
        <v>43750</v>
      </c>
      <c r="C16" s="19">
        <v>564.23</v>
      </c>
      <c r="D16" s="1"/>
      <c r="E16" s="5">
        <v>43781</v>
      </c>
      <c r="F16" s="6">
        <v>592.23</v>
      </c>
      <c r="G16" s="1"/>
      <c r="H16" s="5">
        <v>43811</v>
      </c>
      <c r="I16" s="6">
        <v>645.19000000000005</v>
      </c>
      <c r="K16" s="18">
        <v>43750</v>
      </c>
      <c r="L16" s="19">
        <v>61.6</v>
      </c>
      <c r="M16" s="1"/>
      <c r="N16" s="5">
        <v>43781</v>
      </c>
      <c r="O16" s="6">
        <v>64.75</v>
      </c>
      <c r="P16" s="1"/>
      <c r="Q16" s="5">
        <v>43811</v>
      </c>
      <c r="R16" s="6">
        <v>71.650000000000006</v>
      </c>
    </row>
    <row r="17" spans="2:18" x14ac:dyDescent="0.25">
      <c r="B17" s="18">
        <v>43751</v>
      </c>
      <c r="C17" s="19">
        <v>564.23</v>
      </c>
      <c r="D17" s="1"/>
      <c r="E17" s="5">
        <v>43782</v>
      </c>
      <c r="F17" s="6">
        <v>594.02</v>
      </c>
      <c r="G17" s="1"/>
      <c r="H17" s="5">
        <v>43812</v>
      </c>
      <c r="I17" s="6">
        <v>644.14</v>
      </c>
      <c r="K17" s="18">
        <v>43751</v>
      </c>
      <c r="L17" s="19">
        <v>61.6</v>
      </c>
      <c r="M17" s="1"/>
      <c r="N17" s="5">
        <v>43782</v>
      </c>
      <c r="O17" s="6">
        <v>65</v>
      </c>
      <c r="P17" s="1"/>
      <c r="Q17" s="5">
        <v>43812</v>
      </c>
      <c r="R17" s="6">
        <v>71.599999999999994</v>
      </c>
    </row>
    <row r="18" spans="2:18" x14ac:dyDescent="0.25">
      <c r="B18" s="18">
        <v>43752</v>
      </c>
      <c r="C18" s="19">
        <v>563.64</v>
      </c>
      <c r="D18" s="1"/>
      <c r="E18" s="5">
        <v>43783</v>
      </c>
      <c r="F18" s="6">
        <v>596.44000000000005</v>
      </c>
      <c r="G18" s="1"/>
      <c r="H18" s="5">
        <v>43813</v>
      </c>
      <c r="I18" s="6">
        <v>644.14</v>
      </c>
      <c r="K18" s="18">
        <v>43752</v>
      </c>
      <c r="L18" s="19">
        <v>61.55</v>
      </c>
      <c r="M18" s="1"/>
      <c r="N18" s="5">
        <v>43783</v>
      </c>
      <c r="O18" s="6">
        <v>65.400000000000006</v>
      </c>
      <c r="P18" s="1"/>
      <c r="Q18" s="5">
        <v>43813</v>
      </c>
      <c r="R18" s="6">
        <v>71.599999999999994</v>
      </c>
    </row>
    <row r="19" spans="2:18" x14ac:dyDescent="0.25">
      <c r="B19" s="18">
        <v>43753</v>
      </c>
      <c r="C19" s="19">
        <v>565.53</v>
      </c>
      <c r="D19" s="1"/>
      <c r="E19" s="5">
        <v>43784</v>
      </c>
      <c r="F19" s="6">
        <v>599.34</v>
      </c>
      <c r="G19" s="1"/>
      <c r="H19" s="5">
        <v>43814</v>
      </c>
      <c r="I19" s="6">
        <v>644.14</v>
      </c>
      <c r="K19" s="18">
        <v>43753</v>
      </c>
      <c r="L19" s="19">
        <v>61.75</v>
      </c>
      <c r="M19" s="1"/>
      <c r="N19" s="5">
        <v>43784</v>
      </c>
      <c r="O19" s="6">
        <v>65.650000000000006</v>
      </c>
      <c r="P19" s="1"/>
      <c r="Q19" s="5">
        <v>43814</v>
      </c>
      <c r="R19" s="6">
        <v>71.599999999999994</v>
      </c>
    </row>
    <row r="20" spans="2:18" x14ac:dyDescent="0.25">
      <c r="B20" s="18">
        <v>43754</v>
      </c>
      <c r="C20" s="19">
        <v>566.24</v>
      </c>
      <c r="D20" s="1"/>
      <c r="E20" s="5">
        <v>43785</v>
      </c>
      <c r="F20" s="6">
        <v>599.34</v>
      </c>
      <c r="G20" s="1"/>
      <c r="H20" s="5">
        <v>43815</v>
      </c>
      <c r="I20" s="6">
        <v>643.48</v>
      </c>
      <c r="K20" s="18">
        <v>43754</v>
      </c>
      <c r="L20" s="19">
        <v>61.9</v>
      </c>
      <c r="M20" s="1"/>
      <c r="N20" s="5">
        <v>43785</v>
      </c>
      <c r="O20" s="6">
        <v>65.650000000000006</v>
      </c>
      <c r="P20" s="1"/>
      <c r="Q20" s="5">
        <v>43815</v>
      </c>
      <c r="R20" s="6">
        <v>71.599999999999994</v>
      </c>
    </row>
    <row r="21" spans="2:18" x14ac:dyDescent="0.25">
      <c r="B21" s="18">
        <v>43755</v>
      </c>
      <c r="C21" s="19">
        <v>570.49</v>
      </c>
      <c r="D21" s="1"/>
      <c r="E21" s="5">
        <v>43786</v>
      </c>
      <c r="F21" s="6">
        <v>599.34</v>
      </c>
      <c r="G21" s="1"/>
      <c r="H21" s="5">
        <v>43816</v>
      </c>
      <c r="I21" s="6">
        <v>641.37</v>
      </c>
      <c r="K21" s="18">
        <v>43755</v>
      </c>
      <c r="L21" s="19">
        <v>62.45</v>
      </c>
      <c r="M21" s="1"/>
      <c r="N21" s="5">
        <v>43786</v>
      </c>
      <c r="O21" s="6">
        <v>65.650000000000006</v>
      </c>
      <c r="P21" s="1"/>
      <c r="Q21" s="5">
        <v>43816</v>
      </c>
      <c r="R21" s="6">
        <v>71.650000000000006</v>
      </c>
    </row>
    <row r="22" spans="2:18" x14ac:dyDescent="0.25">
      <c r="B22" s="18">
        <v>43756</v>
      </c>
      <c r="C22" s="19">
        <v>574.15</v>
      </c>
      <c r="D22" s="1"/>
      <c r="E22" s="5">
        <v>43787</v>
      </c>
      <c r="F22" s="6">
        <v>604.27</v>
      </c>
      <c r="G22" s="1"/>
      <c r="H22" s="5">
        <v>43817</v>
      </c>
      <c r="I22" s="6">
        <v>639.41999999999996</v>
      </c>
      <c r="K22" s="18">
        <v>43756</v>
      </c>
      <c r="L22" s="19">
        <v>62.85</v>
      </c>
      <c r="M22" s="1"/>
      <c r="N22" s="5">
        <v>43787</v>
      </c>
      <c r="O22" s="6">
        <v>66.099999999999994</v>
      </c>
      <c r="P22" s="1"/>
      <c r="Q22" s="5">
        <v>43817</v>
      </c>
      <c r="R22" s="6">
        <v>71.8</v>
      </c>
    </row>
    <row r="23" spans="2:18" x14ac:dyDescent="0.25">
      <c r="B23" s="18">
        <v>43757</v>
      </c>
      <c r="C23" s="19">
        <v>574.15</v>
      </c>
      <c r="D23" s="1"/>
      <c r="E23" s="5">
        <v>43788</v>
      </c>
      <c r="F23" s="6">
        <v>610.53</v>
      </c>
      <c r="G23" s="1"/>
      <c r="H23" s="5">
        <v>43818</v>
      </c>
      <c r="I23" s="6">
        <v>636.61</v>
      </c>
      <c r="K23" s="18">
        <v>43757</v>
      </c>
      <c r="L23" s="19">
        <v>62.85</v>
      </c>
      <c r="M23" s="1"/>
      <c r="N23" s="5">
        <v>43788</v>
      </c>
      <c r="O23" s="6">
        <v>66.7</v>
      </c>
      <c r="P23" s="1"/>
      <c r="Q23" s="5">
        <v>43818</v>
      </c>
      <c r="R23" s="6">
        <v>71.8</v>
      </c>
    </row>
    <row r="24" spans="2:18" x14ac:dyDescent="0.25">
      <c r="B24" s="18">
        <v>43758</v>
      </c>
      <c r="C24" s="19">
        <v>574.15</v>
      </c>
      <c r="D24" s="1"/>
      <c r="E24" s="5">
        <v>43789</v>
      </c>
      <c r="F24" s="6">
        <v>612.85</v>
      </c>
      <c r="G24" s="1"/>
      <c r="H24" s="5">
        <v>43819</v>
      </c>
      <c r="I24" s="6">
        <v>632.83000000000004</v>
      </c>
      <c r="K24" s="18">
        <v>43758</v>
      </c>
      <c r="L24" s="19">
        <v>62.85</v>
      </c>
      <c r="M24" s="1"/>
      <c r="N24" s="5">
        <v>43789</v>
      </c>
      <c r="O24" s="6">
        <v>66.95</v>
      </c>
      <c r="P24" s="1"/>
      <c r="Q24" s="5">
        <v>43819</v>
      </c>
      <c r="R24" s="6">
        <v>71.650000000000006</v>
      </c>
    </row>
    <row r="25" spans="2:18" x14ac:dyDescent="0.25">
      <c r="B25" s="18">
        <v>43759</v>
      </c>
      <c r="C25" s="19">
        <v>578.78</v>
      </c>
      <c r="D25" s="1"/>
      <c r="E25" s="5">
        <v>43790</v>
      </c>
      <c r="F25" s="6">
        <v>614.85</v>
      </c>
      <c r="G25" s="1"/>
      <c r="H25" s="5">
        <v>43820</v>
      </c>
      <c r="I25" s="6">
        <v>632.83000000000004</v>
      </c>
      <c r="K25" s="18">
        <v>43759</v>
      </c>
      <c r="L25" s="19">
        <v>63.2</v>
      </c>
      <c r="M25" s="1"/>
      <c r="N25" s="5">
        <v>43790</v>
      </c>
      <c r="O25" s="6">
        <v>67.05</v>
      </c>
      <c r="P25" s="1"/>
      <c r="Q25" s="5">
        <v>43820</v>
      </c>
      <c r="R25" s="6">
        <v>71.650000000000006</v>
      </c>
    </row>
    <row r="26" spans="2:18" x14ac:dyDescent="0.25">
      <c r="B26" s="18">
        <v>43760</v>
      </c>
      <c r="C26" s="19">
        <v>581.55999999999995</v>
      </c>
      <c r="D26" s="1"/>
      <c r="E26" s="5">
        <v>43791</v>
      </c>
      <c r="F26" s="6">
        <v>612.9</v>
      </c>
      <c r="G26" s="1"/>
      <c r="H26" s="5">
        <v>43821</v>
      </c>
      <c r="I26" s="6">
        <v>632.83000000000004</v>
      </c>
      <c r="K26" s="18">
        <v>43760</v>
      </c>
      <c r="L26" s="19">
        <v>63.35</v>
      </c>
      <c r="M26" s="1"/>
      <c r="N26" s="5">
        <v>43791</v>
      </c>
      <c r="O26" s="6">
        <v>66.75</v>
      </c>
      <c r="P26" s="1"/>
      <c r="Q26" s="5">
        <v>43821</v>
      </c>
      <c r="R26" s="6">
        <v>71.650000000000006</v>
      </c>
    </row>
    <row r="27" spans="2:18" x14ac:dyDescent="0.25">
      <c r="B27" s="18">
        <v>43761</v>
      </c>
      <c r="C27" s="19">
        <v>582.09</v>
      </c>
      <c r="D27" s="1"/>
      <c r="E27" s="5">
        <v>43792</v>
      </c>
      <c r="F27" s="6">
        <v>612.9</v>
      </c>
      <c r="G27" s="1"/>
      <c r="H27" s="5">
        <v>43822</v>
      </c>
      <c r="I27" s="6">
        <v>627.87</v>
      </c>
      <c r="K27" s="18">
        <v>43761</v>
      </c>
      <c r="L27" s="19">
        <v>63.3</v>
      </c>
      <c r="M27" s="1"/>
      <c r="N27" s="5">
        <v>43792</v>
      </c>
      <c r="O27" s="6">
        <v>66.75</v>
      </c>
      <c r="P27" s="1"/>
      <c r="Q27" s="5">
        <v>43822</v>
      </c>
      <c r="R27" s="6">
        <v>71.3</v>
      </c>
    </row>
    <row r="28" spans="2:18" x14ac:dyDescent="0.25">
      <c r="B28" s="18">
        <v>43762</v>
      </c>
      <c r="C28" s="19">
        <v>578.53</v>
      </c>
      <c r="D28" s="1"/>
      <c r="E28" s="5">
        <v>43793</v>
      </c>
      <c r="F28" s="6">
        <v>612.9</v>
      </c>
      <c r="G28" s="1"/>
      <c r="H28" s="5">
        <v>43823</v>
      </c>
      <c r="I28" s="6">
        <v>627.42999999999995</v>
      </c>
      <c r="K28" s="18">
        <v>43762</v>
      </c>
      <c r="L28" s="19">
        <v>62.8</v>
      </c>
      <c r="M28" s="1"/>
      <c r="N28" s="5">
        <v>43793</v>
      </c>
      <c r="O28" s="6">
        <v>66.75</v>
      </c>
      <c r="P28" s="1"/>
      <c r="Q28" s="5">
        <v>43823</v>
      </c>
      <c r="R28" s="6">
        <v>71.25</v>
      </c>
    </row>
    <row r="29" spans="2:18" x14ac:dyDescent="0.25">
      <c r="B29" s="18">
        <v>43763</v>
      </c>
      <c r="C29" s="19">
        <v>575.17999999999995</v>
      </c>
      <c r="D29" s="1"/>
      <c r="E29" s="5">
        <v>43794</v>
      </c>
      <c r="F29" s="6">
        <v>611.24</v>
      </c>
      <c r="G29" s="1"/>
      <c r="H29" s="5">
        <v>43824</v>
      </c>
      <c r="I29" s="6">
        <v>627.42999999999995</v>
      </c>
      <c r="K29" s="18">
        <v>43763</v>
      </c>
      <c r="L29" s="19">
        <v>62.5</v>
      </c>
      <c r="M29" s="1"/>
      <c r="N29" s="5">
        <v>43794</v>
      </c>
      <c r="O29" s="6">
        <v>66.55</v>
      </c>
      <c r="P29" s="1"/>
      <c r="Q29" s="5">
        <v>43824</v>
      </c>
      <c r="R29" s="6">
        <v>71.25</v>
      </c>
    </row>
    <row r="30" spans="2:18" x14ac:dyDescent="0.25">
      <c r="B30" s="18">
        <v>43764</v>
      </c>
      <c r="C30" s="19">
        <v>575.17999999999995</v>
      </c>
      <c r="D30" s="1"/>
      <c r="E30" s="5">
        <v>43795</v>
      </c>
      <c r="F30" s="6">
        <v>608.76</v>
      </c>
      <c r="G30" s="1"/>
      <c r="H30" s="5">
        <v>43825</v>
      </c>
      <c r="I30" s="6">
        <v>627.42999999999995</v>
      </c>
      <c r="K30" s="18">
        <v>43764</v>
      </c>
      <c r="L30" s="19">
        <v>62.5</v>
      </c>
      <c r="M30" s="1"/>
      <c r="N30" s="5">
        <v>43795</v>
      </c>
      <c r="O30" s="6">
        <v>66.25</v>
      </c>
      <c r="P30" s="1"/>
      <c r="Q30" s="5">
        <v>43825</v>
      </c>
      <c r="R30" s="6">
        <v>71.25</v>
      </c>
    </row>
    <row r="31" spans="2:18" x14ac:dyDescent="0.25">
      <c r="B31" s="18">
        <v>43765</v>
      </c>
      <c r="C31" s="19">
        <v>575.17999999999995</v>
      </c>
      <c r="D31" s="1"/>
      <c r="E31" s="5">
        <v>43796</v>
      </c>
      <c r="F31" s="6">
        <v>609.28</v>
      </c>
      <c r="G31" s="1"/>
      <c r="H31" s="5">
        <v>43826</v>
      </c>
      <c r="I31" s="6">
        <v>627.74</v>
      </c>
      <c r="K31" s="18">
        <v>43765</v>
      </c>
      <c r="L31" s="19">
        <v>62.5</v>
      </c>
      <c r="M31" s="1"/>
      <c r="N31" s="5">
        <v>43796</v>
      </c>
      <c r="O31" s="6">
        <v>66.3</v>
      </c>
      <c r="P31" s="1"/>
      <c r="Q31" s="5">
        <v>43826</v>
      </c>
      <c r="R31" s="6">
        <v>71.349999999999994</v>
      </c>
    </row>
    <row r="32" spans="2:18" x14ac:dyDescent="0.25">
      <c r="B32" s="18">
        <v>43766</v>
      </c>
      <c r="C32" s="19">
        <v>577.63</v>
      </c>
      <c r="D32" s="1"/>
      <c r="E32" s="5">
        <v>43797</v>
      </c>
      <c r="F32" s="6">
        <v>611.63</v>
      </c>
      <c r="G32" s="1"/>
      <c r="H32" s="5">
        <v>43827</v>
      </c>
      <c r="I32" s="6">
        <v>627.74</v>
      </c>
      <c r="K32" s="18">
        <v>43766</v>
      </c>
      <c r="L32" s="19">
        <v>62.9</v>
      </c>
      <c r="M32" s="1"/>
      <c r="N32" s="5">
        <v>43797</v>
      </c>
      <c r="O32" s="6">
        <v>66.599999999999994</v>
      </c>
      <c r="P32" s="1"/>
      <c r="Q32" s="5">
        <v>43827</v>
      </c>
      <c r="R32" s="6">
        <v>71.349999999999994</v>
      </c>
    </row>
    <row r="33" spans="2:18" x14ac:dyDescent="0.25">
      <c r="B33" s="18">
        <v>43767</v>
      </c>
      <c r="C33" s="19">
        <v>578.84</v>
      </c>
      <c r="D33" s="1"/>
      <c r="E33" s="5">
        <v>43798</v>
      </c>
      <c r="F33" s="6">
        <v>617.5</v>
      </c>
      <c r="G33" s="1"/>
      <c r="H33" s="5">
        <v>43828</v>
      </c>
      <c r="I33" s="6">
        <v>627.74</v>
      </c>
      <c r="K33" s="18">
        <v>43767</v>
      </c>
      <c r="L33" s="19">
        <v>63.2</v>
      </c>
      <c r="M33" s="1"/>
      <c r="N33" s="5">
        <v>43798</v>
      </c>
      <c r="O33" s="6">
        <v>67.349999999999994</v>
      </c>
      <c r="P33" s="1"/>
      <c r="Q33" s="5">
        <v>43828</v>
      </c>
      <c r="R33" s="6">
        <v>71.349999999999994</v>
      </c>
    </row>
    <row r="34" spans="2:18" x14ac:dyDescent="0.25">
      <c r="B34" s="18">
        <v>43768</v>
      </c>
      <c r="C34" s="19">
        <v>581.27</v>
      </c>
      <c r="D34" s="1"/>
      <c r="E34" s="5">
        <v>43799</v>
      </c>
      <c r="F34" s="6">
        <v>617.5</v>
      </c>
      <c r="G34" s="1"/>
      <c r="H34" s="5">
        <v>43829</v>
      </c>
      <c r="I34" s="6">
        <v>628.91999999999996</v>
      </c>
      <c r="K34" s="18">
        <v>43768</v>
      </c>
      <c r="L34" s="19">
        <v>63.6</v>
      </c>
      <c r="M34" s="1"/>
      <c r="N34" s="5">
        <v>43799</v>
      </c>
      <c r="O34" s="6">
        <v>67.349999999999994</v>
      </c>
      <c r="P34" s="1"/>
      <c r="Q34" s="5">
        <v>43829</v>
      </c>
      <c r="R34" s="6">
        <v>71.45</v>
      </c>
    </row>
    <row r="35" spans="2:18" x14ac:dyDescent="0.25">
      <c r="B35" s="20">
        <v>43769</v>
      </c>
      <c r="C35" s="21">
        <v>586.39</v>
      </c>
      <c r="D35" s="2"/>
      <c r="E35" s="2"/>
      <c r="F35" s="2"/>
      <c r="G35" s="2"/>
      <c r="H35" s="7">
        <v>43830</v>
      </c>
      <c r="I35" s="8">
        <v>631.41999999999996</v>
      </c>
      <c r="K35" s="20">
        <v>43769</v>
      </c>
      <c r="L35" s="21">
        <v>64.3</v>
      </c>
      <c r="M35" s="2"/>
      <c r="N35" s="2"/>
      <c r="O35" s="2"/>
      <c r="P35" s="2"/>
      <c r="Q35" s="7">
        <v>43830</v>
      </c>
      <c r="R35" s="8">
        <v>71.599999999999994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K37" sqref="K37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49</v>
      </c>
      <c r="C2" s="32"/>
      <c r="D2" s="32"/>
      <c r="E2" s="32"/>
      <c r="F2" s="32"/>
      <c r="G2" s="32"/>
      <c r="H2" s="32"/>
      <c r="I2" s="32"/>
      <c r="K2" s="31" t="s">
        <v>66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490.95</v>
      </c>
      <c r="D5" s="1"/>
      <c r="E5" s="18">
        <v>43770</v>
      </c>
      <c r="F5" s="19">
        <v>521.86</v>
      </c>
      <c r="G5" s="1"/>
      <c r="H5" s="5">
        <v>43800</v>
      </c>
      <c r="I5" s="6">
        <v>577.16</v>
      </c>
      <c r="K5" s="5">
        <v>43739</v>
      </c>
      <c r="L5" s="6">
        <v>53.75</v>
      </c>
      <c r="M5" s="1"/>
      <c r="N5" s="18">
        <v>43770</v>
      </c>
      <c r="O5" s="19">
        <v>57.2</v>
      </c>
      <c r="P5" s="1"/>
      <c r="Q5" s="5">
        <v>43800</v>
      </c>
      <c r="R5" s="6">
        <v>62.95</v>
      </c>
    </row>
    <row r="6" spans="2:18" x14ac:dyDescent="0.25">
      <c r="B6" s="5">
        <v>43740</v>
      </c>
      <c r="C6" s="6">
        <v>493.77</v>
      </c>
      <c r="D6" s="1"/>
      <c r="E6" s="18">
        <v>43771</v>
      </c>
      <c r="F6" s="19">
        <v>521.86</v>
      </c>
      <c r="G6" s="1"/>
      <c r="H6" s="5">
        <v>43801</v>
      </c>
      <c r="I6" s="6">
        <v>582.44000000000005</v>
      </c>
      <c r="K6" s="5">
        <v>43740</v>
      </c>
      <c r="L6" s="6">
        <v>54.05</v>
      </c>
      <c r="M6" s="1"/>
      <c r="N6" s="18">
        <v>43771</v>
      </c>
      <c r="O6" s="19">
        <v>57.2</v>
      </c>
      <c r="P6" s="1"/>
      <c r="Q6" s="5">
        <v>43801</v>
      </c>
      <c r="R6" s="6">
        <v>63.6</v>
      </c>
    </row>
    <row r="7" spans="2:18" x14ac:dyDescent="0.25">
      <c r="B7" s="5">
        <v>43741</v>
      </c>
      <c r="C7" s="6">
        <v>496.17</v>
      </c>
      <c r="D7" s="1"/>
      <c r="E7" s="18">
        <v>43772</v>
      </c>
      <c r="F7" s="19">
        <v>521.86</v>
      </c>
      <c r="G7" s="1"/>
      <c r="H7" s="5">
        <v>43802</v>
      </c>
      <c r="I7" s="6">
        <v>588.5</v>
      </c>
      <c r="K7" s="5">
        <v>43741</v>
      </c>
      <c r="L7" s="6">
        <v>54.35</v>
      </c>
      <c r="M7" s="1"/>
      <c r="N7" s="18">
        <v>43772</v>
      </c>
      <c r="O7" s="19">
        <v>57.2</v>
      </c>
      <c r="P7" s="1"/>
      <c r="Q7" s="5">
        <v>43802</v>
      </c>
      <c r="R7" s="6">
        <v>64.25</v>
      </c>
    </row>
    <row r="8" spans="2:18" x14ac:dyDescent="0.25">
      <c r="B8" s="5">
        <v>43742</v>
      </c>
      <c r="C8" s="6">
        <v>499.7</v>
      </c>
      <c r="D8" s="1"/>
      <c r="E8" s="18">
        <v>43773</v>
      </c>
      <c r="F8" s="19">
        <v>521.73</v>
      </c>
      <c r="G8" s="1"/>
      <c r="H8" s="5">
        <v>43803</v>
      </c>
      <c r="I8" s="6">
        <v>588.76</v>
      </c>
      <c r="K8" s="5">
        <v>43742</v>
      </c>
      <c r="L8" s="6">
        <v>54.75</v>
      </c>
      <c r="M8" s="1"/>
      <c r="N8" s="18">
        <v>43773</v>
      </c>
      <c r="O8" s="19">
        <v>57.15</v>
      </c>
      <c r="P8" s="1"/>
      <c r="Q8" s="5">
        <v>43803</v>
      </c>
      <c r="R8" s="6">
        <v>64.3</v>
      </c>
    </row>
    <row r="9" spans="2:18" x14ac:dyDescent="0.25">
      <c r="B9" s="5">
        <v>43743</v>
      </c>
      <c r="C9" s="6">
        <v>499.7</v>
      </c>
      <c r="D9" s="1"/>
      <c r="E9" s="18">
        <v>43774</v>
      </c>
      <c r="F9" s="19">
        <v>521.41</v>
      </c>
      <c r="G9" s="1"/>
      <c r="H9" s="5">
        <v>43804</v>
      </c>
      <c r="I9" s="6">
        <v>589.37</v>
      </c>
      <c r="K9" s="5">
        <v>43743</v>
      </c>
      <c r="L9" s="6">
        <v>54.75</v>
      </c>
      <c r="M9" s="1"/>
      <c r="N9" s="18">
        <v>43774</v>
      </c>
      <c r="O9" s="19">
        <v>57.1</v>
      </c>
      <c r="P9" s="1"/>
      <c r="Q9" s="5">
        <v>43804</v>
      </c>
      <c r="R9" s="6">
        <v>64.45</v>
      </c>
    </row>
    <row r="10" spans="2:18" x14ac:dyDescent="0.25">
      <c r="B10" s="5">
        <v>43744</v>
      </c>
      <c r="C10" s="6">
        <v>499.7</v>
      </c>
      <c r="D10" s="1"/>
      <c r="E10" s="18">
        <v>43775</v>
      </c>
      <c r="F10" s="19">
        <v>522.34</v>
      </c>
      <c r="G10" s="1"/>
      <c r="H10" s="5">
        <v>43805</v>
      </c>
      <c r="I10" s="6">
        <v>589.20000000000005</v>
      </c>
      <c r="K10" s="5">
        <v>43744</v>
      </c>
      <c r="L10" s="6">
        <v>54.75</v>
      </c>
      <c r="M10" s="1"/>
      <c r="N10" s="18">
        <v>43775</v>
      </c>
      <c r="O10" s="19">
        <v>57.1</v>
      </c>
      <c r="P10" s="1"/>
      <c r="Q10" s="5">
        <v>43805</v>
      </c>
      <c r="R10" s="6">
        <v>64.599999999999994</v>
      </c>
    </row>
    <row r="11" spans="2:18" x14ac:dyDescent="0.25">
      <c r="B11" s="5">
        <v>43745</v>
      </c>
      <c r="C11" s="6">
        <v>497.6</v>
      </c>
      <c r="D11" s="1"/>
      <c r="E11" s="18">
        <v>43776</v>
      </c>
      <c r="F11" s="19">
        <v>523.6</v>
      </c>
      <c r="G11" s="1"/>
      <c r="H11" s="5">
        <v>43806</v>
      </c>
      <c r="I11" s="6">
        <v>589.20000000000005</v>
      </c>
      <c r="K11" s="5">
        <v>43745</v>
      </c>
      <c r="L11" s="6">
        <v>54.55</v>
      </c>
      <c r="M11" s="1"/>
      <c r="N11" s="18">
        <v>43776</v>
      </c>
      <c r="O11" s="19">
        <v>57.1</v>
      </c>
      <c r="P11" s="1"/>
      <c r="Q11" s="5">
        <v>43806</v>
      </c>
      <c r="R11" s="6">
        <v>64.599999999999994</v>
      </c>
    </row>
    <row r="12" spans="2:18" x14ac:dyDescent="0.25">
      <c r="B12" s="5">
        <v>43746</v>
      </c>
      <c r="C12" s="6">
        <v>499.43</v>
      </c>
      <c r="D12" s="1"/>
      <c r="E12" s="18">
        <v>43777</v>
      </c>
      <c r="F12" s="19">
        <v>525.78</v>
      </c>
      <c r="G12" s="1"/>
      <c r="H12" s="5">
        <v>43807</v>
      </c>
      <c r="I12" s="6">
        <v>589.20000000000005</v>
      </c>
      <c r="K12" s="5">
        <v>43746</v>
      </c>
      <c r="L12" s="6">
        <v>54.75</v>
      </c>
      <c r="M12" s="1"/>
      <c r="N12" s="18">
        <v>43777</v>
      </c>
      <c r="O12" s="19">
        <v>57.4</v>
      </c>
      <c r="P12" s="1"/>
      <c r="Q12" s="5">
        <v>43807</v>
      </c>
      <c r="R12" s="6">
        <v>64.599999999999994</v>
      </c>
    </row>
    <row r="13" spans="2:18" x14ac:dyDescent="0.25">
      <c r="B13" s="5">
        <v>43747</v>
      </c>
      <c r="C13" s="6">
        <v>499.51</v>
      </c>
      <c r="D13" s="1"/>
      <c r="E13" s="18">
        <v>43778</v>
      </c>
      <c r="F13" s="19">
        <v>525.78</v>
      </c>
      <c r="G13" s="1"/>
      <c r="H13" s="5">
        <v>43808</v>
      </c>
      <c r="I13" s="6">
        <v>589.16</v>
      </c>
      <c r="K13" s="5">
        <v>43747</v>
      </c>
      <c r="L13" s="6">
        <v>54.7</v>
      </c>
      <c r="M13" s="1"/>
      <c r="N13" s="18">
        <v>43778</v>
      </c>
      <c r="O13" s="19">
        <v>57.4</v>
      </c>
      <c r="P13" s="1"/>
      <c r="Q13" s="5">
        <v>43808</v>
      </c>
      <c r="R13" s="6">
        <v>64.8</v>
      </c>
    </row>
    <row r="14" spans="2:18" x14ac:dyDescent="0.25">
      <c r="B14" s="5">
        <v>43748</v>
      </c>
      <c r="C14" s="6">
        <v>499.68</v>
      </c>
      <c r="D14" s="1"/>
      <c r="E14" s="18">
        <v>43779</v>
      </c>
      <c r="F14" s="19">
        <v>525.78</v>
      </c>
      <c r="G14" s="1"/>
      <c r="H14" s="5">
        <v>43809</v>
      </c>
      <c r="I14" s="6">
        <v>590.04999999999995</v>
      </c>
      <c r="K14" s="5">
        <v>43748</v>
      </c>
      <c r="L14" s="6">
        <v>54.65</v>
      </c>
      <c r="M14" s="1"/>
      <c r="N14" s="18">
        <v>43779</v>
      </c>
      <c r="O14" s="19">
        <v>57.4</v>
      </c>
      <c r="P14" s="1"/>
      <c r="Q14" s="5">
        <v>43809</v>
      </c>
      <c r="R14" s="6">
        <v>65.150000000000006</v>
      </c>
    </row>
    <row r="15" spans="2:18" x14ac:dyDescent="0.25">
      <c r="B15" s="5">
        <v>43749</v>
      </c>
      <c r="C15" s="6">
        <v>498.73</v>
      </c>
      <c r="D15" s="1"/>
      <c r="E15" s="18">
        <v>43780</v>
      </c>
      <c r="F15" s="19">
        <v>525.53</v>
      </c>
      <c r="G15" s="1"/>
      <c r="H15" s="5">
        <v>43810</v>
      </c>
      <c r="I15" s="6">
        <v>594.15</v>
      </c>
      <c r="K15" s="5">
        <v>43749</v>
      </c>
      <c r="L15" s="6">
        <v>54.45</v>
      </c>
      <c r="M15" s="1"/>
      <c r="N15" s="18">
        <v>43780</v>
      </c>
      <c r="O15" s="19">
        <v>57.4</v>
      </c>
      <c r="P15" s="1"/>
      <c r="Q15" s="5">
        <v>43810</v>
      </c>
      <c r="R15" s="6">
        <v>65.8</v>
      </c>
    </row>
    <row r="16" spans="2:18" x14ac:dyDescent="0.25">
      <c r="B16" s="5">
        <v>43750</v>
      </c>
      <c r="C16" s="6">
        <v>498.73</v>
      </c>
      <c r="D16" s="1"/>
      <c r="E16" s="18">
        <v>43781</v>
      </c>
      <c r="F16" s="19">
        <v>524.54999999999995</v>
      </c>
      <c r="G16" s="1"/>
      <c r="H16" s="5">
        <v>43811</v>
      </c>
      <c r="I16" s="6">
        <v>595.22</v>
      </c>
      <c r="K16" s="5">
        <v>43750</v>
      </c>
      <c r="L16" s="6">
        <v>54.45</v>
      </c>
      <c r="M16" s="1"/>
      <c r="N16" s="18">
        <v>43781</v>
      </c>
      <c r="O16" s="19">
        <v>57.35</v>
      </c>
      <c r="P16" s="1"/>
      <c r="Q16" s="5">
        <v>43811</v>
      </c>
      <c r="R16" s="6">
        <v>66.099999999999994</v>
      </c>
    </row>
    <row r="17" spans="2:18" x14ac:dyDescent="0.25">
      <c r="B17" s="5">
        <v>43751</v>
      </c>
      <c r="C17" s="6">
        <v>498.73</v>
      </c>
      <c r="D17" s="1"/>
      <c r="E17" s="18">
        <v>43782</v>
      </c>
      <c r="F17" s="19">
        <v>526.39</v>
      </c>
      <c r="G17" s="1"/>
      <c r="H17" s="5">
        <v>43812</v>
      </c>
      <c r="I17" s="6">
        <v>594.21</v>
      </c>
      <c r="K17" s="5">
        <v>43751</v>
      </c>
      <c r="L17" s="6">
        <v>54.45</v>
      </c>
      <c r="M17" s="1"/>
      <c r="N17" s="18">
        <v>43782</v>
      </c>
      <c r="O17" s="19">
        <v>57.6</v>
      </c>
      <c r="P17" s="1"/>
      <c r="Q17" s="5">
        <v>43812</v>
      </c>
      <c r="R17" s="6">
        <v>66.05</v>
      </c>
    </row>
    <row r="18" spans="2:18" x14ac:dyDescent="0.25">
      <c r="B18" s="5">
        <v>43752</v>
      </c>
      <c r="C18" s="6">
        <v>498.16</v>
      </c>
      <c r="D18" s="1"/>
      <c r="E18" s="18">
        <v>43783</v>
      </c>
      <c r="F18" s="19">
        <v>528.95000000000005</v>
      </c>
      <c r="G18" s="1"/>
      <c r="H18" s="5">
        <v>43813</v>
      </c>
      <c r="I18" s="6">
        <v>594.21</v>
      </c>
      <c r="K18" s="5">
        <v>43752</v>
      </c>
      <c r="L18" s="6">
        <v>54.4</v>
      </c>
      <c r="M18" s="1"/>
      <c r="N18" s="18">
        <v>43783</v>
      </c>
      <c r="O18" s="19">
        <v>58</v>
      </c>
      <c r="P18" s="1"/>
      <c r="Q18" s="5">
        <v>43813</v>
      </c>
      <c r="R18" s="6">
        <v>66.05</v>
      </c>
    </row>
    <row r="19" spans="2:18" x14ac:dyDescent="0.25">
      <c r="B19" s="5">
        <v>43753</v>
      </c>
      <c r="C19" s="6">
        <v>500.05</v>
      </c>
      <c r="D19" s="1"/>
      <c r="E19" s="18">
        <v>43784</v>
      </c>
      <c r="F19" s="19">
        <v>531.78</v>
      </c>
      <c r="G19" s="1"/>
      <c r="H19" s="5">
        <v>43814</v>
      </c>
      <c r="I19" s="6">
        <v>594.21</v>
      </c>
      <c r="K19" s="5">
        <v>43753</v>
      </c>
      <c r="L19" s="6">
        <v>54.6</v>
      </c>
      <c r="M19" s="1"/>
      <c r="N19" s="18">
        <v>43784</v>
      </c>
      <c r="O19" s="19">
        <v>58.25</v>
      </c>
      <c r="P19" s="1"/>
      <c r="Q19" s="5">
        <v>43814</v>
      </c>
      <c r="R19" s="6">
        <v>66.05</v>
      </c>
    </row>
    <row r="20" spans="2:18" x14ac:dyDescent="0.25">
      <c r="B20" s="5">
        <v>43754</v>
      </c>
      <c r="C20" s="6">
        <v>500.84</v>
      </c>
      <c r="D20" s="1"/>
      <c r="E20" s="18">
        <v>43785</v>
      </c>
      <c r="F20" s="19">
        <v>531.78</v>
      </c>
      <c r="G20" s="1"/>
      <c r="H20" s="5">
        <v>43815</v>
      </c>
      <c r="I20" s="6">
        <v>593.6</v>
      </c>
      <c r="K20" s="5">
        <v>43754</v>
      </c>
      <c r="L20" s="6">
        <v>54.75</v>
      </c>
      <c r="M20" s="1"/>
      <c r="N20" s="18">
        <v>43785</v>
      </c>
      <c r="O20" s="19">
        <v>58.25</v>
      </c>
      <c r="P20" s="1"/>
      <c r="Q20" s="5">
        <v>43815</v>
      </c>
      <c r="R20" s="6">
        <v>66.05</v>
      </c>
    </row>
    <row r="21" spans="2:18" x14ac:dyDescent="0.25">
      <c r="B21" s="5">
        <v>43755</v>
      </c>
      <c r="C21" s="6">
        <v>505.18</v>
      </c>
      <c r="D21" s="1"/>
      <c r="E21" s="18">
        <v>43786</v>
      </c>
      <c r="F21" s="19">
        <v>531.78</v>
      </c>
      <c r="G21" s="1"/>
      <c r="H21" s="5">
        <v>43816</v>
      </c>
      <c r="I21" s="6">
        <v>591.69000000000005</v>
      </c>
      <c r="K21" s="5">
        <v>43755</v>
      </c>
      <c r="L21" s="6">
        <v>55.3</v>
      </c>
      <c r="M21" s="1"/>
      <c r="N21" s="18">
        <v>43786</v>
      </c>
      <c r="O21" s="19">
        <v>58.25</v>
      </c>
      <c r="P21" s="1"/>
      <c r="Q21" s="5">
        <v>43816</v>
      </c>
      <c r="R21" s="6">
        <v>66.099999999999994</v>
      </c>
    </row>
    <row r="22" spans="2:18" x14ac:dyDescent="0.25">
      <c r="B22" s="5">
        <v>43756</v>
      </c>
      <c r="C22" s="6">
        <v>508.84</v>
      </c>
      <c r="D22" s="1"/>
      <c r="E22" s="18">
        <v>43787</v>
      </c>
      <c r="F22" s="19">
        <v>536.62</v>
      </c>
      <c r="G22" s="1"/>
      <c r="H22" s="5">
        <v>43817</v>
      </c>
      <c r="I22" s="6">
        <v>590</v>
      </c>
      <c r="K22" s="5">
        <v>43756</v>
      </c>
      <c r="L22" s="6">
        <v>55.7</v>
      </c>
      <c r="M22" s="1"/>
      <c r="N22" s="18">
        <v>43787</v>
      </c>
      <c r="O22" s="19">
        <v>58.7</v>
      </c>
      <c r="P22" s="1"/>
      <c r="Q22" s="5">
        <v>43817</v>
      </c>
      <c r="R22" s="6">
        <v>66.25</v>
      </c>
    </row>
    <row r="23" spans="2:18" x14ac:dyDescent="0.25">
      <c r="B23" s="5">
        <v>43757</v>
      </c>
      <c r="C23" s="6">
        <v>508.84</v>
      </c>
      <c r="D23" s="1"/>
      <c r="E23" s="18">
        <v>43788</v>
      </c>
      <c r="F23" s="19">
        <v>542.79</v>
      </c>
      <c r="G23" s="1"/>
      <c r="H23" s="5">
        <v>43818</v>
      </c>
      <c r="I23" s="6">
        <v>587.41</v>
      </c>
      <c r="K23" s="5">
        <v>43757</v>
      </c>
      <c r="L23" s="6">
        <v>55.7</v>
      </c>
      <c r="M23" s="1"/>
      <c r="N23" s="18">
        <v>43788</v>
      </c>
      <c r="O23" s="19">
        <v>59.3</v>
      </c>
      <c r="P23" s="1"/>
      <c r="Q23" s="5">
        <v>43818</v>
      </c>
      <c r="R23" s="6">
        <v>66.25</v>
      </c>
    </row>
    <row r="24" spans="2:18" x14ac:dyDescent="0.25">
      <c r="B24" s="5">
        <v>43758</v>
      </c>
      <c r="C24" s="6">
        <v>508.84</v>
      </c>
      <c r="D24" s="1"/>
      <c r="E24" s="18">
        <v>43789</v>
      </c>
      <c r="F24" s="19">
        <v>545.11</v>
      </c>
      <c r="G24" s="1"/>
      <c r="H24" s="5">
        <v>43819</v>
      </c>
      <c r="I24" s="6">
        <v>583.82000000000005</v>
      </c>
      <c r="K24" s="5">
        <v>43758</v>
      </c>
      <c r="L24" s="6">
        <v>55.7</v>
      </c>
      <c r="M24" s="1"/>
      <c r="N24" s="18">
        <v>43789</v>
      </c>
      <c r="O24" s="19">
        <v>59.55</v>
      </c>
      <c r="P24" s="1"/>
      <c r="Q24" s="5">
        <v>43819</v>
      </c>
      <c r="R24" s="6">
        <v>66.099999999999994</v>
      </c>
    </row>
    <row r="25" spans="2:18" x14ac:dyDescent="0.25">
      <c r="B25" s="5">
        <v>43759</v>
      </c>
      <c r="C25" s="6">
        <v>513.29999999999995</v>
      </c>
      <c r="D25" s="1"/>
      <c r="E25" s="18">
        <v>43790</v>
      </c>
      <c r="F25" s="19">
        <v>546.99</v>
      </c>
      <c r="G25" s="1"/>
      <c r="H25" s="5">
        <v>43820</v>
      </c>
      <c r="I25" s="6">
        <v>583.82000000000005</v>
      </c>
      <c r="K25" s="5">
        <v>43759</v>
      </c>
      <c r="L25" s="6">
        <v>56.05</v>
      </c>
      <c r="M25" s="1"/>
      <c r="N25" s="18">
        <v>43790</v>
      </c>
      <c r="O25" s="19">
        <v>59.65</v>
      </c>
      <c r="P25" s="1"/>
      <c r="Q25" s="5">
        <v>43820</v>
      </c>
      <c r="R25" s="6">
        <v>66.099999999999994</v>
      </c>
    </row>
    <row r="26" spans="2:18" x14ac:dyDescent="0.25">
      <c r="B26" s="5">
        <v>43760</v>
      </c>
      <c r="C26" s="6">
        <v>515.91999999999996</v>
      </c>
      <c r="D26" s="1"/>
      <c r="E26" s="18">
        <v>43791</v>
      </c>
      <c r="F26" s="19">
        <v>544.95000000000005</v>
      </c>
      <c r="G26" s="1"/>
      <c r="H26" s="5">
        <v>43821</v>
      </c>
      <c r="I26" s="6">
        <v>583.82000000000005</v>
      </c>
      <c r="K26" s="5">
        <v>43760</v>
      </c>
      <c r="L26" s="6">
        <v>56.2</v>
      </c>
      <c r="M26" s="1"/>
      <c r="N26" s="18">
        <v>43791</v>
      </c>
      <c r="O26" s="19">
        <v>59.35</v>
      </c>
      <c r="P26" s="1"/>
      <c r="Q26" s="5">
        <v>43821</v>
      </c>
      <c r="R26" s="6">
        <v>66.099999999999994</v>
      </c>
    </row>
    <row r="27" spans="2:18" x14ac:dyDescent="0.25">
      <c r="B27" s="5">
        <v>43761</v>
      </c>
      <c r="C27" s="6">
        <v>516.34</v>
      </c>
      <c r="D27" s="1"/>
      <c r="E27" s="18">
        <v>43792</v>
      </c>
      <c r="F27" s="19">
        <v>544.95000000000005</v>
      </c>
      <c r="G27" s="1"/>
      <c r="H27" s="5">
        <v>43822</v>
      </c>
      <c r="I27" s="6">
        <v>579</v>
      </c>
      <c r="K27" s="5">
        <v>43761</v>
      </c>
      <c r="L27" s="6">
        <v>56.15</v>
      </c>
      <c r="M27" s="1"/>
      <c r="N27" s="18">
        <v>43792</v>
      </c>
      <c r="O27" s="19">
        <v>59.35</v>
      </c>
      <c r="P27" s="1"/>
      <c r="Q27" s="5">
        <v>43822</v>
      </c>
      <c r="R27" s="6">
        <v>65.75</v>
      </c>
    </row>
    <row r="28" spans="2:18" x14ac:dyDescent="0.25">
      <c r="B28" s="5">
        <v>43762</v>
      </c>
      <c r="C28" s="6">
        <v>512.66</v>
      </c>
      <c r="D28" s="1"/>
      <c r="E28" s="18">
        <v>43793</v>
      </c>
      <c r="F28" s="19">
        <v>544.95000000000005</v>
      </c>
      <c r="G28" s="1"/>
      <c r="H28" s="5">
        <v>43823</v>
      </c>
      <c r="I28" s="6">
        <v>578.55999999999995</v>
      </c>
      <c r="K28" s="5">
        <v>43762</v>
      </c>
      <c r="L28" s="6">
        <v>55.65</v>
      </c>
      <c r="M28" s="1"/>
      <c r="N28" s="18">
        <v>43793</v>
      </c>
      <c r="O28" s="19">
        <v>59.35</v>
      </c>
      <c r="P28" s="1"/>
      <c r="Q28" s="5">
        <v>43823</v>
      </c>
      <c r="R28" s="6">
        <v>65.7</v>
      </c>
    </row>
    <row r="29" spans="2:18" x14ac:dyDescent="0.25">
      <c r="B29" s="5">
        <v>43763</v>
      </c>
      <c r="C29" s="6">
        <v>509.37</v>
      </c>
      <c r="D29" s="1"/>
      <c r="E29" s="18">
        <v>43794</v>
      </c>
      <c r="F29" s="19">
        <v>543.28</v>
      </c>
      <c r="G29" s="1"/>
      <c r="H29" s="5">
        <v>43824</v>
      </c>
      <c r="I29" s="6">
        <v>578.55999999999995</v>
      </c>
      <c r="K29" s="5">
        <v>43763</v>
      </c>
      <c r="L29" s="6">
        <v>55.35</v>
      </c>
      <c r="M29" s="1"/>
      <c r="N29" s="18">
        <v>43794</v>
      </c>
      <c r="O29" s="19">
        <v>59.15</v>
      </c>
      <c r="P29" s="1"/>
      <c r="Q29" s="5">
        <v>43824</v>
      </c>
      <c r="R29" s="6">
        <v>65.7</v>
      </c>
    </row>
    <row r="30" spans="2:18" x14ac:dyDescent="0.25">
      <c r="B30" s="5">
        <v>43764</v>
      </c>
      <c r="C30" s="6">
        <v>509.37</v>
      </c>
      <c r="D30" s="1"/>
      <c r="E30" s="18">
        <v>43795</v>
      </c>
      <c r="F30" s="19">
        <v>540.77</v>
      </c>
      <c r="G30" s="1"/>
      <c r="H30" s="5">
        <v>43825</v>
      </c>
      <c r="I30" s="6">
        <v>578.55999999999995</v>
      </c>
      <c r="K30" s="5">
        <v>43764</v>
      </c>
      <c r="L30" s="6">
        <v>55.35</v>
      </c>
      <c r="M30" s="1"/>
      <c r="N30" s="18">
        <v>43795</v>
      </c>
      <c r="O30" s="19">
        <v>58.85</v>
      </c>
      <c r="P30" s="1"/>
      <c r="Q30" s="5">
        <v>43825</v>
      </c>
      <c r="R30" s="6">
        <v>65.7</v>
      </c>
    </row>
    <row r="31" spans="2:18" x14ac:dyDescent="0.25">
      <c r="B31" s="5">
        <v>43765</v>
      </c>
      <c r="C31" s="6">
        <v>509.37</v>
      </c>
      <c r="D31" s="1"/>
      <c r="E31" s="18">
        <v>43796</v>
      </c>
      <c r="F31" s="19">
        <v>541.27</v>
      </c>
      <c r="G31" s="1"/>
      <c r="H31" s="5">
        <v>43826</v>
      </c>
      <c r="I31" s="6">
        <v>578.91</v>
      </c>
      <c r="K31" s="5">
        <v>43765</v>
      </c>
      <c r="L31" s="6">
        <v>55.35</v>
      </c>
      <c r="M31" s="1"/>
      <c r="N31" s="18">
        <v>43796</v>
      </c>
      <c r="O31" s="19">
        <v>58.9</v>
      </c>
      <c r="P31" s="1"/>
      <c r="Q31" s="5">
        <v>43826</v>
      </c>
      <c r="R31" s="6">
        <v>65.8</v>
      </c>
    </row>
    <row r="32" spans="2:18" x14ac:dyDescent="0.25">
      <c r="B32" s="5">
        <v>43766</v>
      </c>
      <c r="C32" s="6">
        <v>511.97</v>
      </c>
      <c r="D32" s="1"/>
      <c r="E32" s="18">
        <v>43797</v>
      </c>
      <c r="F32" s="19">
        <v>543.66999999999996</v>
      </c>
      <c r="G32" s="1"/>
      <c r="H32" s="5">
        <v>43827</v>
      </c>
      <c r="I32" s="6">
        <v>578.91</v>
      </c>
      <c r="K32" s="5">
        <v>43766</v>
      </c>
      <c r="L32" s="6">
        <v>55.75</v>
      </c>
      <c r="M32" s="1"/>
      <c r="N32" s="18">
        <v>43797</v>
      </c>
      <c r="O32" s="19">
        <v>59.2</v>
      </c>
      <c r="P32" s="1"/>
      <c r="Q32" s="5">
        <v>43827</v>
      </c>
      <c r="R32" s="6">
        <v>65.8</v>
      </c>
    </row>
    <row r="33" spans="2:18" x14ac:dyDescent="0.25">
      <c r="B33" s="5">
        <v>43767</v>
      </c>
      <c r="C33" s="6">
        <v>513.36</v>
      </c>
      <c r="D33" s="1"/>
      <c r="E33" s="18">
        <v>43798</v>
      </c>
      <c r="F33" s="19">
        <v>549.65</v>
      </c>
      <c r="G33" s="1"/>
      <c r="H33" s="5">
        <v>43828</v>
      </c>
      <c r="I33" s="6">
        <v>578.91</v>
      </c>
      <c r="K33" s="5">
        <v>43767</v>
      </c>
      <c r="L33" s="6">
        <v>56.05</v>
      </c>
      <c r="M33" s="1"/>
      <c r="N33" s="18">
        <v>43798</v>
      </c>
      <c r="O33" s="19">
        <v>59.95</v>
      </c>
      <c r="P33" s="1"/>
      <c r="Q33" s="5">
        <v>43828</v>
      </c>
      <c r="R33" s="6">
        <v>65.8</v>
      </c>
    </row>
    <row r="34" spans="2:18" x14ac:dyDescent="0.25">
      <c r="B34" s="5">
        <v>43768</v>
      </c>
      <c r="C34" s="6">
        <v>515.91999999999996</v>
      </c>
      <c r="D34" s="1"/>
      <c r="E34" s="18">
        <v>43799</v>
      </c>
      <c r="F34" s="19">
        <v>549.65</v>
      </c>
      <c r="G34" s="1"/>
      <c r="H34" s="5">
        <v>43829</v>
      </c>
      <c r="I34" s="6">
        <v>580.07000000000005</v>
      </c>
      <c r="K34" s="5">
        <v>43768</v>
      </c>
      <c r="L34" s="6">
        <v>56.45</v>
      </c>
      <c r="M34" s="1"/>
      <c r="N34" s="18">
        <v>43799</v>
      </c>
      <c r="O34" s="19">
        <v>59.95</v>
      </c>
      <c r="P34" s="1"/>
      <c r="Q34" s="5">
        <v>43829</v>
      </c>
      <c r="R34" s="6">
        <v>65.900000000000006</v>
      </c>
    </row>
    <row r="35" spans="2:18" x14ac:dyDescent="0.25">
      <c r="B35" s="7">
        <v>43769</v>
      </c>
      <c r="C35" s="8">
        <v>521.19000000000005</v>
      </c>
      <c r="D35" s="2"/>
      <c r="E35" s="2"/>
      <c r="F35" s="2"/>
      <c r="G35" s="2"/>
      <c r="H35" s="7">
        <v>43830</v>
      </c>
      <c r="I35" s="8">
        <v>582.48</v>
      </c>
      <c r="K35" s="7">
        <v>43769</v>
      </c>
      <c r="L35" s="8">
        <v>57.15</v>
      </c>
      <c r="M35" s="2"/>
      <c r="N35" s="2"/>
      <c r="O35" s="2"/>
      <c r="P35" s="2"/>
      <c r="Q35" s="7">
        <v>43830</v>
      </c>
      <c r="R35" s="8">
        <v>66.05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showGridLines="0" workbookViewId="0"/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9" customWidth="1"/>
    <col min="5" max="5" width="11.7109375" customWidth="1"/>
    <col min="6" max="6" width="6.5703125" bestFit="1" customWidth="1"/>
    <col min="7" max="7" width="9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6.5703125" bestFit="1" customWidth="1"/>
    <col min="13" max="13" width="9" customWidth="1"/>
    <col min="14" max="14" width="11.7109375" customWidth="1"/>
    <col min="15" max="15" width="6.5703125" bestFit="1" customWidth="1"/>
    <col min="16" max="16" width="9" customWidth="1"/>
    <col min="17" max="17" width="11.7109375" customWidth="1"/>
    <col min="18" max="18" width="6.5703125" bestFit="1" customWidth="1"/>
  </cols>
  <sheetData>
    <row r="2" spans="2:18" x14ac:dyDescent="0.25">
      <c r="B2" s="31" t="s">
        <v>22</v>
      </c>
      <c r="C2" s="32"/>
      <c r="D2" s="32"/>
      <c r="E2" s="32"/>
      <c r="F2" s="32"/>
      <c r="G2" s="32"/>
      <c r="H2" s="32"/>
      <c r="I2" s="32"/>
      <c r="K2" s="31" t="s">
        <v>26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9">
        <v>9.1266999999999996</v>
      </c>
      <c r="D5" s="1"/>
      <c r="E5" s="5">
        <v>43770</v>
      </c>
      <c r="F5" s="9">
        <v>9.1244999999999994</v>
      </c>
      <c r="G5" s="1"/>
      <c r="H5" s="5">
        <v>43800</v>
      </c>
      <c r="I5" s="1"/>
      <c r="K5" s="5">
        <v>43739</v>
      </c>
      <c r="L5" s="9">
        <v>9.1339000000000006</v>
      </c>
      <c r="M5" s="1"/>
      <c r="N5" s="5">
        <v>43770</v>
      </c>
      <c r="O5" s="9">
        <v>9.1234999999999999</v>
      </c>
      <c r="P5" s="1"/>
      <c r="Q5" s="5">
        <v>43800</v>
      </c>
      <c r="R5" s="9">
        <v>9.1684999999999999</v>
      </c>
    </row>
    <row r="6" spans="2:18" x14ac:dyDescent="0.25">
      <c r="B6" s="5">
        <v>43740</v>
      </c>
      <c r="C6" s="9">
        <v>9.1469000000000005</v>
      </c>
      <c r="D6" s="1"/>
      <c r="E6" s="5">
        <v>43771</v>
      </c>
      <c r="F6" s="1"/>
      <c r="G6" s="1"/>
      <c r="H6" s="5">
        <v>43801</v>
      </c>
      <c r="I6" s="9">
        <v>9.1946999999999992</v>
      </c>
      <c r="K6" s="5">
        <v>43740</v>
      </c>
      <c r="L6" s="9">
        <v>9.1355000000000004</v>
      </c>
      <c r="M6" s="1"/>
      <c r="N6" s="5">
        <v>43771</v>
      </c>
      <c r="O6" s="9">
        <v>9.1234999999999999</v>
      </c>
      <c r="P6" s="1"/>
      <c r="Q6" s="5">
        <v>43801</v>
      </c>
      <c r="R6" s="9">
        <v>9.1577999999999999</v>
      </c>
    </row>
    <row r="7" spans="2:18" x14ac:dyDescent="0.25">
      <c r="B7" s="5">
        <v>43741</v>
      </c>
      <c r="C7" s="9">
        <v>9.1466999999999992</v>
      </c>
      <c r="D7" s="1"/>
      <c r="E7" s="5">
        <v>43772</v>
      </c>
      <c r="F7" s="1"/>
      <c r="G7" s="1"/>
      <c r="H7" s="5">
        <v>43802</v>
      </c>
      <c r="I7" s="9">
        <v>9.1832999999999991</v>
      </c>
      <c r="K7" s="5">
        <v>43741</v>
      </c>
      <c r="L7" s="9">
        <v>9.1290999999999993</v>
      </c>
      <c r="M7" s="1"/>
      <c r="N7" s="5">
        <v>43772</v>
      </c>
      <c r="O7" s="9">
        <v>9.1234999999999999</v>
      </c>
      <c r="P7" s="1"/>
      <c r="Q7" s="5">
        <v>43802</v>
      </c>
      <c r="R7" s="9">
        <v>9.1595999999999993</v>
      </c>
    </row>
    <row r="8" spans="2:18" x14ac:dyDescent="0.25">
      <c r="B8" s="5">
        <v>43742</v>
      </c>
      <c r="C8" s="9">
        <v>9.1006</v>
      </c>
      <c r="D8" s="1"/>
      <c r="E8" s="5">
        <v>43773</v>
      </c>
      <c r="F8" s="9">
        <v>9.1117000000000008</v>
      </c>
      <c r="G8" s="1"/>
      <c r="H8" s="5">
        <v>43803</v>
      </c>
      <c r="I8" s="9">
        <v>9.1798999999999999</v>
      </c>
      <c r="K8" s="5">
        <v>43742</v>
      </c>
      <c r="L8" s="9">
        <v>9.1268999999999991</v>
      </c>
      <c r="M8" s="1"/>
      <c r="N8" s="5">
        <v>43773</v>
      </c>
      <c r="O8" s="9">
        <v>9.1290999999999993</v>
      </c>
      <c r="P8" s="1"/>
      <c r="Q8" s="5">
        <v>43803</v>
      </c>
      <c r="R8" s="9">
        <v>9.1563999999999997</v>
      </c>
    </row>
    <row r="9" spans="2:18" x14ac:dyDescent="0.25">
      <c r="B9" s="5">
        <v>43743</v>
      </c>
      <c r="C9" s="1"/>
      <c r="D9" s="1"/>
      <c r="E9" s="5">
        <v>43774</v>
      </c>
      <c r="F9" s="9">
        <v>9.1389999999999993</v>
      </c>
      <c r="G9" s="1"/>
      <c r="H9" s="5">
        <v>43804</v>
      </c>
      <c r="I9" s="9">
        <v>9.1593</v>
      </c>
      <c r="K9" s="5">
        <v>43743</v>
      </c>
      <c r="L9" s="9">
        <v>9.1268999999999991</v>
      </c>
      <c r="M9" s="1"/>
      <c r="N9" s="5">
        <v>43774</v>
      </c>
      <c r="O9" s="9">
        <v>9.1315000000000008</v>
      </c>
      <c r="P9" s="1"/>
      <c r="Q9" s="5">
        <v>43804</v>
      </c>
      <c r="R9" s="9">
        <v>9.1446000000000005</v>
      </c>
    </row>
    <row r="10" spans="2:18" x14ac:dyDescent="0.25">
      <c r="B10" s="5">
        <v>43744</v>
      </c>
      <c r="C10" s="1"/>
      <c r="D10" s="1"/>
      <c r="E10" s="5">
        <v>43775</v>
      </c>
      <c r="F10" s="9">
        <v>9.1306999999999992</v>
      </c>
      <c r="G10" s="1"/>
      <c r="H10" s="5">
        <v>43805</v>
      </c>
      <c r="I10" s="9">
        <v>9.1251999999999995</v>
      </c>
      <c r="K10" s="5">
        <v>43744</v>
      </c>
      <c r="L10" s="9">
        <v>9.1268999999999991</v>
      </c>
      <c r="M10" s="1"/>
      <c r="N10" s="5">
        <v>43775</v>
      </c>
      <c r="O10" s="9">
        <v>9.1478000000000002</v>
      </c>
      <c r="P10" s="1"/>
      <c r="Q10" s="5">
        <v>43805</v>
      </c>
      <c r="R10" s="9">
        <v>9.1206999999999994</v>
      </c>
    </row>
    <row r="11" spans="2:18" x14ac:dyDescent="0.25">
      <c r="B11" s="5">
        <v>43745</v>
      </c>
      <c r="C11" s="9">
        <v>9.1319999999999997</v>
      </c>
      <c r="D11" s="1"/>
      <c r="E11" s="5">
        <v>43776</v>
      </c>
      <c r="F11" s="9">
        <v>9.0922999999999998</v>
      </c>
      <c r="G11" s="1"/>
      <c r="H11" s="5">
        <v>43806</v>
      </c>
      <c r="I11" s="1"/>
      <c r="K11" s="5">
        <v>43745</v>
      </c>
      <c r="L11" s="9">
        <v>9.1219000000000001</v>
      </c>
      <c r="M11" s="1"/>
      <c r="N11" s="5">
        <v>43776</v>
      </c>
      <c r="O11" s="9">
        <v>9.1698000000000004</v>
      </c>
      <c r="P11" s="1"/>
      <c r="Q11" s="5">
        <v>43806</v>
      </c>
      <c r="R11" s="9">
        <v>9.1206999999999994</v>
      </c>
    </row>
    <row r="12" spans="2:18" x14ac:dyDescent="0.25">
      <c r="B12" s="5">
        <v>43746</v>
      </c>
      <c r="C12" s="9">
        <v>9.1434999999999995</v>
      </c>
      <c r="D12" s="1"/>
      <c r="E12" s="5">
        <v>43777</v>
      </c>
      <c r="F12" s="9">
        <v>9.1438000000000006</v>
      </c>
      <c r="G12" s="1"/>
      <c r="H12" s="5">
        <v>43807</v>
      </c>
      <c r="I12" s="1"/>
      <c r="K12" s="5">
        <v>43746</v>
      </c>
      <c r="L12" s="9">
        <v>9.1220999999999997</v>
      </c>
      <c r="M12" s="1"/>
      <c r="N12" s="5">
        <v>43777</v>
      </c>
      <c r="O12" s="9">
        <v>9.1599000000000004</v>
      </c>
      <c r="P12" s="1"/>
      <c r="Q12" s="5">
        <v>43807</v>
      </c>
      <c r="R12" s="9">
        <v>9.1206999999999994</v>
      </c>
    </row>
    <row r="13" spans="2:18" x14ac:dyDescent="0.25">
      <c r="B13" s="5">
        <v>43747</v>
      </c>
      <c r="C13" s="9">
        <v>9.1547000000000001</v>
      </c>
      <c r="D13" s="1"/>
      <c r="E13" s="5">
        <v>43778</v>
      </c>
      <c r="F13" s="1"/>
      <c r="G13" s="1"/>
      <c r="H13" s="5">
        <v>43808</v>
      </c>
      <c r="I13" s="9">
        <v>9.1410999999999998</v>
      </c>
      <c r="K13" s="5">
        <v>43747</v>
      </c>
      <c r="L13" s="9">
        <v>9.1318000000000001</v>
      </c>
      <c r="M13" s="1"/>
      <c r="N13" s="5">
        <v>43778</v>
      </c>
      <c r="O13" s="9">
        <v>9.1599000000000004</v>
      </c>
      <c r="P13" s="1"/>
      <c r="Q13" s="5">
        <v>43808</v>
      </c>
      <c r="R13" s="9">
        <v>9.0919000000000008</v>
      </c>
    </row>
    <row r="14" spans="2:18" x14ac:dyDescent="0.25">
      <c r="B14" s="5">
        <v>43748</v>
      </c>
      <c r="C14" s="9">
        <v>9.1146999999999991</v>
      </c>
      <c r="D14" s="1"/>
      <c r="E14" s="5">
        <v>43779</v>
      </c>
      <c r="F14" s="1"/>
      <c r="G14" s="1"/>
      <c r="H14" s="5">
        <v>43809</v>
      </c>
      <c r="I14" s="9">
        <v>9.1922999999999995</v>
      </c>
      <c r="K14" s="5">
        <v>43748</v>
      </c>
      <c r="L14" s="9">
        <v>9.1432000000000002</v>
      </c>
      <c r="M14" s="1"/>
      <c r="N14" s="5">
        <v>43779</v>
      </c>
      <c r="O14" s="9">
        <v>9.1599000000000004</v>
      </c>
      <c r="P14" s="1"/>
      <c r="Q14" s="5">
        <v>43809</v>
      </c>
      <c r="R14" s="9">
        <v>9.0568000000000008</v>
      </c>
    </row>
    <row r="15" spans="2:18" x14ac:dyDescent="0.25">
      <c r="B15" s="5">
        <v>43749</v>
      </c>
      <c r="C15" s="9">
        <v>9.0894999999999992</v>
      </c>
      <c r="D15" s="1"/>
      <c r="E15" s="5">
        <v>43780</v>
      </c>
      <c r="F15" s="9">
        <v>9.1395999999999997</v>
      </c>
      <c r="G15" s="1"/>
      <c r="H15" s="5">
        <v>43810</v>
      </c>
      <c r="I15" s="9">
        <v>9.1643000000000008</v>
      </c>
      <c r="K15" s="5">
        <v>43749</v>
      </c>
      <c r="L15" s="9">
        <v>9.1594999999999995</v>
      </c>
      <c r="M15" s="1"/>
      <c r="N15" s="5">
        <v>43780</v>
      </c>
      <c r="O15" s="9">
        <v>9.1555999999999997</v>
      </c>
      <c r="P15" s="1"/>
      <c r="Q15" s="5">
        <v>43810</v>
      </c>
      <c r="R15" s="9">
        <v>9.0297000000000001</v>
      </c>
    </row>
    <row r="16" spans="2:18" x14ac:dyDescent="0.25">
      <c r="B16" s="5">
        <v>43750</v>
      </c>
      <c r="C16" s="1"/>
      <c r="D16" s="1"/>
      <c r="E16" s="5">
        <v>43781</v>
      </c>
      <c r="F16" s="9">
        <v>9.1509999999999998</v>
      </c>
      <c r="G16" s="1"/>
      <c r="H16" s="5">
        <v>43811</v>
      </c>
      <c r="I16" s="9">
        <v>9.1003000000000007</v>
      </c>
      <c r="K16" s="5">
        <v>43750</v>
      </c>
      <c r="L16" s="9">
        <v>9.1594999999999995</v>
      </c>
      <c r="M16" s="1"/>
      <c r="N16" s="5">
        <v>43781</v>
      </c>
      <c r="O16" s="9">
        <v>9.1463999999999999</v>
      </c>
      <c r="P16" s="1"/>
      <c r="Q16" s="5">
        <v>43811</v>
      </c>
      <c r="R16" s="9">
        <v>9.0047999999999995</v>
      </c>
    </row>
    <row r="17" spans="2:18" x14ac:dyDescent="0.25">
      <c r="B17" s="5">
        <v>43751</v>
      </c>
      <c r="C17" s="1"/>
      <c r="D17" s="1"/>
      <c r="E17" s="5">
        <v>43782</v>
      </c>
      <c r="F17" s="9">
        <v>9.2121999999999993</v>
      </c>
      <c r="G17" s="1"/>
      <c r="H17" s="5">
        <v>43812</v>
      </c>
      <c r="I17" s="9">
        <v>9.0056999999999992</v>
      </c>
      <c r="K17" s="5">
        <v>43751</v>
      </c>
      <c r="L17" s="9">
        <v>9.1594999999999995</v>
      </c>
      <c r="M17" s="1"/>
      <c r="N17" s="5">
        <v>43782</v>
      </c>
      <c r="O17" s="9">
        <v>9.1387</v>
      </c>
      <c r="P17" s="1"/>
      <c r="Q17" s="5">
        <v>43812</v>
      </c>
      <c r="R17" s="9">
        <v>8.9962999999999997</v>
      </c>
    </row>
    <row r="18" spans="2:18" x14ac:dyDescent="0.25">
      <c r="B18" s="5">
        <v>43752</v>
      </c>
      <c r="C18" s="9">
        <v>9.1073000000000004</v>
      </c>
      <c r="D18" s="1"/>
      <c r="E18" s="5">
        <v>43783</v>
      </c>
      <c r="F18" s="9">
        <v>9.2022999999999993</v>
      </c>
      <c r="G18" s="1"/>
      <c r="H18" s="5">
        <v>43813</v>
      </c>
      <c r="I18" s="1"/>
      <c r="K18" s="5">
        <v>43752</v>
      </c>
      <c r="L18" s="9">
        <v>9.1574000000000009</v>
      </c>
      <c r="M18" s="1"/>
      <c r="N18" s="5">
        <v>43783</v>
      </c>
      <c r="O18" s="9">
        <v>9.1198999999999995</v>
      </c>
      <c r="P18" s="1"/>
      <c r="Q18" s="5">
        <v>43813</v>
      </c>
      <c r="R18" s="9">
        <v>8.9962999999999997</v>
      </c>
    </row>
    <row r="19" spans="2:18" x14ac:dyDescent="0.25">
      <c r="B19" s="5">
        <v>43753</v>
      </c>
      <c r="C19" s="9">
        <v>9.1445000000000007</v>
      </c>
      <c r="D19" s="1"/>
      <c r="E19" s="5">
        <v>43784</v>
      </c>
      <c r="F19" s="9">
        <v>9.0942000000000007</v>
      </c>
      <c r="G19" s="1"/>
      <c r="H19" s="5">
        <v>43814</v>
      </c>
      <c r="I19" s="1"/>
      <c r="K19" s="5">
        <v>43753</v>
      </c>
      <c r="L19" s="9">
        <v>9.1584000000000003</v>
      </c>
      <c r="M19" s="1"/>
      <c r="N19" s="5">
        <v>43784</v>
      </c>
      <c r="O19" s="9">
        <v>9.1293000000000006</v>
      </c>
      <c r="P19" s="1"/>
      <c r="Q19" s="5">
        <v>43814</v>
      </c>
      <c r="R19" s="9">
        <v>8.9962999999999997</v>
      </c>
    </row>
    <row r="20" spans="2:18" x14ac:dyDescent="0.25">
      <c r="B20" s="5">
        <v>43754</v>
      </c>
      <c r="C20" s="9">
        <v>9.2032000000000007</v>
      </c>
      <c r="D20" s="1"/>
      <c r="E20" s="5">
        <v>43785</v>
      </c>
      <c r="F20" s="1"/>
      <c r="G20" s="1"/>
      <c r="H20" s="5">
        <v>43815</v>
      </c>
      <c r="I20" s="9">
        <v>8.9969000000000001</v>
      </c>
      <c r="K20" s="5">
        <v>43754</v>
      </c>
      <c r="L20" s="9">
        <v>9.1477000000000004</v>
      </c>
      <c r="M20" s="1"/>
      <c r="N20" s="5">
        <v>43785</v>
      </c>
      <c r="O20" s="9">
        <v>9.1293000000000006</v>
      </c>
      <c r="P20" s="1"/>
      <c r="Q20" s="5">
        <v>43815</v>
      </c>
      <c r="R20" s="9">
        <v>8.9870999999999999</v>
      </c>
    </row>
    <row r="21" spans="2:18" x14ac:dyDescent="0.25">
      <c r="B21" s="5">
        <v>43755</v>
      </c>
      <c r="C21" s="9">
        <v>9.1716999999999995</v>
      </c>
      <c r="D21" s="1"/>
      <c r="E21" s="5">
        <v>43786</v>
      </c>
      <c r="F21" s="1"/>
      <c r="G21" s="1"/>
      <c r="H21" s="5">
        <v>43816</v>
      </c>
      <c r="I21" s="9">
        <v>9.0169999999999995</v>
      </c>
      <c r="K21" s="5">
        <v>43755</v>
      </c>
      <c r="L21" s="9">
        <v>9.1351999999999993</v>
      </c>
      <c r="M21" s="1"/>
      <c r="N21" s="5">
        <v>43786</v>
      </c>
      <c r="O21" s="9">
        <v>9.1293000000000006</v>
      </c>
      <c r="P21" s="1"/>
      <c r="Q21" s="5">
        <v>43816</v>
      </c>
      <c r="R21" s="9">
        <v>8.9513999999999996</v>
      </c>
    </row>
    <row r="22" spans="2:18" x14ac:dyDescent="0.25">
      <c r="B22" s="5">
        <v>43756</v>
      </c>
      <c r="C22" s="9">
        <v>9.1707000000000001</v>
      </c>
      <c r="D22" s="1"/>
      <c r="E22" s="5">
        <v>43787</v>
      </c>
      <c r="F22" s="9">
        <v>9.1184999999999992</v>
      </c>
      <c r="G22" s="1"/>
      <c r="H22" s="5">
        <v>43817</v>
      </c>
      <c r="I22" s="9">
        <v>9.0286000000000008</v>
      </c>
      <c r="K22" s="5">
        <v>43756</v>
      </c>
      <c r="L22" s="9">
        <v>9.1353000000000009</v>
      </c>
      <c r="M22" s="1"/>
      <c r="N22" s="5">
        <v>43787</v>
      </c>
      <c r="O22" s="9">
        <v>9.1417999999999999</v>
      </c>
      <c r="P22" s="1"/>
      <c r="Q22" s="5">
        <v>43817</v>
      </c>
      <c r="R22" s="9">
        <v>8.9055999999999997</v>
      </c>
    </row>
    <row r="23" spans="2:18" x14ac:dyDescent="0.25">
      <c r="B23" s="5">
        <v>43757</v>
      </c>
      <c r="C23" s="1"/>
      <c r="D23" s="1"/>
      <c r="E23" s="5">
        <v>43788</v>
      </c>
      <c r="F23" s="9">
        <v>9.1046999999999993</v>
      </c>
      <c r="G23" s="1"/>
      <c r="H23" s="5">
        <v>43818</v>
      </c>
      <c r="I23" s="9">
        <v>8.9758999999999993</v>
      </c>
      <c r="K23" s="5">
        <v>43757</v>
      </c>
      <c r="L23" s="9">
        <v>9.1353000000000009</v>
      </c>
      <c r="M23" s="1"/>
      <c r="N23" s="5">
        <v>43788</v>
      </c>
      <c r="O23" s="9">
        <v>9.1532999999999998</v>
      </c>
      <c r="P23" s="1"/>
      <c r="Q23" s="5">
        <v>43818</v>
      </c>
      <c r="R23" s="9">
        <v>8.8665000000000003</v>
      </c>
    </row>
    <row r="24" spans="2:18" x14ac:dyDescent="0.25">
      <c r="B24" s="5">
        <v>43758</v>
      </c>
      <c r="C24" s="1"/>
      <c r="D24" s="1"/>
      <c r="E24" s="5">
        <v>43789</v>
      </c>
      <c r="F24" s="9">
        <v>9.1739999999999995</v>
      </c>
      <c r="G24" s="1"/>
      <c r="H24" s="5">
        <v>43819</v>
      </c>
      <c r="I24" s="9">
        <v>8.9631000000000007</v>
      </c>
      <c r="K24" s="5">
        <v>43758</v>
      </c>
      <c r="L24" s="9">
        <v>9.1353000000000009</v>
      </c>
      <c r="M24" s="1"/>
      <c r="N24" s="5">
        <v>43789</v>
      </c>
      <c r="O24" s="9">
        <v>9.1538000000000004</v>
      </c>
      <c r="P24" s="1"/>
      <c r="Q24" s="5">
        <v>43819</v>
      </c>
      <c r="R24" s="9">
        <v>8.8323</v>
      </c>
    </row>
    <row r="25" spans="2:18" x14ac:dyDescent="0.25">
      <c r="B25" s="5">
        <v>43759</v>
      </c>
      <c r="C25" s="9">
        <v>9.0968</v>
      </c>
      <c r="D25" s="1"/>
      <c r="E25" s="5">
        <v>43790</v>
      </c>
      <c r="F25" s="9">
        <v>9.1081000000000003</v>
      </c>
      <c r="G25" s="1"/>
      <c r="H25" s="5">
        <v>43820</v>
      </c>
      <c r="I25" s="1"/>
      <c r="K25" s="5">
        <v>43759</v>
      </c>
      <c r="L25" s="9">
        <v>9.1578999999999997</v>
      </c>
      <c r="M25" s="1"/>
      <c r="N25" s="5">
        <v>43790</v>
      </c>
      <c r="O25" s="9">
        <v>9.17</v>
      </c>
      <c r="P25" s="1"/>
      <c r="Q25" s="5">
        <v>43820</v>
      </c>
      <c r="R25" s="9">
        <v>8.8323</v>
      </c>
    </row>
    <row r="26" spans="2:18" x14ac:dyDescent="0.25">
      <c r="B26" s="5">
        <v>43760</v>
      </c>
      <c r="C26" s="9">
        <v>9.1494</v>
      </c>
      <c r="D26" s="1"/>
      <c r="E26" s="5">
        <v>43791</v>
      </c>
      <c r="F26" s="9">
        <v>9.1411999999999995</v>
      </c>
      <c r="G26" s="1"/>
      <c r="H26" s="5">
        <v>43821</v>
      </c>
      <c r="I26" s="1"/>
      <c r="K26" s="5">
        <v>43760</v>
      </c>
      <c r="L26" s="9">
        <v>9.1800999999999995</v>
      </c>
      <c r="M26" s="1"/>
      <c r="N26" s="5">
        <v>43791</v>
      </c>
      <c r="O26" s="9">
        <v>9.1820000000000004</v>
      </c>
      <c r="P26" s="1"/>
      <c r="Q26" s="5">
        <v>43821</v>
      </c>
      <c r="R26" s="9">
        <v>8.8323</v>
      </c>
    </row>
    <row r="27" spans="2:18" x14ac:dyDescent="0.25">
      <c r="B27" s="5">
        <v>43761</v>
      </c>
      <c r="C27" s="9">
        <v>9.15</v>
      </c>
      <c r="D27" s="1"/>
      <c r="E27" s="5">
        <v>43792</v>
      </c>
      <c r="F27" s="1"/>
      <c r="G27" s="1"/>
      <c r="H27" s="5">
        <v>43822</v>
      </c>
      <c r="I27" s="9">
        <v>8.9507999999999992</v>
      </c>
      <c r="K27" s="5">
        <v>43761</v>
      </c>
      <c r="L27" s="9">
        <v>9.1958000000000002</v>
      </c>
      <c r="M27" s="1"/>
      <c r="N27" s="5">
        <v>43792</v>
      </c>
      <c r="O27" s="9">
        <v>9.1820000000000004</v>
      </c>
      <c r="P27" s="1"/>
      <c r="Q27" s="5">
        <v>43822</v>
      </c>
      <c r="R27" s="9">
        <v>8.8061000000000007</v>
      </c>
    </row>
    <row r="28" spans="2:18" x14ac:dyDescent="0.25">
      <c r="B28" s="5">
        <v>43762</v>
      </c>
      <c r="C28" s="9">
        <v>9.1092999999999993</v>
      </c>
      <c r="D28" s="1"/>
      <c r="E28" s="5">
        <v>43793</v>
      </c>
      <c r="F28" s="1"/>
      <c r="G28" s="1"/>
      <c r="H28" s="5">
        <v>43823</v>
      </c>
      <c r="I28" s="1"/>
      <c r="K28" s="5">
        <v>43762</v>
      </c>
      <c r="L28" s="9">
        <v>9.2121999999999993</v>
      </c>
      <c r="M28" s="1"/>
      <c r="N28" s="5">
        <v>43793</v>
      </c>
      <c r="O28" s="9">
        <v>9.1820000000000004</v>
      </c>
      <c r="P28" s="1"/>
      <c r="Q28" s="5">
        <v>43823</v>
      </c>
      <c r="R28" s="9">
        <v>8.8061000000000007</v>
      </c>
    </row>
    <row r="29" spans="2:18" x14ac:dyDescent="0.25">
      <c r="B29" s="5">
        <v>43763</v>
      </c>
      <c r="C29" s="9">
        <v>9.1712000000000007</v>
      </c>
      <c r="D29" s="1"/>
      <c r="E29" s="5">
        <v>43794</v>
      </c>
      <c r="F29" s="9">
        <v>9.1811000000000007</v>
      </c>
      <c r="G29" s="1"/>
      <c r="H29" s="5">
        <v>43824</v>
      </c>
      <c r="I29" s="1"/>
      <c r="K29" s="5">
        <v>43763</v>
      </c>
      <c r="L29" s="9">
        <v>9.2027999999999999</v>
      </c>
      <c r="M29" s="1"/>
      <c r="N29" s="5">
        <v>43794</v>
      </c>
      <c r="O29" s="9">
        <v>9.1846999999999994</v>
      </c>
      <c r="P29" s="1"/>
      <c r="Q29" s="5">
        <v>43824</v>
      </c>
      <c r="R29" s="9">
        <v>8.8061000000000007</v>
      </c>
    </row>
    <row r="30" spans="2:18" x14ac:dyDescent="0.25">
      <c r="B30" s="5">
        <v>43764</v>
      </c>
      <c r="C30" s="1"/>
      <c r="D30" s="1"/>
      <c r="E30" s="5">
        <v>43795</v>
      </c>
      <c r="F30" s="9">
        <v>9.1623000000000001</v>
      </c>
      <c r="G30" s="1"/>
      <c r="H30" s="5">
        <v>43825</v>
      </c>
      <c r="I30" s="1"/>
      <c r="K30" s="5">
        <v>43764</v>
      </c>
      <c r="L30" s="9">
        <v>9.2027999999999999</v>
      </c>
      <c r="M30" s="1"/>
      <c r="N30" s="5">
        <v>43795</v>
      </c>
      <c r="O30" s="9">
        <v>9.1889000000000003</v>
      </c>
      <c r="P30" s="1"/>
      <c r="Q30" s="5">
        <v>43825</v>
      </c>
      <c r="R30" s="9">
        <v>8.8061000000000007</v>
      </c>
    </row>
    <row r="31" spans="2:18" x14ac:dyDescent="0.25">
      <c r="B31" s="5">
        <v>43765</v>
      </c>
      <c r="C31" s="1"/>
      <c r="D31" s="1"/>
      <c r="E31" s="5">
        <v>43796</v>
      </c>
      <c r="F31" s="9">
        <v>9.1760999999999999</v>
      </c>
      <c r="G31" s="1"/>
      <c r="H31" s="5">
        <v>43826</v>
      </c>
      <c r="I31" s="9">
        <v>8.8386999999999993</v>
      </c>
      <c r="K31" s="5">
        <v>43765</v>
      </c>
      <c r="L31" s="9">
        <v>9.2027999999999999</v>
      </c>
      <c r="M31" s="1"/>
      <c r="N31" s="5">
        <v>43796</v>
      </c>
      <c r="O31" s="9">
        <v>9.1897000000000002</v>
      </c>
      <c r="P31" s="1"/>
      <c r="Q31" s="5">
        <v>43826</v>
      </c>
      <c r="R31" s="9">
        <v>8.798</v>
      </c>
    </row>
    <row r="32" spans="2:18" x14ac:dyDescent="0.25">
      <c r="B32" s="5">
        <v>43766</v>
      </c>
      <c r="C32" s="9">
        <v>9.2094000000000005</v>
      </c>
      <c r="D32" s="1"/>
      <c r="E32" s="5">
        <v>43797</v>
      </c>
      <c r="F32" s="9">
        <v>9.1895000000000007</v>
      </c>
      <c r="G32" s="1"/>
      <c r="H32" s="5">
        <v>43827</v>
      </c>
      <c r="I32" s="1"/>
      <c r="K32" s="5">
        <v>43766</v>
      </c>
      <c r="L32" s="9">
        <v>9.1832999999999991</v>
      </c>
      <c r="M32" s="1"/>
      <c r="N32" s="5">
        <v>43797</v>
      </c>
      <c r="O32" s="9">
        <v>9.1836000000000002</v>
      </c>
      <c r="P32" s="1"/>
      <c r="Q32" s="5">
        <v>43827</v>
      </c>
      <c r="R32" s="9">
        <v>8.798</v>
      </c>
    </row>
    <row r="33" spans="2:18" x14ac:dyDescent="0.25">
      <c r="B33" s="5">
        <v>43767</v>
      </c>
      <c r="C33" s="9">
        <v>9.2606999999999999</v>
      </c>
      <c r="D33" s="1"/>
      <c r="E33" s="5">
        <v>43798</v>
      </c>
      <c r="F33" s="9">
        <v>9.2010000000000005</v>
      </c>
      <c r="G33" s="1"/>
      <c r="H33" s="5">
        <v>43828</v>
      </c>
      <c r="I33" s="1"/>
      <c r="K33" s="5">
        <v>43767</v>
      </c>
      <c r="L33" s="9">
        <v>9.1588999999999992</v>
      </c>
      <c r="M33" s="1"/>
      <c r="N33" s="5">
        <v>43798</v>
      </c>
      <c r="O33" s="9">
        <v>9.1684999999999999</v>
      </c>
      <c r="P33" s="1"/>
      <c r="Q33" s="5">
        <v>43828</v>
      </c>
      <c r="R33" s="9">
        <v>8.798</v>
      </c>
    </row>
    <row r="34" spans="2:18" x14ac:dyDescent="0.25">
      <c r="B34" s="5">
        <v>43768</v>
      </c>
      <c r="C34" s="9">
        <v>9.2281999999999993</v>
      </c>
      <c r="D34" s="1"/>
      <c r="E34" s="5">
        <v>43799</v>
      </c>
      <c r="F34" s="1"/>
      <c r="G34" s="1"/>
      <c r="H34" s="5">
        <v>43829</v>
      </c>
      <c r="I34" s="9">
        <v>8.7996999999999996</v>
      </c>
      <c r="K34" s="5">
        <v>43768</v>
      </c>
      <c r="L34" s="9">
        <v>9.1394000000000002</v>
      </c>
      <c r="M34" s="1"/>
      <c r="N34" s="5">
        <v>43799</v>
      </c>
      <c r="O34" s="9">
        <v>9.1684999999999999</v>
      </c>
      <c r="P34" s="1"/>
      <c r="Q34" s="5">
        <v>43829</v>
      </c>
      <c r="R34" s="9">
        <v>8.8023000000000007</v>
      </c>
    </row>
    <row r="35" spans="2:18" x14ac:dyDescent="0.25">
      <c r="B35" s="7">
        <v>43769</v>
      </c>
      <c r="C35" s="10">
        <v>9.1913</v>
      </c>
      <c r="D35" s="2"/>
      <c r="E35" s="2"/>
      <c r="F35" s="2"/>
      <c r="G35" s="2"/>
      <c r="H35" s="7">
        <v>43830</v>
      </c>
      <c r="I35" s="10">
        <v>8.7803000000000004</v>
      </c>
      <c r="K35" s="7">
        <v>43769</v>
      </c>
      <c r="L35" s="10">
        <v>9.1196000000000002</v>
      </c>
      <c r="M35" s="2"/>
      <c r="N35" s="2"/>
      <c r="O35" s="2"/>
      <c r="P35" s="2"/>
      <c r="Q35" s="7">
        <v>43830</v>
      </c>
      <c r="R35" s="10">
        <v>8.8186999999999998</v>
      </c>
    </row>
    <row r="36" spans="2:18" x14ac:dyDescent="0.25">
      <c r="B36" s="42" t="s">
        <v>23</v>
      </c>
      <c r="C36" s="43"/>
      <c r="D36" s="43"/>
      <c r="E36" s="43"/>
      <c r="F36" s="43"/>
      <c r="G36" s="43"/>
      <c r="H36" s="43"/>
      <c r="I36" s="43"/>
      <c r="K36" s="1"/>
      <c r="L36" s="1"/>
      <c r="M36" s="1"/>
      <c r="N36" s="1"/>
      <c r="O36" s="1"/>
      <c r="P36" s="1"/>
      <c r="Q36" s="1"/>
      <c r="R36" s="1"/>
    </row>
    <row r="37" spans="2:18" x14ac:dyDescent="0.25">
      <c r="B37" s="40" t="s">
        <v>24</v>
      </c>
      <c r="C37" s="41"/>
      <c r="D37" s="41"/>
      <c r="E37" s="41"/>
      <c r="F37" s="41"/>
      <c r="G37" s="41"/>
      <c r="H37" s="41"/>
      <c r="I37" s="41"/>
    </row>
    <row r="38" spans="2:18" x14ac:dyDescent="0.25">
      <c r="B38" s="40" t="s">
        <v>25</v>
      </c>
      <c r="C38" s="41"/>
      <c r="D38" s="41"/>
      <c r="E38" s="41"/>
      <c r="F38" s="41"/>
      <c r="G38" s="41"/>
      <c r="H38" s="41"/>
      <c r="I38" s="41"/>
    </row>
  </sheetData>
  <mergeCells count="11">
    <mergeCell ref="B38:I38"/>
    <mergeCell ref="K2:R3"/>
    <mergeCell ref="K4:M4"/>
    <mergeCell ref="N4:P4"/>
    <mergeCell ref="Q4:R4"/>
    <mergeCell ref="B2:I3"/>
    <mergeCell ref="B4:D4"/>
    <mergeCell ref="E4:G4"/>
    <mergeCell ref="H4:I4"/>
    <mergeCell ref="B36:I36"/>
    <mergeCell ref="B37:I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workbookViewId="0">
      <selection activeCell="G16" sqref="G16"/>
    </sheetView>
  </sheetViews>
  <sheetFormatPr baseColWidth="10" defaultRowHeight="15" x14ac:dyDescent="0.25"/>
  <cols>
    <col min="1" max="1" width="2" customWidth="1"/>
    <col min="2" max="2" width="16.140625" customWidth="1"/>
    <col min="3" max="3" width="14.5703125" customWidth="1"/>
    <col min="4" max="4" width="4.5703125" customWidth="1"/>
    <col min="5" max="5" width="9.28515625" customWidth="1"/>
    <col min="6" max="6" width="3.140625" customWidth="1"/>
    <col min="7" max="7" width="12.42578125" customWidth="1"/>
  </cols>
  <sheetData>
    <row r="2" spans="2:7" x14ac:dyDescent="0.25">
      <c r="B2" s="31" t="s">
        <v>27</v>
      </c>
      <c r="C2" s="32"/>
      <c r="D2" s="32"/>
      <c r="E2" s="32"/>
      <c r="F2" s="32"/>
      <c r="G2" s="32"/>
    </row>
    <row r="3" spans="2:7" x14ac:dyDescent="0.25">
      <c r="B3" s="33"/>
      <c r="C3" s="33"/>
      <c r="D3" s="33"/>
      <c r="E3" s="33"/>
      <c r="F3" s="33"/>
      <c r="G3" s="33"/>
    </row>
    <row r="4" spans="2:7" x14ac:dyDescent="0.25">
      <c r="B4" s="11" t="s">
        <v>28</v>
      </c>
      <c r="C4" s="11" t="s">
        <v>29</v>
      </c>
      <c r="D4" s="2"/>
      <c r="E4" s="11" t="s">
        <v>30</v>
      </c>
      <c r="F4" s="2"/>
      <c r="G4" s="11" t="s">
        <v>31</v>
      </c>
    </row>
    <row r="5" spans="2:7" x14ac:dyDescent="0.25">
      <c r="B5" s="12" t="s">
        <v>32</v>
      </c>
      <c r="C5" s="1"/>
      <c r="D5" s="1"/>
      <c r="E5" s="1"/>
      <c r="F5" s="1"/>
      <c r="G5" s="1"/>
    </row>
    <row r="6" spans="2:7" x14ac:dyDescent="0.25">
      <c r="B6" s="13">
        <v>43745</v>
      </c>
      <c r="C6" s="14">
        <v>-0.55000000000000004</v>
      </c>
      <c r="D6" s="1"/>
      <c r="E6" s="14">
        <v>58.9</v>
      </c>
      <c r="F6" s="1"/>
      <c r="G6" s="14">
        <v>537.28</v>
      </c>
    </row>
    <row r="7" spans="2:7" x14ac:dyDescent="0.25">
      <c r="B7" s="13">
        <v>43787</v>
      </c>
      <c r="C7" s="14">
        <v>-0.55000000000000004</v>
      </c>
      <c r="D7" s="1"/>
      <c r="E7" s="14">
        <v>63.25</v>
      </c>
      <c r="F7" s="1"/>
      <c r="G7" s="14">
        <v>578.22</v>
      </c>
    </row>
    <row r="8" spans="2:7" x14ac:dyDescent="0.25">
      <c r="B8" s="15">
        <v>43826</v>
      </c>
      <c r="C8" s="17">
        <v>1.2</v>
      </c>
      <c r="D8" s="2"/>
      <c r="E8" s="16">
        <f>(C8+'Daglige normpriser (Dt. Brent)'!I31)</f>
        <v>69.100000000000009</v>
      </c>
      <c r="F8" s="2"/>
      <c r="G8" s="16">
        <f>E8*'Daglige valutakurser'!R31</f>
        <v>607.94180000000006</v>
      </c>
    </row>
  </sheetData>
  <mergeCells count="1">
    <mergeCell ref="B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/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33</v>
      </c>
      <c r="C2" s="32"/>
      <c r="D2" s="32"/>
      <c r="E2" s="32"/>
      <c r="F2" s="32"/>
      <c r="G2" s="32"/>
      <c r="H2" s="32"/>
      <c r="I2" s="32"/>
      <c r="K2" s="31" t="s">
        <v>50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558.99</v>
      </c>
      <c r="D5" s="1"/>
      <c r="E5" s="5">
        <v>43770</v>
      </c>
      <c r="F5" s="6">
        <v>597.13</v>
      </c>
      <c r="G5" s="1"/>
      <c r="H5" s="5">
        <v>43800</v>
      </c>
      <c r="I5" s="6">
        <v>630.33000000000004</v>
      </c>
      <c r="K5" s="5">
        <v>43739</v>
      </c>
      <c r="L5" s="6">
        <v>61.2</v>
      </c>
      <c r="M5" s="1"/>
      <c r="N5" s="5">
        <v>43770</v>
      </c>
      <c r="O5" s="6">
        <v>65.45</v>
      </c>
      <c r="P5" s="1"/>
      <c r="Q5" s="5">
        <v>43800</v>
      </c>
      <c r="R5" s="6">
        <v>68.75</v>
      </c>
    </row>
    <row r="6" spans="2:18" x14ac:dyDescent="0.25">
      <c r="B6" s="5">
        <v>43740</v>
      </c>
      <c r="C6" s="6">
        <v>561.83000000000004</v>
      </c>
      <c r="D6" s="1"/>
      <c r="E6" s="5">
        <v>43771</v>
      </c>
      <c r="F6" s="6">
        <v>597.13</v>
      </c>
      <c r="G6" s="1"/>
      <c r="H6" s="5">
        <v>43801</v>
      </c>
      <c r="I6" s="6">
        <v>635.54999999999995</v>
      </c>
      <c r="K6" s="5">
        <v>43740</v>
      </c>
      <c r="L6" s="6">
        <v>61.5</v>
      </c>
      <c r="M6" s="1"/>
      <c r="N6" s="5">
        <v>43771</v>
      </c>
      <c r="O6" s="6">
        <v>65.45</v>
      </c>
      <c r="P6" s="1"/>
      <c r="Q6" s="5">
        <v>43801</v>
      </c>
      <c r="R6" s="6">
        <v>69.400000000000006</v>
      </c>
    </row>
    <row r="7" spans="2:18" x14ac:dyDescent="0.25">
      <c r="B7" s="5">
        <v>43741</v>
      </c>
      <c r="C7" s="6">
        <v>564.17999999999995</v>
      </c>
      <c r="D7" s="1"/>
      <c r="E7" s="5">
        <v>43772</v>
      </c>
      <c r="F7" s="6">
        <v>597.13</v>
      </c>
      <c r="G7" s="1"/>
      <c r="H7" s="5">
        <v>43802</v>
      </c>
      <c r="I7" s="6">
        <v>641.63</v>
      </c>
      <c r="K7" s="5">
        <v>43741</v>
      </c>
      <c r="L7" s="6">
        <v>61.8</v>
      </c>
      <c r="M7" s="1"/>
      <c r="N7" s="5">
        <v>43772</v>
      </c>
      <c r="O7" s="6">
        <v>65.45</v>
      </c>
      <c r="P7" s="1"/>
      <c r="Q7" s="5">
        <v>43802</v>
      </c>
      <c r="R7" s="6">
        <v>70.05</v>
      </c>
    </row>
    <row r="8" spans="2:18" x14ac:dyDescent="0.25">
      <c r="B8" s="5">
        <v>43742</v>
      </c>
      <c r="C8" s="6">
        <v>567.69000000000005</v>
      </c>
      <c r="D8" s="1"/>
      <c r="E8" s="5">
        <v>43773</v>
      </c>
      <c r="F8" s="6">
        <v>597.04</v>
      </c>
      <c r="G8" s="1"/>
      <c r="H8" s="5">
        <v>43803</v>
      </c>
      <c r="I8" s="6">
        <v>641.86</v>
      </c>
      <c r="K8" s="5">
        <v>43742</v>
      </c>
      <c r="L8" s="6">
        <v>62.2</v>
      </c>
      <c r="M8" s="1"/>
      <c r="N8" s="5">
        <v>43773</v>
      </c>
      <c r="O8" s="6">
        <v>65.400000000000006</v>
      </c>
      <c r="P8" s="1"/>
      <c r="Q8" s="5">
        <v>43803</v>
      </c>
      <c r="R8" s="6">
        <v>70.099999999999994</v>
      </c>
    </row>
    <row r="9" spans="2:18" x14ac:dyDescent="0.25">
      <c r="B9" s="5">
        <v>43743</v>
      </c>
      <c r="C9" s="6">
        <v>567.69000000000005</v>
      </c>
      <c r="D9" s="1"/>
      <c r="E9" s="5">
        <v>43774</v>
      </c>
      <c r="F9" s="6">
        <v>596.74</v>
      </c>
      <c r="G9" s="1"/>
      <c r="H9" s="5">
        <v>43804</v>
      </c>
      <c r="I9" s="6">
        <v>642.41</v>
      </c>
      <c r="K9" s="5">
        <v>43743</v>
      </c>
      <c r="L9" s="6">
        <v>62.2</v>
      </c>
      <c r="M9" s="1"/>
      <c r="N9" s="5">
        <v>43774</v>
      </c>
      <c r="O9" s="6">
        <v>65.349999999999994</v>
      </c>
      <c r="P9" s="1"/>
      <c r="Q9" s="5">
        <v>43804</v>
      </c>
      <c r="R9" s="6">
        <v>70.25</v>
      </c>
    </row>
    <row r="10" spans="2:18" x14ac:dyDescent="0.25">
      <c r="B10" s="5">
        <v>43744</v>
      </c>
      <c r="C10" s="6">
        <v>567.69000000000005</v>
      </c>
      <c r="D10" s="1"/>
      <c r="E10" s="5">
        <v>43775</v>
      </c>
      <c r="F10" s="6">
        <v>597.80999999999995</v>
      </c>
      <c r="G10" s="1"/>
      <c r="H10" s="5">
        <v>43805</v>
      </c>
      <c r="I10" s="6">
        <v>642.1</v>
      </c>
      <c r="K10" s="5">
        <v>43744</v>
      </c>
      <c r="L10" s="6">
        <v>62.2</v>
      </c>
      <c r="M10" s="1"/>
      <c r="N10" s="5">
        <v>43775</v>
      </c>
      <c r="O10" s="6">
        <v>65.349999999999994</v>
      </c>
      <c r="P10" s="1"/>
      <c r="Q10" s="5">
        <v>43805</v>
      </c>
      <c r="R10" s="6">
        <v>70.400000000000006</v>
      </c>
    </row>
    <row r="11" spans="2:18" x14ac:dyDescent="0.25">
      <c r="B11" s="5">
        <v>43745</v>
      </c>
      <c r="C11" s="6">
        <v>565.55999999999995</v>
      </c>
      <c r="D11" s="1"/>
      <c r="E11" s="5">
        <v>43776</v>
      </c>
      <c r="F11" s="6">
        <v>599.25</v>
      </c>
      <c r="G11" s="1"/>
      <c r="H11" s="5">
        <v>43806</v>
      </c>
      <c r="I11" s="6">
        <v>642.1</v>
      </c>
      <c r="K11" s="5">
        <v>43745</v>
      </c>
      <c r="L11" s="6">
        <v>62</v>
      </c>
      <c r="M11" s="1"/>
      <c r="N11" s="5">
        <v>43776</v>
      </c>
      <c r="O11" s="6">
        <v>65.349999999999994</v>
      </c>
      <c r="P11" s="1"/>
      <c r="Q11" s="5">
        <v>43806</v>
      </c>
      <c r="R11" s="6">
        <v>70.400000000000006</v>
      </c>
    </row>
    <row r="12" spans="2:18" x14ac:dyDescent="0.25">
      <c r="B12" s="5">
        <v>43746</v>
      </c>
      <c r="C12" s="6">
        <v>567.39</v>
      </c>
      <c r="D12" s="1"/>
      <c r="E12" s="5">
        <v>43777</v>
      </c>
      <c r="F12" s="6">
        <v>601.35</v>
      </c>
      <c r="G12" s="1"/>
      <c r="H12" s="5">
        <v>43807</v>
      </c>
      <c r="I12" s="6">
        <v>642.1</v>
      </c>
      <c r="K12" s="5">
        <v>43746</v>
      </c>
      <c r="L12" s="6">
        <v>62.2</v>
      </c>
      <c r="M12" s="1"/>
      <c r="N12" s="5">
        <v>43777</v>
      </c>
      <c r="O12" s="6">
        <v>65.650000000000006</v>
      </c>
      <c r="P12" s="1"/>
      <c r="Q12" s="5">
        <v>43807</v>
      </c>
      <c r="R12" s="6">
        <v>70.400000000000006</v>
      </c>
    </row>
    <row r="13" spans="2:18" x14ac:dyDescent="0.25">
      <c r="B13" s="5">
        <v>43747</v>
      </c>
      <c r="C13" s="6">
        <v>567.54</v>
      </c>
      <c r="D13" s="1"/>
      <c r="E13" s="5">
        <v>43778</v>
      </c>
      <c r="F13" s="6">
        <v>601.35</v>
      </c>
      <c r="G13" s="1"/>
      <c r="H13" s="5">
        <v>43808</v>
      </c>
      <c r="I13" s="6">
        <v>641.89</v>
      </c>
      <c r="K13" s="5">
        <v>43747</v>
      </c>
      <c r="L13" s="6">
        <v>62.15</v>
      </c>
      <c r="M13" s="1"/>
      <c r="N13" s="5">
        <v>43778</v>
      </c>
      <c r="O13" s="6">
        <v>65.650000000000006</v>
      </c>
      <c r="P13" s="1"/>
      <c r="Q13" s="5">
        <v>43808</v>
      </c>
      <c r="R13" s="6">
        <v>70.599999999999994</v>
      </c>
    </row>
    <row r="14" spans="2:18" x14ac:dyDescent="0.25">
      <c r="B14" s="5">
        <v>43748</v>
      </c>
      <c r="C14" s="6">
        <v>567.79</v>
      </c>
      <c r="D14" s="1"/>
      <c r="E14" s="5">
        <v>43779</v>
      </c>
      <c r="F14" s="6">
        <v>601.35</v>
      </c>
      <c r="G14" s="1"/>
      <c r="H14" s="5">
        <v>43809</v>
      </c>
      <c r="I14" s="6">
        <v>642.58000000000004</v>
      </c>
      <c r="K14" s="5">
        <v>43748</v>
      </c>
      <c r="L14" s="6">
        <v>62.1</v>
      </c>
      <c r="M14" s="1"/>
      <c r="N14" s="5">
        <v>43779</v>
      </c>
      <c r="O14" s="6">
        <v>65.650000000000006</v>
      </c>
      <c r="P14" s="1"/>
      <c r="Q14" s="5">
        <v>43809</v>
      </c>
      <c r="R14" s="6">
        <v>70.95</v>
      </c>
    </row>
    <row r="15" spans="2:18" x14ac:dyDescent="0.25">
      <c r="B15" s="5">
        <v>43749</v>
      </c>
      <c r="C15" s="6">
        <v>566.97</v>
      </c>
      <c r="D15" s="1"/>
      <c r="E15" s="5">
        <v>43780</v>
      </c>
      <c r="F15" s="6">
        <v>601.07000000000005</v>
      </c>
      <c r="G15" s="1"/>
      <c r="H15" s="5">
        <v>43810</v>
      </c>
      <c r="I15" s="6">
        <v>646.53</v>
      </c>
      <c r="K15" s="5">
        <v>43749</v>
      </c>
      <c r="L15" s="6">
        <v>61.9</v>
      </c>
      <c r="M15" s="1"/>
      <c r="N15" s="5">
        <v>43780</v>
      </c>
      <c r="O15" s="6">
        <v>65.650000000000006</v>
      </c>
      <c r="P15" s="1"/>
      <c r="Q15" s="5">
        <v>43810</v>
      </c>
      <c r="R15" s="6">
        <v>71.599999999999994</v>
      </c>
    </row>
    <row r="16" spans="2:18" x14ac:dyDescent="0.25">
      <c r="B16" s="5">
        <v>43750</v>
      </c>
      <c r="C16" s="6">
        <v>566.97</v>
      </c>
      <c r="D16" s="1"/>
      <c r="E16" s="5">
        <v>43781</v>
      </c>
      <c r="F16" s="6">
        <v>600</v>
      </c>
      <c r="G16" s="1"/>
      <c r="H16" s="5">
        <v>43811</v>
      </c>
      <c r="I16" s="6">
        <v>647.45000000000005</v>
      </c>
      <c r="K16" s="5">
        <v>43750</v>
      </c>
      <c r="L16" s="6">
        <v>61.9</v>
      </c>
      <c r="M16" s="1"/>
      <c r="N16" s="5">
        <v>43781</v>
      </c>
      <c r="O16" s="6">
        <v>65.599999999999994</v>
      </c>
      <c r="P16" s="1"/>
      <c r="Q16" s="5">
        <v>43811</v>
      </c>
      <c r="R16" s="6">
        <v>71.900000000000006</v>
      </c>
    </row>
    <row r="17" spans="2:18" x14ac:dyDescent="0.25">
      <c r="B17" s="5">
        <v>43751</v>
      </c>
      <c r="C17" s="6">
        <v>566.97</v>
      </c>
      <c r="D17" s="1"/>
      <c r="E17" s="5">
        <v>43782</v>
      </c>
      <c r="F17" s="6">
        <v>601.78</v>
      </c>
      <c r="G17" s="1"/>
      <c r="H17" s="5">
        <v>43812</v>
      </c>
      <c r="I17" s="6">
        <v>646.38</v>
      </c>
      <c r="K17" s="5">
        <v>43751</v>
      </c>
      <c r="L17" s="6">
        <v>61.9</v>
      </c>
      <c r="M17" s="1"/>
      <c r="N17" s="5">
        <v>43782</v>
      </c>
      <c r="O17" s="6">
        <v>65.849999999999994</v>
      </c>
      <c r="P17" s="1"/>
      <c r="Q17" s="5">
        <v>43812</v>
      </c>
      <c r="R17" s="6">
        <v>71.849999999999994</v>
      </c>
    </row>
    <row r="18" spans="2:18" x14ac:dyDescent="0.25">
      <c r="B18" s="5">
        <v>43752</v>
      </c>
      <c r="C18" s="6">
        <v>566.39</v>
      </c>
      <c r="D18" s="1"/>
      <c r="E18" s="5">
        <v>43783</v>
      </c>
      <c r="F18" s="6">
        <v>604.19000000000005</v>
      </c>
      <c r="G18" s="1"/>
      <c r="H18" s="5">
        <v>43813</v>
      </c>
      <c r="I18" s="6">
        <v>646.38</v>
      </c>
      <c r="K18" s="5">
        <v>43752</v>
      </c>
      <c r="L18" s="6">
        <v>61.85</v>
      </c>
      <c r="M18" s="1"/>
      <c r="N18" s="5">
        <v>43783</v>
      </c>
      <c r="O18" s="6">
        <v>66.25</v>
      </c>
      <c r="P18" s="1"/>
      <c r="Q18" s="5">
        <v>43813</v>
      </c>
      <c r="R18" s="6">
        <v>71.849999999999994</v>
      </c>
    </row>
    <row r="19" spans="2:18" x14ac:dyDescent="0.25">
      <c r="B19" s="5">
        <v>43753</v>
      </c>
      <c r="C19" s="6">
        <v>568.28</v>
      </c>
      <c r="D19" s="1"/>
      <c r="E19" s="5">
        <v>43784</v>
      </c>
      <c r="F19" s="6">
        <v>607.1</v>
      </c>
      <c r="G19" s="1"/>
      <c r="H19" s="5">
        <v>43814</v>
      </c>
      <c r="I19" s="6">
        <v>646.38</v>
      </c>
      <c r="K19" s="5">
        <v>43753</v>
      </c>
      <c r="L19" s="6">
        <v>62.05</v>
      </c>
      <c r="M19" s="1"/>
      <c r="N19" s="5">
        <v>43784</v>
      </c>
      <c r="O19" s="6">
        <v>66.5</v>
      </c>
      <c r="P19" s="1"/>
      <c r="Q19" s="5">
        <v>43814</v>
      </c>
      <c r="R19" s="6">
        <v>71.849999999999994</v>
      </c>
    </row>
    <row r="20" spans="2:18" x14ac:dyDescent="0.25">
      <c r="B20" s="5">
        <v>43754</v>
      </c>
      <c r="C20" s="6">
        <v>568.99</v>
      </c>
      <c r="D20" s="1"/>
      <c r="E20" s="5">
        <v>43785</v>
      </c>
      <c r="F20" s="6">
        <v>607.1</v>
      </c>
      <c r="G20" s="1"/>
      <c r="H20" s="5">
        <v>43815</v>
      </c>
      <c r="I20" s="6">
        <v>645.72</v>
      </c>
      <c r="K20" s="5">
        <v>43754</v>
      </c>
      <c r="L20" s="6">
        <v>62.2</v>
      </c>
      <c r="M20" s="1"/>
      <c r="N20" s="5">
        <v>43785</v>
      </c>
      <c r="O20" s="6">
        <v>66.5</v>
      </c>
      <c r="P20" s="1"/>
      <c r="Q20" s="5">
        <v>43815</v>
      </c>
      <c r="R20" s="6">
        <v>71.849999999999994</v>
      </c>
    </row>
    <row r="21" spans="2:18" x14ac:dyDescent="0.25">
      <c r="B21" s="5">
        <v>43755</v>
      </c>
      <c r="C21" s="6">
        <v>573.23</v>
      </c>
      <c r="D21" s="1"/>
      <c r="E21" s="5">
        <v>43786</v>
      </c>
      <c r="F21" s="6">
        <v>607.1</v>
      </c>
      <c r="G21" s="1"/>
      <c r="H21" s="5">
        <v>43816</v>
      </c>
      <c r="I21" s="6">
        <v>643.61</v>
      </c>
      <c r="K21" s="5">
        <v>43755</v>
      </c>
      <c r="L21" s="6">
        <v>62.75</v>
      </c>
      <c r="M21" s="1"/>
      <c r="N21" s="5">
        <v>43786</v>
      </c>
      <c r="O21" s="6">
        <v>66.5</v>
      </c>
      <c r="P21" s="1"/>
      <c r="Q21" s="5">
        <v>43816</v>
      </c>
      <c r="R21" s="6">
        <v>71.900000000000006</v>
      </c>
    </row>
    <row r="22" spans="2:18" x14ac:dyDescent="0.25">
      <c r="B22" s="5">
        <v>43756</v>
      </c>
      <c r="C22" s="6">
        <v>576.89</v>
      </c>
      <c r="D22" s="1"/>
      <c r="E22" s="5">
        <v>43787</v>
      </c>
      <c r="F22" s="6">
        <v>612.04</v>
      </c>
      <c r="G22" s="1"/>
      <c r="H22" s="5">
        <v>43817</v>
      </c>
      <c r="I22" s="6">
        <v>641.65</v>
      </c>
      <c r="K22" s="5">
        <v>43756</v>
      </c>
      <c r="L22" s="6">
        <v>63.15</v>
      </c>
      <c r="M22" s="1"/>
      <c r="N22" s="5">
        <v>43787</v>
      </c>
      <c r="O22" s="6">
        <v>66.95</v>
      </c>
      <c r="P22" s="1"/>
      <c r="Q22" s="5">
        <v>43817</v>
      </c>
      <c r="R22" s="6">
        <v>72.05</v>
      </c>
    </row>
    <row r="23" spans="2:18" x14ac:dyDescent="0.25">
      <c r="B23" s="5">
        <v>43757</v>
      </c>
      <c r="C23" s="6">
        <v>576.89</v>
      </c>
      <c r="D23" s="1"/>
      <c r="E23" s="5">
        <v>43788</v>
      </c>
      <c r="F23" s="6">
        <v>618.30999999999995</v>
      </c>
      <c r="G23" s="1"/>
      <c r="H23" s="5">
        <v>43818</v>
      </c>
      <c r="I23" s="6">
        <v>638.83000000000004</v>
      </c>
      <c r="K23" s="5">
        <v>43757</v>
      </c>
      <c r="L23" s="6">
        <v>63.15</v>
      </c>
      <c r="M23" s="1"/>
      <c r="N23" s="5">
        <v>43788</v>
      </c>
      <c r="O23" s="6">
        <v>67.55</v>
      </c>
      <c r="P23" s="1"/>
      <c r="Q23" s="5">
        <v>43818</v>
      </c>
      <c r="R23" s="6">
        <v>72.05</v>
      </c>
    </row>
    <row r="24" spans="2:18" x14ac:dyDescent="0.25">
      <c r="B24" s="5">
        <v>43758</v>
      </c>
      <c r="C24" s="6">
        <v>576.89</v>
      </c>
      <c r="D24" s="1"/>
      <c r="E24" s="5">
        <v>43789</v>
      </c>
      <c r="F24" s="6">
        <v>620.63</v>
      </c>
      <c r="G24" s="1"/>
      <c r="H24" s="5">
        <v>43819</v>
      </c>
      <c r="I24" s="6">
        <v>635.04</v>
      </c>
      <c r="K24" s="5">
        <v>43758</v>
      </c>
      <c r="L24" s="6">
        <v>63.15</v>
      </c>
      <c r="M24" s="1"/>
      <c r="N24" s="5">
        <v>43789</v>
      </c>
      <c r="O24" s="6">
        <v>67.8</v>
      </c>
      <c r="P24" s="1"/>
      <c r="Q24" s="5">
        <v>43819</v>
      </c>
      <c r="R24" s="6">
        <v>71.900000000000006</v>
      </c>
    </row>
    <row r="25" spans="2:18" x14ac:dyDescent="0.25">
      <c r="B25" s="5">
        <v>43759</v>
      </c>
      <c r="C25" s="6">
        <v>581.53</v>
      </c>
      <c r="D25" s="1"/>
      <c r="E25" s="5">
        <v>43790</v>
      </c>
      <c r="F25" s="6">
        <v>622.64</v>
      </c>
      <c r="G25" s="1"/>
      <c r="H25" s="5">
        <v>43820</v>
      </c>
      <c r="I25" s="6">
        <v>635.04</v>
      </c>
      <c r="K25" s="5">
        <v>43759</v>
      </c>
      <c r="L25" s="6">
        <v>63.5</v>
      </c>
      <c r="M25" s="1"/>
      <c r="N25" s="5">
        <v>43790</v>
      </c>
      <c r="O25" s="6">
        <v>67.900000000000006</v>
      </c>
      <c r="P25" s="1"/>
      <c r="Q25" s="5">
        <v>43820</v>
      </c>
      <c r="R25" s="6">
        <v>71.900000000000006</v>
      </c>
    </row>
    <row r="26" spans="2:18" x14ac:dyDescent="0.25">
      <c r="B26" s="5">
        <v>43760</v>
      </c>
      <c r="C26" s="6">
        <v>584.30999999999995</v>
      </c>
      <c r="D26" s="1"/>
      <c r="E26" s="5">
        <v>43791</v>
      </c>
      <c r="F26" s="6">
        <v>620.70000000000005</v>
      </c>
      <c r="G26" s="1"/>
      <c r="H26" s="5">
        <v>43821</v>
      </c>
      <c r="I26" s="6">
        <v>635.04</v>
      </c>
      <c r="K26" s="5">
        <v>43760</v>
      </c>
      <c r="L26" s="6">
        <v>63.65</v>
      </c>
      <c r="M26" s="1"/>
      <c r="N26" s="5">
        <v>43791</v>
      </c>
      <c r="O26" s="6">
        <v>67.599999999999994</v>
      </c>
      <c r="P26" s="1"/>
      <c r="Q26" s="5">
        <v>43821</v>
      </c>
      <c r="R26" s="6">
        <v>71.900000000000006</v>
      </c>
    </row>
    <row r="27" spans="2:18" x14ac:dyDescent="0.25">
      <c r="B27" s="5">
        <v>43761</v>
      </c>
      <c r="C27" s="6">
        <v>584.85</v>
      </c>
      <c r="D27" s="1"/>
      <c r="E27" s="5">
        <v>43792</v>
      </c>
      <c r="F27" s="6">
        <v>620.70000000000005</v>
      </c>
      <c r="G27" s="1"/>
      <c r="H27" s="5">
        <v>43822</v>
      </c>
      <c r="I27" s="6">
        <v>630.08000000000004</v>
      </c>
      <c r="K27" s="5">
        <v>43761</v>
      </c>
      <c r="L27" s="6">
        <v>63.6</v>
      </c>
      <c r="M27" s="1"/>
      <c r="N27" s="5">
        <v>43792</v>
      </c>
      <c r="O27" s="6">
        <v>67.599999999999994</v>
      </c>
      <c r="P27" s="1"/>
      <c r="Q27" s="5">
        <v>43822</v>
      </c>
      <c r="R27" s="6">
        <v>71.55</v>
      </c>
    </row>
    <row r="28" spans="2:18" x14ac:dyDescent="0.25">
      <c r="B28" s="5">
        <v>43762</v>
      </c>
      <c r="C28" s="6">
        <v>581.29</v>
      </c>
      <c r="D28" s="1"/>
      <c r="E28" s="5">
        <v>43793</v>
      </c>
      <c r="F28" s="6">
        <v>620.70000000000005</v>
      </c>
      <c r="G28" s="1"/>
      <c r="H28" s="5">
        <v>43823</v>
      </c>
      <c r="I28" s="6">
        <v>629.64</v>
      </c>
      <c r="K28" s="5">
        <v>43762</v>
      </c>
      <c r="L28" s="6">
        <v>63.1</v>
      </c>
      <c r="M28" s="1"/>
      <c r="N28" s="5">
        <v>43793</v>
      </c>
      <c r="O28" s="6">
        <v>67.599999999999994</v>
      </c>
      <c r="P28" s="1"/>
      <c r="Q28" s="5">
        <v>43823</v>
      </c>
      <c r="R28" s="6">
        <v>71.5</v>
      </c>
    </row>
    <row r="29" spans="2:18" x14ac:dyDescent="0.25">
      <c r="B29" s="5">
        <v>43763</v>
      </c>
      <c r="C29" s="6">
        <v>577.94000000000005</v>
      </c>
      <c r="D29" s="1"/>
      <c r="E29" s="5">
        <v>43794</v>
      </c>
      <c r="F29" s="6">
        <v>619.04999999999995</v>
      </c>
      <c r="G29" s="1"/>
      <c r="H29" s="5">
        <v>43824</v>
      </c>
      <c r="I29" s="6">
        <v>629.64</v>
      </c>
      <c r="K29" s="5">
        <v>43763</v>
      </c>
      <c r="L29" s="6">
        <v>62.8</v>
      </c>
      <c r="M29" s="1"/>
      <c r="N29" s="5">
        <v>43794</v>
      </c>
      <c r="O29" s="6">
        <v>67.400000000000006</v>
      </c>
      <c r="P29" s="1"/>
      <c r="Q29" s="5">
        <v>43824</v>
      </c>
      <c r="R29" s="6">
        <v>71.5</v>
      </c>
    </row>
    <row r="30" spans="2:18" x14ac:dyDescent="0.25">
      <c r="B30" s="5">
        <v>43764</v>
      </c>
      <c r="C30" s="6">
        <v>577.94000000000005</v>
      </c>
      <c r="D30" s="1"/>
      <c r="E30" s="5">
        <v>43795</v>
      </c>
      <c r="F30" s="6">
        <v>616.58000000000004</v>
      </c>
      <c r="G30" s="1"/>
      <c r="H30" s="5">
        <v>43825</v>
      </c>
      <c r="I30" s="6">
        <v>629.64</v>
      </c>
      <c r="K30" s="5">
        <v>43764</v>
      </c>
      <c r="L30" s="6">
        <v>62.8</v>
      </c>
      <c r="M30" s="1"/>
      <c r="N30" s="5">
        <v>43795</v>
      </c>
      <c r="O30" s="6">
        <v>67.099999999999994</v>
      </c>
      <c r="P30" s="1"/>
      <c r="Q30" s="5">
        <v>43825</v>
      </c>
      <c r="R30" s="6">
        <v>71.5</v>
      </c>
    </row>
    <row r="31" spans="2:18" x14ac:dyDescent="0.25">
      <c r="B31" s="5">
        <v>43765</v>
      </c>
      <c r="C31" s="6">
        <v>577.94000000000005</v>
      </c>
      <c r="D31" s="1"/>
      <c r="E31" s="5">
        <v>43796</v>
      </c>
      <c r="F31" s="6">
        <v>617.09</v>
      </c>
      <c r="G31" s="1"/>
      <c r="H31" s="5">
        <v>43826</v>
      </c>
      <c r="I31" s="6">
        <v>629.94000000000005</v>
      </c>
      <c r="K31" s="5">
        <v>43765</v>
      </c>
      <c r="L31" s="6">
        <v>62.8</v>
      </c>
      <c r="M31" s="1"/>
      <c r="N31" s="5">
        <v>43796</v>
      </c>
      <c r="O31" s="6">
        <v>67.150000000000006</v>
      </c>
      <c r="P31" s="1"/>
      <c r="Q31" s="5">
        <v>43826</v>
      </c>
      <c r="R31" s="6">
        <v>71.599999999999994</v>
      </c>
    </row>
    <row r="32" spans="2:18" x14ac:dyDescent="0.25">
      <c r="B32" s="5">
        <v>43766</v>
      </c>
      <c r="C32" s="6">
        <v>580.38</v>
      </c>
      <c r="D32" s="1"/>
      <c r="E32" s="5">
        <v>43797</v>
      </c>
      <c r="F32" s="6">
        <v>619.42999999999995</v>
      </c>
      <c r="G32" s="1"/>
      <c r="H32" s="5">
        <v>43827</v>
      </c>
      <c r="I32" s="6">
        <v>629.94000000000005</v>
      </c>
      <c r="K32" s="5">
        <v>43766</v>
      </c>
      <c r="L32" s="6">
        <v>63.2</v>
      </c>
      <c r="M32" s="1"/>
      <c r="N32" s="5">
        <v>43797</v>
      </c>
      <c r="O32" s="6">
        <v>67.45</v>
      </c>
      <c r="P32" s="1"/>
      <c r="Q32" s="5">
        <v>43827</v>
      </c>
      <c r="R32" s="6">
        <v>71.599999999999994</v>
      </c>
    </row>
    <row r="33" spans="2:18" x14ac:dyDescent="0.25">
      <c r="B33" s="5">
        <v>43767</v>
      </c>
      <c r="C33" s="6">
        <v>581.59</v>
      </c>
      <c r="D33" s="1"/>
      <c r="E33" s="5">
        <v>43798</v>
      </c>
      <c r="F33" s="6">
        <v>625.29</v>
      </c>
      <c r="G33" s="1"/>
      <c r="H33" s="5">
        <v>43828</v>
      </c>
      <c r="I33" s="6">
        <v>629.94000000000005</v>
      </c>
      <c r="K33" s="5">
        <v>43767</v>
      </c>
      <c r="L33" s="6">
        <v>63.5</v>
      </c>
      <c r="M33" s="1"/>
      <c r="N33" s="5">
        <v>43798</v>
      </c>
      <c r="O33" s="6">
        <v>68.2</v>
      </c>
      <c r="P33" s="1"/>
      <c r="Q33" s="5">
        <v>43828</v>
      </c>
      <c r="R33" s="6">
        <v>71.599999999999994</v>
      </c>
    </row>
    <row r="34" spans="2:18" x14ac:dyDescent="0.25">
      <c r="B34" s="5">
        <v>43768</v>
      </c>
      <c r="C34" s="6">
        <v>584.01</v>
      </c>
      <c r="D34" s="1"/>
      <c r="E34" s="5">
        <v>43799</v>
      </c>
      <c r="F34" s="6">
        <v>625.29</v>
      </c>
      <c r="G34" s="1"/>
      <c r="H34" s="5">
        <v>43829</v>
      </c>
      <c r="I34" s="6">
        <v>631.12</v>
      </c>
      <c r="K34" s="5">
        <v>43768</v>
      </c>
      <c r="L34" s="6">
        <v>63.9</v>
      </c>
      <c r="M34" s="1"/>
      <c r="N34" s="5">
        <v>43799</v>
      </c>
      <c r="O34" s="6">
        <v>68.2</v>
      </c>
      <c r="P34" s="1"/>
      <c r="Q34" s="5">
        <v>43829</v>
      </c>
      <c r="R34" s="6">
        <v>71.7</v>
      </c>
    </row>
    <row r="35" spans="2:18" x14ac:dyDescent="0.25">
      <c r="B35" s="7">
        <v>43769</v>
      </c>
      <c r="C35" s="8">
        <v>589.13</v>
      </c>
      <c r="D35" s="2"/>
      <c r="E35" s="2"/>
      <c r="F35" s="2"/>
      <c r="G35" s="2"/>
      <c r="H35" s="7">
        <v>43830</v>
      </c>
      <c r="I35" s="8">
        <v>633.62</v>
      </c>
      <c r="K35" s="7">
        <v>43769</v>
      </c>
      <c r="L35" s="8">
        <v>64.599999999999994</v>
      </c>
      <c r="M35" s="2"/>
      <c r="N35" s="2"/>
      <c r="O35" s="2"/>
      <c r="P35" s="2"/>
      <c r="Q35" s="7">
        <v>43830</v>
      </c>
      <c r="R35" s="8">
        <v>71.849999999999994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N5" sqref="N5:O35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34</v>
      </c>
      <c r="C2" s="32"/>
      <c r="D2" s="32"/>
      <c r="E2" s="32"/>
      <c r="F2" s="32"/>
      <c r="G2" s="32"/>
      <c r="H2" s="32"/>
      <c r="I2" s="32"/>
      <c r="K2" s="31" t="s">
        <v>51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18">
        <v>43739</v>
      </c>
      <c r="C5" s="19">
        <v>510.59</v>
      </c>
      <c r="D5" s="1"/>
      <c r="E5" s="18">
        <v>43770</v>
      </c>
      <c r="F5" s="19">
        <v>544.22</v>
      </c>
      <c r="G5" s="1"/>
      <c r="H5" s="5">
        <v>43800</v>
      </c>
      <c r="I5" s="6">
        <v>578.53</v>
      </c>
      <c r="K5" s="18">
        <v>43739</v>
      </c>
      <c r="L5" s="19">
        <v>55.9</v>
      </c>
      <c r="M5" s="1"/>
      <c r="N5" s="18">
        <v>43770</v>
      </c>
      <c r="O5" s="19">
        <v>59.65</v>
      </c>
      <c r="P5" s="1"/>
      <c r="Q5" s="5">
        <v>43800</v>
      </c>
      <c r="R5" s="6">
        <v>63.1</v>
      </c>
    </row>
    <row r="6" spans="2:18" x14ac:dyDescent="0.25">
      <c r="B6" s="18">
        <v>43740</v>
      </c>
      <c r="C6" s="19">
        <v>513.41999999999996</v>
      </c>
      <c r="D6" s="1"/>
      <c r="E6" s="18">
        <v>43771</v>
      </c>
      <c r="F6" s="19">
        <v>544.22</v>
      </c>
      <c r="G6" s="1"/>
      <c r="H6" s="5">
        <v>43801</v>
      </c>
      <c r="I6" s="6">
        <v>583.80999999999995</v>
      </c>
      <c r="K6" s="18">
        <v>43740</v>
      </c>
      <c r="L6" s="19">
        <v>56.2</v>
      </c>
      <c r="M6" s="1"/>
      <c r="N6" s="18">
        <v>43771</v>
      </c>
      <c r="O6" s="19">
        <v>59.65</v>
      </c>
      <c r="P6" s="1"/>
      <c r="Q6" s="5">
        <v>43801</v>
      </c>
      <c r="R6" s="6">
        <v>63.75</v>
      </c>
    </row>
    <row r="7" spans="2:18" x14ac:dyDescent="0.25">
      <c r="B7" s="18">
        <v>43741</v>
      </c>
      <c r="C7" s="19">
        <v>515.79</v>
      </c>
      <c r="D7" s="1"/>
      <c r="E7" s="18">
        <v>43772</v>
      </c>
      <c r="F7" s="19">
        <v>544.22</v>
      </c>
      <c r="G7" s="1"/>
      <c r="H7" s="5">
        <v>43802</v>
      </c>
      <c r="I7" s="6">
        <v>589.88</v>
      </c>
      <c r="K7" s="18">
        <v>43741</v>
      </c>
      <c r="L7" s="19">
        <v>56.5</v>
      </c>
      <c r="M7" s="1"/>
      <c r="N7" s="18">
        <v>43772</v>
      </c>
      <c r="O7" s="19">
        <v>59.65</v>
      </c>
      <c r="P7" s="1"/>
      <c r="Q7" s="5">
        <v>43802</v>
      </c>
      <c r="R7" s="6">
        <v>64.400000000000006</v>
      </c>
    </row>
    <row r="8" spans="2:18" x14ac:dyDescent="0.25">
      <c r="B8" s="18">
        <v>43742</v>
      </c>
      <c r="C8" s="19">
        <v>519.32000000000005</v>
      </c>
      <c r="D8" s="1"/>
      <c r="E8" s="18">
        <v>43773</v>
      </c>
      <c r="F8" s="19">
        <v>544.09</v>
      </c>
      <c r="G8" s="1"/>
      <c r="H8" s="5">
        <v>43803</v>
      </c>
      <c r="I8" s="6">
        <v>590.13</v>
      </c>
      <c r="K8" s="18">
        <v>43742</v>
      </c>
      <c r="L8" s="19">
        <v>56.9</v>
      </c>
      <c r="M8" s="1"/>
      <c r="N8" s="18">
        <v>43773</v>
      </c>
      <c r="O8" s="19">
        <v>59.6</v>
      </c>
      <c r="P8" s="1"/>
      <c r="Q8" s="5">
        <v>43803</v>
      </c>
      <c r="R8" s="6">
        <v>64.45</v>
      </c>
    </row>
    <row r="9" spans="2:18" x14ac:dyDescent="0.25">
      <c r="B9" s="18">
        <v>43743</v>
      </c>
      <c r="C9" s="19">
        <v>519.32000000000005</v>
      </c>
      <c r="D9" s="1"/>
      <c r="E9" s="18">
        <v>43774</v>
      </c>
      <c r="F9" s="19">
        <v>543.78</v>
      </c>
      <c r="G9" s="1"/>
      <c r="H9" s="5">
        <v>43804</v>
      </c>
      <c r="I9" s="6">
        <v>590.74</v>
      </c>
      <c r="K9" s="18">
        <v>43743</v>
      </c>
      <c r="L9" s="19">
        <v>56.9</v>
      </c>
      <c r="M9" s="1"/>
      <c r="N9" s="18">
        <v>43774</v>
      </c>
      <c r="O9" s="19">
        <v>59.55</v>
      </c>
      <c r="P9" s="1"/>
      <c r="Q9" s="5">
        <v>43804</v>
      </c>
      <c r="R9" s="6">
        <v>64.599999999999994</v>
      </c>
    </row>
    <row r="10" spans="2:18" x14ac:dyDescent="0.25">
      <c r="B10" s="18">
        <v>43744</v>
      </c>
      <c r="C10" s="19">
        <v>519.32000000000005</v>
      </c>
      <c r="D10" s="1"/>
      <c r="E10" s="18">
        <v>43775</v>
      </c>
      <c r="F10" s="19">
        <v>544.75</v>
      </c>
      <c r="G10" s="1"/>
      <c r="H10" s="5">
        <v>43805</v>
      </c>
      <c r="I10" s="6">
        <v>590.57000000000005</v>
      </c>
      <c r="K10" s="18">
        <v>43744</v>
      </c>
      <c r="L10" s="19">
        <v>56.9</v>
      </c>
      <c r="M10" s="1"/>
      <c r="N10" s="18">
        <v>43775</v>
      </c>
      <c r="O10" s="19">
        <v>59.55</v>
      </c>
      <c r="P10" s="1"/>
      <c r="Q10" s="5">
        <v>43805</v>
      </c>
      <c r="R10" s="6">
        <v>64.75</v>
      </c>
    </row>
    <row r="11" spans="2:18" x14ac:dyDescent="0.25">
      <c r="B11" s="18">
        <v>43745</v>
      </c>
      <c r="C11" s="19">
        <v>517.21</v>
      </c>
      <c r="D11" s="1"/>
      <c r="E11" s="18">
        <v>43776</v>
      </c>
      <c r="F11" s="19">
        <v>546.05999999999995</v>
      </c>
      <c r="G11" s="1"/>
      <c r="H11" s="5">
        <v>43806</v>
      </c>
      <c r="I11" s="6">
        <v>590.57000000000005</v>
      </c>
      <c r="K11" s="18">
        <v>43745</v>
      </c>
      <c r="L11" s="19">
        <v>56.7</v>
      </c>
      <c r="M11" s="1"/>
      <c r="N11" s="18">
        <v>43776</v>
      </c>
      <c r="O11" s="19">
        <v>59.55</v>
      </c>
      <c r="P11" s="1"/>
      <c r="Q11" s="5">
        <v>43806</v>
      </c>
      <c r="R11" s="6">
        <v>64.75</v>
      </c>
    </row>
    <row r="12" spans="2:18" x14ac:dyDescent="0.25">
      <c r="B12" s="18">
        <v>43746</v>
      </c>
      <c r="C12" s="19">
        <v>519.04999999999995</v>
      </c>
      <c r="D12" s="1"/>
      <c r="E12" s="18">
        <v>43777</v>
      </c>
      <c r="F12" s="19">
        <v>548.22</v>
      </c>
      <c r="G12" s="1"/>
      <c r="H12" s="5">
        <v>43807</v>
      </c>
      <c r="I12" s="6">
        <v>590.57000000000005</v>
      </c>
      <c r="K12" s="18">
        <v>43746</v>
      </c>
      <c r="L12" s="19">
        <v>56.9</v>
      </c>
      <c r="M12" s="1"/>
      <c r="N12" s="18">
        <v>43777</v>
      </c>
      <c r="O12" s="19">
        <v>59.85</v>
      </c>
      <c r="P12" s="1"/>
      <c r="Q12" s="5">
        <v>43807</v>
      </c>
      <c r="R12" s="6">
        <v>64.75</v>
      </c>
    </row>
    <row r="13" spans="2:18" x14ac:dyDescent="0.25">
      <c r="B13" s="18">
        <v>43747</v>
      </c>
      <c r="C13" s="19">
        <v>519.14</v>
      </c>
      <c r="D13" s="1"/>
      <c r="E13" s="18">
        <v>43778</v>
      </c>
      <c r="F13" s="19">
        <v>548.22</v>
      </c>
      <c r="G13" s="1"/>
      <c r="H13" s="5">
        <v>43808</v>
      </c>
      <c r="I13" s="6">
        <v>590.52</v>
      </c>
      <c r="K13" s="18">
        <v>43747</v>
      </c>
      <c r="L13" s="19">
        <v>56.85</v>
      </c>
      <c r="M13" s="1"/>
      <c r="N13" s="18">
        <v>43778</v>
      </c>
      <c r="O13" s="19">
        <v>59.85</v>
      </c>
      <c r="P13" s="1"/>
      <c r="Q13" s="5">
        <v>43808</v>
      </c>
      <c r="R13" s="6">
        <v>64.95</v>
      </c>
    </row>
    <row r="14" spans="2:18" x14ac:dyDescent="0.25">
      <c r="B14" s="18">
        <v>43748</v>
      </c>
      <c r="C14" s="19">
        <v>519.33000000000004</v>
      </c>
      <c r="D14" s="1"/>
      <c r="E14" s="18">
        <v>43779</v>
      </c>
      <c r="F14" s="19">
        <v>548.22</v>
      </c>
      <c r="G14" s="1"/>
      <c r="H14" s="5">
        <v>43809</v>
      </c>
      <c r="I14" s="6">
        <v>591.41</v>
      </c>
      <c r="K14" s="18">
        <v>43748</v>
      </c>
      <c r="L14" s="19">
        <v>56.8</v>
      </c>
      <c r="M14" s="1"/>
      <c r="N14" s="18">
        <v>43779</v>
      </c>
      <c r="O14" s="19">
        <v>59.85</v>
      </c>
      <c r="P14" s="1"/>
      <c r="Q14" s="5">
        <v>43809</v>
      </c>
      <c r="R14" s="6">
        <v>65.3</v>
      </c>
    </row>
    <row r="15" spans="2:18" x14ac:dyDescent="0.25">
      <c r="B15" s="18">
        <v>43749</v>
      </c>
      <c r="C15" s="19">
        <v>518.42999999999995</v>
      </c>
      <c r="D15" s="1"/>
      <c r="E15" s="18">
        <v>43780</v>
      </c>
      <c r="F15" s="19">
        <v>547.96</v>
      </c>
      <c r="G15" s="1"/>
      <c r="H15" s="5">
        <v>43810</v>
      </c>
      <c r="I15" s="6">
        <v>595.51</v>
      </c>
      <c r="K15" s="18">
        <v>43749</v>
      </c>
      <c r="L15" s="19">
        <v>56.6</v>
      </c>
      <c r="M15" s="1"/>
      <c r="N15" s="18">
        <v>43780</v>
      </c>
      <c r="O15" s="19">
        <v>59.85</v>
      </c>
      <c r="P15" s="1"/>
      <c r="Q15" s="5">
        <v>43810</v>
      </c>
      <c r="R15" s="6">
        <v>65.95</v>
      </c>
    </row>
    <row r="16" spans="2:18" x14ac:dyDescent="0.25">
      <c r="B16" s="18">
        <v>43750</v>
      </c>
      <c r="C16" s="19">
        <v>518.42999999999995</v>
      </c>
      <c r="D16" s="1"/>
      <c r="E16" s="18">
        <v>43781</v>
      </c>
      <c r="F16" s="19">
        <v>546.95000000000005</v>
      </c>
      <c r="G16" s="1"/>
      <c r="H16" s="5">
        <v>43811</v>
      </c>
      <c r="I16" s="6">
        <v>596.57000000000005</v>
      </c>
      <c r="K16" s="18">
        <v>43750</v>
      </c>
      <c r="L16" s="19">
        <v>56.6</v>
      </c>
      <c r="M16" s="1"/>
      <c r="N16" s="18">
        <v>43781</v>
      </c>
      <c r="O16" s="19">
        <v>59.8</v>
      </c>
      <c r="P16" s="1"/>
      <c r="Q16" s="5">
        <v>43811</v>
      </c>
      <c r="R16" s="6">
        <v>66.25</v>
      </c>
    </row>
    <row r="17" spans="2:18" x14ac:dyDescent="0.25">
      <c r="B17" s="18">
        <v>43751</v>
      </c>
      <c r="C17" s="19">
        <v>518.42999999999995</v>
      </c>
      <c r="D17" s="1"/>
      <c r="E17" s="18">
        <v>43782</v>
      </c>
      <c r="F17" s="19">
        <v>548.78</v>
      </c>
      <c r="G17" s="1"/>
      <c r="H17" s="5">
        <v>43812</v>
      </c>
      <c r="I17" s="6">
        <v>595.55999999999995</v>
      </c>
      <c r="K17" s="18">
        <v>43751</v>
      </c>
      <c r="L17" s="19">
        <v>56.6</v>
      </c>
      <c r="M17" s="1"/>
      <c r="N17" s="18">
        <v>43782</v>
      </c>
      <c r="O17" s="19">
        <v>60.05</v>
      </c>
      <c r="P17" s="1"/>
      <c r="Q17" s="5">
        <v>43812</v>
      </c>
      <c r="R17" s="6">
        <v>66.2</v>
      </c>
    </row>
    <row r="18" spans="2:18" x14ac:dyDescent="0.25">
      <c r="B18" s="18">
        <v>43752</v>
      </c>
      <c r="C18" s="19">
        <v>517.85</v>
      </c>
      <c r="D18" s="1"/>
      <c r="E18" s="18">
        <v>43783</v>
      </c>
      <c r="F18" s="19">
        <v>551.29999999999995</v>
      </c>
      <c r="G18" s="1"/>
      <c r="H18" s="5">
        <v>43813</v>
      </c>
      <c r="I18" s="6">
        <v>595.55999999999995</v>
      </c>
      <c r="K18" s="18">
        <v>43752</v>
      </c>
      <c r="L18" s="19">
        <v>56.55</v>
      </c>
      <c r="M18" s="1"/>
      <c r="N18" s="18">
        <v>43783</v>
      </c>
      <c r="O18" s="19">
        <v>60.45</v>
      </c>
      <c r="P18" s="1"/>
      <c r="Q18" s="5">
        <v>43813</v>
      </c>
      <c r="R18" s="6">
        <v>66.2</v>
      </c>
    </row>
    <row r="19" spans="2:18" x14ac:dyDescent="0.25">
      <c r="B19" s="18">
        <v>43753</v>
      </c>
      <c r="C19" s="19">
        <v>519.74</v>
      </c>
      <c r="D19" s="1"/>
      <c r="E19" s="18">
        <v>43784</v>
      </c>
      <c r="F19" s="19">
        <v>554.15</v>
      </c>
      <c r="G19" s="1"/>
      <c r="H19" s="5">
        <v>43814</v>
      </c>
      <c r="I19" s="6">
        <v>595.55999999999995</v>
      </c>
      <c r="K19" s="18">
        <v>43753</v>
      </c>
      <c r="L19" s="19">
        <v>56.75</v>
      </c>
      <c r="M19" s="1"/>
      <c r="N19" s="18">
        <v>43784</v>
      </c>
      <c r="O19" s="19">
        <v>60.7</v>
      </c>
      <c r="P19" s="1"/>
      <c r="Q19" s="5">
        <v>43814</v>
      </c>
      <c r="R19" s="6">
        <v>66.2</v>
      </c>
    </row>
    <row r="20" spans="2:18" x14ac:dyDescent="0.25">
      <c r="B20" s="18">
        <v>43754</v>
      </c>
      <c r="C20" s="19">
        <v>520.5</v>
      </c>
      <c r="D20" s="1"/>
      <c r="E20" s="18">
        <v>43785</v>
      </c>
      <c r="F20" s="19">
        <v>554.15</v>
      </c>
      <c r="G20" s="1"/>
      <c r="H20" s="5">
        <v>43815</v>
      </c>
      <c r="I20" s="6">
        <v>594.95000000000005</v>
      </c>
      <c r="K20" s="18">
        <v>43754</v>
      </c>
      <c r="L20" s="19">
        <v>56.9</v>
      </c>
      <c r="M20" s="1"/>
      <c r="N20" s="18">
        <v>43785</v>
      </c>
      <c r="O20" s="19">
        <v>60.7</v>
      </c>
      <c r="P20" s="1"/>
      <c r="Q20" s="5">
        <v>43815</v>
      </c>
      <c r="R20" s="6">
        <v>66.2</v>
      </c>
    </row>
    <row r="21" spans="2:18" x14ac:dyDescent="0.25">
      <c r="B21" s="18">
        <v>43755</v>
      </c>
      <c r="C21" s="19">
        <v>524.82000000000005</v>
      </c>
      <c r="D21" s="1"/>
      <c r="E21" s="18">
        <v>43786</v>
      </c>
      <c r="F21" s="19">
        <v>554.15</v>
      </c>
      <c r="G21" s="1"/>
      <c r="H21" s="5">
        <v>43816</v>
      </c>
      <c r="I21" s="6">
        <v>593.03</v>
      </c>
      <c r="K21" s="18">
        <v>43755</v>
      </c>
      <c r="L21" s="19">
        <v>57.45</v>
      </c>
      <c r="M21" s="1"/>
      <c r="N21" s="18">
        <v>43786</v>
      </c>
      <c r="O21" s="19">
        <v>60.7</v>
      </c>
      <c r="P21" s="1"/>
      <c r="Q21" s="5">
        <v>43816</v>
      </c>
      <c r="R21" s="6">
        <v>66.25</v>
      </c>
    </row>
    <row r="22" spans="2:18" x14ac:dyDescent="0.25">
      <c r="B22" s="18">
        <v>43756</v>
      </c>
      <c r="C22" s="19">
        <v>528.48</v>
      </c>
      <c r="D22" s="1"/>
      <c r="E22" s="18">
        <v>43787</v>
      </c>
      <c r="F22" s="19">
        <v>559.02</v>
      </c>
      <c r="G22" s="1"/>
      <c r="H22" s="5">
        <v>43817</v>
      </c>
      <c r="I22" s="6">
        <v>591.33000000000004</v>
      </c>
      <c r="K22" s="18">
        <v>43756</v>
      </c>
      <c r="L22" s="19">
        <v>57.85</v>
      </c>
      <c r="M22" s="1"/>
      <c r="N22" s="18">
        <v>43787</v>
      </c>
      <c r="O22" s="19">
        <v>61.15</v>
      </c>
      <c r="P22" s="1"/>
      <c r="Q22" s="5">
        <v>43817</v>
      </c>
      <c r="R22" s="6">
        <v>66.400000000000006</v>
      </c>
    </row>
    <row r="23" spans="2:18" x14ac:dyDescent="0.25">
      <c r="B23" s="18">
        <v>43757</v>
      </c>
      <c r="C23" s="19">
        <v>528.48</v>
      </c>
      <c r="D23" s="1"/>
      <c r="E23" s="18">
        <v>43788</v>
      </c>
      <c r="F23" s="19">
        <v>565.22</v>
      </c>
      <c r="G23" s="1"/>
      <c r="H23" s="5">
        <v>43818</v>
      </c>
      <c r="I23" s="6">
        <v>588.74</v>
      </c>
      <c r="K23" s="18">
        <v>43757</v>
      </c>
      <c r="L23" s="19">
        <v>57.85</v>
      </c>
      <c r="M23" s="1"/>
      <c r="N23" s="18">
        <v>43788</v>
      </c>
      <c r="O23" s="19">
        <v>61.75</v>
      </c>
      <c r="P23" s="1"/>
      <c r="Q23" s="5">
        <v>43818</v>
      </c>
      <c r="R23" s="6">
        <v>66.400000000000006</v>
      </c>
    </row>
    <row r="24" spans="2:18" x14ac:dyDescent="0.25">
      <c r="B24" s="18">
        <v>43758</v>
      </c>
      <c r="C24" s="19">
        <v>528.48</v>
      </c>
      <c r="D24" s="1"/>
      <c r="E24" s="18">
        <v>43789</v>
      </c>
      <c r="F24" s="19">
        <v>567.54</v>
      </c>
      <c r="G24" s="1"/>
      <c r="H24" s="5">
        <v>43819</v>
      </c>
      <c r="I24" s="6">
        <v>585.14</v>
      </c>
      <c r="K24" s="18">
        <v>43758</v>
      </c>
      <c r="L24" s="19">
        <v>57.85</v>
      </c>
      <c r="M24" s="1"/>
      <c r="N24" s="18">
        <v>43789</v>
      </c>
      <c r="O24" s="19">
        <v>62</v>
      </c>
      <c r="P24" s="1"/>
      <c r="Q24" s="5">
        <v>43819</v>
      </c>
      <c r="R24" s="6">
        <v>66.25</v>
      </c>
    </row>
    <row r="25" spans="2:18" x14ac:dyDescent="0.25">
      <c r="B25" s="18">
        <v>43759</v>
      </c>
      <c r="C25" s="19">
        <v>532.99</v>
      </c>
      <c r="D25" s="1"/>
      <c r="E25" s="18">
        <v>43790</v>
      </c>
      <c r="F25" s="19">
        <v>569.46</v>
      </c>
      <c r="G25" s="1"/>
      <c r="H25" s="5">
        <v>43820</v>
      </c>
      <c r="I25" s="6">
        <v>585.14</v>
      </c>
      <c r="K25" s="18">
        <v>43759</v>
      </c>
      <c r="L25" s="19">
        <v>58.2</v>
      </c>
      <c r="M25" s="1"/>
      <c r="N25" s="18">
        <v>43790</v>
      </c>
      <c r="O25" s="19">
        <v>62.1</v>
      </c>
      <c r="P25" s="1"/>
      <c r="Q25" s="5">
        <v>43820</v>
      </c>
      <c r="R25" s="6">
        <v>66.25</v>
      </c>
    </row>
    <row r="26" spans="2:18" x14ac:dyDescent="0.25">
      <c r="B26" s="18">
        <v>43760</v>
      </c>
      <c r="C26" s="19">
        <v>535.66</v>
      </c>
      <c r="D26" s="1"/>
      <c r="E26" s="18">
        <v>43791</v>
      </c>
      <c r="F26" s="19">
        <v>567.45000000000005</v>
      </c>
      <c r="G26" s="1"/>
      <c r="H26" s="5">
        <v>43821</v>
      </c>
      <c r="I26" s="6">
        <v>585.14</v>
      </c>
      <c r="K26" s="18">
        <v>43760</v>
      </c>
      <c r="L26" s="19">
        <v>58.35</v>
      </c>
      <c r="M26" s="1"/>
      <c r="N26" s="18">
        <v>43791</v>
      </c>
      <c r="O26" s="19">
        <v>61.8</v>
      </c>
      <c r="P26" s="1"/>
      <c r="Q26" s="5">
        <v>43821</v>
      </c>
      <c r="R26" s="6">
        <v>66.25</v>
      </c>
    </row>
    <row r="27" spans="2:18" x14ac:dyDescent="0.25">
      <c r="B27" s="18">
        <v>43761</v>
      </c>
      <c r="C27" s="19">
        <v>536.12</v>
      </c>
      <c r="D27" s="1"/>
      <c r="E27" s="18">
        <v>43792</v>
      </c>
      <c r="F27" s="19">
        <v>567.45000000000005</v>
      </c>
      <c r="G27" s="1"/>
      <c r="H27" s="5">
        <v>43822</v>
      </c>
      <c r="I27" s="6">
        <v>580.32000000000005</v>
      </c>
      <c r="K27" s="18">
        <v>43761</v>
      </c>
      <c r="L27" s="19">
        <v>58.3</v>
      </c>
      <c r="M27" s="1"/>
      <c r="N27" s="18">
        <v>43792</v>
      </c>
      <c r="O27" s="19">
        <v>61.8</v>
      </c>
      <c r="P27" s="1"/>
      <c r="Q27" s="5">
        <v>43822</v>
      </c>
      <c r="R27" s="6">
        <v>65.900000000000006</v>
      </c>
    </row>
    <row r="28" spans="2:18" x14ac:dyDescent="0.25">
      <c r="B28" s="18">
        <v>43762</v>
      </c>
      <c r="C28" s="19">
        <v>532.47</v>
      </c>
      <c r="D28" s="1"/>
      <c r="E28" s="18">
        <v>43793</v>
      </c>
      <c r="F28" s="19">
        <v>567.45000000000005</v>
      </c>
      <c r="G28" s="1"/>
      <c r="H28" s="5">
        <v>43823</v>
      </c>
      <c r="I28" s="6">
        <v>579.88</v>
      </c>
      <c r="K28" s="18">
        <v>43762</v>
      </c>
      <c r="L28" s="19">
        <v>57.8</v>
      </c>
      <c r="M28" s="1"/>
      <c r="N28" s="18">
        <v>43793</v>
      </c>
      <c r="O28" s="19">
        <v>61.8</v>
      </c>
      <c r="P28" s="1"/>
      <c r="Q28" s="5">
        <v>43823</v>
      </c>
      <c r="R28" s="6">
        <v>65.849999999999994</v>
      </c>
    </row>
    <row r="29" spans="2:18" x14ac:dyDescent="0.25">
      <c r="B29" s="18">
        <v>43763</v>
      </c>
      <c r="C29" s="19">
        <v>529.16</v>
      </c>
      <c r="D29" s="1"/>
      <c r="E29" s="18">
        <v>43794</v>
      </c>
      <c r="F29" s="19">
        <v>565.78</v>
      </c>
      <c r="G29" s="1"/>
      <c r="H29" s="5">
        <v>43824</v>
      </c>
      <c r="I29" s="6">
        <v>579.88</v>
      </c>
      <c r="K29" s="18">
        <v>43763</v>
      </c>
      <c r="L29" s="19">
        <v>57.5</v>
      </c>
      <c r="M29" s="1"/>
      <c r="N29" s="18">
        <v>43794</v>
      </c>
      <c r="O29" s="19">
        <v>61.6</v>
      </c>
      <c r="P29" s="1"/>
      <c r="Q29" s="5">
        <v>43824</v>
      </c>
      <c r="R29" s="6">
        <v>65.849999999999994</v>
      </c>
    </row>
    <row r="30" spans="2:18" x14ac:dyDescent="0.25">
      <c r="B30" s="18">
        <v>43764</v>
      </c>
      <c r="C30" s="19">
        <v>529.16</v>
      </c>
      <c r="D30" s="1"/>
      <c r="E30" s="18">
        <v>43795</v>
      </c>
      <c r="F30" s="19">
        <v>563.28</v>
      </c>
      <c r="G30" s="1"/>
      <c r="H30" s="5">
        <v>43825</v>
      </c>
      <c r="I30" s="6">
        <v>579.88</v>
      </c>
      <c r="K30" s="18">
        <v>43764</v>
      </c>
      <c r="L30" s="19">
        <v>57.5</v>
      </c>
      <c r="M30" s="1"/>
      <c r="N30" s="18">
        <v>43795</v>
      </c>
      <c r="O30" s="19">
        <v>61.3</v>
      </c>
      <c r="P30" s="1"/>
      <c r="Q30" s="5">
        <v>43825</v>
      </c>
      <c r="R30" s="6">
        <v>65.849999999999994</v>
      </c>
    </row>
    <row r="31" spans="2:18" x14ac:dyDescent="0.25">
      <c r="B31" s="18">
        <v>43765</v>
      </c>
      <c r="C31" s="19">
        <v>529.16</v>
      </c>
      <c r="D31" s="1"/>
      <c r="E31" s="18">
        <v>43796</v>
      </c>
      <c r="F31" s="19">
        <v>563.79</v>
      </c>
      <c r="G31" s="1"/>
      <c r="H31" s="5">
        <v>43826</v>
      </c>
      <c r="I31" s="6">
        <v>580.23</v>
      </c>
      <c r="K31" s="18">
        <v>43765</v>
      </c>
      <c r="L31" s="19">
        <v>57.5</v>
      </c>
      <c r="M31" s="1"/>
      <c r="N31" s="18">
        <v>43796</v>
      </c>
      <c r="O31" s="19">
        <v>61.35</v>
      </c>
      <c r="P31" s="1"/>
      <c r="Q31" s="5">
        <v>43826</v>
      </c>
      <c r="R31" s="6">
        <v>65.95</v>
      </c>
    </row>
    <row r="32" spans="2:18" x14ac:dyDescent="0.25">
      <c r="B32" s="18">
        <v>43766</v>
      </c>
      <c r="C32" s="19">
        <v>531.71</v>
      </c>
      <c r="D32" s="1"/>
      <c r="E32" s="18">
        <v>43797</v>
      </c>
      <c r="F32" s="19">
        <v>566.16999999999996</v>
      </c>
      <c r="G32" s="1"/>
      <c r="H32" s="5">
        <v>43827</v>
      </c>
      <c r="I32" s="6">
        <v>580.23</v>
      </c>
      <c r="K32" s="18">
        <v>43766</v>
      </c>
      <c r="L32" s="19">
        <v>57.9</v>
      </c>
      <c r="M32" s="1"/>
      <c r="N32" s="18">
        <v>43797</v>
      </c>
      <c r="O32" s="19">
        <v>61.65</v>
      </c>
      <c r="P32" s="1"/>
      <c r="Q32" s="5">
        <v>43827</v>
      </c>
      <c r="R32" s="6">
        <v>65.95</v>
      </c>
    </row>
    <row r="33" spans="2:18" x14ac:dyDescent="0.25">
      <c r="B33" s="18">
        <v>43767</v>
      </c>
      <c r="C33" s="19">
        <v>533.04999999999995</v>
      </c>
      <c r="D33" s="1"/>
      <c r="E33" s="18">
        <v>43798</v>
      </c>
      <c r="F33" s="19">
        <v>572.11</v>
      </c>
      <c r="G33" s="1"/>
      <c r="H33" s="5">
        <v>43828</v>
      </c>
      <c r="I33" s="6">
        <v>580.23</v>
      </c>
      <c r="K33" s="18">
        <v>43767</v>
      </c>
      <c r="L33" s="19">
        <v>58.2</v>
      </c>
      <c r="M33" s="1"/>
      <c r="N33" s="18">
        <v>43798</v>
      </c>
      <c r="O33" s="19">
        <v>62.4</v>
      </c>
      <c r="P33" s="1"/>
      <c r="Q33" s="5">
        <v>43828</v>
      </c>
      <c r="R33" s="6">
        <v>65.95</v>
      </c>
    </row>
    <row r="34" spans="2:18" x14ac:dyDescent="0.25">
      <c r="B34" s="18">
        <v>43768</v>
      </c>
      <c r="C34" s="19">
        <v>535.57000000000005</v>
      </c>
      <c r="D34" s="1"/>
      <c r="E34" s="18">
        <v>43799</v>
      </c>
      <c r="F34" s="19">
        <v>572.11</v>
      </c>
      <c r="G34" s="1"/>
      <c r="H34" s="5">
        <v>43829</v>
      </c>
      <c r="I34" s="6">
        <v>581.39</v>
      </c>
      <c r="K34" s="18">
        <v>43768</v>
      </c>
      <c r="L34" s="19">
        <v>58.6</v>
      </c>
      <c r="M34" s="1"/>
      <c r="N34" s="18">
        <v>43799</v>
      </c>
      <c r="O34" s="19">
        <v>62.4</v>
      </c>
      <c r="P34" s="1"/>
      <c r="Q34" s="5">
        <v>43829</v>
      </c>
      <c r="R34" s="6">
        <v>66.05</v>
      </c>
    </row>
    <row r="35" spans="2:18" x14ac:dyDescent="0.25">
      <c r="B35" s="20">
        <v>43769</v>
      </c>
      <c r="C35" s="21">
        <v>540.79</v>
      </c>
      <c r="D35" s="2"/>
      <c r="E35" s="2"/>
      <c r="F35" s="2"/>
      <c r="G35" s="2"/>
      <c r="H35" s="7">
        <v>43830</v>
      </c>
      <c r="I35" s="8">
        <v>583.79999999999995</v>
      </c>
      <c r="K35" s="20">
        <v>43769</v>
      </c>
      <c r="L35" s="21">
        <v>59.3</v>
      </c>
      <c r="M35" s="2"/>
      <c r="N35" s="22"/>
      <c r="O35" s="22"/>
      <c r="P35" s="2"/>
      <c r="Q35" s="7">
        <v>43830</v>
      </c>
      <c r="R35" s="8">
        <v>66.2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/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35</v>
      </c>
      <c r="C2" s="32"/>
      <c r="D2" s="32"/>
      <c r="E2" s="32"/>
      <c r="F2" s="32"/>
      <c r="G2" s="32"/>
      <c r="H2" s="32"/>
      <c r="I2" s="32"/>
      <c r="K2" s="31" t="s">
        <v>52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548.03</v>
      </c>
      <c r="D5" s="1"/>
      <c r="E5" s="5">
        <v>43770</v>
      </c>
      <c r="F5" s="6">
        <v>582.08000000000004</v>
      </c>
      <c r="G5" s="1"/>
      <c r="H5" s="5">
        <v>43800</v>
      </c>
      <c r="I5" s="6">
        <v>617.96</v>
      </c>
      <c r="K5" s="5">
        <v>43739</v>
      </c>
      <c r="L5" s="6">
        <v>60</v>
      </c>
      <c r="M5" s="1"/>
      <c r="N5" s="5">
        <v>43770</v>
      </c>
      <c r="O5" s="6">
        <v>63.8</v>
      </c>
      <c r="P5" s="1"/>
      <c r="Q5" s="5">
        <v>43800</v>
      </c>
      <c r="R5" s="6">
        <v>67.400000000000006</v>
      </c>
    </row>
    <row r="6" spans="2:18" x14ac:dyDescent="0.25">
      <c r="B6" s="5">
        <v>43740</v>
      </c>
      <c r="C6" s="6">
        <v>550.87</v>
      </c>
      <c r="D6" s="1"/>
      <c r="E6" s="5">
        <v>43771</v>
      </c>
      <c r="F6" s="6">
        <v>582.08000000000004</v>
      </c>
      <c r="G6" s="1"/>
      <c r="H6" s="5">
        <v>43801</v>
      </c>
      <c r="I6" s="6">
        <v>623.19000000000005</v>
      </c>
      <c r="K6" s="5">
        <v>43740</v>
      </c>
      <c r="L6" s="6">
        <v>60.3</v>
      </c>
      <c r="M6" s="1"/>
      <c r="N6" s="5">
        <v>43771</v>
      </c>
      <c r="O6" s="6">
        <v>63.8</v>
      </c>
      <c r="P6" s="1"/>
      <c r="Q6" s="5">
        <v>43801</v>
      </c>
      <c r="R6" s="6">
        <v>68.05</v>
      </c>
    </row>
    <row r="7" spans="2:18" x14ac:dyDescent="0.25">
      <c r="B7" s="5">
        <v>43741</v>
      </c>
      <c r="C7" s="6">
        <v>553.22</v>
      </c>
      <c r="D7" s="1"/>
      <c r="E7" s="5">
        <v>43772</v>
      </c>
      <c r="F7" s="6">
        <v>582.08000000000004</v>
      </c>
      <c r="G7" s="1"/>
      <c r="H7" s="5">
        <v>43802</v>
      </c>
      <c r="I7" s="6">
        <v>629.26</v>
      </c>
      <c r="K7" s="5">
        <v>43741</v>
      </c>
      <c r="L7" s="6">
        <v>60.6</v>
      </c>
      <c r="M7" s="1"/>
      <c r="N7" s="5">
        <v>43772</v>
      </c>
      <c r="O7" s="6">
        <v>63.8</v>
      </c>
      <c r="P7" s="1"/>
      <c r="Q7" s="5">
        <v>43802</v>
      </c>
      <c r="R7" s="6">
        <v>68.7</v>
      </c>
    </row>
    <row r="8" spans="2:18" x14ac:dyDescent="0.25">
      <c r="B8" s="5">
        <v>43742</v>
      </c>
      <c r="C8" s="6">
        <v>556.74</v>
      </c>
      <c r="D8" s="1"/>
      <c r="E8" s="5">
        <v>43773</v>
      </c>
      <c r="F8" s="6">
        <v>581.98</v>
      </c>
      <c r="G8" s="1"/>
      <c r="H8" s="5">
        <v>43803</v>
      </c>
      <c r="I8" s="6">
        <v>629.5</v>
      </c>
      <c r="K8" s="5">
        <v>43742</v>
      </c>
      <c r="L8" s="6">
        <v>61</v>
      </c>
      <c r="M8" s="1"/>
      <c r="N8" s="5">
        <v>43773</v>
      </c>
      <c r="O8" s="6">
        <v>63.75</v>
      </c>
      <c r="P8" s="1"/>
      <c r="Q8" s="5">
        <v>43803</v>
      </c>
      <c r="R8" s="6">
        <v>68.75</v>
      </c>
    </row>
    <row r="9" spans="2:18" x14ac:dyDescent="0.25">
      <c r="B9" s="5">
        <v>43743</v>
      </c>
      <c r="C9" s="6">
        <v>556.74</v>
      </c>
      <c r="D9" s="1"/>
      <c r="E9" s="5">
        <v>43774</v>
      </c>
      <c r="F9" s="6">
        <v>581.67999999999995</v>
      </c>
      <c r="G9" s="1"/>
      <c r="H9" s="5">
        <v>43804</v>
      </c>
      <c r="I9" s="6">
        <v>630.05999999999995</v>
      </c>
      <c r="K9" s="5">
        <v>43743</v>
      </c>
      <c r="L9" s="6">
        <v>61</v>
      </c>
      <c r="M9" s="1"/>
      <c r="N9" s="5">
        <v>43774</v>
      </c>
      <c r="O9" s="6">
        <v>63.7</v>
      </c>
      <c r="P9" s="1"/>
      <c r="Q9" s="5">
        <v>43804</v>
      </c>
      <c r="R9" s="6">
        <v>68.900000000000006</v>
      </c>
    </row>
    <row r="10" spans="2:18" x14ac:dyDescent="0.25">
      <c r="B10" s="5">
        <v>43744</v>
      </c>
      <c r="C10" s="6">
        <v>556.74</v>
      </c>
      <c r="D10" s="1"/>
      <c r="E10" s="5">
        <v>43775</v>
      </c>
      <c r="F10" s="6">
        <v>582.71</v>
      </c>
      <c r="G10" s="1"/>
      <c r="H10" s="5">
        <v>43805</v>
      </c>
      <c r="I10" s="6">
        <v>629.78</v>
      </c>
      <c r="K10" s="5">
        <v>43744</v>
      </c>
      <c r="L10" s="6">
        <v>61</v>
      </c>
      <c r="M10" s="1"/>
      <c r="N10" s="5">
        <v>43775</v>
      </c>
      <c r="O10" s="6">
        <v>63.7</v>
      </c>
      <c r="P10" s="1"/>
      <c r="Q10" s="5">
        <v>43805</v>
      </c>
      <c r="R10" s="6">
        <v>69.05</v>
      </c>
    </row>
    <row r="11" spans="2:18" x14ac:dyDescent="0.25">
      <c r="B11" s="5">
        <v>43745</v>
      </c>
      <c r="C11" s="6">
        <v>554.61</v>
      </c>
      <c r="D11" s="1"/>
      <c r="E11" s="5">
        <v>43776</v>
      </c>
      <c r="F11" s="6">
        <v>584.12</v>
      </c>
      <c r="G11" s="1"/>
      <c r="H11" s="5">
        <v>43806</v>
      </c>
      <c r="I11" s="6">
        <v>629.78</v>
      </c>
      <c r="K11" s="5">
        <v>43745</v>
      </c>
      <c r="L11" s="6">
        <v>60.8</v>
      </c>
      <c r="M11" s="1"/>
      <c r="N11" s="5">
        <v>43776</v>
      </c>
      <c r="O11" s="6">
        <v>63.7</v>
      </c>
      <c r="P11" s="1"/>
      <c r="Q11" s="5">
        <v>43806</v>
      </c>
      <c r="R11" s="6">
        <v>69.05</v>
      </c>
    </row>
    <row r="12" spans="2:18" x14ac:dyDescent="0.25">
      <c r="B12" s="5">
        <v>43746</v>
      </c>
      <c r="C12" s="6">
        <v>556.45000000000005</v>
      </c>
      <c r="D12" s="1"/>
      <c r="E12" s="5">
        <v>43777</v>
      </c>
      <c r="F12" s="6">
        <v>586.23</v>
      </c>
      <c r="G12" s="1"/>
      <c r="H12" s="5">
        <v>43807</v>
      </c>
      <c r="I12" s="6">
        <v>629.78</v>
      </c>
      <c r="K12" s="5">
        <v>43746</v>
      </c>
      <c r="L12" s="6">
        <v>61</v>
      </c>
      <c r="M12" s="1"/>
      <c r="N12" s="5">
        <v>43777</v>
      </c>
      <c r="O12" s="6">
        <v>64</v>
      </c>
      <c r="P12" s="1"/>
      <c r="Q12" s="5">
        <v>43807</v>
      </c>
      <c r="R12" s="6">
        <v>69.05</v>
      </c>
    </row>
    <row r="13" spans="2:18" x14ac:dyDescent="0.25">
      <c r="B13" s="5">
        <v>43747</v>
      </c>
      <c r="C13" s="6">
        <v>556.58000000000004</v>
      </c>
      <c r="D13" s="1"/>
      <c r="E13" s="5">
        <v>43778</v>
      </c>
      <c r="F13" s="6">
        <v>586.23</v>
      </c>
      <c r="G13" s="1"/>
      <c r="H13" s="5">
        <v>43808</v>
      </c>
      <c r="I13" s="6">
        <v>629.61</v>
      </c>
      <c r="K13" s="5">
        <v>43747</v>
      </c>
      <c r="L13" s="6">
        <v>60.95</v>
      </c>
      <c r="M13" s="1"/>
      <c r="N13" s="5">
        <v>43778</v>
      </c>
      <c r="O13" s="6">
        <v>64</v>
      </c>
      <c r="P13" s="1"/>
      <c r="Q13" s="5">
        <v>43808</v>
      </c>
      <c r="R13" s="6">
        <v>69.25</v>
      </c>
    </row>
    <row r="14" spans="2:18" x14ac:dyDescent="0.25">
      <c r="B14" s="5">
        <v>43748</v>
      </c>
      <c r="C14" s="6">
        <v>556.82000000000005</v>
      </c>
      <c r="D14" s="1"/>
      <c r="E14" s="5">
        <v>43779</v>
      </c>
      <c r="F14" s="6">
        <v>586.23</v>
      </c>
      <c r="G14" s="1"/>
      <c r="H14" s="5">
        <v>43809</v>
      </c>
      <c r="I14" s="6">
        <v>630.35</v>
      </c>
      <c r="K14" s="5">
        <v>43748</v>
      </c>
      <c r="L14" s="6">
        <v>60.9</v>
      </c>
      <c r="M14" s="1"/>
      <c r="N14" s="5">
        <v>43779</v>
      </c>
      <c r="O14" s="6">
        <v>64</v>
      </c>
      <c r="P14" s="1"/>
      <c r="Q14" s="5">
        <v>43809</v>
      </c>
      <c r="R14" s="6">
        <v>69.599999999999994</v>
      </c>
    </row>
    <row r="15" spans="2:18" x14ac:dyDescent="0.25">
      <c r="B15" s="5">
        <v>43749</v>
      </c>
      <c r="C15" s="6">
        <v>555.98</v>
      </c>
      <c r="D15" s="1"/>
      <c r="E15" s="5">
        <v>43780</v>
      </c>
      <c r="F15" s="6">
        <v>585.96</v>
      </c>
      <c r="G15" s="1"/>
      <c r="H15" s="5">
        <v>43810</v>
      </c>
      <c r="I15" s="6">
        <v>634.34</v>
      </c>
      <c r="K15" s="5">
        <v>43749</v>
      </c>
      <c r="L15" s="6">
        <v>60.7</v>
      </c>
      <c r="M15" s="1"/>
      <c r="N15" s="5">
        <v>43780</v>
      </c>
      <c r="O15" s="6">
        <v>64</v>
      </c>
      <c r="P15" s="1"/>
      <c r="Q15" s="5">
        <v>43810</v>
      </c>
      <c r="R15" s="6">
        <v>70.25</v>
      </c>
    </row>
    <row r="16" spans="2:18" x14ac:dyDescent="0.25">
      <c r="B16" s="5">
        <v>43750</v>
      </c>
      <c r="C16" s="6">
        <v>555.98</v>
      </c>
      <c r="D16" s="1"/>
      <c r="E16" s="5">
        <v>43781</v>
      </c>
      <c r="F16" s="6">
        <v>584.91</v>
      </c>
      <c r="G16" s="1"/>
      <c r="H16" s="5">
        <v>43811</v>
      </c>
      <c r="I16" s="6">
        <v>635.29</v>
      </c>
      <c r="K16" s="5">
        <v>43750</v>
      </c>
      <c r="L16" s="6">
        <v>60.7</v>
      </c>
      <c r="M16" s="1"/>
      <c r="N16" s="5">
        <v>43781</v>
      </c>
      <c r="O16" s="6">
        <v>63.95</v>
      </c>
      <c r="P16" s="1"/>
      <c r="Q16" s="5">
        <v>43811</v>
      </c>
      <c r="R16" s="6">
        <v>70.55</v>
      </c>
    </row>
    <row r="17" spans="2:18" x14ac:dyDescent="0.25">
      <c r="B17" s="5">
        <v>43751</v>
      </c>
      <c r="C17" s="6">
        <v>555.98</v>
      </c>
      <c r="D17" s="1"/>
      <c r="E17" s="5">
        <v>43782</v>
      </c>
      <c r="F17" s="6">
        <v>586.70000000000005</v>
      </c>
      <c r="G17" s="1"/>
      <c r="H17" s="5">
        <v>43812</v>
      </c>
      <c r="I17" s="6">
        <v>634.24</v>
      </c>
      <c r="K17" s="5">
        <v>43751</v>
      </c>
      <c r="L17" s="6">
        <v>60.7</v>
      </c>
      <c r="M17" s="1"/>
      <c r="N17" s="5">
        <v>43782</v>
      </c>
      <c r="O17" s="6">
        <v>64.2</v>
      </c>
      <c r="P17" s="1"/>
      <c r="Q17" s="5">
        <v>43812</v>
      </c>
      <c r="R17" s="6">
        <v>70.5</v>
      </c>
    </row>
    <row r="18" spans="2:18" x14ac:dyDescent="0.25">
      <c r="B18" s="5">
        <v>43752</v>
      </c>
      <c r="C18" s="6">
        <v>555.4</v>
      </c>
      <c r="D18" s="1"/>
      <c r="E18" s="5">
        <v>43783</v>
      </c>
      <c r="F18" s="6">
        <v>589.15</v>
      </c>
      <c r="G18" s="1"/>
      <c r="H18" s="5">
        <v>43813</v>
      </c>
      <c r="I18" s="6">
        <v>634.24</v>
      </c>
      <c r="K18" s="5">
        <v>43752</v>
      </c>
      <c r="L18" s="6">
        <v>60.65</v>
      </c>
      <c r="M18" s="1"/>
      <c r="N18" s="5">
        <v>43783</v>
      </c>
      <c r="O18" s="6">
        <v>64.599999999999994</v>
      </c>
      <c r="P18" s="1"/>
      <c r="Q18" s="5">
        <v>43813</v>
      </c>
      <c r="R18" s="6">
        <v>70.5</v>
      </c>
    </row>
    <row r="19" spans="2:18" x14ac:dyDescent="0.25">
      <c r="B19" s="5">
        <v>43753</v>
      </c>
      <c r="C19" s="6">
        <v>557.29</v>
      </c>
      <c r="D19" s="1"/>
      <c r="E19" s="5">
        <v>43784</v>
      </c>
      <c r="F19" s="6">
        <v>592.04</v>
      </c>
      <c r="G19" s="1"/>
      <c r="H19" s="5">
        <v>43814</v>
      </c>
      <c r="I19" s="6">
        <v>634.24</v>
      </c>
      <c r="K19" s="5">
        <v>43753</v>
      </c>
      <c r="L19" s="6">
        <v>60.85</v>
      </c>
      <c r="M19" s="1"/>
      <c r="N19" s="5">
        <v>43784</v>
      </c>
      <c r="O19" s="6">
        <v>64.849999999999994</v>
      </c>
      <c r="P19" s="1"/>
      <c r="Q19" s="5">
        <v>43814</v>
      </c>
      <c r="R19" s="6">
        <v>70.5</v>
      </c>
    </row>
    <row r="20" spans="2:18" x14ac:dyDescent="0.25">
      <c r="B20" s="5">
        <v>43754</v>
      </c>
      <c r="C20" s="6">
        <v>558.01</v>
      </c>
      <c r="D20" s="1"/>
      <c r="E20" s="5">
        <v>43785</v>
      </c>
      <c r="F20" s="6">
        <v>592.04</v>
      </c>
      <c r="G20" s="1"/>
      <c r="H20" s="5">
        <v>43815</v>
      </c>
      <c r="I20" s="6">
        <v>633.59</v>
      </c>
      <c r="K20" s="5">
        <v>43754</v>
      </c>
      <c r="L20" s="6">
        <v>61</v>
      </c>
      <c r="M20" s="1"/>
      <c r="N20" s="5">
        <v>43785</v>
      </c>
      <c r="O20" s="6">
        <v>64.849999999999994</v>
      </c>
      <c r="P20" s="1"/>
      <c r="Q20" s="5">
        <v>43815</v>
      </c>
      <c r="R20" s="6">
        <v>70.5</v>
      </c>
    </row>
    <row r="21" spans="2:18" x14ac:dyDescent="0.25">
      <c r="B21" s="5">
        <v>43755</v>
      </c>
      <c r="C21" s="6">
        <v>562.27</v>
      </c>
      <c r="D21" s="1"/>
      <c r="E21" s="5">
        <v>43786</v>
      </c>
      <c r="F21" s="6">
        <v>592.04</v>
      </c>
      <c r="G21" s="1"/>
      <c r="H21" s="5">
        <v>43816</v>
      </c>
      <c r="I21" s="6">
        <v>631.52</v>
      </c>
      <c r="K21" s="5">
        <v>43755</v>
      </c>
      <c r="L21" s="6">
        <v>61.55</v>
      </c>
      <c r="M21" s="1"/>
      <c r="N21" s="5">
        <v>43786</v>
      </c>
      <c r="O21" s="6">
        <v>64.849999999999994</v>
      </c>
      <c r="P21" s="1"/>
      <c r="Q21" s="5">
        <v>43816</v>
      </c>
      <c r="R21" s="6">
        <v>70.55</v>
      </c>
    </row>
    <row r="22" spans="2:18" x14ac:dyDescent="0.25">
      <c r="B22" s="5">
        <v>43756</v>
      </c>
      <c r="C22" s="6">
        <v>565.92999999999995</v>
      </c>
      <c r="D22" s="1"/>
      <c r="E22" s="5">
        <v>43787</v>
      </c>
      <c r="F22" s="6">
        <v>596.96</v>
      </c>
      <c r="G22" s="1"/>
      <c r="H22" s="5">
        <v>43817</v>
      </c>
      <c r="I22" s="6">
        <v>629.63</v>
      </c>
      <c r="K22" s="5">
        <v>43756</v>
      </c>
      <c r="L22" s="6">
        <v>61.95</v>
      </c>
      <c r="M22" s="1"/>
      <c r="N22" s="5">
        <v>43787</v>
      </c>
      <c r="O22" s="6">
        <v>65.3</v>
      </c>
      <c r="P22" s="1"/>
      <c r="Q22" s="5">
        <v>43817</v>
      </c>
      <c r="R22" s="6">
        <v>70.7</v>
      </c>
    </row>
    <row r="23" spans="2:18" x14ac:dyDescent="0.25">
      <c r="B23" s="5">
        <v>43757</v>
      </c>
      <c r="C23" s="6">
        <v>565.92999999999995</v>
      </c>
      <c r="D23" s="1"/>
      <c r="E23" s="5">
        <v>43788</v>
      </c>
      <c r="F23" s="6">
        <v>603.20000000000005</v>
      </c>
      <c r="G23" s="1"/>
      <c r="H23" s="5">
        <v>43818</v>
      </c>
      <c r="I23" s="6">
        <v>626.86</v>
      </c>
      <c r="K23" s="5">
        <v>43757</v>
      </c>
      <c r="L23" s="6">
        <v>61.95</v>
      </c>
      <c r="M23" s="1"/>
      <c r="N23" s="5">
        <v>43788</v>
      </c>
      <c r="O23" s="6">
        <v>65.900000000000006</v>
      </c>
      <c r="P23" s="1"/>
      <c r="Q23" s="5">
        <v>43818</v>
      </c>
      <c r="R23" s="6">
        <v>70.7</v>
      </c>
    </row>
    <row r="24" spans="2:18" x14ac:dyDescent="0.25">
      <c r="B24" s="5">
        <v>43758</v>
      </c>
      <c r="C24" s="6">
        <v>565.92999999999995</v>
      </c>
      <c r="D24" s="1"/>
      <c r="E24" s="5">
        <v>43789</v>
      </c>
      <c r="F24" s="6">
        <v>605.52</v>
      </c>
      <c r="G24" s="1"/>
      <c r="H24" s="5">
        <v>43819</v>
      </c>
      <c r="I24" s="6">
        <v>623.12</v>
      </c>
      <c r="K24" s="5">
        <v>43758</v>
      </c>
      <c r="L24" s="6">
        <v>61.95</v>
      </c>
      <c r="M24" s="1"/>
      <c r="N24" s="5">
        <v>43789</v>
      </c>
      <c r="O24" s="6">
        <v>66.150000000000006</v>
      </c>
      <c r="P24" s="1"/>
      <c r="Q24" s="5">
        <v>43819</v>
      </c>
      <c r="R24" s="6">
        <v>70.55</v>
      </c>
    </row>
    <row r="25" spans="2:18" x14ac:dyDescent="0.25">
      <c r="B25" s="5">
        <v>43759</v>
      </c>
      <c r="C25" s="6">
        <v>570.54</v>
      </c>
      <c r="D25" s="1"/>
      <c r="E25" s="5">
        <v>43790</v>
      </c>
      <c r="F25" s="6">
        <v>607.51</v>
      </c>
      <c r="G25" s="1"/>
      <c r="H25" s="5">
        <v>43820</v>
      </c>
      <c r="I25" s="6">
        <v>623.12</v>
      </c>
      <c r="K25" s="5">
        <v>43759</v>
      </c>
      <c r="L25" s="6">
        <v>62.3</v>
      </c>
      <c r="M25" s="1"/>
      <c r="N25" s="5">
        <v>43790</v>
      </c>
      <c r="O25" s="6">
        <v>66.25</v>
      </c>
      <c r="P25" s="1"/>
      <c r="Q25" s="5">
        <v>43820</v>
      </c>
      <c r="R25" s="6">
        <v>70.55</v>
      </c>
    </row>
    <row r="26" spans="2:18" x14ac:dyDescent="0.25">
      <c r="B26" s="5">
        <v>43760</v>
      </c>
      <c r="C26" s="6">
        <v>573.29999999999995</v>
      </c>
      <c r="D26" s="1"/>
      <c r="E26" s="5">
        <v>43791</v>
      </c>
      <c r="F26" s="6">
        <v>605.54999999999995</v>
      </c>
      <c r="G26" s="1"/>
      <c r="H26" s="5">
        <v>43821</v>
      </c>
      <c r="I26" s="6">
        <v>623.12</v>
      </c>
      <c r="K26" s="5">
        <v>43760</v>
      </c>
      <c r="L26" s="6">
        <v>62.45</v>
      </c>
      <c r="M26" s="1"/>
      <c r="N26" s="5">
        <v>43791</v>
      </c>
      <c r="O26" s="6">
        <v>65.95</v>
      </c>
      <c r="P26" s="1"/>
      <c r="Q26" s="5">
        <v>43821</v>
      </c>
      <c r="R26" s="6">
        <v>70.55</v>
      </c>
    </row>
    <row r="27" spans="2:18" x14ac:dyDescent="0.25">
      <c r="B27" s="5">
        <v>43761</v>
      </c>
      <c r="C27" s="6">
        <v>573.82000000000005</v>
      </c>
      <c r="D27" s="1"/>
      <c r="E27" s="5">
        <v>43792</v>
      </c>
      <c r="F27" s="6">
        <v>605.54999999999995</v>
      </c>
      <c r="G27" s="1"/>
      <c r="H27" s="5">
        <v>43822</v>
      </c>
      <c r="I27" s="6">
        <v>618.19000000000005</v>
      </c>
      <c r="K27" s="5">
        <v>43761</v>
      </c>
      <c r="L27" s="6">
        <v>62.4</v>
      </c>
      <c r="M27" s="1"/>
      <c r="N27" s="5">
        <v>43792</v>
      </c>
      <c r="O27" s="6">
        <v>65.95</v>
      </c>
      <c r="P27" s="1"/>
      <c r="Q27" s="5">
        <v>43822</v>
      </c>
      <c r="R27" s="6">
        <v>70.2</v>
      </c>
    </row>
    <row r="28" spans="2:18" x14ac:dyDescent="0.25">
      <c r="B28" s="5">
        <v>43762</v>
      </c>
      <c r="C28" s="6">
        <v>570.24</v>
      </c>
      <c r="D28" s="1"/>
      <c r="E28" s="5">
        <v>43793</v>
      </c>
      <c r="F28" s="6">
        <v>605.54999999999995</v>
      </c>
      <c r="G28" s="1"/>
      <c r="H28" s="5">
        <v>43823</v>
      </c>
      <c r="I28" s="6">
        <v>617.75</v>
      </c>
      <c r="K28" s="5">
        <v>43762</v>
      </c>
      <c r="L28" s="6">
        <v>61.9</v>
      </c>
      <c r="M28" s="1"/>
      <c r="N28" s="5">
        <v>43793</v>
      </c>
      <c r="O28" s="6">
        <v>65.95</v>
      </c>
      <c r="P28" s="1"/>
      <c r="Q28" s="5">
        <v>43823</v>
      </c>
      <c r="R28" s="6">
        <v>70.150000000000006</v>
      </c>
    </row>
    <row r="29" spans="2:18" x14ac:dyDescent="0.25">
      <c r="B29" s="5">
        <v>43763</v>
      </c>
      <c r="C29" s="6">
        <v>566.89</v>
      </c>
      <c r="D29" s="1"/>
      <c r="E29" s="5">
        <v>43794</v>
      </c>
      <c r="F29" s="6">
        <v>603.89</v>
      </c>
      <c r="G29" s="1"/>
      <c r="H29" s="5">
        <v>43824</v>
      </c>
      <c r="I29" s="6">
        <v>617.75</v>
      </c>
      <c r="K29" s="5">
        <v>43763</v>
      </c>
      <c r="L29" s="6">
        <v>61.6</v>
      </c>
      <c r="M29" s="1"/>
      <c r="N29" s="5">
        <v>43794</v>
      </c>
      <c r="O29" s="6">
        <v>65.75</v>
      </c>
      <c r="P29" s="1"/>
      <c r="Q29" s="5">
        <v>43824</v>
      </c>
      <c r="R29" s="6">
        <v>70.150000000000006</v>
      </c>
    </row>
    <row r="30" spans="2:18" x14ac:dyDescent="0.25">
      <c r="B30" s="5">
        <v>43764</v>
      </c>
      <c r="C30" s="6">
        <v>566.89</v>
      </c>
      <c r="D30" s="1"/>
      <c r="E30" s="5">
        <v>43795</v>
      </c>
      <c r="F30" s="6">
        <v>601.41</v>
      </c>
      <c r="G30" s="1"/>
      <c r="H30" s="5">
        <v>43825</v>
      </c>
      <c r="I30" s="6">
        <v>617.75</v>
      </c>
      <c r="K30" s="5">
        <v>43764</v>
      </c>
      <c r="L30" s="6">
        <v>61.6</v>
      </c>
      <c r="M30" s="1"/>
      <c r="N30" s="5">
        <v>43795</v>
      </c>
      <c r="O30" s="6">
        <v>65.45</v>
      </c>
      <c r="P30" s="1"/>
      <c r="Q30" s="5">
        <v>43825</v>
      </c>
      <c r="R30" s="6">
        <v>70.150000000000006</v>
      </c>
    </row>
    <row r="31" spans="2:18" x14ac:dyDescent="0.25">
      <c r="B31" s="5">
        <v>43765</v>
      </c>
      <c r="C31" s="6">
        <v>566.89</v>
      </c>
      <c r="D31" s="1"/>
      <c r="E31" s="5">
        <v>43796</v>
      </c>
      <c r="F31" s="6">
        <v>601.92999999999995</v>
      </c>
      <c r="G31" s="1"/>
      <c r="H31" s="5">
        <v>43826</v>
      </c>
      <c r="I31" s="6">
        <v>618.05999999999995</v>
      </c>
      <c r="K31" s="5">
        <v>43765</v>
      </c>
      <c r="L31" s="6">
        <v>61.6</v>
      </c>
      <c r="M31" s="1"/>
      <c r="N31" s="5">
        <v>43796</v>
      </c>
      <c r="O31" s="6">
        <v>65.5</v>
      </c>
      <c r="P31" s="1"/>
      <c r="Q31" s="5">
        <v>43826</v>
      </c>
      <c r="R31" s="6">
        <v>70.25</v>
      </c>
    </row>
    <row r="32" spans="2:18" x14ac:dyDescent="0.25">
      <c r="B32" s="5">
        <v>43766</v>
      </c>
      <c r="C32" s="6">
        <v>569.36</v>
      </c>
      <c r="D32" s="1"/>
      <c r="E32" s="5">
        <v>43797</v>
      </c>
      <c r="F32" s="6">
        <v>604.28</v>
      </c>
      <c r="G32" s="1"/>
      <c r="H32" s="5">
        <v>43827</v>
      </c>
      <c r="I32" s="6">
        <v>618.05999999999995</v>
      </c>
      <c r="K32" s="5">
        <v>43766</v>
      </c>
      <c r="L32" s="6">
        <v>62</v>
      </c>
      <c r="M32" s="1"/>
      <c r="N32" s="5">
        <v>43797</v>
      </c>
      <c r="O32" s="6">
        <v>65.8</v>
      </c>
      <c r="P32" s="1"/>
      <c r="Q32" s="5">
        <v>43827</v>
      </c>
      <c r="R32" s="6">
        <v>70.25</v>
      </c>
    </row>
    <row r="33" spans="2:18" x14ac:dyDescent="0.25">
      <c r="B33" s="5">
        <v>43767</v>
      </c>
      <c r="C33" s="6">
        <v>570.6</v>
      </c>
      <c r="D33" s="1"/>
      <c r="E33" s="5">
        <v>43798</v>
      </c>
      <c r="F33" s="6">
        <v>610.16</v>
      </c>
      <c r="G33" s="1"/>
      <c r="H33" s="5">
        <v>43828</v>
      </c>
      <c r="I33" s="6">
        <v>618.05999999999995</v>
      </c>
      <c r="K33" s="5">
        <v>43767</v>
      </c>
      <c r="L33" s="6">
        <v>62.3</v>
      </c>
      <c r="M33" s="1"/>
      <c r="N33" s="5">
        <v>43798</v>
      </c>
      <c r="O33" s="6">
        <v>66.55</v>
      </c>
      <c r="P33" s="1"/>
      <c r="Q33" s="5">
        <v>43828</v>
      </c>
      <c r="R33" s="6">
        <v>70.25</v>
      </c>
    </row>
    <row r="34" spans="2:18" x14ac:dyDescent="0.25">
      <c r="B34" s="5">
        <v>43768</v>
      </c>
      <c r="C34" s="6">
        <v>573.04</v>
      </c>
      <c r="D34" s="1"/>
      <c r="E34" s="5">
        <v>43799</v>
      </c>
      <c r="F34" s="6">
        <v>610.16</v>
      </c>
      <c r="G34" s="1"/>
      <c r="H34" s="5">
        <v>43829</v>
      </c>
      <c r="I34" s="6">
        <v>619.24</v>
      </c>
      <c r="K34" s="5">
        <v>43768</v>
      </c>
      <c r="L34" s="6">
        <v>62.7</v>
      </c>
      <c r="M34" s="1"/>
      <c r="N34" s="5">
        <v>43799</v>
      </c>
      <c r="O34" s="6">
        <v>66.55</v>
      </c>
      <c r="P34" s="1"/>
      <c r="Q34" s="5">
        <v>43829</v>
      </c>
      <c r="R34" s="6">
        <v>70.349999999999994</v>
      </c>
    </row>
    <row r="35" spans="2:18" x14ac:dyDescent="0.25">
      <c r="B35" s="7">
        <v>43769</v>
      </c>
      <c r="C35" s="8">
        <v>578.17999999999995</v>
      </c>
      <c r="D35" s="2"/>
      <c r="E35" s="2"/>
      <c r="F35" s="2"/>
      <c r="G35" s="2"/>
      <c r="H35" s="7">
        <v>43830</v>
      </c>
      <c r="I35" s="8">
        <v>621.72</v>
      </c>
      <c r="K35" s="7">
        <v>43769</v>
      </c>
      <c r="L35" s="8">
        <v>63.4</v>
      </c>
      <c r="M35" s="2"/>
      <c r="N35" s="2"/>
      <c r="O35" s="2"/>
      <c r="P35" s="2"/>
      <c r="Q35" s="7">
        <v>43830</v>
      </c>
      <c r="R35" s="8">
        <v>70.5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N5" sqref="N5:O34"/>
    </sheetView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36</v>
      </c>
      <c r="C2" s="32"/>
      <c r="D2" s="32"/>
      <c r="E2" s="32"/>
      <c r="F2" s="32"/>
      <c r="G2" s="32"/>
      <c r="H2" s="32"/>
      <c r="I2" s="32"/>
      <c r="K2" s="31" t="s">
        <v>53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537.53</v>
      </c>
      <c r="D5" s="1"/>
      <c r="E5" s="18">
        <v>43770</v>
      </c>
      <c r="F5" s="19">
        <v>574.78</v>
      </c>
      <c r="G5" s="1"/>
      <c r="H5" s="5">
        <v>43800</v>
      </c>
      <c r="I5" s="6">
        <v>610.16</v>
      </c>
      <c r="K5" s="5">
        <v>43739</v>
      </c>
      <c r="L5" s="6">
        <v>58.85</v>
      </c>
      <c r="M5" s="1"/>
      <c r="N5" s="18">
        <v>43770</v>
      </c>
      <c r="O5" s="19">
        <v>63</v>
      </c>
      <c r="P5" s="1"/>
      <c r="Q5" s="5">
        <v>43800</v>
      </c>
      <c r="R5" s="6">
        <v>66.55</v>
      </c>
    </row>
    <row r="6" spans="2:18" x14ac:dyDescent="0.25">
      <c r="B6" s="5">
        <v>43740</v>
      </c>
      <c r="C6" s="6">
        <v>540.36</v>
      </c>
      <c r="D6" s="1"/>
      <c r="E6" s="18">
        <v>43771</v>
      </c>
      <c r="F6" s="19">
        <v>574.78</v>
      </c>
      <c r="G6" s="1"/>
      <c r="H6" s="5">
        <v>43801</v>
      </c>
      <c r="I6" s="6">
        <v>615.4</v>
      </c>
      <c r="K6" s="5">
        <v>43740</v>
      </c>
      <c r="L6" s="6">
        <v>59.15</v>
      </c>
      <c r="M6" s="1"/>
      <c r="N6" s="18">
        <v>43771</v>
      </c>
      <c r="O6" s="19">
        <v>63</v>
      </c>
      <c r="P6" s="1"/>
      <c r="Q6" s="5">
        <v>43801</v>
      </c>
      <c r="R6" s="6">
        <v>67.2</v>
      </c>
    </row>
    <row r="7" spans="2:18" x14ac:dyDescent="0.25">
      <c r="B7" s="5">
        <v>43741</v>
      </c>
      <c r="C7" s="6">
        <v>542.72</v>
      </c>
      <c r="D7" s="1"/>
      <c r="E7" s="18">
        <v>43772</v>
      </c>
      <c r="F7" s="19">
        <v>574.78</v>
      </c>
      <c r="G7" s="1"/>
      <c r="H7" s="5">
        <v>43802</v>
      </c>
      <c r="I7" s="6">
        <v>621.48</v>
      </c>
      <c r="K7" s="5">
        <v>43741</v>
      </c>
      <c r="L7" s="6">
        <v>59.45</v>
      </c>
      <c r="M7" s="1"/>
      <c r="N7" s="18">
        <v>43772</v>
      </c>
      <c r="O7" s="19">
        <v>63</v>
      </c>
      <c r="P7" s="1"/>
      <c r="Q7" s="5">
        <v>43802</v>
      </c>
      <c r="R7" s="6">
        <v>67.849999999999994</v>
      </c>
    </row>
    <row r="8" spans="2:18" x14ac:dyDescent="0.25">
      <c r="B8" s="5">
        <v>43742</v>
      </c>
      <c r="C8" s="6">
        <v>546.24</v>
      </c>
      <c r="D8" s="1"/>
      <c r="E8" s="18">
        <v>43773</v>
      </c>
      <c r="F8" s="19">
        <v>574.67999999999995</v>
      </c>
      <c r="G8" s="1"/>
      <c r="H8" s="5">
        <v>43803</v>
      </c>
      <c r="I8" s="6">
        <v>621.72</v>
      </c>
      <c r="K8" s="5">
        <v>43742</v>
      </c>
      <c r="L8" s="6">
        <v>59.85</v>
      </c>
      <c r="M8" s="1"/>
      <c r="N8" s="18">
        <v>43773</v>
      </c>
      <c r="O8" s="19">
        <v>62.95</v>
      </c>
      <c r="P8" s="1"/>
      <c r="Q8" s="5">
        <v>43803</v>
      </c>
      <c r="R8" s="6">
        <v>67.900000000000006</v>
      </c>
    </row>
    <row r="9" spans="2:18" x14ac:dyDescent="0.25">
      <c r="B9" s="5">
        <v>43743</v>
      </c>
      <c r="C9" s="6">
        <v>546.24</v>
      </c>
      <c r="D9" s="1"/>
      <c r="E9" s="18">
        <v>43774</v>
      </c>
      <c r="F9" s="19">
        <v>574.37</v>
      </c>
      <c r="G9" s="1"/>
      <c r="H9" s="5">
        <v>43804</v>
      </c>
      <c r="I9" s="6">
        <v>622.29</v>
      </c>
      <c r="K9" s="5">
        <v>43743</v>
      </c>
      <c r="L9" s="6">
        <v>59.85</v>
      </c>
      <c r="M9" s="1"/>
      <c r="N9" s="18">
        <v>43774</v>
      </c>
      <c r="O9" s="19">
        <v>62.9</v>
      </c>
      <c r="P9" s="1"/>
      <c r="Q9" s="5">
        <v>43804</v>
      </c>
      <c r="R9" s="6">
        <v>68.05</v>
      </c>
    </row>
    <row r="10" spans="2:18" x14ac:dyDescent="0.25">
      <c r="B10" s="5">
        <v>43744</v>
      </c>
      <c r="C10" s="6">
        <v>546.24</v>
      </c>
      <c r="D10" s="1"/>
      <c r="E10" s="18">
        <v>43775</v>
      </c>
      <c r="F10" s="19">
        <v>575.4</v>
      </c>
      <c r="G10" s="1"/>
      <c r="H10" s="5">
        <v>43805</v>
      </c>
      <c r="I10" s="6">
        <v>622.03</v>
      </c>
      <c r="K10" s="5">
        <v>43744</v>
      </c>
      <c r="L10" s="6">
        <v>59.85</v>
      </c>
      <c r="M10" s="1"/>
      <c r="N10" s="18">
        <v>43775</v>
      </c>
      <c r="O10" s="19">
        <v>62.9</v>
      </c>
      <c r="P10" s="1"/>
      <c r="Q10" s="5">
        <v>43805</v>
      </c>
      <c r="R10" s="6">
        <v>68.2</v>
      </c>
    </row>
    <row r="11" spans="2:18" x14ac:dyDescent="0.25">
      <c r="B11" s="5">
        <v>43745</v>
      </c>
      <c r="C11" s="6">
        <v>544.12</v>
      </c>
      <c r="D11" s="1"/>
      <c r="E11" s="18">
        <v>43776</v>
      </c>
      <c r="F11" s="19">
        <v>576.78</v>
      </c>
      <c r="G11" s="1"/>
      <c r="H11" s="5">
        <v>43806</v>
      </c>
      <c r="I11" s="6">
        <v>622.03</v>
      </c>
      <c r="K11" s="5">
        <v>43745</v>
      </c>
      <c r="L11" s="6">
        <v>59.65</v>
      </c>
      <c r="M11" s="1"/>
      <c r="N11" s="18">
        <v>43776</v>
      </c>
      <c r="O11" s="19">
        <v>62.9</v>
      </c>
      <c r="P11" s="1"/>
      <c r="Q11" s="5">
        <v>43806</v>
      </c>
      <c r="R11" s="6">
        <v>68.2</v>
      </c>
    </row>
    <row r="12" spans="2:18" x14ac:dyDescent="0.25">
      <c r="B12" s="5">
        <v>43746</v>
      </c>
      <c r="C12" s="6">
        <v>545.96</v>
      </c>
      <c r="D12" s="1"/>
      <c r="E12" s="18">
        <v>43777</v>
      </c>
      <c r="F12" s="19">
        <v>578.91</v>
      </c>
      <c r="G12" s="1"/>
      <c r="H12" s="5">
        <v>43807</v>
      </c>
      <c r="I12" s="6">
        <v>622.03</v>
      </c>
      <c r="K12" s="5">
        <v>43746</v>
      </c>
      <c r="L12" s="6">
        <v>59.85</v>
      </c>
      <c r="M12" s="1"/>
      <c r="N12" s="18">
        <v>43777</v>
      </c>
      <c r="O12" s="19">
        <v>63.2</v>
      </c>
      <c r="P12" s="1"/>
      <c r="Q12" s="5">
        <v>43807</v>
      </c>
      <c r="R12" s="6">
        <v>68.2</v>
      </c>
    </row>
    <row r="13" spans="2:18" x14ac:dyDescent="0.25">
      <c r="B13" s="5">
        <v>43747</v>
      </c>
      <c r="C13" s="6">
        <v>546.08000000000004</v>
      </c>
      <c r="D13" s="1"/>
      <c r="E13" s="18">
        <v>43778</v>
      </c>
      <c r="F13" s="19">
        <v>578.91</v>
      </c>
      <c r="G13" s="1"/>
      <c r="H13" s="5">
        <v>43808</v>
      </c>
      <c r="I13" s="6">
        <v>621.89</v>
      </c>
      <c r="K13" s="5">
        <v>43747</v>
      </c>
      <c r="L13" s="6">
        <v>59.8</v>
      </c>
      <c r="M13" s="1"/>
      <c r="N13" s="18">
        <v>43778</v>
      </c>
      <c r="O13" s="19">
        <v>63.2</v>
      </c>
      <c r="P13" s="1"/>
      <c r="Q13" s="5">
        <v>43808</v>
      </c>
      <c r="R13" s="6">
        <v>68.400000000000006</v>
      </c>
    </row>
    <row r="14" spans="2:18" x14ac:dyDescent="0.25">
      <c r="B14" s="5">
        <v>43748</v>
      </c>
      <c r="C14" s="6">
        <v>546.30999999999995</v>
      </c>
      <c r="D14" s="1"/>
      <c r="E14" s="18">
        <v>43779</v>
      </c>
      <c r="F14" s="19">
        <v>578.91</v>
      </c>
      <c r="G14" s="1"/>
      <c r="H14" s="5">
        <v>43809</v>
      </c>
      <c r="I14" s="6">
        <v>622.66</v>
      </c>
      <c r="K14" s="5">
        <v>43748</v>
      </c>
      <c r="L14" s="6">
        <v>59.75</v>
      </c>
      <c r="M14" s="1"/>
      <c r="N14" s="18">
        <v>43779</v>
      </c>
      <c r="O14" s="19">
        <v>63.2</v>
      </c>
      <c r="P14" s="1"/>
      <c r="Q14" s="5">
        <v>43809</v>
      </c>
      <c r="R14" s="6">
        <v>68.75</v>
      </c>
    </row>
    <row r="15" spans="2:18" x14ac:dyDescent="0.25">
      <c r="B15" s="5">
        <v>43749</v>
      </c>
      <c r="C15" s="6">
        <v>545.45000000000005</v>
      </c>
      <c r="D15" s="1"/>
      <c r="E15" s="18">
        <v>43780</v>
      </c>
      <c r="F15" s="19">
        <v>578.63</v>
      </c>
      <c r="G15" s="1"/>
      <c r="H15" s="5">
        <v>43810</v>
      </c>
      <c r="I15" s="6">
        <v>626.66</v>
      </c>
      <c r="K15" s="5">
        <v>43749</v>
      </c>
      <c r="L15" s="6">
        <v>59.55</v>
      </c>
      <c r="M15" s="1"/>
      <c r="N15" s="18">
        <v>43780</v>
      </c>
      <c r="O15" s="19">
        <v>63.2</v>
      </c>
      <c r="P15" s="1"/>
      <c r="Q15" s="5">
        <v>43810</v>
      </c>
      <c r="R15" s="6">
        <v>69.400000000000006</v>
      </c>
    </row>
    <row r="16" spans="2:18" x14ac:dyDescent="0.25">
      <c r="B16" s="5">
        <v>43750</v>
      </c>
      <c r="C16" s="6">
        <v>545.45000000000005</v>
      </c>
      <c r="D16" s="1"/>
      <c r="E16" s="18">
        <v>43781</v>
      </c>
      <c r="F16" s="19">
        <v>577.6</v>
      </c>
      <c r="G16" s="1"/>
      <c r="H16" s="5">
        <v>43811</v>
      </c>
      <c r="I16" s="6">
        <v>627.63</v>
      </c>
      <c r="K16" s="5">
        <v>43750</v>
      </c>
      <c r="L16" s="6">
        <v>59.55</v>
      </c>
      <c r="M16" s="1"/>
      <c r="N16" s="18">
        <v>43781</v>
      </c>
      <c r="O16" s="19">
        <v>63.15</v>
      </c>
      <c r="P16" s="1"/>
      <c r="Q16" s="5">
        <v>43811</v>
      </c>
      <c r="R16" s="6">
        <v>69.7</v>
      </c>
    </row>
    <row r="17" spans="2:18" x14ac:dyDescent="0.25">
      <c r="B17" s="5">
        <v>43751</v>
      </c>
      <c r="C17" s="6">
        <v>545.45000000000005</v>
      </c>
      <c r="D17" s="1"/>
      <c r="E17" s="18">
        <v>43782</v>
      </c>
      <c r="F17" s="19">
        <v>579.39</v>
      </c>
      <c r="G17" s="1"/>
      <c r="H17" s="5">
        <v>43812</v>
      </c>
      <c r="I17" s="6">
        <v>626.59</v>
      </c>
      <c r="K17" s="5">
        <v>43751</v>
      </c>
      <c r="L17" s="6">
        <v>59.55</v>
      </c>
      <c r="M17" s="1"/>
      <c r="N17" s="18">
        <v>43782</v>
      </c>
      <c r="O17" s="19">
        <v>63.4</v>
      </c>
      <c r="P17" s="1"/>
      <c r="Q17" s="5">
        <v>43812</v>
      </c>
      <c r="R17" s="6">
        <v>69.650000000000006</v>
      </c>
    </row>
    <row r="18" spans="2:18" x14ac:dyDescent="0.25">
      <c r="B18" s="5">
        <v>43752</v>
      </c>
      <c r="C18" s="6">
        <v>544.87</v>
      </c>
      <c r="D18" s="1"/>
      <c r="E18" s="18">
        <v>43783</v>
      </c>
      <c r="F18" s="19">
        <v>581.85</v>
      </c>
      <c r="G18" s="1"/>
      <c r="H18" s="5">
        <v>43813</v>
      </c>
      <c r="I18" s="6">
        <v>626.59</v>
      </c>
      <c r="K18" s="5">
        <v>43752</v>
      </c>
      <c r="L18" s="6">
        <v>59.5</v>
      </c>
      <c r="M18" s="1"/>
      <c r="N18" s="18">
        <v>43783</v>
      </c>
      <c r="O18" s="19">
        <v>63.8</v>
      </c>
      <c r="P18" s="1"/>
      <c r="Q18" s="5">
        <v>43813</v>
      </c>
      <c r="R18" s="6">
        <v>69.650000000000006</v>
      </c>
    </row>
    <row r="19" spans="2:18" x14ac:dyDescent="0.25">
      <c r="B19" s="5">
        <v>43753</v>
      </c>
      <c r="C19" s="6">
        <v>546.76</v>
      </c>
      <c r="D19" s="1"/>
      <c r="E19" s="18">
        <v>43784</v>
      </c>
      <c r="F19" s="19">
        <v>584.73</v>
      </c>
      <c r="G19" s="1"/>
      <c r="H19" s="5">
        <v>43814</v>
      </c>
      <c r="I19" s="6">
        <v>626.59</v>
      </c>
      <c r="K19" s="5">
        <v>43753</v>
      </c>
      <c r="L19" s="6">
        <v>59.7</v>
      </c>
      <c r="M19" s="1"/>
      <c r="N19" s="18">
        <v>43784</v>
      </c>
      <c r="O19" s="19">
        <v>64.05</v>
      </c>
      <c r="P19" s="1"/>
      <c r="Q19" s="5">
        <v>43814</v>
      </c>
      <c r="R19" s="6">
        <v>69.650000000000006</v>
      </c>
    </row>
    <row r="20" spans="2:18" x14ac:dyDescent="0.25">
      <c r="B20" s="5">
        <v>43754</v>
      </c>
      <c r="C20" s="6">
        <v>547.49</v>
      </c>
      <c r="D20" s="1"/>
      <c r="E20" s="18">
        <v>43785</v>
      </c>
      <c r="F20" s="19">
        <v>584.73</v>
      </c>
      <c r="G20" s="1"/>
      <c r="H20" s="5">
        <v>43815</v>
      </c>
      <c r="I20" s="6">
        <v>625.95000000000005</v>
      </c>
      <c r="K20" s="5">
        <v>43754</v>
      </c>
      <c r="L20" s="6">
        <v>59.85</v>
      </c>
      <c r="M20" s="1"/>
      <c r="N20" s="18">
        <v>43785</v>
      </c>
      <c r="O20" s="19">
        <v>64.05</v>
      </c>
      <c r="P20" s="1"/>
      <c r="Q20" s="5">
        <v>43815</v>
      </c>
      <c r="R20" s="6">
        <v>69.650000000000006</v>
      </c>
    </row>
    <row r="21" spans="2:18" x14ac:dyDescent="0.25">
      <c r="B21" s="5">
        <v>43755</v>
      </c>
      <c r="C21" s="6">
        <v>551.77</v>
      </c>
      <c r="D21" s="1"/>
      <c r="E21" s="18">
        <v>43786</v>
      </c>
      <c r="F21" s="19">
        <v>584.73</v>
      </c>
      <c r="G21" s="1"/>
      <c r="H21" s="5">
        <v>43816</v>
      </c>
      <c r="I21" s="6">
        <v>623.91</v>
      </c>
      <c r="K21" s="5">
        <v>43755</v>
      </c>
      <c r="L21" s="6">
        <v>60.4</v>
      </c>
      <c r="M21" s="1"/>
      <c r="N21" s="18">
        <v>43786</v>
      </c>
      <c r="O21" s="19">
        <v>64.05</v>
      </c>
      <c r="P21" s="1"/>
      <c r="Q21" s="5">
        <v>43816</v>
      </c>
      <c r="R21" s="6">
        <v>69.7</v>
      </c>
    </row>
    <row r="22" spans="2:18" x14ac:dyDescent="0.25">
      <c r="B22" s="5">
        <v>43756</v>
      </c>
      <c r="C22" s="6">
        <v>555.42999999999995</v>
      </c>
      <c r="D22" s="1"/>
      <c r="E22" s="18">
        <v>43787</v>
      </c>
      <c r="F22" s="19">
        <v>589.65</v>
      </c>
      <c r="G22" s="1"/>
      <c r="H22" s="5">
        <v>43817</v>
      </c>
      <c r="I22" s="6">
        <v>622.05999999999995</v>
      </c>
      <c r="K22" s="5">
        <v>43756</v>
      </c>
      <c r="L22" s="6">
        <v>60.8</v>
      </c>
      <c r="M22" s="1"/>
      <c r="N22" s="18">
        <v>43787</v>
      </c>
      <c r="O22" s="19">
        <v>64.5</v>
      </c>
      <c r="P22" s="1"/>
      <c r="Q22" s="5">
        <v>43817</v>
      </c>
      <c r="R22" s="6">
        <v>69.849999999999994</v>
      </c>
    </row>
    <row r="23" spans="2:18" x14ac:dyDescent="0.25">
      <c r="B23" s="5">
        <v>43757</v>
      </c>
      <c r="C23" s="6">
        <v>555.42999999999995</v>
      </c>
      <c r="D23" s="1"/>
      <c r="E23" s="18">
        <v>43788</v>
      </c>
      <c r="F23" s="19">
        <v>595.88</v>
      </c>
      <c r="G23" s="1"/>
      <c r="H23" s="5">
        <v>43818</v>
      </c>
      <c r="I23" s="6">
        <v>619.33000000000004</v>
      </c>
      <c r="K23" s="5">
        <v>43757</v>
      </c>
      <c r="L23" s="6">
        <v>60.8</v>
      </c>
      <c r="M23" s="1"/>
      <c r="N23" s="18">
        <v>43788</v>
      </c>
      <c r="O23" s="19">
        <v>65.099999999999994</v>
      </c>
      <c r="P23" s="1"/>
      <c r="Q23" s="5">
        <v>43818</v>
      </c>
      <c r="R23" s="6">
        <v>69.849999999999994</v>
      </c>
    </row>
    <row r="24" spans="2:18" x14ac:dyDescent="0.25">
      <c r="B24" s="5">
        <v>43758</v>
      </c>
      <c r="C24" s="6">
        <v>555.42999999999995</v>
      </c>
      <c r="D24" s="1"/>
      <c r="E24" s="18">
        <v>43789</v>
      </c>
      <c r="F24" s="19">
        <v>598.20000000000005</v>
      </c>
      <c r="G24" s="1"/>
      <c r="H24" s="5">
        <v>43819</v>
      </c>
      <c r="I24" s="6">
        <v>615.61</v>
      </c>
      <c r="K24" s="5">
        <v>43758</v>
      </c>
      <c r="L24" s="6">
        <v>60.8</v>
      </c>
      <c r="M24" s="1"/>
      <c r="N24" s="18">
        <v>43789</v>
      </c>
      <c r="O24" s="19">
        <v>65.349999999999994</v>
      </c>
      <c r="P24" s="1"/>
      <c r="Q24" s="5">
        <v>43819</v>
      </c>
      <c r="R24" s="6">
        <v>69.7</v>
      </c>
    </row>
    <row r="25" spans="2:18" x14ac:dyDescent="0.25">
      <c r="B25" s="5">
        <v>43759</v>
      </c>
      <c r="C25" s="6">
        <v>560.01</v>
      </c>
      <c r="D25" s="1"/>
      <c r="E25" s="18">
        <v>43790</v>
      </c>
      <c r="F25" s="19">
        <v>600.17999999999995</v>
      </c>
      <c r="G25" s="1"/>
      <c r="H25" s="5">
        <v>43820</v>
      </c>
      <c r="I25" s="6">
        <v>615.61</v>
      </c>
      <c r="K25" s="5">
        <v>43759</v>
      </c>
      <c r="L25" s="6">
        <v>61.15</v>
      </c>
      <c r="M25" s="1"/>
      <c r="N25" s="18">
        <v>43790</v>
      </c>
      <c r="O25" s="19">
        <v>65.45</v>
      </c>
      <c r="P25" s="1"/>
      <c r="Q25" s="5">
        <v>43820</v>
      </c>
      <c r="R25" s="6">
        <v>69.7</v>
      </c>
    </row>
    <row r="26" spans="2:18" x14ac:dyDescent="0.25">
      <c r="B26" s="5">
        <v>43760</v>
      </c>
      <c r="C26" s="6">
        <v>562.74</v>
      </c>
      <c r="D26" s="1"/>
      <c r="E26" s="18">
        <v>43791</v>
      </c>
      <c r="F26" s="19">
        <v>598.21</v>
      </c>
      <c r="G26" s="1"/>
      <c r="H26" s="5">
        <v>43821</v>
      </c>
      <c r="I26" s="6">
        <v>615.61</v>
      </c>
      <c r="K26" s="5">
        <v>43760</v>
      </c>
      <c r="L26" s="6">
        <v>61.3</v>
      </c>
      <c r="M26" s="1"/>
      <c r="N26" s="18">
        <v>43791</v>
      </c>
      <c r="O26" s="19">
        <v>65.150000000000006</v>
      </c>
      <c r="P26" s="1"/>
      <c r="Q26" s="5">
        <v>43821</v>
      </c>
      <c r="R26" s="6">
        <v>69.7</v>
      </c>
    </row>
    <row r="27" spans="2:18" x14ac:dyDescent="0.25">
      <c r="B27" s="5">
        <v>43761</v>
      </c>
      <c r="C27" s="6">
        <v>563.24</v>
      </c>
      <c r="D27" s="1"/>
      <c r="E27" s="18">
        <v>43792</v>
      </c>
      <c r="F27" s="19">
        <v>598.21</v>
      </c>
      <c r="G27" s="1"/>
      <c r="H27" s="5">
        <v>43822</v>
      </c>
      <c r="I27" s="6">
        <v>610.70000000000005</v>
      </c>
      <c r="K27" s="5">
        <v>43761</v>
      </c>
      <c r="L27" s="6">
        <v>61.25</v>
      </c>
      <c r="M27" s="1"/>
      <c r="N27" s="18">
        <v>43792</v>
      </c>
      <c r="O27" s="19">
        <v>65.150000000000006</v>
      </c>
      <c r="P27" s="1"/>
      <c r="Q27" s="5">
        <v>43822</v>
      </c>
      <c r="R27" s="6">
        <v>69.349999999999994</v>
      </c>
    </row>
    <row r="28" spans="2:18" x14ac:dyDescent="0.25">
      <c r="B28" s="5">
        <v>43762</v>
      </c>
      <c r="C28" s="6">
        <v>559.64</v>
      </c>
      <c r="D28" s="1"/>
      <c r="E28" s="18">
        <v>43793</v>
      </c>
      <c r="F28" s="19">
        <v>598.21</v>
      </c>
      <c r="G28" s="1"/>
      <c r="H28" s="5">
        <v>43823</v>
      </c>
      <c r="I28" s="6">
        <v>610.26</v>
      </c>
      <c r="K28" s="5">
        <v>43762</v>
      </c>
      <c r="L28" s="6">
        <v>60.75</v>
      </c>
      <c r="M28" s="1"/>
      <c r="N28" s="18">
        <v>43793</v>
      </c>
      <c r="O28" s="19">
        <v>65.150000000000006</v>
      </c>
      <c r="P28" s="1"/>
      <c r="Q28" s="5">
        <v>43823</v>
      </c>
      <c r="R28" s="6">
        <v>69.3</v>
      </c>
    </row>
    <row r="29" spans="2:18" x14ac:dyDescent="0.25">
      <c r="B29" s="5">
        <v>43763</v>
      </c>
      <c r="C29" s="6">
        <v>556.30999999999995</v>
      </c>
      <c r="D29" s="1"/>
      <c r="E29" s="18">
        <v>43794</v>
      </c>
      <c r="F29" s="19">
        <v>596.54999999999995</v>
      </c>
      <c r="G29" s="1"/>
      <c r="H29" s="5">
        <v>43824</v>
      </c>
      <c r="I29" s="6">
        <v>610.26</v>
      </c>
      <c r="K29" s="5">
        <v>43763</v>
      </c>
      <c r="L29" s="6">
        <v>60.45</v>
      </c>
      <c r="M29" s="1"/>
      <c r="N29" s="18">
        <v>43794</v>
      </c>
      <c r="O29" s="19">
        <v>64.95</v>
      </c>
      <c r="P29" s="1"/>
      <c r="Q29" s="5">
        <v>43824</v>
      </c>
      <c r="R29" s="6">
        <v>69.3</v>
      </c>
    </row>
    <row r="30" spans="2:18" x14ac:dyDescent="0.25">
      <c r="B30" s="5">
        <v>43764</v>
      </c>
      <c r="C30" s="6">
        <v>556.30999999999995</v>
      </c>
      <c r="D30" s="1"/>
      <c r="E30" s="18">
        <v>43795</v>
      </c>
      <c r="F30" s="19">
        <v>594.05999999999995</v>
      </c>
      <c r="G30" s="1"/>
      <c r="H30" s="5">
        <v>43825</v>
      </c>
      <c r="I30" s="6">
        <v>610.26</v>
      </c>
      <c r="K30" s="5">
        <v>43764</v>
      </c>
      <c r="L30" s="6">
        <v>60.45</v>
      </c>
      <c r="M30" s="1"/>
      <c r="N30" s="18">
        <v>43795</v>
      </c>
      <c r="O30" s="19">
        <v>64.650000000000006</v>
      </c>
      <c r="P30" s="1"/>
      <c r="Q30" s="5">
        <v>43825</v>
      </c>
      <c r="R30" s="6">
        <v>69.3</v>
      </c>
    </row>
    <row r="31" spans="2:18" x14ac:dyDescent="0.25">
      <c r="B31" s="5">
        <v>43765</v>
      </c>
      <c r="C31" s="6">
        <v>556.30999999999995</v>
      </c>
      <c r="D31" s="1"/>
      <c r="E31" s="18">
        <v>43796</v>
      </c>
      <c r="F31" s="19">
        <v>594.57000000000005</v>
      </c>
      <c r="G31" s="1"/>
      <c r="H31" s="5">
        <v>43826</v>
      </c>
      <c r="I31" s="6">
        <v>610.58000000000004</v>
      </c>
      <c r="K31" s="5">
        <v>43765</v>
      </c>
      <c r="L31" s="6">
        <v>60.45</v>
      </c>
      <c r="M31" s="1"/>
      <c r="N31" s="18">
        <v>43796</v>
      </c>
      <c r="O31" s="19">
        <v>64.7</v>
      </c>
      <c r="P31" s="1"/>
      <c r="Q31" s="5">
        <v>43826</v>
      </c>
      <c r="R31" s="6">
        <v>69.400000000000006</v>
      </c>
    </row>
    <row r="32" spans="2:18" x14ac:dyDescent="0.25">
      <c r="B32" s="5">
        <v>43766</v>
      </c>
      <c r="C32" s="6">
        <v>558.79999999999995</v>
      </c>
      <c r="D32" s="1"/>
      <c r="E32" s="18">
        <v>43797</v>
      </c>
      <c r="F32" s="19">
        <v>596.92999999999995</v>
      </c>
      <c r="G32" s="1"/>
      <c r="H32" s="5">
        <v>43827</v>
      </c>
      <c r="I32" s="6">
        <v>610.58000000000004</v>
      </c>
      <c r="K32" s="5">
        <v>43766</v>
      </c>
      <c r="L32" s="6">
        <v>60.85</v>
      </c>
      <c r="M32" s="1"/>
      <c r="N32" s="18">
        <v>43797</v>
      </c>
      <c r="O32" s="19">
        <v>65</v>
      </c>
      <c r="P32" s="1"/>
      <c r="Q32" s="5">
        <v>43827</v>
      </c>
      <c r="R32" s="6">
        <v>69.400000000000006</v>
      </c>
    </row>
    <row r="33" spans="2:18" x14ac:dyDescent="0.25">
      <c r="B33" s="5">
        <v>43767</v>
      </c>
      <c r="C33" s="6">
        <v>560.07000000000005</v>
      </c>
      <c r="D33" s="1"/>
      <c r="E33" s="18">
        <v>43798</v>
      </c>
      <c r="F33" s="19">
        <v>602.83000000000004</v>
      </c>
      <c r="G33" s="1"/>
      <c r="H33" s="5">
        <v>43828</v>
      </c>
      <c r="I33" s="6">
        <v>610.58000000000004</v>
      </c>
      <c r="K33" s="5">
        <v>43767</v>
      </c>
      <c r="L33" s="6">
        <v>61.15</v>
      </c>
      <c r="M33" s="1"/>
      <c r="N33" s="18">
        <v>43798</v>
      </c>
      <c r="O33" s="19">
        <v>65.75</v>
      </c>
      <c r="P33" s="1"/>
      <c r="Q33" s="5">
        <v>43828</v>
      </c>
      <c r="R33" s="6">
        <v>69.400000000000006</v>
      </c>
    </row>
    <row r="34" spans="2:18" x14ac:dyDescent="0.25">
      <c r="B34" s="5">
        <v>43768</v>
      </c>
      <c r="C34" s="6">
        <v>562.53</v>
      </c>
      <c r="D34" s="1"/>
      <c r="E34" s="18">
        <v>43799</v>
      </c>
      <c r="F34" s="19">
        <v>602.83000000000004</v>
      </c>
      <c r="G34" s="1"/>
      <c r="H34" s="5">
        <v>43829</v>
      </c>
      <c r="I34" s="6">
        <v>611.76</v>
      </c>
      <c r="K34" s="5">
        <v>43768</v>
      </c>
      <c r="L34" s="6">
        <v>61.55</v>
      </c>
      <c r="M34" s="1"/>
      <c r="N34" s="18">
        <v>43799</v>
      </c>
      <c r="O34" s="19">
        <v>65.75</v>
      </c>
      <c r="P34" s="1"/>
      <c r="Q34" s="5">
        <v>43829</v>
      </c>
      <c r="R34" s="6">
        <v>69.5</v>
      </c>
    </row>
    <row r="35" spans="2:18" x14ac:dyDescent="0.25">
      <c r="B35" s="7">
        <v>43769</v>
      </c>
      <c r="C35" s="8">
        <v>567.70000000000005</v>
      </c>
      <c r="D35" s="2"/>
      <c r="E35" s="2"/>
      <c r="F35" s="2"/>
      <c r="G35" s="2"/>
      <c r="H35" s="7">
        <v>43830</v>
      </c>
      <c r="I35" s="8">
        <v>614.22</v>
      </c>
      <c r="K35" s="7">
        <v>43769</v>
      </c>
      <c r="L35" s="8">
        <v>62.25</v>
      </c>
      <c r="M35" s="2"/>
      <c r="N35" s="2"/>
      <c r="O35" s="2"/>
      <c r="P35" s="2"/>
      <c r="Q35" s="7">
        <v>43830</v>
      </c>
      <c r="R35" s="8">
        <v>69.650000000000006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/>
  </sheetViews>
  <sheetFormatPr baseColWidth="10" defaultRowHeight="15" x14ac:dyDescent="0.25"/>
  <cols>
    <col min="1" max="1" width="2" customWidth="1"/>
    <col min="2" max="2" width="11.7109375" customWidth="1"/>
    <col min="3" max="3" width="6.5703125" bestFit="1" customWidth="1"/>
    <col min="4" max="4" width="8.28515625" customWidth="1"/>
    <col min="5" max="5" width="11.7109375" customWidth="1"/>
    <col min="6" max="6" width="6.5703125" bestFit="1" customWidth="1"/>
    <col min="7" max="7" width="8.28515625" customWidth="1"/>
    <col min="8" max="8" width="11.7109375" customWidth="1"/>
    <col min="9" max="9" width="6.5703125" bestFit="1" customWidth="1"/>
    <col min="10" max="10" width="8.28515625" customWidth="1"/>
    <col min="11" max="11" width="11.7109375" customWidth="1"/>
    <col min="12" max="12" width="5.5703125" bestFit="1" customWidth="1"/>
    <col min="13" max="13" width="8.28515625" customWidth="1"/>
    <col min="14" max="14" width="11.7109375" customWidth="1"/>
    <col min="15" max="15" width="5.5703125" bestFit="1" customWidth="1"/>
    <col min="16" max="16" width="8.28515625" customWidth="1"/>
    <col min="17" max="17" width="11.7109375" customWidth="1"/>
    <col min="18" max="18" width="5.5703125" bestFit="1" customWidth="1"/>
  </cols>
  <sheetData>
    <row r="2" spans="2:18" x14ac:dyDescent="0.25">
      <c r="B2" s="31" t="s">
        <v>37</v>
      </c>
      <c r="C2" s="32"/>
      <c r="D2" s="32"/>
      <c r="E2" s="32"/>
      <c r="F2" s="32"/>
      <c r="G2" s="32"/>
      <c r="H2" s="32"/>
      <c r="I2" s="32"/>
      <c r="K2" s="31" t="s">
        <v>54</v>
      </c>
      <c r="L2" s="32"/>
      <c r="M2" s="32"/>
      <c r="N2" s="32"/>
      <c r="O2" s="32"/>
      <c r="P2" s="32"/>
      <c r="Q2" s="32"/>
      <c r="R2" s="32"/>
    </row>
    <row r="3" spans="2:18" x14ac:dyDescent="0.25">
      <c r="B3" s="33"/>
      <c r="C3" s="33"/>
      <c r="D3" s="33"/>
      <c r="E3" s="33"/>
      <c r="F3" s="33"/>
      <c r="G3" s="33"/>
      <c r="H3" s="33"/>
      <c r="I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38" t="s">
        <v>1</v>
      </c>
      <c r="C4" s="39"/>
      <c r="D4" s="39"/>
      <c r="E4" s="38" t="s">
        <v>2</v>
      </c>
      <c r="F4" s="39"/>
      <c r="G4" s="39"/>
      <c r="H4" s="38" t="s">
        <v>3</v>
      </c>
      <c r="I4" s="39"/>
      <c r="K4" s="38" t="s">
        <v>1</v>
      </c>
      <c r="L4" s="39"/>
      <c r="M4" s="39"/>
      <c r="N4" s="38" t="s">
        <v>2</v>
      </c>
      <c r="O4" s="39"/>
      <c r="P4" s="39"/>
      <c r="Q4" s="38" t="s">
        <v>3</v>
      </c>
      <c r="R4" s="39"/>
    </row>
    <row r="5" spans="2:18" x14ac:dyDescent="0.25">
      <c r="B5" s="5">
        <v>43739</v>
      </c>
      <c r="C5" s="6">
        <v>550.32000000000005</v>
      </c>
      <c r="D5" s="1"/>
      <c r="E5" s="5">
        <v>43770</v>
      </c>
      <c r="F5" s="6">
        <v>584.82000000000005</v>
      </c>
      <c r="G5" s="1"/>
      <c r="H5" s="5">
        <v>43800</v>
      </c>
      <c r="I5" s="6">
        <v>617.04</v>
      </c>
      <c r="K5" s="5">
        <v>43739</v>
      </c>
      <c r="L5" s="6">
        <v>60.25</v>
      </c>
      <c r="M5" s="1"/>
      <c r="N5" s="5">
        <v>43770</v>
      </c>
      <c r="O5" s="6">
        <v>64.099999999999994</v>
      </c>
      <c r="P5" s="1"/>
      <c r="Q5" s="5">
        <v>43800</v>
      </c>
      <c r="R5" s="6">
        <v>67.3</v>
      </c>
    </row>
    <row r="6" spans="2:18" x14ac:dyDescent="0.25">
      <c r="B6" s="5">
        <v>43740</v>
      </c>
      <c r="C6" s="6">
        <v>553.15</v>
      </c>
      <c r="D6" s="1"/>
      <c r="E6" s="5">
        <v>43771</v>
      </c>
      <c r="F6" s="6">
        <v>584.82000000000005</v>
      </c>
      <c r="G6" s="1"/>
      <c r="H6" s="5">
        <v>43801</v>
      </c>
      <c r="I6" s="6">
        <v>622.27</v>
      </c>
      <c r="K6" s="5">
        <v>43740</v>
      </c>
      <c r="L6" s="6">
        <v>60.55</v>
      </c>
      <c r="M6" s="1"/>
      <c r="N6" s="5">
        <v>43771</v>
      </c>
      <c r="O6" s="6">
        <v>64.099999999999994</v>
      </c>
      <c r="P6" s="1"/>
      <c r="Q6" s="5">
        <v>43801</v>
      </c>
      <c r="R6" s="6">
        <v>67.95</v>
      </c>
    </row>
    <row r="7" spans="2:18" x14ac:dyDescent="0.25">
      <c r="B7" s="5">
        <v>43741</v>
      </c>
      <c r="C7" s="6">
        <v>555.51</v>
      </c>
      <c r="D7" s="1"/>
      <c r="E7" s="5">
        <v>43772</v>
      </c>
      <c r="F7" s="6">
        <v>584.82000000000005</v>
      </c>
      <c r="G7" s="1"/>
      <c r="H7" s="5">
        <v>43802</v>
      </c>
      <c r="I7" s="6">
        <v>628.35</v>
      </c>
      <c r="K7" s="5">
        <v>43741</v>
      </c>
      <c r="L7" s="6">
        <v>60.85</v>
      </c>
      <c r="M7" s="1"/>
      <c r="N7" s="5">
        <v>43772</v>
      </c>
      <c r="O7" s="6">
        <v>64.099999999999994</v>
      </c>
      <c r="P7" s="1"/>
      <c r="Q7" s="5">
        <v>43802</v>
      </c>
      <c r="R7" s="6">
        <v>68.599999999999994</v>
      </c>
    </row>
    <row r="8" spans="2:18" x14ac:dyDescent="0.25">
      <c r="B8" s="5">
        <v>43742</v>
      </c>
      <c r="C8" s="6">
        <v>559.02</v>
      </c>
      <c r="D8" s="1"/>
      <c r="E8" s="5">
        <v>43773</v>
      </c>
      <c r="F8" s="6">
        <v>584.72</v>
      </c>
      <c r="G8" s="1"/>
      <c r="H8" s="5">
        <v>43803</v>
      </c>
      <c r="I8" s="6">
        <v>628.59</v>
      </c>
      <c r="K8" s="5">
        <v>43742</v>
      </c>
      <c r="L8" s="6">
        <v>61.25</v>
      </c>
      <c r="M8" s="1"/>
      <c r="N8" s="5">
        <v>43773</v>
      </c>
      <c r="O8" s="6">
        <v>64.05</v>
      </c>
      <c r="P8" s="1"/>
      <c r="Q8" s="5">
        <v>43803</v>
      </c>
      <c r="R8" s="6">
        <v>68.650000000000006</v>
      </c>
    </row>
    <row r="9" spans="2:18" x14ac:dyDescent="0.25">
      <c r="B9" s="5">
        <v>43743</v>
      </c>
      <c r="C9" s="6">
        <v>559.02</v>
      </c>
      <c r="D9" s="1"/>
      <c r="E9" s="5">
        <v>43774</v>
      </c>
      <c r="F9" s="6">
        <v>584.41999999999996</v>
      </c>
      <c r="G9" s="1"/>
      <c r="H9" s="5">
        <v>43804</v>
      </c>
      <c r="I9" s="6">
        <v>629.15</v>
      </c>
      <c r="K9" s="5">
        <v>43743</v>
      </c>
      <c r="L9" s="6">
        <v>61.25</v>
      </c>
      <c r="M9" s="1"/>
      <c r="N9" s="5">
        <v>43774</v>
      </c>
      <c r="O9" s="6">
        <v>64</v>
      </c>
      <c r="P9" s="1"/>
      <c r="Q9" s="5">
        <v>43804</v>
      </c>
      <c r="R9" s="6">
        <v>68.8</v>
      </c>
    </row>
    <row r="10" spans="2:18" x14ac:dyDescent="0.25">
      <c r="B10" s="5">
        <v>43744</v>
      </c>
      <c r="C10" s="6">
        <v>559.02</v>
      </c>
      <c r="D10" s="1"/>
      <c r="E10" s="5">
        <v>43775</v>
      </c>
      <c r="F10" s="6">
        <v>585.46</v>
      </c>
      <c r="G10" s="1"/>
      <c r="H10" s="5">
        <v>43805</v>
      </c>
      <c r="I10" s="6">
        <v>628.87</v>
      </c>
      <c r="K10" s="5">
        <v>43744</v>
      </c>
      <c r="L10" s="6">
        <v>61.25</v>
      </c>
      <c r="M10" s="1"/>
      <c r="N10" s="5">
        <v>43775</v>
      </c>
      <c r="O10" s="6">
        <v>64</v>
      </c>
      <c r="P10" s="1"/>
      <c r="Q10" s="5">
        <v>43805</v>
      </c>
      <c r="R10" s="6">
        <v>68.95</v>
      </c>
    </row>
    <row r="11" spans="2:18" x14ac:dyDescent="0.25">
      <c r="B11" s="5">
        <v>43745</v>
      </c>
      <c r="C11" s="6">
        <v>556.89</v>
      </c>
      <c r="D11" s="1"/>
      <c r="E11" s="5">
        <v>43776</v>
      </c>
      <c r="F11" s="6">
        <v>586.87</v>
      </c>
      <c r="G11" s="1"/>
      <c r="H11" s="5">
        <v>43806</v>
      </c>
      <c r="I11" s="6">
        <v>628.87</v>
      </c>
      <c r="K11" s="5">
        <v>43745</v>
      </c>
      <c r="L11" s="6">
        <v>61.05</v>
      </c>
      <c r="M11" s="1"/>
      <c r="N11" s="5">
        <v>43776</v>
      </c>
      <c r="O11" s="6">
        <v>64</v>
      </c>
      <c r="P11" s="1"/>
      <c r="Q11" s="5">
        <v>43806</v>
      </c>
      <c r="R11" s="6">
        <v>68.95</v>
      </c>
    </row>
    <row r="12" spans="2:18" x14ac:dyDescent="0.25">
      <c r="B12" s="5">
        <v>43746</v>
      </c>
      <c r="C12" s="6">
        <v>558.73</v>
      </c>
      <c r="D12" s="1"/>
      <c r="E12" s="5">
        <v>43777</v>
      </c>
      <c r="F12" s="6">
        <v>588.98</v>
      </c>
      <c r="G12" s="1"/>
      <c r="H12" s="5">
        <v>43807</v>
      </c>
      <c r="I12" s="6">
        <v>628.87</v>
      </c>
      <c r="K12" s="5">
        <v>43746</v>
      </c>
      <c r="L12" s="6">
        <v>61.25</v>
      </c>
      <c r="M12" s="1"/>
      <c r="N12" s="5">
        <v>43777</v>
      </c>
      <c r="O12" s="6">
        <v>64.3</v>
      </c>
      <c r="P12" s="1"/>
      <c r="Q12" s="5">
        <v>43807</v>
      </c>
      <c r="R12" s="6">
        <v>68.95</v>
      </c>
    </row>
    <row r="13" spans="2:18" x14ac:dyDescent="0.25">
      <c r="B13" s="5">
        <v>43747</v>
      </c>
      <c r="C13" s="6">
        <v>558.87</v>
      </c>
      <c r="D13" s="1"/>
      <c r="E13" s="5">
        <v>43778</v>
      </c>
      <c r="F13" s="6">
        <v>588.98</v>
      </c>
      <c r="G13" s="1"/>
      <c r="H13" s="5">
        <v>43808</v>
      </c>
      <c r="I13" s="6">
        <v>628.70000000000005</v>
      </c>
      <c r="K13" s="5">
        <v>43747</v>
      </c>
      <c r="L13" s="6">
        <v>61.2</v>
      </c>
      <c r="M13" s="1"/>
      <c r="N13" s="5">
        <v>43778</v>
      </c>
      <c r="O13" s="6">
        <v>64.3</v>
      </c>
      <c r="P13" s="1"/>
      <c r="Q13" s="5">
        <v>43808</v>
      </c>
      <c r="R13" s="6">
        <v>69.150000000000006</v>
      </c>
    </row>
    <row r="14" spans="2:18" x14ac:dyDescent="0.25">
      <c r="B14" s="5">
        <v>43748</v>
      </c>
      <c r="C14" s="6">
        <v>559.11</v>
      </c>
      <c r="D14" s="1"/>
      <c r="E14" s="5">
        <v>43779</v>
      </c>
      <c r="F14" s="6">
        <v>588.98</v>
      </c>
      <c r="G14" s="1"/>
      <c r="H14" s="5">
        <v>43809</v>
      </c>
      <c r="I14" s="6">
        <v>629.45000000000005</v>
      </c>
      <c r="K14" s="5">
        <v>43748</v>
      </c>
      <c r="L14" s="6">
        <v>61.15</v>
      </c>
      <c r="M14" s="1"/>
      <c r="N14" s="5">
        <v>43779</v>
      </c>
      <c r="O14" s="6">
        <v>64.3</v>
      </c>
      <c r="P14" s="1"/>
      <c r="Q14" s="5">
        <v>43809</v>
      </c>
      <c r="R14" s="6">
        <v>69.5</v>
      </c>
    </row>
    <row r="15" spans="2:18" x14ac:dyDescent="0.25">
      <c r="B15" s="5">
        <v>43749</v>
      </c>
      <c r="C15" s="6">
        <v>558.27</v>
      </c>
      <c r="D15" s="1"/>
      <c r="E15" s="5">
        <v>43780</v>
      </c>
      <c r="F15" s="6">
        <v>588.71</v>
      </c>
      <c r="G15" s="1"/>
      <c r="H15" s="5">
        <v>43810</v>
      </c>
      <c r="I15" s="6">
        <v>633.42999999999995</v>
      </c>
      <c r="K15" s="5">
        <v>43749</v>
      </c>
      <c r="L15" s="6">
        <v>60.95</v>
      </c>
      <c r="M15" s="1"/>
      <c r="N15" s="5">
        <v>43780</v>
      </c>
      <c r="O15" s="6">
        <v>64.3</v>
      </c>
      <c r="P15" s="1"/>
      <c r="Q15" s="5">
        <v>43810</v>
      </c>
      <c r="R15" s="6">
        <v>70.150000000000006</v>
      </c>
    </row>
    <row r="16" spans="2:18" x14ac:dyDescent="0.25">
      <c r="B16" s="5">
        <v>43750</v>
      </c>
      <c r="C16" s="6">
        <v>558.27</v>
      </c>
      <c r="D16" s="1"/>
      <c r="E16" s="5">
        <v>43781</v>
      </c>
      <c r="F16" s="6">
        <v>587.66</v>
      </c>
      <c r="G16" s="1"/>
      <c r="H16" s="5">
        <v>43811</v>
      </c>
      <c r="I16" s="6">
        <v>634.39</v>
      </c>
      <c r="K16" s="5">
        <v>43750</v>
      </c>
      <c r="L16" s="6">
        <v>60.95</v>
      </c>
      <c r="M16" s="1"/>
      <c r="N16" s="5">
        <v>43781</v>
      </c>
      <c r="O16" s="6">
        <v>64.25</v>
      </c>
      <c r="P16" s="1"/>
      <c r="Q16" s="5">
        <v>43811</v>
      </c>
      <c r="R16" s="6">
        <v>70.45</v>
      </c>
    </row>
    <row r="17" spans="2:18" x14ac:dyDescent="0.25">
      <c r="B17" s="5">
        <v>43751</v>
      </c>
      <c r="C17" s="6">
        <v>558.27</v>
      </c>
      <c r="D17" s="1"/>
      <c r="E17" s="5">
        <v>43782</v>
      </c>
      <c r="F17" s="6">
        <v>589.45000000000005</v>
      </c>
      <c r="G17" s="1"/>
      <c r="H17" s="5">
        <v>43812</v>
      </c>
      <c r="I17" s="6">
        <v>633.34</v>
      </c>
      <c r="K17" s="5">
        <v>43751</v>
      </c>
      <c r="L17" s="6">
        <v>60.95</v>
      </c>
      <c r="M17" s="1"/>
      <c r="N17" s="5">
        <v>43782</v>
      </c>
      <c r="O17" s="6">
        <v>64.5</v>
      </c>
      <c r="P17" s="1"/>
      <c r="Q17" s="5">
        <v>43812</v>
      </c>
      <c r="R17" s="6">
        <v>70.400000000000006</v>
      </c>
    </row>
    <row r="18" spans="2:18" x14ac:dyDescent="0.25">
      <c r="B18" s="5">
        <v>43752</v>
      </c>
      <c r="C18" s="6">
        <v>557.69000000000005</v>
      </c>
      <c r="D18" s="1"/>
      <c r="E18" s="5">
        <v>43783</v>
      </c>
      <c r="F18" s="6">
        <v>591.88</v>
      </c>
      <c r="G18" s="1"/>
      <c r="H18" s="5">
        <v>43813</v>
      </c>
      <c r="I18" s="6">
        <v>633.34</v>
      </c>
      <c r="K18" s="5">
        <v>43752</v>
      </c>
      <c r="L18" s="6">
        <v>60.9</v>
      </c>
      <c r="M18" s="1"/>
      <c r="N18" s="5">
        <v>43783</v>
      </c>
      <c r="O18" s="6">
        <v>64.900000000000006</v>
      </c>
      <c r="P18" s="1"/>
      <c r="Q18" s="5">
        <v>43813</v>
      </c>
      <c r="R18" s="6">
        <v>70.400000000000006</v>
      </c>
    </row>
    <row r="19" spans="2:18" x14ac:dyDescent="0.25">
      <c r="B19" s="5">
        <v>43753</v>
      </c>
      <c r="C19" s="6">
        <v>559.58000000000004</v>
      </c>
      <c r="D19" s="1"/>
      <c r="E19" s="5">
        <v>43784</v>
      </c>
      <c r="F19" s="6">
        <v>594.77</v>
      </c>
      <c r="G19" s="1"/>
      <c r="H19" s="5">
        <v>43814</v>
      </c>
      <c r="I19" s="6">
        <v>633.34</v>
      </c>
      <c r="K19" s="5">
        <v>43753</v>
      </c>
      <c r="L19" s="6">
        <v>61.1</v>
      </c>
      <c r="M19" s="1"/>
      <c r="N19" s="5">
        <v>43784</v>
      </c>
      <c r="O19" s="6">
        <v>65.150000000000006</v>
      </c>
      <c r="P19" s="1"/>
      <c r="Q19" s="5">
        <v>43814</v>
      </c>
      <c r="R19" s="6">
        <v>70.400000000000006</v>
      </c>
    </row>
    <row r="20" spans="2:18" x14ac:dyDescent="0.25">
      <c r="B20" s="5">
        <v>43754</v>
      </c>
      <c r="C20" s="6">
        <v>560.29999999999995</v>
      </c>
      <c r="D20" s="1"/>
      <c r="E20" s="5">
        <v>43785</v>
      </c>
      <c r="F20" s="6">
        <v>594.77</v>
      </c>
      <c r="G20" s="1"/>
      <c r="H20" s="5">
        <v>43815</v>
      </c>
      <c r="I20" s="6">
        <v>632.69000000000005</v>
      </c>
      <c r="K20" s="5">
        <v>43754</v>
      </c>
      <c r="L20" s="6">
        <v>61.25</v>
      </c>
      <c r="M20" s="1"/>
      <c r="N20" s="5">
        <v>43785</v>
      </c>
      <c r="O20" s="6">
        <v>65.150000000000006</v>
      </c>
      <c r="P20" s="1"/>
      <c r="Q20" s="5">
        <v>43815</v>
      </c>
      <c r="R20" s="6">
        <v>70.400000000000006</v>
      </c>
    </row>
    <row r="21" spans="2:18" x14ac:dyDescent="0.25">
      <c r="B21" s="5">
        <v>43755</v>
      </c>
      <c r="C21" s="6">
        <v>564.55999999999995</v>
      </c>
      <c r="D21" s="1"/>
      <c r="E21" s="5">
        <v>43786</v>
      </c>
      <c r="F21" s="6">
        <v>594.77</v>
      </c>
      <c r="G21" s="1"/>
      <c r="H21" s="5">
        <v>43816</v>
      </c>
      <c r="I21" s="6">
        <v>630.63</v>
      </c>
      <c r="K21" s="5">
        <v>43755</v>
      </c>
      <c r="L21" s="6">
        <v>61.8</v>
      </c>
      <c r="M21" s="1"/>
      <c r="N21" s="5">
        <v>43786</v>
      </c>
      <c r="O21" s="6">
        <v>65.150000000000006</v>
      </c>
      <c r="P21" s="1"/>
      <c r="Q21" s="5">
        <v>43816</v>
      </c>
      <c r="R21" s="6">
        <v>70.45</v>
      </c>
    </row>
    <row r="22" spans="2:18" x14ac:dyDescent="0.25">
      <c r="B22" s="5">
        <v>43756</v>
      </c>
      <c r="C22" s="6">
        <v>568.22</v>
      </c>
      <c r="D22" s="1"/>
      <c r="E22" s="5">
        <v>43787</v>
      </c>
      <c r="F22" s="6">
        <v>599.70000000000005</v>
      </c>
      <c r="G22" s="1"/>
      <c r="H22" s="5">
        <v>43817</v>
      </c>
      <c r="I22" s="6">
        <v>628.74</v>
      </c>
      <c r="K22" s="5">
        <v>43756</v>
      </c>
      <c r="L22" s="6">
        <v>62.2</v>
      </c>
      <c r="M22" s="1"/>
      <c r="N22" s="5">
        <v>43787</v>
      </c>
      <c r="O22" s="6">
        <v>65.599999999999994</v>
      </c>
      <c r="P22" s="1"/>
      <c r="Q22" s="5">
        <v>43817</v>
      </c>
      <c r="R22" s="6">
        <v>70.599999999999994</v>
      </c>
    </row>
    <row r="23" spans="2:18" x14ac:dyDescent="0.25">
      <c r="B23" s="5">
        <v>43757</v>
      </c>
      <c r="C23" s="6">
        <v>568.22</v>
      </c>
      <c r="D23" s="1"/>
      <c r="E23" s="5">
        <v>43788</v>
      </c>
      <c r="F23" s="6">
        <v>605.95000000000005</v>
      </c>
      <c r="G23" s="1"/>
      <c r="H23" s="5">
        <v>43818</v>
      </c>
      <c r="I23" s="6">
        <v>625.97</v>
      </c>
      <c r="K23" s="5">
        <v>43757</v>
      </c>
      <c r="L23" s="6">
        <v>62.2</v>
      </c>
      <c r="M23" s="1"/>
      <c r="N23" s="5">
        <v>43788</v>
      </c>
      <c r="O23" s="6">
        <v>66.2</v>
      </c>
      <c r="P23" s="1"/>
      <c r="Q23" s="5">
        <v>43818</v>
      </c>
      <c r="R23" s="6">
        <v>70.599999999999994</v>
      </c>
    </row>
    <row r="24" spans="2:18" x14ac:dyDescent="0.25">
      <c r="B24" s="5">
        <v>43758</v>
      </c>
      <c r="C24" s="6">
        <v>568.22</v>
      </c>
      <c r="D24" s="1"/>
      <c r="E24" s="5">
        <v>43789</v>
      </c>
      <c r="F24" s="6">
        <v>608.27</v>
      </c>
      <c r="G24" s="1"/>
      <c r="H24" s="5">
        <v>43819</v>
      </c>
      <c r="I24" s="6">
        <v>622.24</v>
      </c>
      <c r="K24" s="5">
        <v>43758</v>
      </c>
      <c r="L24" s="6">
        <v>62.2</v>
      </c>
      <c r="M24" s="1"/>
      <c r="N24" s="5">
        <v>43789</v>
      </c>
      <c r="O24" s="6">
        <v>66.45</v>
      </c>
      <c r="P24" s="1"/>
      <c r="Q24" s="5">
        <v>43819</v>
      </c>
      <c r="R24" s="6">
        <v>70.45</v>
      </c>
    </row>
    <row r="25" spans="2:18" x14ac:dyDescent="0.25">
      <c r="B25" s="5">
        <v>43759</v>
      </c>
      <c r="C25" s="6">
        <v>572.83000000000004</v>
      </c>
      <c r="D25" s="1"/>
      <c r="E25" s="5">
        <v>43790</v>
      </c>
      <c r="F25" s="6">
        <v>610.26</v>
      </c>
      <c r="G25" s="1"/>
      <c r="H25" s="5">
        <v>43820</v>
      </c>
      <c r="I25" s="6">
        <v>622.24</v>
      </c>
      <c r="K25" s="5">
        <v>43759</v>
      </c>
      <c r="L25" s="6">
        <v>62.55</v>
      </c>
      <c r="M25" s="1"/>
      <c r="N25" s="5">
        <v>43790</v>
      </c>
      <c r="O25" s="6">
        <v>66.55</v>
      </c>
      <c r="P25" s="1"/>
      <c r="Q25" s="5">
        <v>43820</v>
      </c>
      <c r="R25" s="6">
        <v>70.45</v>
      </c>
    </row>
    <row r="26" spans="2:18" x14ac:dyDescent="0.25">
      <c r="B26" s="5">
        <v>43760</v>
      </c>
      <c r="C26" s="6">
        <v>575.59</v>
      </c>
      <c r="D26" s="1"/>
      <c r="E26" s="5">
        <v>43791</v>
      </c>
      <c r="F26" s="6">
        <v>608.30999999999995</v>
      </c>
      <c r="G26" s="1"/>
      <c r="H26" s="5">
        <v>43821</v>
      </c>
      <c r="I26" s="6">
        <v>622.24</v>
      </c>
      <c r="K26" s="5">
        <v>43760</v>
      </c>
      <c r="L26" s="6">
        <v>62.7</v>
      </c>
      <c r="M26" s="1"/>
      <c r="N26" s="5">
        <v>43791</v>
      </c>
      <c r="O26" s="6">
        <v>66.25</v>
      </c>
      <c r="P26" s="1"/>
      <c r="Q26" s="5">
        <v>43821</v>
      </c>
      <c r="R26" s="6">
        <v>70.45</v>
      </c>
    </row>
    <row r="27" spans="2:18" x14ac:dyDescent="0.25">
      <c r="B27" s="5">
        <v>43761</v>
      </c>
      <c r="C27" s="6">
        <v>576.12</v>
      </c>
      <c r="D27" s="1"/>
      <c r="E27" s="5">
        <v>43792</v>
      </c>
      <c r="F27" s="6">
        <v>608.30999999999995</v>
      </c>
      <c r="G27" s="1"/>
      <c r="H27" s="5">
        <v>43822</v>
      </c>
      <c r="I27" s="6">
        <v>617.30999999999995</v>
      </c>
      <c r="K27" s="5">
        <v>43761</v>
      </c>
      <c r="L27" s="6">
        <v>62.65</v>
      </c>
      <c r="M27" s="1"/>
      <c r="N27" s="5">
        <v>43792</v>
      </c>
      <c r="O27" s="6">
        <v>66.25</v>
      </c>
      <c r="P27" s="1"/>
      <c r="Q27" s="5">
        <v>43822</v>
      </c>
      <c r="R27" s="6">
        <v>70.099999999999994</v>
      </c>
    </row>
    <row r="28" spans="2:18" x14ac:dyDescent="0.25">
      <c r="B28" s="5">
        <v>43762</v>
      </c>
      <c r="C28" s="6">
        <v>572.54</v>
      </c>
      <c r="D28" s="1"/>
      <c r="E28" s="5">
        <v>43793</v>
      </c>
      <c r="F28" s="6">
        <v>608.30999999999995</v>
      </c>
      <c r="G28" s="1"/>
      <c r="H28" s="5">
        <v>43823</v>
      </c>
      <c r="I28" s="6">
        <v>616.87</v>
      </c>
      <c r="K28" s="5">
        <v>43762</v>
      </c>
      <c r="L28" s="6">
        <v>62.15</v>
      </c>
      <c r="M28" s="1"/>
      <c r="N28" s="5">
        <v>43793</v>
      </c>
      <c r="O28" s="6">
        <v>66.25</v>
      </c>
      <c r="P28" s="1"/>
      <c r="Q28" s="5">
        <v>43823</v>
      </c>
      <c r="R28" s="6">
        <v>70.05</v>
      </c>
    </row>
    <row r="29" spans="2:18" x14ac:dyDescent="0.25">
      <c r="B29" s="5">
        <v>43763</v>
      </c>
      <c r="C29" s="6">
        <v>569.19000000000005</v>
      </c>
      <c r="D29" s="1"/>
      <c r="E29" s="5">
        <v>43794</v>
      </c>
      <c r="F29" s="6">
        <v>606.65</v>
      </c>
      <c r="G29" s="1"/>
      <c r="H29" s="5">
        <v>43824</v>
      </c>
      <c r="I29" s="6">
        <v>616.87</v>
      </c>
      <c r="K29" s="5">
        <v>43763</v>
      </c>
      <c r="L29" s="6">
        <v>61.85</v>
      </c>
      <c r="M29" s="1"/>
      <c r="N29" s="5">
        <v>43794</v>
      </c>
      <c r="O29" s="6">
        <v>66.05</v>
      </c>
      <c r="P29" s="1"/>
      <c r="Q29" s="5">
        <v>43824</v>
      </c>
      <c r="R29" s="6">
        <v>70.05</v>
      </c>
    </row>
    <row r="30" spans="2:18" x14ac:dyDescent="0.25">
      <c r="B30" s="5">
        <v>43764</v>
      </c>
      <c r="C30" s="6">
        <v>569.19000000000005</v>
      </c>
      <c r="D30" s="1"/>
      <c r="E30" s="5">
        <v>43795</v>
      </c>
      <c r="F30" s="6">
        <v>604.16999999999996</v>
      </c>
      <c r="G30" s="1"/>
      <c r="H30" s="5">
        <v>43825</v>
      </c>
      <c r="I30" s="6">
        <v>616.87</v>
      </c>
      <c r="K30" s="5">
        <v>43764</v>
      </c>
      <c r="L30" s="6">
        <v>61.85</v>
      </c>
      <c r="M30" s="1"/>
      <c r="N30" s="5">
        <v>43795</v>
      </c>
      <c r="O30" s="6">
        <v>65.75</v>
      </c>
      <c r="P30" s="1"/>
      <c r="Q30" s="5">
        <v>43825</v>
      </c>
      <c r="R30" s="6">
        <v>70.05</v>
      </c>
    </row>
    <row r="31" spans="2:18" x14ac:dyDescent="0.25">
      <c r="B31" s="5">
        <v>43765</v>
      </c>
      <c r="C31" s="6">
        <v>569.19000000000005</v>
      </c>
      <c r="D31" s="1"/>
      <c r="E31" s="5">
        <v>43796</v>
      </c>
      <c r="F31" s="6">
        <v>604.67999999999995</v>
      </c>
      <c r="G31" s="1"/>
      <c r="H31" s="5">
        <v>43826</v>
      </c>
      <c r="I31" s="6">
        <v>617.17999999999995</v>
      </c>
      <c r="K31" s="5">
        <v>43765</v>
      </c>
      <c r="L31" s="6">
        <v>61.85</v>
      </c>
      <c r="M31" s="1"/>
      <c r="N31" s="5">
        <v>43796</v>
      </c>
      <c r="O31" s="6">
        <v>65.8</v>
      </c>
      <c r="P31" s="1"/>
      <c r="Q31" s="5">
        <v>43826</v>
      </c>
      <c r="R31" s="6">
        <v>70.150000000000006</v>
      </c>
    </row>
    <row r="32" spans="2:18" x14ac:dyDescent="0.25">
      <c r="B32" s="5">
        <v>43766</v>
      </c>
      <c r="C32" s="6">
        <v>571.66</v>
      </c>
      <c r="D32" s="1"/>
      <c r="E32" s="5">
        <v>43797</v>
      </c>
      <c r="F32" s="6">
        <v>607.04</v>
      </c>
      <c r="G32" s="1"/>
      <c r="H32" s="5">
        <v>43827</v>
      </c>
      <c r="I32" s="6">
        <v>617.17999999999995</v>
      </c>
      <c r="K32" s="5">
        <v>43766</v>
      </c>
      <c r="L32" s="6">
        <v>62.25</v>
      </c>
      <c r="M32" s="1"/>
      <c r="N32" s="5">
        <v>43797</v>
      </c>
      <c r="O32" s="6">
        <v>66.099999999999994</v>
      </c>
      <c r="P32" s="1"/>
      <c r="Q32" s="5">
        <v>43827</v>
      </c>
      <c r="R32" s="6">
        <v>70.150000000000006</v>
      </c>
    </row>
    <row r="33" spans="2:18" x14ac:dyDescent="0.25">
      <c r="B33" s="5">
        <v>43767</v>
      </c>
      <c r="C33" s="6">
        <v>572.89</v>
      </c>
      <c r="D33" s="1"/>
      <c r="E33" s="5">
        <v>43798</v>
      </c>
      <c r="F33" s="6">
        <v>612.91</v>
      </c>
      <c r="G33" s="1"/>
      <c r="H33" s="5">
        <v>43828</v>
      </c>
      <c r="I33" s="6">
        <v>617.17999999999995</v>
      </c>
      <c r="K33" s="5">
        <v>43767</v>
      </c>
      <c r="L33" s="6">
        <v>62.55</v>
      </c>
      <c r="M33" s="1"/>
      <c r="N33" s="5">
        <v>43798</v>
      </c>
      <c r="O33" s="6">
        <v>66.849999999999994</v>
      </c>
      <c r="P33" s="1"/>
      <c r="Q33" s="5">
        <v>43828</v>
      </c>
      <c r="R33" s="6">
        <v>70.150000000000006</v>
      </c>
    </row>
    <row r="34" spans="2:18" x14ac:dyDescent="0.25">
      <c r="B34" s="5">
        <v>43768</v>
      </c>
      <c r="C34" s="6">
        <v>575.33000000000004</v>
      </c>
      <c r="D34" s="1"/>
      <c r="E34" s="5">
        <v>43799</v>
      </c>
      <c r="F34" s="6">
        <v>612.91</v>
      </c>
      <c r="G34" s="1"/>
      <c r="H34" s="5">
        <v>43829</v>
      </c>
      <c r="I34" s="6">
        <v>618.36</v>
      </c>
      <c r="K34" s="5">
        <v>43768</v>
      </c>
      <c r="L34" s="6">
        <v>62.95</v>
      </c>
      <c r="M34" s="1"/>
      <c r="N34" s="5">
        <v>43799</v>
      </c>
      <c r="O34" s="6">
        <v>66.849999999999994</v>
      </c>
      <c r="P34" s="1"/>
      <c r="Q34" s="5">
        <v>43829</v>
      </c>
      <c r="R34" s="6">
        <v>70.25</v>
      </c>
    </row>
    <row r="35" spans="2:18" x14ac:dyDescent="0.25">
      <c r="B35" s="7">
        <v>43769</v>
      </c>
      <c r="C35" s="8">
        <v>580.46</v>
      </c>
      <c r="D35" s="2"/>
      <c r="E35" s="2"/>
      <c r="F35" s="2"/>
      <c r="G35" s="2"/>
      <c r="H35" s="7">
        <v>43830</v>
      </c>
      <c r="I35" s="8">
        <v>620.84</v>
      </c>
      <c r="K35" s="7">
        <v>43769</v>
      </c>
      <c r="L35" s="8">
        <v>63.65</v>
      </c>
      <c r="M35" s="2"/>
      <c r="N35" s="2"/>
      <c r="O35" s="2"/>
      <c r="P35" s="2"/>
      <c r="Q35" s="7">
        <v>43830</v>
      </c>
      <c r="R35" s="8">
        <v>70.400000000000006</v>
      </c>
    </row>
    <row r="36" spans="2:18" x14ac:dyDescent="0.25"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</row>
  </sheetData>
  <mergeCells count="8">
    <mergeCell ref="B2:I3"/>
    <mergeCell ref="B4:D4"/>
    <mergeCell ref="E4:G4"/>
    <mergeCell ref="H4:I4"/>
    <mergeCell ref="K2:R3"/>
    <mergeCell ref="K4:M4"/>
    <mergeCell ref="N4:P4"/>
    <mergeCell ref="Q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Differensialer</vt:lpstr>
      <vt:lpstr>Daglige normpriser (Dt. Brent)</vt:lpstr>
      <vt:lpstr>Daglige valutakurser</vt:lpstr>
      <vt:lpstr>DRA</vt:lpstr>
      <vt:lpstr>ALVHEIM</vt:lpstr>
      <vt:lpstr>BALDER</vt:lpstr>
      <vt:lpstr>EKOFISK</vt:lpstr>
      <vt:lpstr>GINA KROG</vt:lpstr>
      <vt:lpstr>GOLIAT</vt:lpstr>
      <vt:lpstr>GRANE</vt:lpstr>
      <vt:lpstr>GUDRUN</vt:lpstr>
      <vt:lpstr>GULLFAKS</vt:lpstr>
      <vt:lpstr>HEIDRUN</vt:lpstr>
      <vt:lpstr>JOTUN</vt:lpstr>
      <vt:lpstr>KNARR</vt:lpstr>
      <vt:lpstr>NORNE</vt:lpstr>
      <vt:lpstr>OSEBERG</vt:lpstr>
      <vt:lpstr>SKARV</vt:lpstr>
      <vt:lpstr>STATFJORD</vt:lpstr>
      <vt:lpstr>TROLL</vt:lpstr>
      <vt:lpstr>ÅSGARD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Espen Bakken Wiborg</dc:creator>
  <cp:lastModifiedBy>Espen Bakken Wiborg</cp:lastModifiedBy>
  <dcterms:created xsi:type="dcterms:W3CDTF">2020-03-16T09:08:55Z</dcterms:created>
  <dcterms:modified xsi:type="dcterms:W3CDTF">2020-03-16T11:20:39Z</dcterms:modified>
</cp:coreProperties>
</file>