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<sst xmlns="http://schemas.openxmlformats.org/spreadsheetml/2006/main" count="449" uniqueCount="446">
  <si>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</si>
  <si>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</si>
  <si>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</si>
  <si>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</si>
  <si>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</si>
  <si>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</si>
  <si>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</si>
  <si>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</si>
  <si>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</si>
  <si>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</si>
  <si>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</si>
  <si>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</si>
  <si>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</si>
  <si>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</si>
  <si>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</si>
  <si>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</si>
  <si>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</si>
  <si>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</si>
  <si>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</si>
  <si>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</si>
  <si>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</si>
  <si>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</si>
  <si>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</si>
  <si>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</si>
  <si>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</si>
  <si>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</si>
  <si>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</si>
  <si>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</si>
  <si>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</si>
  <si>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</si>
  <si>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</si>
  <si>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</si>
  <si>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</si>
  <si>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</si>
  <si>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</si>
  <si>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</si>
  <si>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</si>
  <si>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</si>
  <si>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</si>
  <si>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</si>
  <si>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</si>
  <si>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</si>
  <si>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</si>
  <si>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</si>
  <si>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</si>
  <si>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</si>
  <si>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</si>
  <si>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</si>
  <si>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</si>
  <si>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</si>
  <si>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</si>
  <si>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</si>
  <si>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</si>
  <si>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</si>
  <si>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</si>
  <si>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</si>
  <si>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</si>
  <si>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</si>
  <si>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</si>
  <si>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</si>
  <si>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</si>
  <si>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</si>
  <si>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</si>
  <si>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</si>
  <si>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</si>
  <si>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</si>
  <si>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</si>
  <si>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</si>
  <si>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</si>
  <si>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</si>
  <si>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</si>
  <si>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</si>
  <si>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</si>
  <si>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</si>
  <si>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</si>
  <si>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</si>
  <si>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</si>
  <si>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</si>
  <si>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</si>
  <si>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</si>
  <si>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</si>
  <si>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</si>
  <si>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</si>
  <si>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</si>
  <si>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</si>
  <si>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</si>
  <si>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</si>
  <si>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</si>
  <si>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</si>
  <si>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</si>
  <si>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</si>
  <si>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</si>
  <si>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</si>
  <si>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</si>
  <si>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</si>
  <si>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</si>
  <si>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</si>
  <si>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</si>
  <si>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</si>
  <si>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</si>
  <si>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</si>
  <si>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</si>
  <si>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</si>
  <si>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</si>
  <si>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</si>
  <si>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</si>
  <si>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</si>
  <si>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</si>
  <si>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</si>
  <si>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</si>
  <si>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</si>
  <si>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</si>
  <si>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</si>
  <si>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</si>
  <si>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</si>
  <si>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</si>
  <si>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</si>
  <si>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</si>
  <si>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</si>
  <si>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</si>
  <si>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</si>
  <si>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</si>
  <si>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</si>
  <si>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</si>
  <si>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</si>
  <si>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</si>
  <si>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</si>
  <si>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</si>
  <si>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</si>
  <si>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</si>
  <si>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</si>
  <si>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</si>
  <si>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</si>
  <si>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</si>
  <si>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</si>
  <si>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</si>
  <si>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</si>
  <si>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</si>
  <si>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</si>
  <si>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</si>
  <si>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</si>
  <si>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</si>
  <si>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</si>
  <si>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</si>
  <si>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</si>
  <si>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</si>
  <si>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</si>
  <si>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</si>
  <si>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</si>
  <si>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</si>
  <si>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</si>
  <si>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</si>
  <si>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</si>
  <si>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</si>
  <si>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</si>
  <si>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</si>
  <si>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</si>
  <si>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</si>
  <si>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</si>
  <si>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</si>
  <si>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</si>
  <si>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</si>
  <si>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</si>
  <si>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</si>
  <si>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</si>
  <si>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</si>
  <si>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</si>
  <si>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</si>
  <si>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</si>
  <si>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</si>
  <si>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</si>
  <si>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</si>
  <si>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</si>
  <si>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</si>
  <si>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</si>
  <si>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</si>
  <si>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</si>
  <si>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</si>
  <si>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</si>
  <si>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</si>
  <si>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</si>
  <si>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</si>
  <si>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</si>
  <si>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</si>
  <si>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</si>
  <si>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</si>
  <si>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</si>
  <si>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</si>
  <si>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</si>
  <si>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</si>
  <si>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</si>
  <si>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</si>
  <si>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</si>
  <si>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</si>
  <si>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</si>
  <si>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</si>
  <si>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</si>
  <si>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</si>
  <si>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</si>
  <si>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</si>
  <si>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</si>
  <si>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</si>
  <si>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</si>
  <si>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</si>
  <si>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</si>
  <si>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</si>
  <si>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</si>
  <si>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</si>
  <si>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</si>
  <si>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</si>
  <si>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</si>
  <si>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</si>
  <si>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</si>
  <si>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</si>
  <si>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</si>
  <si>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</si>
  <si>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</si>
  <si>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</si>
  <si>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</si>
  <si>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</si>
  <si>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</si>
  <si>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</si>
  <si>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</si>
  <si>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</si>
  <si>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</si>
  <si>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</si>
  <si>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</si>
  <si>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</si>
  <si>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</si>
  <si>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</si>
  <si>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</si>
  <si>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</si>
  <si>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</si>
  <si>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</si>
  <si>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</si>
  <si>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</si>
  <si>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</si>
  <si>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</si>
  <si>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</si>
  <si>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</si>
  <si>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</si>
  <si>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</si>
  <si>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</si>
  <si>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</si>
  <si>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</si>
  <si>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</si>
  <si>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</si>
  <si>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</si>
  <si>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</si>
  <si>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</si>
  <si>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</si>
  <si>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</si>
  <si>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</si>
  <si>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</si>
  <si>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</si>
  <si>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</si>
  <si>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</si>
  <si>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</si>
  <si>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</si>
  <si>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</si>
  <si>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</si>
  <si>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</si>
  <si>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</si>
  <si>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</si>
  <si>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</si>
  <si>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</si>
  <si>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</si>
  <si>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</si>
  <si>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</si>
  <si>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</si>
  <si>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</si>
  <si>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</si>
  <si>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</si>
  <si>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</si>
  <si>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</si>
  <si>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</si>
  <si>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</si>
  <si>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</si>
  <si>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</si>
  <si>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</si>
  <si>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</si>
  <si>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</si>
  <si>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</si>
  <si>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</si>
  <si>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</si>
  <si>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</si>
  <si>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</si>
  <si>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</si>
  <si>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</si>
  <si>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</si>
  <si>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</si>
  <si>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</si>
  <si>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</si>
  <si>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</si>
  <si>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</si>
  <si>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</si>
  <si>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</si>
  <si>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</si>
  <si>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</si>
  <si>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</si>
  <si>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</si>
  <si>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</si>
  <si>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</si>
  <si>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</si>
  <si>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</si>
  <si>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</si>
  <si>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</si>
  <si>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</si>
  <si>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</si>
  <si>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</si>
  <si>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</si>
  <si>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</si>
  <si>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</si>
  <si>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</si>
  <si>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</si>
  <si>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</si>
  <si>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</si>
  <si>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</si>
  <si>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</si>
  <si>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</si>
  <si>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</si>
  <si>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</si>
  <si>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</si>
  <si>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</si>
  <si>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</si>
  <si>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</si>
  <si>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</si>
  <si>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</si>
  <si>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</si>
  <si>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</si>
  <si>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</si>
  <si>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</si>
  <si>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</si>
  <si>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</si>
  <si>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</si>
  <si>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</si>
  <si>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</si>
  <si>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</si>
  <si>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</si>
  <si>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</si>
  <si>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</si>
  <si>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</si>
  <si>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</si>
  <si>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</si>
  <si>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</si>
  <si>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</si>
  <si>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</si>
  <si>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</si>
  <si>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</si>
  <si>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</si>
  <si>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</si>
  <si>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</si>
  <si>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</si>
  <si>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</si>
  <si>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</si>
  <si>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</si>
  <si>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</si>
  <si>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</si>
  <si>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</si>
  <si>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</si>
  <si>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</si>
  <si>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</si>
  <si>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</si>
  <si>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</si>
  <si>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</si>
  <si>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</si>
  <si>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</si>
  <si>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</si>
  <si>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</si>
  <si>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</si>
  <si>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</si>
  <si>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</si>
  <si>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</si>
  <si>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</si>
  <si>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</si>
  <si>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</si>
  <si>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</si>
  <si>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</si>
  <si>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</si>
  <si>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</si>
  <si>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</si>
  <si>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</si>
  <si>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</si>
  <si>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</si>
  <si>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</si>
  <si>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</si>
  <si>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</si>
  <si>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</si>
  <si>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</si>
  <si>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</si>
  <si>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</si>
  <si>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</si>
  <si>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</si>
  <si>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</si>
  <si>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</si>
  <si>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</si>
  <si>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</si>
  <si>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</si>
  <si>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</si>
  <si>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</si>
  <si>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</si>
  <si>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</si>
  <si>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</si>
  <si>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</si>
  <si>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</si>
  <si>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</si>
  <si>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</si>
  <si>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</si>
  <si>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</si>
  <si>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</si>
  <si>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</si>
  <si>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</si>
  <si>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</si>
  <si>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</si>
  <si>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</si>
  <si>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</si>
  <si>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</si>
  <si>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</si>
  <si>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</si>
  <si>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</si>
  <si>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</si>
  <si>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</si>
  <si>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</si>
  <si>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</si>
  <si>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</si>
  <si>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</si>
  <si>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</si>
  <si>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</si>
  <si>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</si>
  <si>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</si>
  <si>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</si>
  <si>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</si>
  <si>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</si>
  <si>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</si>
  <si>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</si>
  <si>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</si>
  <si>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</si>
  <si>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</si>
  <si>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</si>
  <si>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</si>
  <si>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</si>
  <si>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</si>
  <si>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</si>
  <si>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</si>
  <si>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</si>
  <si>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februar 2019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</si>
</sst>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405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1691528</v>
      </c>
      <c r="D6" s="9">
        <v>1691528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80121828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2340717</v>
      </c>
      <c r="D7" s="11">
        <v>2340717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84087817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134670</v>
      </c>
      <c r="D8" s="13">
        <v>134670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144610470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5179112</v>
      </c>
      <c r="D9" s="9">
        <v>5179112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199508712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-210634</v>
      </c>
      <c r="D10" s="11">
        <v>-210634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10703366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-139770</v>
      </c>
      <c r="D11" s="13">
        <v>-139770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5528730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368840</v>
      </c>
      <c r="D12" s="9">
        <v>368840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11057840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15447</v>
      </c>
      <c r="D13" s="11">
        <v>15447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3769247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350496</v>
      </c>
      <c r="D14" s="13">
        <v>350496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15884796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3933700</v>
      </c>
      <c r="C15" s="9">
        <v>365451</v>
      </c>
      <c r="D15" s="9">
        <v>365451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4449551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873765</v>
      </c>
      <c r="D16" s="11">
        <v>873765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41451365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676841</v>
      </c>
      <c r="D17" s="13">
        <v>676841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31915341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-97878</v>
      </c>
      <c r="D18" s="9">
        <v>-97878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10671922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-8567789</v>
      </c>
      <c r="D19" s="11">
        <v>-8567789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15857911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171873</v>
      </c>
      <c r="D20" s="13">
        <v>171873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19047673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267709</v>
      </c>
      <c r="D21" s="9">
        <v>267709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37613909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488724</v>
      </c>
      <c r="D22" s="11">
        <v>488724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13883424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445562</v>
      </c>
      <c r="D23" s="13">
        <v>445562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4306262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339900</v>
      </c>
      <c r="D24" s="9">
        <v>339900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43537100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-364464</v>
      </c>
      <c r="D25" s="11">
        <v>-364464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76043736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442170</v>
      </c>
      <c r="D26" s="13">
        <v>442170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45096870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-760505</v>
      </c>
      <c r="D27" s="9">
        <v>-760505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33572495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-670673</v>
      </c>
      <c r="D28" s="11">
        <v>-670673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43232527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-1396641</v>
      </c>
      <c r="D29" s="13">
        <v>-1396641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64940259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-59087931</v>
      </c>
      <c r="D30" s="9">
        <v>-59087931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256790969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-8134353</v>
      </c>
      <c r="D31" s="11">
        <v>-8134353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143980347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1179368</v>
      </c>
      <c r="D32" s="13">
        <v>1179368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41942268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711738</v>
      </c>
      <c r="D33" s="9">
        <v>711738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46197138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-627027</v>
      </c>
      <c r="D34" s="11">
        <v>-627027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26550173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720042</v>
      </c>
      <c r="D35" s="13">
        <v>720042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42574442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763773</v>
      </c>
      <c r="D36" s="9">
        <v>763773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27079573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-163536</v>
      </c>
      <c r="D37" s="11">
        <v>-163536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86592364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2336183</v>
      </c>
      <c r="D38" s="13">
        <v>2336183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126860683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676557</v>
      </c>
      <c r="D39" s="9">
        <v>676557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58015757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198271</v>
      </c>
      <c r="D40" s="11">
        <v>198271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16309171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2161764</v>
      </c>
      <c r="D41" s="13">
        <v>2161764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88274764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2046491</v>
      </c>
      <c r="D42" s="9">
        <v>2046491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53227991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2492377</v>
      </c>
      <c r="D43" s="11">
        <v>2492377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62715477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1045735</v>
      </c>
      <c r="D44" s="13">
        <v>1045735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33312735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-962329</v>
      </c>
      <c r="D45" s="9">
        <v>-962329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8093371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-149800182</v>
      </c>
      <c r="D46" s="11">
        <v>-149800182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1282654418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58361</v>
      </c>
      <c r="D47" s="13">
        <v>58361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48518661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263875</v>
      </c>
      <c r="D48" s="9">
        <v>263875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76019275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2214598</v>
      </c>
      <c r="D49" s="11">
        <v>2214598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84800098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486259</v>
      </c>
      <c r="D50" s="13">
        <v>486259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19850159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1680315</v>
      </c>
      <c r="D51" s="9">
        <v>1680315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51707215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106809</v>
      </c>
      <c r="D52" s="11">
        <v>106809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16095909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1034770</v>
      </c>
      <c r="D53" s="13">
        <v>1034770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20767170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496266</v>
      </c>
      <c r="D54" s="9">
        <v>496266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20074166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527712</v>
      </c>
      <c r="D55" s="11">
        <v>527712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16195812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637739</v>
      </c>
      <c r="D56" s="13">
        <v>637739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24102339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307503</v>
      </c>
      <c r="D57" s="9">
        <v>307503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12228803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2464035</v>
      </c>
      <c r="D58" s="11">
        <v>2464035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56733135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-1077743</v>
      </c>
      <c r="D59" s="13">
        <v>-1077743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20154457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515512</v>
      </c>
      <c r="D60" s="9">
        <v>515512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14593112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313862</v>
      </c>
      <c r="D61" s="11">
        <v>313862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10070162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233250</v>
      </c>
      <c r="D62" s="13">
        <v>233250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8124050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-67762</v>
      </c>
      <c r="D63" s="9">
        <v>-67762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6535438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245393</v>
      </c>
      <c r="D64" s="11">
        <v>245393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7126593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596855</v>
      </c>
      <c r="D65" s="13">
        <v>596855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18938955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202422</v>
      </c>
      <c r="D66" s="9">
        <v>202422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9316122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169413</v>
      </c>
      <c r="D67" s="11">
        <v>169413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7100813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289995</v>
      </c>
      <c r="D68" s="13">
        <v>289995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7890195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762056</v>
      </c>
      <c r="D69" s="9">
        <v>762056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67702256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1885445</v>
      </c>
      <c r="D70" s="11">
        <v>1885445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74121045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245700</v>
      </c>
      <c r="D71" s="13">
        <v>245700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9540300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107281</v>
      </c>
      <c r="D72" s="9">
        <v>107281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8514281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367268</v>
      </c>
      <c r="D73" s="11">
        <v>367268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7936168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263726</v>
      </c>
      <c r="D74" s="13">
        <v>263726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8386026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253822</v>
      </c>
      <c r="D75" s="9">
        <v>253822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12457522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-12541</v>
      </c>
      <c r="D76" s="11">
        <v>-12541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17851559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863018</v>
      </c>
      <c r="D77" s="13">
        <v>863018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19714718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-20828</v>
      </c>
      <c r="D78" s="9">
        <v>-20828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9977972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129207</v>
      </c>
      <c r="D79" s="11">
        <v>129207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14158807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138965</v>
      </c>
      <c r="D80" s="13">
        <v>138965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14769665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864403</v>
      </c>
      <c r="D81" s="9">
        <v>864403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17968103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1278585</v>
      </c>
      <c r="D82" s="11">
        <v>1278585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39663585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1416580</v>
      </c>
      <c r="D83" s="13">
        <v>1416580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33697480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901665</v>
      </c>
      <c r="D84" s="9">
        <v>901665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17927565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499028</v>
      </c>
      <c r="D85" s="11">
        <v>499028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23560428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1573424</v>
      </c>
      <c r="D86" s="13">
        <v>1573424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38844524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632398</v>
      </c>
      <c r="D87" s="9">
        <v>632398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17236898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504072</v>
      </c>
      <c r="D88" s="11">
        <v>504072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20052972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-258906</v>
      </c>
      <c r="D89" s="13">
        <v>-258906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12188694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-544293</v>
      </c>
      <c r="D90" s="9">
        <v>-544293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5974607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554016</v>
      </c>
      <c r="D91" s="11">
        <v>554016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18978216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208177</v>
      </c>
      <c r="D92" s="13">
        <v>208177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7600777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-8469</v>
      </c>
      <c r="D93" s="9">
        <v>-8469</v>
      </c>
      <c r="E93" s="9">
        <v>386800</v>
      </c>
      <c r="F93" s="9">
        <v>0</v>
      </c>
      <c r="G93" s="9">
        <v>40000</v>
      </c>
      <c r="H93" s="9">
        <v>40000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10109331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-140034</v>
      </c>
      <c r="D94" s="11">
        <v>-140034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6709766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1589509</v>
      </c>
      <c r="D95" s="13">
        <v>1589509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173276909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-572708</v>
      </c>
      <c r="D96" s="9">
        <v>-572708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63817692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2075956</v>
      </c>
      <c r="D97" s="11">
        <v>2075956</v>
      </c>
      <c r="E97" s="11">
        <v>0</v>
      </c>
      <c r="F97" s="11">
        <v>0</v>
      </c>
      <c r="G97" s="11">
        <v>1370000</v>
      </c>
      <c r="H97" s="11">
        <v>450000</v>
      </c>
      <c r="I97" s="11">
        <v>920000</v>
      </c>
      <c r="J97" s="11">
        <v>0</v>
      </c>
      <c r="K97" s="11">
        <v>0</v>
      </c>
      <c r="L97" s="11">
        <v>0</v>
      </c>
      <c r="M97" s="11">
        <v>0</v>
      </c>
      <c r="N97" s="11">
        <v>76382356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-505254</v>
      </c>
      <c r="D98" s="13">
        <v>-505254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16967946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68258</v>
      </c>
      <c r="D99" s="9">
        <v>68258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5035958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70476</v>
      </c>
      <c r="D100" s="11">
        <v>70476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10977476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96614</v>
      </c>
      <c r="D101" s="13">
        <v>96614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14546414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-26680</v>
      </c>
      <c r="D102" s="9">
        <v>-26680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7747020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6550</v>
      </c>
      <c r="D103" s="11">
        <v>6550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15095350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18726</v>
      </c>
      <c r="D104" s="13">
        <v>18726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11670226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-79830</v>
      </c>
      <c r="D105" s="9">
        <v>-79830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11286670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-1191</v>
      </c>
      <c r="D106" s="11">
        <v>-1191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8191109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1628863</v>
      </c>
      <c r="D107" s="13">
        <v>1628863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37793563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836362</v>
      </c>
      <c r="D108" s="9">
        <v>836362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47296262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2468356</v>
      </c>
      <c r="D109" s="11">
        <v>2468356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63783156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-1638781</v>
      </c>
      <c r="D110" s="13">
        <v>-1638781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61825219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739283</v>
      </c>
      <c r="D111" s="9">
        <v>739283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56374783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771788</v>
      </c>
      <c r="D112" s="11">
        <v>771788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24457388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56833</v>
      </c>
      <c r="D113" s="13">
        <v>56833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9371033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95365</v>
      </c>
      <c r="D114" s="9">
        <v>95365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6538565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-96623</v>
      </c>
      <c r="D115" s="11">
        <v>-96623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9421577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3345853</v>
      </c>
      <c r="D116" s="13">
        <v>3345853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71416353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604001</v>
      </c>
      <c r="D117" s="9">
        <v>604001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110492401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2786360</v>
      </c>
      <c r="D118" s="11">
        <v>2786360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158151460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871229</v>
      </c>
      <c r="D119" s="13">
        <v>871229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16490429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3067637</v>
      </c>
      <c r="D120" s="9">
        <v>3067637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124043837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-850341</v>
      </c>
      <c r="D121" s="11">
        <v>-850341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24783459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218685</v>
      </c>
      <c r="D122" s="13">
        <v>218685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35903985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52612</v>
      </c>
      <c r="D123" s="9">
        <v>52612</v>
      </c>
      <c r="E123" s="9">
        <v>0</v>
      </c>
      <c r="F123" s="9">
        <v>0</v>
      </c>
      <c r="G123" s="9">
        <v>190000</v>
      </c>
      <c r="H123" s="9">
        <v>190000</v>
      </c>
      <c r="I123" s="9">
        <v>0</v>
      </c>
      <c r="J123" s="9">
        <v>0</v>
      </c>
      <c r="K123" s="9">
        <v>118500</v>
      </c>
      <c r="L123" s="9">
        <v>0</v>
      </c>
      <c r="M123" s="9">
        <v>0</v>
      </c>
      <c r="N123" s="9">
        <v>25447012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-580664</v>
      </c>
      <c r="D124" s="11">
        <v>-580664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68306036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2453290</v>
      </c>
      <c r="D125" s="13">
        <v>2453290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88732890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4262585</v>
      </c>
      <c r="D126" s="9">
        <v>4262585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138147585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697560</v>
      </c>
      <c r="D127" s="11">
        <v>697560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37163360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282563</v>
      </c>
      <c r="D128" s="13">
        <v>282563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7477463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1072218</v>
      </c>
      <c r="D129" s="9">
        <v>1072218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35528918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1415987</v>
      </c>
      <c r="D130" s="11">
        <v>1415987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30632587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560439</v>
      </c>
      <c r="D131" s="13">
        <v>560439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14852739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756301</v>
      </c>
      <c r="D132" s="9">
        <v>756301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20166401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298084</v>
      </c>
      <c r="D133" s="11">
        <v>298084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17959684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654543</v>
      </c>
      <c r="D134" s="13">
        <v>654543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13186943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47673</v>
      </c>
      <c r="D135" s="9">
        <v>47673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18559373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103922</v>
      </c>
      <c r="D136" s="11">
        <v>103922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6823922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331995</v>
      </c>
      <c r="D137" s="13">
        <v>331995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10726995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195815</v>
      </c>
      <c r="D138" s="9">
        <v>195815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9037015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59731</v>
      </c>
      <c r="D139" s="11">
        <v>59731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6615731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-2111</v>
      </c>
      <c r="D140" s="13">
        <v>-2111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6137689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117513</v>
      </c>
      <c r="D141" s="9">
        <v>117513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8368013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-709</v>
      </c>
      <c r="D142" s="11">
        <v>-709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11989591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323749</v>
      </c>
      <c r="D143" s="13">
        <v>323749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20470449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1405384</v>
      </c>
      <c r="D144" s="9">
        <v>1405384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57008884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2757923</v>
      </c>
      <c r="D145" s="11">
        <v>2757923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111449323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267701</v>
      </c>
      <c r="D146" s="13">
        <v>267701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9093401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199803</v>
      </c>
      <c r="D147" s="9">
        <v>199803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8239203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-1167006</v>
      </c>
      <c r="D148" s="11">
        <v>-1167006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17135694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475172</v>
      </c>
      <c r="D149" s="13">
        <v>475172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16036372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-374237</v>
      </c>
      <c r="D150" s="9">
        <v>-374237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9607363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396123</v>
      </c>
      <c r="D151" s="11">
        <v>396123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15650623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185788</v>
      </c>
      <c r="D152" s="13">
        <v>185788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8952488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122213</v>
      </c>
      <c r="D153" s="9">
        <v>122213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5641513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63016</v>
      </c>
      <c r="D154" s="11">
        <v>63016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11800516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177724</v>
      </c>
      <c r="D155" s="13">
        <v>177724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6012524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84096</v>
      </c>
      <c r="D156" s="9">
        <v>84096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4914896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-666610</v>
      </c>
      <c r="D157" s="11">
        <v>-666610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3033590</v>
      </c>
      <c r="O157" s="11"/>
      <c r="P157" s="11">
        <f t="shared" si="3"/>
        <v>0</v>
      </c>
    </row>
    <row r="158" spans="1:16" x14ac:dyDescent="0.2">
      <c r="A158" s="12" t="s">
        <v>150</v>
      </c>
      <c r="B158" s="13">
        <v>218972400</v>
      </c>
      <c r="C158" s="13">
        <v>4518923</v>
      </c>
      <c r="D158" s="13">
        <v>4518923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228282523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1059920</v>
      </c>
      <c r="D159" s="9">
        <v>1059920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43824020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836610</v>
      </c>
      <c r="D160" s="11">
        <v>836610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26858210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189984</v>
      </c>
      <c r="D161" s="13">
        <v>189984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28028984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-170888</v>
      </c>
      <c r="D162" s="9">
        <v>-170888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38751712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1039422</v>
      </c>
      <c r="D163" s="11">
        <v>1039422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19624222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-578112</v>
      </c>
      <c r="D164" s="13">
        <v>-578112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26781788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327238</v>
      </c>
      <c r="D165" s="9">
        <v>327238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9357238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14213</v>
      </c>
      <c r="D166" s="11">
        <v>14213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4426813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183857</v>
      </c>
      <c r="D167" s="13">
        <v>183857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7529457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235515</v>
      </c>
      <c r="D168" s="9">
        <v>235515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15892315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983720</v>
      </c>
      <c r="D169" s="11">
        <v>983720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25944320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192564</v>
      </c>
      <c r="D170" s="13">
        <v>192564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7273964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380087</v>
      </c>
      <c r="D171" s="9">
        <v>380087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19749387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61410</v>
      </c>
      <c r="D172" s="11">
        <v>61410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6971910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423520</v>
      </c>
      <c r="D173" s="13">
        <v>423520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37770120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842946</v>
      </c>
      <c r="D174" s="9">
        <v>842946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182669946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-12670605</v>
      </c>
      <c r="D175" s="11">
        <v>-12670605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290460395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1650188</v>
      </c>
      <c r="D176" s="13">
        <v>1650188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91960288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498596</v>
      </c>
      <c r="D177" s="9">
        <v>498596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12234396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-191663</v>
      </c>
      <c r="D178" s="11">
        <v>-191663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10184937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331308</v>
      </c>
      <c r="D179" s="13">
        <v>331308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9618908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2235276</v>
      </c>
      <c r="D180" s="9">
        <v>2235276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48478476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-234502</v>
      </c>
      <c r="D181" s="11">
        <v>-234502</v>
      </c>
      <c r="E181" s="11">
        <v>0</v>
      </c>
      <c r="F181" s="11">
        <v>0</v>
      </c>
      <c r="G181" s="11">
        <v>130000</v>
      </c>
      <c r="H181" s="11">
        <v>130000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45978598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650953</v>
      </c>
      <c r="D182" s="13">
        <v>650953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46214353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1165018</v>
      </c>
      <c r="D183" s="9">
        <v>1165018</v>
      </c>
      <c r="E183" s="9">
        <v>0</v>
      </c>
      <c r="F183" s="9">
        <v>0</v>
      </c>
      <c r="G183" s="9">
        <v>140000</v>
      </c>
      <c r="H183" s="9">
        <v>140000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31165118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331247</v>
      </c>
      <c r="D184" s="11">
        <v>331247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62285047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280623</v>
      </c>
      <c r="D185" s="13">
        <v>280623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27215123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134877</v>
      </c>
      <c r="D186" s="9">
        <v>134877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5708477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1702198</v>
      </c>
      <c r="D187" s="11">
        <v>1702198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35583298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201089</v>
      </c>
      <c r="D188" s="13">
        <v>201089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10310589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69944</v>
      </c>
      <c r="D189" s="9">
        <v>69944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13643744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499881</v>
      </c>
      <c r="D190" s="11">
        <v>499881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15884781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15779</v>
      </c>
      <c r="D191" s="13">
        <v>15779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11083379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23237</v>
      </c>
      <c r="D192" s="9">
        <v>23237</v>
      </c>
      <c r="E192" s="9">
        <v>0</v>
      </c>
      <c r="F192" s="9">
        <v>0</v>
      </c>
      <c r="G192" s="9">
        <v>150000</v>
      </c>
      <c r="H192" s="9">
        <v>150000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13904037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5773</v>
      </c>
      <c r="D193" s="11">
        <v>5773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3322673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154701</v>
      </c>
      <c r="D194" s="13">
        <v>154701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4540601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1466072</v>
      </c>
      <c r="D195" s="9">
        <v>1466072</v>
      </c>
      <c r="E195" s="9">
        <v>0</v>
      </c>
      <c r="F195" s="9">
        <v>0</v>
      </c>
      <c r="G195" s="9">
        <v>90000</v>
      </c>
      <c r="H195" s="9">
        <v>90000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31762172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5327659</v>
      </c>
      <c r="D196" s="11">
        <v>5327659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107430659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24305</v>
      </c>
      <c r="D197" s="13">
        <v>24305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2746605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-592615</v>
      </c>
      <c r="D198" s="9">
        <v>-592615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25054885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1630452</v>
      </c>
      <c r="D199" s="11">
        <v>1630452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633735852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644165</v>
      </c>
      <c r="D200" s="13">
        <v>644165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14273765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942948</v>
      </c>
      <c r="D201" s="9">
        <v>942948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18153648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1702443</v>
      </c>
      <c r="D202" s="11">
        <v>1702443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36240343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2239909</v>
      </c>
      <c r="D203" s="13">
        <v>2239909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48607709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289424</v>
      </c>
      <c r="D204" s="9">
        <v>289424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10530324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189146</v>
      </c>
      <c r="D205" s="11">
        <v>189146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10951346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1772471</v>
      </c>
      <c r="D206" s="13">
        <v>1772471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40746571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103854</v>
      </c>
      <c r="D207" s="9">
        <v>103854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5670554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357052</v>
      </c>
      <c r="D208" s="11">
        <v>357052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21106052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310817</v>
      </c>
      <c r="D209" s="13">
        <v>310817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13908417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57723</v>
      </c>
      <c r="D210" s="9">
        <v>57723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3939123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4936100</v>
      </c>
      <c r="C211" s="11">
        <v>89397</v>
      </c>
      <c r="D211" s="11">
        <v>89397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5595297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87665</v>
      </c>
      <c r="D212" s="13">
        <v>87665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4480465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1257755</v>
      </c>
      <c r="D213" s="9">
        <v>1257755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44308955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429252</v>
      </c>
      <c r="D214" s="11">
        <v>429252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28195152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275333</v>
      </c>
      <c r="D215" s="13">
        <v>275333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13507233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281052</v>
      </c>
      <c r="D216" s="9">
        <v>281052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8583952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1078285</v>
      </c>
      <c r="D217" s="11">
        <v>1078285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29689685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-571670</v>
      </c>
      <c r="D218" s="13">
        <v>-571670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16397830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-99323</v>
      </c>
      <c r="D219" s="9">
        <v>-99323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20026777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1687403</v>
      </c>
      <c r="D220" s="11">
        <v>1687403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61057103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3138147</v>
      </c>
      <c r="D221" s="13">
        <v>3138147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78087047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623377</v>
      </c>
      <c r="D222" s="9">
        <v>623377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15467277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16029</v>
      </c>
      <c r="D223" s="11">
        <v>16029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2984329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578600</v>
      </c>
      <c r="D224" s="13">
        <v>578600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21031700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776106</v>
      </c>
      <c r="D225" s="9">
        <v>776106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23160006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487035</v>
      </c>
      <c r="D226" s="11">
        <v>487035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15056335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799834</v>
      </c>
      <c r="D227" s="13">
        <v>799834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16045634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2178531</v>
      </c>
      <c r="D228" s="9">
        <v>2178531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43023431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255095</v>
      </c>
      <c r="D229" s="11">
        <v>255095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9510495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71959</v>
      </c>
      <c r="D230" s="13">
        <v>71959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4216759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156981</v>
      </c>
      <c r="D231" s="9">
        <v>156981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7916081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886949</v>
      </c>
      <c r="D232" s="11">
        <v>886949</v>
      </c>
      <c r="E232" s="11">
        <v>0</v>
      </c>
      <c r="F232" s="11">
        <v>0</v>
      </c>
      <c r="G232" s="11">
        <v>1150000</v>
      </c>
      <c r="H232" s="11">
        <v>1150000</v>
      </c>
      <c r="I232" s="11">
        <v>0</v>
      </c>
      <c r="J232" s="11">
        <v>0</v>
      </c>
      <c r="K232" s="11">
        <v>289200</v>
      </c>
      <c r="L232" s="11">
        <v>0</v>
      </c>
      <c r="M232" s="11">
        <v>0</v>
      </c>
      <c r="N232" s="11">
        <v>35034849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74468</v>
      </c>
      <c r="D233" s="13">
        <v>74468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10094768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86675</v>
      </c>
      <c r="D234" s="9">
        <v>86675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4733875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200834</v>
      </c>
      <c r="D235" s="11">
        <v>200834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6243934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375678</v>
      </c>
      <c r="D236" s="13">
        <v>375678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14270978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127761</v>
      </c>
      <c r="D237" s="9">
        <v>127761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10588861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156939</v>
      </c>
      <c r="D238" s="11">
        <v>156939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6748839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-804027</v>
      </c>
      <c r="D239" s="13">
        <v>-804027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6875373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390103</v>
      </c>
      <c r="D240" s="9">
        <v>390103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21109003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25863</v>
      </c>
      <c r="D241" s="11">
        <v>25863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5829363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93545</v>
      </c>
      <c r="D242" s="13">
        <v>93545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7732645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578248</v>
      </c>
      <c r="D243" s="9">
        <v>578248</v>
      </c>
      <c r="E243" s="9">
        <v>712900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15981848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251432</v>
      </c>
      <c r="D244" s="11">
        <v>251432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17489032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412616</v>
      </c>
      <c r="D245" s="13">
        <v>412616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12178016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472669</v>
      </c>
      <c r="D246" s="9">
        <v>472669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12610569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-122692</v>
      </c>
      <c r="D247" s="11">
        <v>-122692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11425208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44481</v>
      </c>
      <c r="D248" s="13">
        <v>44481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11080181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746869</v>
      </c>
      <c r="D249" s="9">
        <v>746869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35751769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247765</v>
      </c>
      <c r="D250" s="11">
        <v>247765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11000865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225969</v>
      </c>
      <c r="D251" s="13">
        <v>225969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15418269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-3147</v>
      </c>
      <c r="D252" s="9">
        <v>-3147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19115353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230265</v>
      </c>
      <c r="D253" s="11">
        <v>230265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10864165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439520</v>
      </c>
      <c r="D254" s="13">
        <v>439520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19148820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180959</v>
      </c>
      <c r="D255" s="9">
        <v>180959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5372659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308835</v>
      </c>
      <c r="D256" s="11">
        <v>308835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21315235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9955</v>
      </c>
      <c r="D257" s="13">
        <v>9955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22604355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1198655</v>
      </c>
      <c r="D258" s="9">
        <v>1198655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67551255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366221</v>
      </c>
      <c r="D259" s="11">
        <v>366221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107419221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993005</v>
      </c>
      <c r="D260" s="13">
        <v>993005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61444105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342183</v>
      </c>
      <c r="D261" s="9">
        <v>342183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11974183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196985</v>
      </c>
      <c r="D262" s="11">
        <v>196985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9538485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-2512238</v>
      </c>
      <c r="D263" s="13">
        <v>-2512238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19738562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289290</v>
      </c>
      <c r="D264" s="9">
        <v>289290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21621590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574184</v>
      </c>
      <c r="D265" s="11">
        <v>574184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15265784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1221342</v>
      </c>
      <c r="D266" s="13">
        <v>1221342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26358642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393309</v>
      </c>
      <c r="D267" s="9">
        <v>393309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29764209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143010</v>
      </c>
      <c r="D268" s="11">
        <v>143010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7799910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39140</v>
      </c>
      <c r="D269" s="13">
        <v>39140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7542040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271638</v>
      </c>
      <c r="D270" s="9">
        <v>271638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14433438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116205</v>
      </c>
      <c r="D271" s="11">
        <v>116205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5171705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646116</v>
      </c>
      <c r="D272" s="13">
        <v>646116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20725416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373122</v>
      </c>
      <c r="D273" s="9">
        <v>373122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13209622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911634</v>
      </c>
      <c r="D274" s="11">
        <v>911634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27393434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955737</v>
      </c>
      <c r="D275" s="13">
        <v>955737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23044837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883573</v>
      </c>
      <c r="D276" s="9">
        <v>883573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25903173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734129</v>
      </c>
      <c r="D277" s="11">
        <v>734129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18698029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-768652</v>
      </c>
      <c r="D278" s="13">
        <v>-768652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21694348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232275</v>
      </c>
      <c r="D279" s="9">
        <v>232275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10630975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239961</v>
      </c>
      <c r="D280" s="11">
        <v>239961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8313361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141</v>
      </c>
      <c r="D281" s="13">
        <v>141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5481741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405081</v>
      </c>
      <c r="D282" s="9">
        <v>405081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11482581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772522</v>
      </c>
      <c r="D283" s="11">
        <v>772522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28821122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306702</v>
      </c>
      <c r="D284" s="13">
        <v>306702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11405802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542566</v>
      </c>
      <c r="D285" s="9">
        <v>542566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16106866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76189</v>
      </c>
      <c r="D286" s="11">
        <v>76189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9085989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346660</v>
      </c>
      <c r="D287" s="13">
        <v>346660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11949260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678917</v>
      </c>
      <c r="D288" s="9">
        <v>678917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22420717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416256</v>
      </c>
      <c r="D289" s="11">
        <v>416256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18025456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161933</v>
      </c>
      <c r="D290" s="13">
        <v>161933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7000433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61993</v>
      </c>
      <c r="D291" s="9">
        <v>61993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8454293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437808</v>
      </c>
      <c r="D292" s="11">
        <v>437808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15599508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4476348</v>
      </c>
      <c r="D293" s="13">
        <v>4476348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398872648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2656746</v>
      </c>
      <c r="D294" s="9">
        <v>2656746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61770346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2004113</v>
      </c>
      <c r="D295" s="11">
        <v>2004113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40303113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644930</v>
      </c>
      <c r="D296" s="13">
        <v>644930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13188130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112603</v>
      </c>
      <c r="D297" s="9">
        <v>112603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5184903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306093</v>
      </c>
      <c r="D298" s="11">
        <v>306093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14030393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23251</v>
      </c>
      <c r="D299" s="13">
        <v>23251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14169451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787593</v>
      </c>
      <c r="D300" s="9">
        <v>787593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15569593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168096</v>
      </c>
      <c r="D301" s="11">
        <v>168096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8395696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637021</v>
      </c>
      <c r="D302" s="13">
        <v>637021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15871921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134739</v>
      </c>
      <c r="D303" s="9">
        <v>134739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11947639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170460</v>
      </c>
      <c r="D304" s="11">
        <v>170460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4984960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-39159</v>
      </c>
      <c r="D305" s="13">
        <v>-39159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5227241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-102048</v>
      </c>
      <c r="D306" s="9">
        <v>-102048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18745752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312199</v>
      </c>
      <c r="D307" s="11">
        <v>312199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9404799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567236</v>
      </c>
      <c r="D308" s="13">
        <v>567236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13125136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993875</v>
      </c>
      <c r="D309" s="9">
        <v>993875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32394575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756222</v>
      </c>
      <c r="D310" s="11">
        <v>756222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16560022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173211</v>
      </c>
      <c r="D311" s="13">
        <v>173211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7513511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438424</v>
      </c>
      <c r="D312" s="9">
        <v>438424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18797724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1654226</v>
      </c>
      <c r="D313" s="11">
        <v>1654226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43839326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1132764</v>
      </c>
      <c r="D314" s="13">
        <v>1132764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23099064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782108</v>
      </c>
      <c r="D315" s="9">
        <v>782108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16604508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833049</v>
      </c>
      <c r="D316" s="11">
        <v>833049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33893649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3153400</v>
      </c>
      <c r="C317" s="13">
        <v>599180</v>
      </c>
      <c r="D317" s="13">
        <v>599180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3993980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80473</v>
      </c>
      <c r="D318" s="9">
        <v>80473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3776073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386044</v>
      </c>
      <c r="D319" s="11">
        <v>386044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9542844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1262549</v>
      </c>
      <c r="D320" s="13">
        <v>1262549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28685549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160642</v>
      </c>
      <c r="D321" s="9">
        <v>160642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9093242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1529521</v>
      </c>
      <c r="D322" s="11">
        <v>1529521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52265321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1902118</v>
      </c>
      <c r="D323" s="13">
        <v>1902118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41107218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400393</v>
      </c>
      <c r="D324" s="9">
        <v>400393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9516693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213215</v>
      </c>
      <c r="D325" s="11">
        <v>213215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8149915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234652</v>
      </c>
      <c r="D326" s="13">
        <v>234652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8556952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155425</v>
      </c>
      <c r="D327" s="9">
        <v>155425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7760525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47130</v>
      </c>
      <c r="D328" s="11">
        <v>47130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3859130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84322</v>
      </c>
      <c r="D329" s="13">
        <v>84322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5589022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370076</v>
      </c>
      <c r="D330" s="9">
        <v>370076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9932376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60945</v>
      </c>
      <c r="D331" s="11">
        <v>60945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7230945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311824</v>
      </c>
      <c r="D332" s="13">
        <v>311824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13311024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76841</v>
      </c>
      <c r="D333" s="9">
        <v>76841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3996341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161305</v>
      </c>
      <c r="D334" s="11">
        <v>161305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5175705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-96028</v>
      </c>
      <c r="D335" s="13">
        <v>-96028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15352672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440378</v>
      </c>
      <c r="D336" s="9">
        <v>440378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17854178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709</v>
      </c>
      <c r="D337" s="11">
        <v>709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3745509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820775</v>
      </c>
      <c r="D338" s="13">
        <v>820775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22559975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901097</v>
      </c>
      <c r="D339" s="9">
        <v>901097</v>
      </c>
      <c r="E339" s="9">
        <v>750100</v>
      </c>
      <c r="F339" s="9">
        <v>0</v>
      </c>
      <c r="G339" s="9">
        <v>195000</v>
      </c>
      <c r="H339" s="9">
        <v>195000</v>
      </c>
      <c r="I339" s="9">
        <v>0</v>
      </c>
      <c r="J339" s="9">
        <v>0</v>
      </c>
      <c r="K339" s="9">
        <v>382100</v>
      </c>
      <c r="L339" s="9">
        <v>0</v>
      </c>
      <c r="M339" s="9">
        <v>0</v>
      </c>
      <c r="N339" s="9">
        <v>34003397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195087</v>
      </c>
      <c r="D340" s="11">
        <v>195087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7722387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1242343</v>
      </c>
      <c r="D341" s="13">
        <v>1242343</v>
      </c>
      <c r="E341" s="13">
        <v>0</v>
      </c>
      <c r="F341" s="13">
        <v>9063900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126647843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500202</v>
      </c>
      <c r="D342" s="9">
        <v>500202</v>
      </c>
      <c r="E342" s="9">
        <v>0</v>
      </c>
      <c r="F342" s="9">
        <v>3276600</v>
      </c>
      <c r="G342" s="9">
        <v>0</v>
      </c>
      <c r="H342" s="9">
        <v>0</v>
      </c>
      <c r="I342" s="9">
        <v>0</v>
      </c>
      <c r="J342" s="9">
        <v>0</v>
      </c>
      <c r="K342" s="9">
        <v>389000</v>
      </c>
      <c r="L342" s="9">
        <v>0</v>
      </c>
      <c r="M342" s="9">
        <v>0</v>
      </c>
      <c r="N342" s="9">
        <v>49762902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236444</v>
      </c>
      <c r="D343" s="11">
        <v>236444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7131644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9605</v>
      </c>
      <c r="D344" s="13">
        <v>9605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8541205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1027439</v>
      </c>
      <c r="D345" s="9">
        <v>1027439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26329239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179987</v>
      </c>
      <c r="D346" s="11">
        <v>179987</v>
      </c>
      <c r="E346" s="11">
        <v>0</v>
      </c>
      <c r="F346" s="11">
        <v>784500</v>
      </c>
      <c r="G346" s="11">
        <v>80900</v>
      </c>
      <c r="H346" s="11">
        <v>80900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5726787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74656</v>
      </c>
      <c r="D347" s="13">
        <v>74656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3828456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-549923</v>
      </c>
      <c r="D348" s="9">
        <v>-549923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6850277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215361</v>
      </c>
      <c r="D349" s="11">
        <v>215361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21755261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292018</v>
      </c>
      <c r="D350" s="13">
        <v>292018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9944518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1928318</v>
      </c>
      <c r="D351" s="9">
        <v>1928318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40487918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205349</v>
      </c>
      <c r="D352" s="11">
        <v>205349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7086249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228536</v>
      </c>
      <c r="D353" s="13">
        <v>228536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7255036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-1683521</v>
      </c>
      <c r="D354" s="9">
        <v>-1683521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5212279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-286523</v>
      </c>
      <c r="D355" s="11">
        <v>-286523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7348477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345433</v>
      </c>
      <c r="D356" s="13">
        <v>345433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16393333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3710209</v>
      </c>
      <c r="D357" s="9">
        <v>3710209</v>
      </c>
      <c r="E357" s="9">
        <v>0</v>
      </c>
      <c r="F357" s="9">
        <v>4611200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71995409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151778</v>
      </c>
      <c r="D358" s="11">
        <v>151778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12714778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51319</v>
      </c>
      <c r="D359" s="13">
        <v>51319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3519419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133363</v>
      </c>
      <c r="D360" s="9">
        <v>133363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7669363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208760</v>
      </c>
      <c r="D361" s="11">
        <v>208760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23136460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262863</v>
      </c>
      <c r="D362" s="13">
        <v>262863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9410163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126788</v>
      </c>
      <c r="D363" s="9">
        <v>126788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5649788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708687</v>
      </c>
      <c r="D364" s="11">
        <v>708687</v>
      </c>
      <c r="E364" s="11">
        <v>0</v>
      </c>
      <c r="F364" s="11">
        <v>824700</v>
      </c>
      <c r="G364" s="11">
        <v>94500</v>
      </c>
      <c r="H364" s="11">
        <v>94500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16539887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1451431</v>
      </c>
      <c r="D365" s="13">
        <v>1451431</v>
      </c>
      <c r="E365" s="13">
        <v>0</v>
      </c>
      <c r="F365" s="13">
        <v>1718400</v>
      </c>
      <c r="G365" s="13">
        <v>51200</v>
      </c>
      <c r="H365" s="13">
        <v>51200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27944031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195497</v>
      </c>
      <c r="D366" s="9">
        <v>195497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8626097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279843</v>
      </c>
      <c r="D367" s="11">
        <v>279843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11369843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182666</v>
      </c>
      <c r="D368" s="13">
        <v>182666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8926166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289221</v>
      </c>
      <c r="D369" s="9">
        <v>289221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9736121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340469</v>
      </c>
      <c r="D370" s="11">
        <v>340469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9328969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233630</v>
      </c>
      <c r="D371" s="13">
        <v>233630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6453930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184097</v>
      </c>
      <c r="D372" s="9">
        <v>184097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7300997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352504</v>
      </c>
      <c r="D373" s="11">
        <v>352504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10310104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50525</v>
      </c>
      <c r="D374" s="13">
        <v>50525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3516725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-9909</v>
      </c>
      <c r="D375" s="9">
        <v>-9909</v>
      </c>
      <c r="E375" s="9">
        <v>0</v>
      </c>
      <c r="F375" s="9">
        <v>700900</v>
      </c>
      <c r="G375" s="9">
        <v>40000</v>
      </c>
      <c r="H375" s="9">
        <v>40000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4543991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46367</v>
      </c>
      <c r="D376" s="11">
        <v>46367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6265567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242551</v>
      </c>
      <c r="D377" s="13">
        <v>242551</v>
      </c>
      <c r="E377" s="13">
        <v>0</v>
      </c>
      <c r="F377" s="13">
        <v>2003600</v>
      </c>
      <c r="G377" s="13">
        <v>533400</v>
      </c>
      <c r="H377" s="13">
        <v>533400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33627151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257039</v>
      </c>
      <c r="D378" s="9">
        <v>257039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27723539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771993</v>
      </c>
      <c r="D379" s="11">
        <v>771993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25347193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58582</v>
      </c>
      <c r="D380" s="13">
        <v>58582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11008682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334803</v>
      </c>
      <c r="D381" s="9">
        <v>334803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14561403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1199996</v>
      </c>
      <c r="D382" s="11">
        <v>1199996</v>
      </c>
      <c r="E382" s="11">
        <v>0</v>
      </c>
      <c r="F382" s="11">
        <v>1828500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30355496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548935</v>
      </c>
      <c r="D383" s="13">
        <v>548935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16625035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23077</v>
      </c>
      <c r="D384" s="9">
        <v>23077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5015277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3387331</v>
      </c>
      <c r="D385" s="11">
        <v>3387331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179750131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2678318</v>
      </c>
      <c r="D386" s="13">
        <v>2678318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71853118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359803</v>
      </c>
      <c r="D387" s="9">
        <v>359803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12464803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514530</v>
      </c>
      <c r="D388" s="11">
        <v>514530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12273530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154483</v>
      </c>
      <c r="D389" s="13">
        <v>154483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7159683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19030</v>
      </c>
      <c r="D390" s="9">
        <v>19030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5812430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-84332</v>
      </c>
      <c r="D391" s="11">
        <v>-84332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6216668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341979</v>
      </c>
      <c r="D392" s="13">
        <v>341979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13190079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328494</v>
      </c>
      <c r="D393" s="9">
        <v>328494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8685594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993054</v>
      </c>
      <c r="D394" s="11">
        <v>993054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22047554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451989</v>
      </c>
      <c r="D395" s="13">
        <v>451989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11464289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172948</v>
      </c>
      <c r="D396" s="9">
        <v>172948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6710848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245845</v>
      </c>
      <c r="D397" s="11">
        <v>245845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8386345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179226</v>
      </c>
      <c r="D398" s="13">
        <v>179226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6301326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40842</v>
      </c>
      <c r="D399" s="9">
        <v>40842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4981342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585159</v>
      </c>
      <c r="D400" s="11">
        <v>585159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40344659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65197</v>
      </c>
      <c r="D401" s="13">
        <v>65197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20184797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14365</v>
      </c>
      <c r="D402" s="9">
        <v>14365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10593165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167972</v>
      </c>
      <c r="D403" s="11">
        <v>167972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14025872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25675</v>
      </c>
      <c r="D404" s="13">
        <v>25675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9349875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-165024</v>
      </c>
      <c r="D405" s="9">
        <v>-165024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9596376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229966</v>
      </c>
      <c r="D406" s="11">
        <v>229966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11958066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-93121</v>
      </c>
      <c r="D407" s="13">
        <v>-93121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16524679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187319</v>
      </c>
      <c r="D408" s="9">
        <v>187319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8051119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189298</v>
      </c>
      <c r="D409" s="11">
        <v>189298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9884298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-33906</v>
      </c>
      <c r="D410" s="13">
        <v>-33906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20241494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1017122</v>
      </c>
      <c r="D411" s="9">
        <v>1017122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37262822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50490</v>
      </c>
      <c r="D412" s="11">
        <v>50490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14638390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1085214</v>
      </c>
      <c r="D413" s="13">
        <v>1085214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73157714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169967</v>
      </c>
      <c r="D414" s="9">
        <v>169967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6897667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84230</v>
      </c>
      <c r="D415" s="11">
        <v>84230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6487330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117982</v>
      </c>
      <c r="D416" s="13">
        <v>117982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7043782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5455</v>
      </c>
      <c r="D417" s="9">
        <v>5455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7327155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123100</v>
      </c>
      <c r="D418" s="11">
        <v>123100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12438200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469865</v>
      </c>
      <c r="D419" s="13">
        <v>469865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15106065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255540</v>
      </c>
      <c r="D420" s="9">
        <v>255540</v>
      </c>
      <c r="E420" s="9">
        <v>0</v>
      </c>
      <c r="F420" s="9">
        <v>3457600</v>
      </c>
      <c r="G420" s="9">
        <v>208000</v>
      </c>
      <c r="H420" s="9">
        <v>208000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12374640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141021</v>
      </c>
      <c r="D421" s="11">
        <v>141021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8738621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27757</v>
      </c>
      <c r="D422" s="13">
        <v>27757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6751557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-486077</v>
      </c>
      <c r="D423" s="9">
        <v>-486077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5559323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232013</v>
      </c>
      <c r="D424" s="11">
        <v>232013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13808013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-34308</v>
      </c>
      <c r="D425" s="13">
        <v>-34308</v>
      </c>
      <c r="E425" s="13">
        <v>0</v>
      </c>
      <c r="F425" s="13">
        <v>2011200</v>
      </c>
      <c r="G425" s="13">
        <v>124000</v>
      </c>
      <c r="H425" s="13">
        <v>124000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6706492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63665</v>
      </c>
      <c r="D426" s="9">
        <v>63665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9620365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1154046</v>
      </c>
      <c r="D427" s="11">
        <v>1154046</v>
      </c>
      <c r="E427" s="11">
        <v>0</v>
      </c>
      <c r="F427" s="11">
        <v>8372800</v>
      </c>
      <c r="G427" s="11">
        <v>67000</v>
      </c>
      <c r="H427" s="11">
        <v>67000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34113146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13151929900</v>
      </c>
      <c r="C428" s="15">
        <v>-26807180</v>
      </c>
      <c r="D428" s="15">
        <v>-26807180</v>
      </c>
      <c r="E428" s="15">
        <v>86040700</v>
      </c>
      <c r="F428" s="15">
        <v>219984200</v>
      </c>
      <c r="G428" s="15">
        <v>69762400</v>
      </c>
      <c r="H428" s="15">
        <v>68842400</v>
      </c>
      <c r="I428" s="15">
        <v>920000</v>
      </c>
      <c r="J428" s="15">
        <v>0</v>
      </c>
      <c r="K428" s="15">
        <v>20000000</v>
      </c>
      <c r="L428" s="15">
        <v>23193400</v>
      </c>
      <c r="M428" s="15">
        <v>50876800</v>
      </c>
      <c r="N428" s="15">
        <v>13594980220</v>
      </c>
      <c r="O428" s="15"/>
      <c r="P428" s="15">
        <f>SUM(P6:P427)</f>
        <v>0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2019-02-01T09:42:24Z</dcterms:modified>
</cp:coreProperties>
</file>