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<sst xmlns="http://schemas.openxmlformats.org/spreadsheetml/2006/main" count="449" uniqueCount="446">
  <si>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</si>
  <si>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</si>
  <si>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</si>
  <si>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</si>
  <si>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</si>
  <si>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</si>
  <si>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</si>
  <si>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</si>
  <si>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</si>
  <si>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</si>
  <si>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</si>
  <si>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</si>
  <si>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</si>
  <si>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</si>
  <si>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</si>
  <si>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</si>
  <si>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</si>
  <si>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</si>
  <si>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</si>
  <si>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</si>
  <si>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</si>
  <si>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</si>
  <si>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</si>
  <si>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</si>
  <si>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</si>
  <si>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</si>
  <si>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</si>
  <si>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</si>
  <si>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</si>
  <si>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</si>
  <si>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</si>
  <si>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</si>
  <si>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</si>
  <si>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</si>
  <si>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</si>
  <si>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</si>
  <si>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</si>
  <si>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</si>
  <si>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</si>
  <si>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</si>
  <si>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</si>
  <si>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</si>
  <si>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</si>
  <si>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</si>
  <si>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</si>
  <si>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</si>
  <si>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</si>
  <si>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</si>
  <si>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</si>
  <si>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</si>
  <si>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</si>
  <si>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</si>
  <si>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</si>
  <si>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</si>
  <si>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</si>
  <si>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</si>
  <si>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</si>
  <si>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</si>
  <si>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</si>
  <si>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</si>
  <si>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</si>
  <si>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</si>
  <si>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</si>
  <si>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</si>
  <si>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</si>
  <si>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</si>
  <si>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</si>
  <si>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</si>
  <si>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</si>
  <si>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</si>
  <si>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</si>
  <si>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</si>
  <si>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</si>
  <si>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</si>
  <si>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</si>
  <si>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</si>
  <si>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</si>
  <si>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</si>
  <si>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</si>
  <si>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</si>
  <si>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</si>
  <si>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</si>
  <si>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</si>
  <si>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</si>
  <si>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</si>
  <si>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</si>
  <si>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</si>
  <si>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</si>
  <si>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</si>
  <si>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</si>
  <si>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</si>
  <si>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</si>
  <si>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</si>
  <si>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</si>
  <si>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</si>
  <si>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</si>
  <si>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</si>
  <si>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</si>
  <si>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</si>
  <si>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</si>
  <si>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</si>
  <si>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</si>
  <si>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</si>
  <si>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</si>
  <si>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</si>
  <si>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</si>
  <si>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</si>
  <si>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</si>
  <si>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</si>
  <si>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</si>
  <si>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</si>
  <si>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</si>
  <si>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</si>
  <si>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</si>
  <si>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</si>
  <si>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</si>
  <si>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</si>
  <si>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</si>
  <si>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</si>
  <si>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</si>
  <si>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</si>
  <si>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</si>
  <si>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</si>
  <si>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</si>
  <si>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</si>
  <si>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</si>
  <si>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</si>
  <si>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</si>
  <si>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</si>
  <si>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</si>
  <si>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</si>
  <si>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</si>
  <si>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</si>
  <si>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</si>
  <si>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</si>
  <si>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</si>
  <si>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</si>
  <si>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</si>
  <si>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</si>
  <si>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</si>
  <si>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</si>
  <si>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</si>
  <si>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</si>
  <si>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</si>
  <si>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</si>
  <si>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</si>
  <si>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</si>
  <si>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</si>
  <si>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</si>
  <si>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</si>
  <si>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</si>
  <si>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</si>
  <si>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</si>
  <si>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</si>
  <si>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</si>
  <si>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</si>
  <si>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</si>
  <si>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</si>
  <si>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</si>
  <si>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</si>
  <si>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</si>
  <si>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</si>
  <si>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</si>
  <si>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</si>
  <si>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</si>
  <si>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</si>
  <si>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</si>
  <si>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</si>
  <si>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</si>
  <si>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</si>
  <si>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</si>
  <si>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</si>
  <si>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</si>
  <si>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</si>
  <si>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</si>
  <si>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</si>
  <si>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</si>
  <si>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</si>
  <si>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</si>
  <si>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</si>
  <si>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</si>
  <si>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</si>
  <si>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</si>
  <si>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</si>
  <si>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</si>
  <si>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</si>
  <si>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</si>
  <si>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</si>
  <si>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</si>
  <si>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</si>
  <si>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</si>
  <si>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</si>
  <si>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</si>
  <si>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</si>
  <si>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</si>
  <si>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</si>
  <si>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</si>
  <si>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</si>
  <si>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</si>
  <si>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</si>
  <si>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</si>
  <si>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</si>
  <si>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</si>
  <si>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</si>
  <si>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</si>
  <si>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</si>
  <si>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</si>
  <si>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</si>
  <si>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</si>
  <si>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</si>
  <si>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</si>
  <si>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</si>
  <si>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</si>
  <si>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</si>
  <si>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</si>
  <si>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</si>
  <si>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</si>
  <si>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</si>
  <si>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</si>
  <si>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</si>
  <si>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</si>
  <si>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</si>
  <si>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</si>
  <si>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</si>
  <si>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</si>
  <si>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</si>
  <si>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</si>
  <si>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</si>
  <si>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</si>
  <si>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</si>
  <si>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</si>
  <si>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</si>
  <si>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</si>
  <si>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</si>
  <si>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</si>
  <si>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</si>
  <si>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</si>
  <si>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</si>
  <si>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</si>
  <si>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</si>
  <si>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</si>
  <si>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</si>
  <si>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</si>
  <si>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</si>
  <si>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</si>
  <si>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</si>
  <si>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</si>
  <si>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</si>
  <si>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</si>
  <si>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</si>
  <si>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</si>
  <si>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</si>
  <si>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</si>
  <si>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</si>
  <si>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</si>
  <si>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</si>
  <si>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</si>
  <si>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</si>
  <si>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</si>
  <si>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</si>
  <si>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</si>
  <si>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</si>
  <si>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</si>
  <si>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</si>
  <si>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</si>
  <si>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</si>
  <si>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</si>
  <si>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</si>
  <si>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</si>
  <si>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</si>
  <si>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</si>
  <si>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</si>
  <si>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</si>
  <si>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</si>
  <si>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</si>
  <si>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</si>
  <si>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</si>
  <si>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</si>
  <si>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</si>
  <si>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</si>
  <si>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</si>
  <si>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</si>
  <si>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</si>
  <si>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</si>
  <si>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</si>
  <si>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</si>
  <si>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</si>
  <si>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</si>
  <si>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</si>
  <si>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</si>
  <si>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</si>
  <si>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</si>
  <si>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</si>
  <si>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</si>
  <si>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</si>
  <si>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</si>
  <si>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</si>
  <si>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</si>
  <si>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</si>
  <si>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</si>
  <si>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</si>
  <si>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</si>
  <si>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</si>
  <si>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</si>
  <si>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</si>
  <si>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</si>
  <si>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</si>
  <si>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</si>
  <si>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</si>
  <si>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</si>
  <si>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</si>
  <si>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</si>
  <si>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</si>
  <si>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</si>
  <si>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</si>
  <si>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</si>
  <si>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</si>
  <si>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</si>
  <si>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</si>
  <si>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</si>
  <si>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</si>
  <si>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</si>
  <si>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</si>
  <si>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</si>
  <si>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</si>
  <si>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</si>
  <si>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</si>
  <si>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</si>
  <si>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</si>
  <si>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</si>
  <si>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</si>
  <si>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</si>
  <si>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</si>
  <si>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</si>
  <si>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</si>
  <si>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</si>
  <si>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</si>
  <si>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</si>
  <si>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</si>
  <si>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</si>
  <si>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</si>
  <si>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</si>
  <si>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</si>
  <si>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</si>
  <si>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</si>
  <si>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</si>
  <si>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</si>
  <si>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</si>
  <si>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</si>
  <si>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</si>
  <si>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</si>
  <si>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</si>
  <si>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</si>
  <si>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</si>
  <si>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</si>
  <si>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</si>
  <si>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</si>
  <si>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</si>
  <si>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</si>
  <si>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</si>
  <si>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</si>
  <si>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</si>
  <si>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</si>
  <si>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</si>
  <si>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</si>
  <si>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</si>
  <si>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</si>
  <si>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</si>
  <si>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</si>
  <si>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</si>
  <si>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</si>
  <si>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</si>
  <si>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</si>
  <si>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</si>
  <si>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</si>
  <si>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</si>
  <si>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</si>
  <si>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</si>
  <si>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</si>
  <si>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</si>
  <si>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</si>
  <si>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</si>
  <si>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</si>
  <si>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</si>
  <si>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</si>
  <si>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</si>
  <si>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</si>
  <si>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</si>
  <si>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</si>
  <si>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</si>
  <si>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</si>
  <si>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</si>
  <si>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</si>
  <si>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</si>
  <si>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</si>
  <si>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</si>
  <si>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</si>
  <si>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</si>
  <si>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</si>
  <si>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</si>
  <si>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</si>
  <si>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</si>
  <si>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</si>
  <si>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</si>
  <si>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</si>
  <si>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</si>
  <si>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</si>
  <si>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</si>
  <si>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</si>
  <si>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</si>
  <si>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</si>
  <si>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</si>
  <si>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</si>
  <si>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</si>
  <si>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</si>
  <si>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</si>
  <si>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</si>
  <si>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</si>
  <si>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</si>
  <si>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</si>
  <si>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</si>
  <si>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</si>
  <si>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</si>
  <si>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</si>
  <si>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</si>
  <si>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</si>
  <si>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</si>
  <si>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</si>
  <si>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</si>
  <si>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</si>
  <si>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</si>
  <si>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</si>
  <si>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</si>
  <si>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</si>
  <si>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</si>
  <si>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</si>
  <si>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</si>
  <si>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</si>
  <si>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</si>
  <si>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</si>
  <si>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</si>
  <si>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</si>
  <si>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</si>
  <si>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</si>
  <si>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</si>
  <si>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mai 2019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</si>
</sst>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407" activePane="bottomRight" state="frozen"/>
      <selection pane="topRight" activeCell="B1" sqref="B1"/>
      <selection pane="bottomLeft" activeCell="A6" sqref="A6"/>
      <selection pane="bottomRight" activeCell="A6" sqref="A6:N428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25922864</v>
      </c>
      <c r="D6" s="9">
        <v>25922864</v>
      </c>
      <c r="E6" s="9">
        <v>0</v>
      </c>
      <c r="F6" s="9">
        <v>0</v>
      </c>
      <c r="G6" s="9">
        <v>330000</v>
      </c>
      <c r="H6" s="9">
        <v>330000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104353164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15326920</v>
      </c>
      <c r="D7" s="11">
        <v>15326920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97074020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41061460</v>
      </c>
      <c r="D8" s="13">
        <v>41061460</v>
      </c>
      <c r="E8" s="13">
        <v>0</v>
      </c>
      <c r="F8" s="13">
        <v>0</v>
      </c>
      <c r="G8" s="13">
        <v>460000</v>
      </c>
      <c r="H8" s="13">
        <v>460000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185537260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41355377</v>
      </c>
      <c r="D9" s="9">
        <v>41355377</v>
      </c>
      <c r="E9" s="9">
        <v>0</v>
      </c>
      <c r="F9" s="9">
        <v>0</v>
      </c>
      <c r="G9" s="9">
        <v>830000</v>
      </c>
      <c r="H9" s="9">
        <v>830000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235684977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-1165905</v>
      </c>
      <c r="D10" s="11">
        <v>-1165905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9748095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980790</v>
      </c>
      <c r="D11" s="13">
        <v>980790</v>
      </c>
      <c r="E11" s="13">
        <v>569800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6649290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2688652</v>
      </c>
      <c r="D12" s="9">
        <v>2688652</v>
      </c>
      <c r="E12" s="9">
        <v>521900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13377652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426162</v>
      </c>
      <c r="D13" s="11">
        <v>426162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4179962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3294489</v>
      </c>
      <c r="D14" s="13">
        <v>3294489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18828789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3933700</v>
      </c>
      <c r="C15" s="9">
        <v>2281207</v>
      </c>
      <c r="D15" s="9">
        <v>2281207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6365307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9335110</v>
      </c>
      <c r="D16" s="11">
        <v>9335110</v>
      </c>
      <c r="E16" s="11">
        <v>0</v>
      </c>
      <c r="F16" s="11">
        <v>0</v>
      </c>
      <c r="G16" s="11">
        <v>120000</v>
      </c>
      <c r="H16" s="11">
        <v>120000</v>
      </c>
      <c r="I16" s="11">
        <v>0</v>
      </c>
      <c r="J16" s="11">
        <v>0</v>
      </c>
      <c r="K16" s="11">
        <v>217300</v>
      </c>
      <c r="L16" s="11">
        <v>0</v>
      </c>
      <c r="M16" s="11">
        <v>0</v>
      </c>
      <c r="N16" s="11">
        <v>49912710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7894123</v>
      </c>
      <c r="D17" s="13">
        <v>7894123</v>
      </c>
      <c r="E17" s="13">
        <v>0</v>
      </c>
      <c r="F17" s="13">
        <v>0</v>
      </c>
      <c r="G17" s="13">
        <v>220000</v>
      </c>
      <c r="H17" s="13">
        <v>220000</v>
      </c>
      <c r="I17" s="13">
        <v>0</v>
      </c>
      <c r="J17" s="13">
        <v>0</v>
      </c>
      <c r="K17" s="13">
        <v>156900</v>
      </c>
      <c r="L17" s="13">
        <v>0</v>
      </c>
      <c r="M17" s="13">
        <v>0</v>
      </c>
      <c r="N17" s="13">
        <v>39132623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3504480</v>
      </c>
      <c r="D18" s="9">
        <v>3504480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14274280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6305758</v>
      </c>
      <c r="D19" s="11">
        <v>6305758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30731458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3336206</v>
      </c>
      <c r="D20" s="13">
        <v>3336206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22212006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1834688</v>
      </c>
      <c r="D21" s="9">
        <v>1834688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39180888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3335448</v>
      </c>
      <c r="D22" s="11">
        <v>3335448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16730148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2836764</v>
      </c>
      <c r="D23" s="13">
        <v>2836764</v>
      </c>
      <c r="E23" s="13">
        <v>0</v>
      </c>
      <c r="F23" s="13">
        <v>0</v>
      </c>
      <c r="G23" s="13">
        <v>40000</v>
      </c>
      <c r="H23" s="13">
        <v>40000</v>
      </c>
      <c r="I23" s="13">
        <v>0</v>
      </c>
      <c r="J23" s="13">
        <v>0</v>
      </c>
      <c r="K23" s="13">
        <v>77300</v>
      </c>
      <c r="L23" s="13">
        <v>100800</v>
      </c>
      <c r="M23" s="13">
        <v>0</v>
      </c>
      <c r="N23" s="13">
        <v>6697464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-2088125</v>
      </c>
      <c r="D24" s="9">
        <v>-2088125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41109075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-10255588</v>
      </c>
      <c r="D25" s="11">
        <v>-10255588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371000</v>
      </c>
      <c r="L25" s="11">
        <v>0</v>
      </c>
      <c r="M25" s="11">
        <v>0</v>
      </c>
      <c r="N25" s="11">
        <v>66152612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-906613</v>
      </c>
      <c r="D26" s="13">
        <v>-906613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1618500</v>
      </c>
      <c r="M26" s="13">
        <v>0</v>
      </c>
      <c r="N26" s="13">
        <v>43748087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-12632895</v>
      </c>
      <c r="D27" s="9">
        <v>-12632895</v>
      </c>
      <c r="E27" s="9">
        <v>0</v>
      </c>
      <c r="F27" s="9">
        <v>0</v>
      </c>
      <c r="G27" s="9">
        <v>200000</v>
      </c>
      <c r="H27" s="9">
        <v>200000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21700105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-3399113</v>
      </c>
      <c r="D28" s="11">
        <v>-3399113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40504087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-22756206</v>
      </c>
      <c r="D29" s="13">
        <v>-22756206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43580694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315878900</v>
      </c>
      <c r="C30" s="9">
        <v>-266608978</v>
      </c>
      <c r="D30" s="9">
        <v>-266608978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49269922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-108337594</v>
      </c>
      <c r="D31" s="11">
        <v>-108337594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607800</v>
      </c>
      <c r="L31" s="11">
        <v>0</v>
      </c>
      <c r="M31" s="11">
        <v>0</v>
      </c>
      <c r="N31" s="11">
        <v>43777106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11622970</v>
      </c>
      <c r="D32" s="13">
        <v>11622970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52385870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-579113</v>
      </c>
      <c r="D33" s="9">
        <v>-579113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44906287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-1340940</v>
      </c>
      <c r="D34" s="11">
        <v>-1340940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25836260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-2267725</v>
      </c>
      <c r="D35" s="13">
        <v>-2267725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39586675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5214971</v>
      </c>
      <c r="D36" s="9">
        <v>5214971</v>
      </c>
      <c r="E36" s="9">
        <v>0</v>
      </c>
      <c r="F36" s="9">
        <v>0</v>
      </c>
      <c r="G36" s="9">
        <v>280000</v>
      </c>
      <c r="H36" s="9">
        <v>280000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31530771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-9077024</v>
      </c>
      <c r="D37" s="11">
        <v>-9077024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77678876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-12114392</v>
      </c>
      <c r="D38" s="13">
        <v>-12114392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112410108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-7545047</v>
      </c>
      <c r="D39" s="9">
        <v>-7545047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49794153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-3908345</v>
      </c>
      <c r="D40" s="11">
        <v>-3908345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12202555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4376529</v>
      </c>
      <c r="D41" s="13">
        <v>4376529</v>
      </c>
      <c r="E41" s="13">
        <v>0</v>
      </c>
      <c r="F41" s="13">
        <v>0</v>
      </c>
      <c r="G41" s="13">
        <v>560000</v>
      </c>
      <c r="H41" s="13">
        <v>560000</v>
      </c>
      <c r="I41" s="13">
        <v>0</v>
      </c>
      <c r="J41" s="13">
        <v>0</v>
      </c>
      <c r="K41" s="13">
        <v>0</v>
      </c>
      <c r="L41" s="13">
        <v>3799600</v>
      </c>
      <c r="M41" s="13">
        <v>0</v>
      </c>
      <c r="N41" s="13">
        <v>90489529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11858590</v>
      </c>
      <c r="D42" s="9">
        <v>11858590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808300</v>
      </c>
      <c r="M42" s="9">
        <v>0</v>
      </c>
      <c r="N42" s="9">
        <v>63040090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16797108</v>
      </c>
      <c r="D43" s="11">
        <v>16797108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77020208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3279780</v>
      </c>
      <c r="D44" s="13">
        <v>3279780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35546780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2918312</v>
      </c>
      <c r="D45" s="9">
        <v>2918312</v>
      </c>
      <c r="E45" s="9">
        <v>285000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67700</v>
      </c>
      <c r="M45" s="9">
        <v>0</v>
      </c>
      <c r="N45" s="9">
        <v>11974012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-765574627</v>
      </c>
      <c r="D46" s="11">
        <v>-765574627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24985700</v>
      </c>
      <c r="N46" s="11">
        <v>666879973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9537144</v>
      </c>
      <c r="D47" s="13">
        <v>9537144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57997444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3839604</v>
      </c>
      <c r="D48" s="9">
        <v>3839604</v>
      </c>
      <c r="E48" s="9">
        <v>0</v>
      </c>
      <c r="F48" s="9">
        <v>0</v>
      </c>
      <c r="G48" s="9">
        <v>42500</v>
      </c>
      <c r="H48" s="9">
        <v>42500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79595004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24927629</v>
      </c>
      <c r="D49" s="11">
        <v>24927629</v>
      </c>
      <c r="E49" s="11">
        <v>0</v>
      </c>
      <c r="F49" s="11">
        <v>0</v>
      </c>
      <c r="G49" s="11">
        <v>250000</v>
      </c>
      <c r="H49" s="11">
        <v>250000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107513129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8686571</v>
      </c>
      <c r="D50" s="13">
        <v>8686571</v>
      </c>
      <c r="E50" s="13">
        <v>0</v>
      </c>
      <c r="F50" s="13">
        <v>0</v>
      </c>
      <c r="G50" s="13">
        <v>170000</v>
      </c>
      <c r="H50" s="13">
        <v>170000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28050471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14603262</v>
      </c>
      <c r="D51" s="9">
        <v>14603262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64630162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6124012</v>
      </c>
      <c r="D52" s="11">
        <v>6124012</v>
      </c>
      <c r="E52" s="11">
        <v>554500</v>
      </c>
      <c r="F52" s="11">
        <v>0</v>
      </c>
      <c r="G52" s="11">
        <v>230000</v>
      </c>
      <c r="H52" s="11">
        <v>230000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22113112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4931724</v>
      </c>
      <c r="D53" s="13">
        <v>4931724</v>
      </c>
      <c r="E53" s="13">
        <v>401700</v>
      </c>
      <c r="F53" s="13">
        <v>0</v>
      </c>
      <c r="G53" s="13">
        <v>140000</v>
      </c>
      <c r="H53" s="13">
        <v>140000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24664124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8136003</v>
      </c>
      <c r="D54" s="9">
        <v>8136003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27713903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4810435</v>
      </c>
      <c r="D55" s="11">
        <v>4810435</v>
      </c>
      <c r="E55" s="11">
        <v>653000</v>
      </c>
      <c r="F55" s="11">
        <v>0</v>
      </c>
      <c r="G55" s="11">
        <v>340000</v>
      </c>
      <c r="H55" s="11">
        <v>340000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20478535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7949224</v>
      </c>
      <c r="D56" s="13">
        <v>7949224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31413824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4446886</v>
      </c>
      <c r="D57" s="9">
        <v>4446886</v>
      </c>
      <c r="E57" s="9">
        <v>534600</v>
      </c>
      <c r="F57" s="9">
        <v>0</v>
      </c>
      <c r="G57" s="9">
        <v>190000</v>
      </c>
      <c r="H57" s="9">
        <v>190000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16368186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16373334</v>
      </c>
      <c r="D58" s="11">
        <v>16373334</v>
      </c>
      <c r="E58" s="11">
        <v>0</v>
      </c>
      <c r="F58" s="11">
        <v>0</v>
      </c>
      <c r="G58" s="11">
        <v>220000</v>
      </c>
      <c r="H58" s="11">
        <v>220000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70642434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4341185</v>
      </c>
      <c r="D59" s="13">
        <v>4341185</v>
      </c>
      <c r="E59" s="13">
        <v>857000</v>
      </c>
      <c r="F59" s="13">
        <v>0</v>
      </c>
      <c r="G59" s="13">
        <v>120000</v>
      </c>
      <c r="H59" s="13">
        <v>120000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25573385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4552546</v>
      </c>
      <c r="D60" s="9">
        <v>4552546</v>
      </c>
      <c r="E60" s="9">
        <v>249600</v>
      </c>
      <c r="F60" s="9">
        <v>0</v>
      </c>
      <c r="G60" s="9">
        <v>200000</v>
      </c>
      <c r="H60" s="9">
        <v>200000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18630146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3112789</v>
      </c>
      <c r="D61" s="11">
        <v>3112789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12869089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2089081</v>
      </c>
      <c r="D62" s="13">
        <v>2089081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9979881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1576411</v>
      </c>
      <c r="D63" s="9">
        <v>1576411</v>
      </c>
      <c r="E63" s="9">
        <v>569800</v>
      </c>
      <c r="F63" s="9">
        <v>0</v>
      </c>
      <c r="G63" s="9">
        <v>95000</v>
      </c>
      <c r="H63" s="9">
        <v>95000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8179611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6226400</v>
      </c>
      <c r="C64" s="11">
        <v>2236652</v>
      </c>
      <c r="D64" s="11">
        <v>2236652</v>
      </c>
      <c r="E64" s="11">
        <v>569800</v>
      </c>
      <c r="F64" s="11">
        <v>0</v>
      </c>
      <c r="G64" s="11">
        <v>85000</v>
      </c>
      <c r="H64" s="11">
        <v>85000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9117852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5046770</v>
      </c>
      <c r="D65" s="13">
        <v>5046770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23388870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2134813</v>
      </c>
      <c r="D66" s="9">
        <v>2134813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11248513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2235113</v>
      </c>
      <c r="D67" s="11">
        <v>2235113</v>
      </c>
      <c r="E67" s="11">
        <v>569800</v>
      </c>
      <c r="F67" s="11">
        <v>0</v>
      </c>
      <c r="G67" s="11">
        <v>100000</v>
      </c>
      <c r="H67" s="11">
        <v>100000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9166513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1864148</v>
      </c>
      <c r="D68" s="13">
        <v>1864148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9464348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2600448</v>
      </c>
      <c r="D69" s="9">
        <v>2600448</v>
      </c>
      <c r="E69" s="9">
        <v>0</v>
      </c>
      <c r="F69" s="9">
        <v>0</v>
      </c>
      <c r="G69" s="9">
        <v>180000</v>
      </c>
      <c r="H69" s="9">
        <v>180000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69540648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16007904</v>
      </c>
      <c r="D70" s="11">
        <v>16007904</v>
      </c>
      <c r="E70" s="11">
        <v>0</v>
      </c>
      <c r="F70" s="11">
        <v>0</v>
      </c>
      <c r="G70" s="11">
        <v>435000</v>
      </c>
      <c r="H70" s="11">
        <v>435000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88243504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2385446</v>
      </c>
      <c r="D71" s="13">
        <v>2385446</v>
      </c>
      <c r="E71" s="13">
        <v>569800</v>
      </c>
      <c r="F71" s="13">
        <v>0</v>
      </c>
      <c r="G71" s="13">
        <v>120000</v>
      </c>
      <c r="H71" s="13">
        <v>120000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11680046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1866030</v>
      </c>
      <c r="D72" s="9">
        <v>1866030</v>
      </c>
      <c r="E72" s="9">
        <v>569800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10273030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1942329</v>
      </c>
      <c r="D73" s="11">
        <v>1942329</v>
      </c>
      <c r="E73" s="11">
        <v>569800</v>
      </c>
      <c r="F73" s="11">
        <v>0</v>
      </c>
      <c r="G73" s="11">
        <v>70000</v>
      </c>
      <c r="H73" s="11">
        <v>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9511229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2607148</v>
      </c>
      <c r="D74" s="13">
        <v>2607148</v>
      </c>
      <c r="E74" s="13">
        <v>569800</v>
      </c>
      <c r="F74" s="13">
        <v>0</v>
      </c>
      <c r="G74" s="13">
        <v>90000</v>
      </c>
      <c r="H74" s="13">
        <v>90000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10729448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4133582</v>
      </c>
      <c r="D75" s="9">
        <v>4133582</v>
      </c>
      <c r="E75" s="9">
        <v>529900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16337282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3823313</v>
      </c>
      <c r="D76" s="11">
        <v>3823313</v>
      </c>
      <c r="E76" s="11">
        <v>763300</v>
      </c>
      <c r="F76" s="11">
        <v>0</v>
      </c>
      <c r="G76" s="11">
        <v>90000</v>
      </c>
      <c r="H76" s="11">
        <v>90000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21687413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8049304</v>
      </c>
      <c r="D77" s="13">
        <v>8049304</v>
      </c>
      <c r="E77" s="13">
        <v>779400</v>
      </c>
      <c r="F77" s="13">
        <v>0</v>
      </c>
      <c r="G77" s="13">
        <v>190000</v>
      </c>
      <c r="H77" s="13">
        <v>190000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26901004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1944816</v>
      </c>
      <c r="D78" s="9">
        <v>1944816</v>
      </c>
      <c r="E78" s="9">
        <v>513000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11943616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2383199</v>
      </c>
      <c r="D79" s="11">
        <v>2383199</v>
      </c>
      <c r="E79" s="11">
        <v>621000</v>
      </c>
      <c r="F79" s="11">
        <v>0</v>
      </c>
      <c r="G79" s="11">
        <v>50000</v>
      </c>
      <c r="H79" s="11">
        <v>50000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16412799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1012506</v>
      </c>
      <c r="D80" s="13">
        <v>1012506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15643206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3282540</v>
      </c>
      <c r="D81" s="9">
        <v>3282540</v>
      </c>
      <c r="E81" s="9">
        <v>324100</v>
      </c>
      <c r="F81" s="9">
        <v>0</v>
      </c>
      <c r="G81" s="9">
        <v>240000</v>
      </c>
      <c r="H81" s="9">
        <v>240000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20386240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9634778</v>
      </c>
      <c r="D82" s="11">
        <v>9634778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48019778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9585492</v>
      </c>
      <c r="D83" s="13">
        <v>9585492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41866392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4404209</v>
      </c>
      <c r="D84" s="9">
        <v>4404209</v>
      </c>
      <c r="E84" s="9">
        <v>0</v>
      </c>
      <c r="F84" s="9">
        <v>0</v>
      </c>
      <c r="G84" s="9">
        <v>140000</v>
      </c>
      <c r="H84" s="9">
        <v>140000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21430109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2003135</v>
      </c>
      <c r="D85" s="11">
        <v>2003135</v>
      </c>
      <c r="E85" s="11">
        <v>0</v>
      </c>
      <c r="F85" s="11">
        <v>0</v>
      </c>
      <c r="G85" s="11">
        <v>30000</v>
      </c>
      <c r="H85" s="11">
        <v>30000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25064535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6495659</v>
      </c>
      <c r="D86" s="13">
        <v>6495659</v>
      </c>
      <c r="E86" s="13">
        <v>0</v>
      </c>
      <c r="F86" s="13">
        <v>0</v>
      </c>
      <c r="G86" s="13">
        <v>50000</v>
      </c>
      <c r="H86" s="13">
        <v>50000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43766759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6688372</v>
      </c>
      <c r="D87" s="9">
        <v>6688372</v>
      </c>
      <c r="E87" s="9">
        <v>754600</v>
      </c>
      <c r="F87" s="9">
        <v>0</v>
      </c>
      <c r="G87" s="9">
        <v>200000</v>
      </c>
      <c r="H87" s="9">
        <v>200000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23292872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7912604</v>
      </c>
      <c r="D88" s="11">
        <v>7912604</v>
      </c>
      <c r="E88" s="11">
        <v>526400</v>
      </c>
      <c r="F88" s="11">
        <v>0</v>
      </c>
      <c r="G88" s="11">
        <v>160000</v>
      </c>
      <c r="H88" s="11">
        <v>160000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27461504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2873300</v>
      </c>
      <c r="D89" s="13">
        <v>2873300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15320900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1326622</v>
      </c>
      <c r="D90" s="9">
        <v>1326622</v>
      </c>
      <c r="E90" s="9">
        <v>569800</v>
      </c>
      <c r="F90" s="9">
        <v>0</v>
      </c>
      <c r="G90" s="9">
        <v>70000</v>
      </c>
      <c r="H90" s="9">
        <v>70000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7845522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2950924</v>
      </c>
      <c r="D91" s="11">
        <v>2950924</v>
      </c>
      <c r="E91" s="11">
        <v>843200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21375124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523516</v>
      </c>
      <c r="D92" s="13">
        <v>523516</v>
      </c>
      <c r="E92" s="13">
        <v>569800</v>
      </c>
      <c r="F92" s="13">
        <v>0</v>
      </c>
      <c r="G92" s="13">
        <v>50000</v>
      </c>
      <c r="H92" s="13">
        <v>50000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7916116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513008</v>
      </c>
      <c r="D93" s="9">
        <v>513008</v>
      </c>
      <c r="E93" s="9">
        <v>386800</v>
      </c>
      <c r="F93" s="9">
        <v>0</v>
      </c>
      <c r="G93" s="9">
        <v>40000</v>
      </c>
      <c r="H93" s="9">
        <v>40000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10630808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979328</v>
      </c>
      <c r="D94" s="11">
        <v>979328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7829128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3256842</v>
      </c>
      <c r="D95" s="13">
        <v>3256842</v>
      </c>
      <c r="E95" s="13">
        <v>0</v>
      </c>
      <c r="F95" s="13">
        <v>0</v>
      </c>
      <c r="G95" s="13">
        <v>350000</v>
      </c>
      <c r="H95" s="13">
        <v>350000</v>
      </c>
      <c r="I95" s="13">
        <v>0</v>
      </c>
      <c r="J95" s="13">
        <v>0</v>
      </c>
      <c r="K95" s="13">
        <v>668000</v>
      </c>
      <c r="L95" s="13">
        <v>0</v>
      </c>
      <c r="M95" s="13">
        <v>0</v>
      </c>
      <c r="N95" s="13">
        <v>174944242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-3584231</v>
      </c>
      <c r="D96" s="9">
        <v>-3584231</v>
      </c>
      <c r="E96" s="9">
        <v>0</v>
      </c>
      <c r="F96" s="9">
        <v>0</v>
      </c>
      <c r="G96" s="9">
        <v>150000</v>
      </c>
      <c r="H96" s="9">
        <v>150000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60806169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13516878</v>
      </c>
      <c r="D97" s="11">
        <v>13516878</v>
      </c>
      <c r="E97" s="11">
        <v>0</v>
      </c>
      <c r="F97" s="11">
        <v>0</v>
      </c>
      <c r="G97" s="11">
        <v>450000</v>
      </c>
      <c r="H97" s="11">
        <v>450000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86903278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-3386580</v>
      </c>
      <c r="D98" s="13">
        <v>-3386580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14086620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139056</v>
      </c>
      <c r="D99" s="9">
        <v>139056</v>
      </c>
      <c r="E99" s="9">
        <v>285000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5106756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887030</v>
      </c>
      <c r="D100" s="11">
        <v>887030</v>
      </c>
      <c r="E100" s="11">
        <v>496700</v>
      </c>
      <c r="F100" s="11">
        <v>0</v>
      </c>
      <c r="G100" s="11">
        <v>100000</v>
      </c>
      <c r="H100" s="11">
        <v>100000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11794030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943517</v>
      </c>
      <c r="D101" s="13">
        <v>943517</v>
      </c>
      <c r="E101" s="13">
        <v>253400</v>
      </c>
      <c r="F101" s="13">
        <v>0</v>
      </c>
      <c r="G101" s="13">
        <v>150000</v>
      </c>
      <c r="H101" s="13">
        <v>150000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15393317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-316920</v>
      </c>
      <c r="D102" s="9">
        <v>-316920</v>
      </c>
      <c r="E102" s="9">
        <v>285000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26300</v>
      </c>
      <c r="M102" s="9">
        <v>0</v>
      </c>
      <c r="N102" s="9">
        <v>7456780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1435153</v>
      </c>
      <c r="D103" s="11">
        <v>1435153</v>
      </c>
      <c r="E103" s="11">
        <v>384000</v>
      </c>
      <c r="F103" s="11">
        <v>0</v>
      </c>
      <c r="G103" s="11">
        <v>135000</v>
      </c>
      <c r="H103" s="11">
        <v>135000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16523953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-2177200</v>
      </c>
      <c r="D104" s="13">
        <v>-2177200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9474300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280963</v>
      </c>
      <c r="D105" s="9">
        <v>280963</v>
      </c>
      <c r="E105" s="9">
        <v>0</v>
      </c>
      <c r="F105" s="9">
        <v>0</v>
      </c>
      <c r="G105" s="9">
        <v>125000</v>
      </c>
      <c r="H105" s="9">
        <v>125000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11647463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-83661</v>
      </c>
      <c r="D106" s="11">
        <v>-83661</v>
      </c>
      <c r="E106" s="11">
        <v>285000</v>
      </c>
      <c r="F106" s="11">
        <v>0</v>
      </c>
      <c r="G106" s="11">
        <v>100000</v>
      </c>
      <c r="H106" s="11">
        <v>100000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8108639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5749271</v>
      </c>
      <c r="D107" s="13">
        <v>5749271</v>
      </c>
      <c r="E107" s="13">
        <v>0</v>
      </c>
      <c r="F107" s="13">
        <v>0</v>
      </c>
      <c r="G107" s="13">
        <v>225000</v>
      </c>
      <c r="H107" s="13">
        <v>225000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41913971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4352034</v>
      </c>
      <c r="D108" s="9">
        <v>4352034</v>
      </c>
      <c r="E108" s="9">
        <v>0</v>
      </c>
      <c r="F108" s="9">
        <v>0</v>
      </c>
      <c r="G108" s="9">
        <v>300000</v>
      </c>
      <c r="H108" s="9">
        <v>300000</v>
      </c>
      <c r="I108" s="9">
        <v>0</v>
      </c>
      <c r="J108" s="9">
        <v>0</v>
      </c>
      <c r="K108" s="9">
        <v>0</v>
      </c>
      <c r="L108" s="9">
        <v>236900</v>
      </c>
      <c r="M108" s="9">
        <v>0</v>
      </c>
      <c r="N108" s="9">
        <v>50811934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14235713</v>
      </c>
      <c r="D109" s="11">
        <v>14235713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75550513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-9312609</v>
      </c>
      <c r="D110" s="13">
        <v>-9312609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54151391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-1785740</v>
      </c>
      <c r="D111" s="9">
        <v>-1785740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53849760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2217205</v>
      </c>
      <c r="D112" s="11">
        <v>2217205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25902805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729345</v>
      </c>
      <c r="D113" s="13">
        <v>729345</v>
      </c>
      <c r="E113" s="13">
        <v>285000</v>
      </c>
      <c r="F113" s="13">
        <v>0</v>
      </c>
      <c r="G113" s="13">
        <v>125000</v>
      </c>
      <c r="H113" s="13">
        <v>125000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10043545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764778</v>
      </c>
      <c r="D114" s="9">
        <v>764778</v>
      </c>
      <c r="E114" s="9">
        <v>341900</v>
      </c>
      <c r="F114" s="9">
        <v>0</v>
      </c>
      <c r="G114" s="9">
        <v>125000</v>
      </c>
      <c r="H114" s="9">
        <v>125000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7207978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774199</v>
      </c>
      <c r="D115" s="11">
        <v>774199</v>
      </c>
      <c r="E115" s="11">
        <v>569800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10292399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18549448</v>
      </c>
      <c r="D116" s="13">
        <v>18549448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86619948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950778</v>
      </c>
      <c r="D117" s="9">
        <v>950778</v>
      </c>
      <c r="E117" s="9">
        <v>0</v>
      </c>
      <c r="F117" s="9">
        <v>0</v>
      </c>
      <c r="G117" s="9">
        <v>310000</v>
      </c>
      <c r="H117" s="9">
        <v>310000</v>
      </c>
      <c r="I117" s="9">
        <v>0</v>
      </c>
      <c r="J117" s="9">
        <v>0</v>
      </c>
      <c r="K117" s="9">
        <v>558700</v>
      </c>
      <c r="L117" s="9">
        <v>0</v>
      </c>
      <c r="M117" s="9">
        <v>0</v>
      </c>
      <c r="N117" s="9">
        <v>110839178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27024880</v>
      </c>
      <c r="D118" s="11">
        <v>27024880</v>
      </c>
      <c r="E118" s="11">
        <v>0</v>
      </c>
      <c r="F118" s="11">
        <v>0</v>
      </c>
      <c r="G118" s="11">
        <v>500000</v>
      </c>
      <c r="H118" s="11">
        <v>500000</v>
      </c>
      <c r="I118" s="11">
        <v>0</v>
      </c>
      <c r="J118" s="11">
        <v>0</v>
      </c>
      <c r="K118" s="11">
        <v>727400</v>
      </c>
      <c r="L118" s="11">
        <v>0</v>
      </c>
      <c r="M118" s="11">
        <v>0</v>
      </c>
      <c r="N118" s="11">
        <v>182389980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3600179</v>
      </c>
      <c r="D119" s="13">
        <v>3600179</v>
      </c>
      <c r="E119" s="13">
        <v>0</v>
      </c>
      <c r="F119" s="13">
        <v>0</v>
      </c>
      <c r="G119" s="13">
        <v>50000</v>
      </c>
      <c r="H119" s="13">
        <v>50000</v>
      </c>
      <c r="I119" s="13">
        <v>0</v>
      </c>
      <c r="J119" s="13">
        <v>0</v>
      </c>
      <c r="K119" s="13">
        <v>64900</v>
      </c>
      <c r="L119" s="13">
        <v>0</v>
      </c>
      <c r="M119" s="13">
        <v>0</v>
      </c>
      <c r="N119" s="13">
        <v>19219379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15069834</v>
      </c>
      <c r="D120" s="9">
        <v>15069834</v>
      </c>
      <c r="E120" s="9">
        <v>0</v>
      </c>
      <c r="F120" s="9">
        <v>0</v>
      </c>
      <c r="G120" s="9">
        <v>400000</v>
      </c>
      <c r="H120" s="9">
        <v>400000</v>
      </c>
      <c r="I120" s="9">
        <v>0</v>
      </c>
      <c r="J120" s="9">
        <v>0</v>
      </c>
      <c r="K120" s="9">
        <v>623400</v>
      </c>
      <c r="L120" s="9">
        <v>0</v>
      </c>
      <c r="M120" s="9">
        <v>0</v>
      </c>
      <c r="N120" s="9">
        <v>136046034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2610107</v>
      </c>
      <c r="D121" s="11">
        <v>2610107</v>
      </c>
      <c r="E121" s="11">
        <v>0</v>
      </c>
      <c r="F121" s="11">
        <v>0</v>
      </c>
      <c r="G121" s="11">
        <v>110000</v>
      </c>
      <c r="H121" s="11">
        <v>110000</v>
      </c>
      <c r="I121" s="11">
        <v>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28243907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7066150</v>
      </c>
      <c r="D122" s="13">
        <v>7066150</v>
      </c>
      <c r="E122" s="13">
        <v>0</v>
      </c>
      <c r="F122" s="13">
        <v>0</v>
      </c>
      <c r="G122" s="13">
        <v>210000</v>
      </c>
      <c r="H122" s="13">
        <v>210000</v>
      </c>
      <c r="I122" s="13">
        <v>0</v>
      </c>
      <c r="J122" s="13">
        <v>0</v>
      </c>
      <c r="K122" s="13">
        <v>280900</v>
      </c>
      <c r="L122" s="13">
        <v>0</v>
      </c>
      <c r="M122" s="13">
        <v>0</v>
      </c>
      <c r="N122" s="13">
        <v>42751450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4964608</v>
      </c>
      <c r="D123" s="9">
        <v>4964608</v>
      </c>
      <c r="E123" s="9">
        <v>0</v>
      </c>
      <c r="F123" s="9">
        <v>0</v>
      </c>
      <c r="G123" s="9">
        <v>190000</v>
      </c>
      <c r="H123" s="9">
        <v>190000</v>
      </c>
      <c r="I123" s="9">
        <v>0</v>
      </c>
      <c r="J123" s="9">
        <v>0</v>
      </c>
      <c r="K123" s="9">
        <v>118500</v>
      </c>
      <c r="L123" s="9">
        <v>0</v>
      </c>
      <c r="M123" s="9">
        <v>0</v>
      </c>
      <c r="N123" s="9">
        <v>30359008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-2568477</v>
      </c>
      <c r="D124" s="11">
        <v>-2568477</v>
      </c>
      <c r="E124" s="11">
        <v>0</v>
      </c>
      <c r="F124" s="11">
        <v>0</v>
      </c>
      <c r="G124" s="11">
        <v>160000</v>
      </c>
      <c r="H124" s="11">
        <v>160000</v>
      </c>
      <c r="I124" s="11">
        <v>0</v>
      </c>
      <c r="J124" s="11">
        <v>0</v>
      </c>
      <c r="K124" s="11">
        <v>491500</v>
      </c>
      <c r="L124" s="11">
        <v>0</v>
      </c>
      <c r="M124" s="11">
        <v>0</v>
      </c>
      <c r="N124" s="11">
        <v>66318223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7214149</v>
      </c>
      <c r="D125" s="13">
        <v>7214149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93493749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29135045</v>
      </c>
      <c r="D126" s="9">
        <v>29135045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163020045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9908412</v>
      </c>
      <c r="D127" s="11">
        <v>9908412</v>
      </c>
      <c r="E127" s="11">
        <v>615400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46374212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1327480</v>
      </c>
      <c r="D128" s="13">
        <v>1327480</v>
      </c>
      <c r="E128" s="13">
        <v>285000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8522380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4535291</v>
      </c>
      <c r="D129" s="9">
        <v>4535291</v>
      </c>
      <c r="E129" s="9">
        <v>683300</v>
      </c>
      <c r="F129" s="9">
        <v>0</v>
      </c>
      <c r="G129" s="9">
        <v>150000</v>
      </c>
      <c r="H129" s="9">
        <v>150000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38991991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7857272</v>
      </c>
      <c r="D130" s="11">
        <v>7857272</v>
      </c>
      <c r="E130" s="11">
        <v>1297000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37073872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4770011</v>
      </c>
      <c r="D131" s="13">
        <v>4770011</v>
      </c>
      <c r="E131" s="13">
        <v>465800</v>
      </c>
      <c r="F131" s="13">
        <v>0</v>
      </c>
      <c r="G131" s="13">
        <v>200000</v>
      </c>
      <c r="H131" s="13">
        <v>200000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19062311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6400434</v>
      </c>
      <c r="D132" s="9">
        <v>6400434</v>
      </c>
      <c r="E132" s="9">
        <v>689600</v>
      </c>
      <c r="F132" s="9">
        <v>0</v>
      </c>
      <c r="G132" s="9">
        <v>500000</v>
      </c>
      <c r="H132" s="9">
        <v>500000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25810534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7011028</v>
      </c>
      <c r="D133" s="11">
        <v>7011028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24672628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3419500</v>
      </c>
      <c r="D134" s="13">
        <v>3419500</v>
      </c>
      <c r="E134" s="13">
        <v>610400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155900</v>
      </c>
      <c r="L134" s="13">
        <v>0</v>
      </c>
      <c r="M134" s="13">
        <v>0</v>
      </c>
      <c r="N134" s="13">
        <v>15951900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1951403</v>
      </c>
      <c r="D135" s="9">
        <v>1951403</v>
      </c>
      <c r="E135" s="9">
        <v>777600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20463103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796236</v>
      </c>
      <c r="D136" s="11">
        <v>796236</v>
      </c>
      <c r="E136" s="11">
        <v>341900</v>
      </c>
      <c r="F136" s="11">
        <v>0</v>
      </c>
      <c r="G136" s="11">
        <v>100000</v>
      </c>
      <c r="H136" s="11">
        <v>100000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7516236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1575609</v>
      </c>
      <c r="D137" s="13">
        <v>1575609</v>
      </c>
      <c r="E137" s="13">
        <v>569800</v>
      </c>
      <c r="F137" s="13">
        <v>0</v>
      </c>
      <c r="G137" s="13">
        <v>200000</v>
      </c>
      <c r="H137" s="13">
        <v>200000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11970609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1527691</v>
      </c>
      <c r="D138" s="9">
        <v>1527691</v>
      </c>
      <c r="E138" s="9">
        <v>569800</v>
      </c>
      <c r="F138" s="9">
        <v>0</v>
      </c>
      <c r="G138" s="9">
        <v>150000</v>
      </c>
      <c r="H138" s="9">
        <v>150000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10368891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871705</v>
      </c>
      <c r="D139" s="11">
        <v>871705</v>
      </c>
      <c r="E139" s="11">
        <v>513000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7427705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1131765</v>
      </c>
      <c r="D140" s="13">
        <v>1131765</v>
      </c>
      <c r="E140" s="13">
        <v>569800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7271565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976484</v>
      </c>
      <c r="D141" s="9">
        <v>976484</v>
      </c>
      <c r="E141" s="9">
        <v>569800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9226984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222328</v>
      </c>
      <c r="D142" s="11">
        <v>222328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12212628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19128500</v>
      </c>
      <c r="C143" s="13">
        <v>5714680</v>
      </c>
      <c r="D143" s="13">
        <v>5714680</v>
      </c>
      <c r="E143" s="13">
        <v>892200</v>
      </c>
      <c r="F143" s="13">
        <v>0</v>
      </c>
      <c r="G143" s="13">
        <v>126000</v>
      </c>
      <c r="H143" s="13">
        <v>126000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25861380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7864101</v>
      </c>
      <c r="D144" s="9">
        <v>7864101</v>
      </c>
      <c r="E144" s="9">
        <v>0</v>
      </c>
      <c r="F144" s="9">
        <v>0</v>
      </c>
      <c r="G144" s="9">
        <v>207000</v>
      </c>
      <c r="H144" s="9">
        <v>207000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63467601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24987128</v>
      </c>
      <c r="D145" s="11">
        <v>24987128</v>
      </c>
      <c r="E145" s="11">
        <v>0</v>
      </c>
      <c r="F145" s="11">
        <v>0</v>
      </c>
      <c r="G145" s="11">
        <v>561000</v>
      </c>
      <c r="H145" s="11">
        <v>561000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133678528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3612622</v>
      </c>
      <c r="D146" s="13">
        <v>3612622</v>
      </c>
      <c r="E146" s="13">
        <v>569800</v>
      </c>
      <c r="F146" s="13">
        <v>0</v>
      </c>
      <c r="G146" s="13">
        <v>186000</v>
      </c>
      <c r="H146" s="13">
        <v>186000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12438322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2627984</v>
      </c>
      <c r="D147" s="9">
        <v>2627984</v>
      </c>
      <c r="E147" s="9">
        <v>399000</v>
      </c>
      <c r="F147" s="9">
        <v>0</v>
      </c>
      <c r="G147" s="9">
        <v>163000</v>
      </c>
      <c r="H147" s="9">
        <v>163000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10667384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4648888</v>
      </c>
      <c r="D148" s="11">
        <v>4648888</v>
      </c>
      <c r="E148" s="11">
        <v>481900</v>
      </c>
      <c r="F148" s="11">
        <v>0</v>
      </c>
      <c r="G148" s="11">
        <v>97000</v>
      </c>
      <c r="H148" s="11">
        <v>97000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22951588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6897504</v>
      </c>
      <c r="D149" s="13">
        <v>6897504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44600</v>
      </c>
      <c r="M149" s="13">
        <v>0</v>
      </c>
      <c r="N149" s="13">
        <v>22458704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2511767</v>
      </c>
      <c r="D150" s="9">
        <v>2511767</v>
      </c>
      <c r="E150" s="9">
        <v>0</v>
      </c>
      <c r="F150" s="9">
        <v>0</v>
      </c>
      <c r="G150" s="9">
        <v>141000</v>
      </c>
      <c r="H150" s="9">
        <v>141000</v>
      </c>
      <c r="I150" s="9">
        <v>0</v>
      </c>
      <c r="J150" s="9">
        <v>0</v>
      </c>
      <c r="K150" s="9">
        <v>0</v>
      </c>
      <c r="L150" s="9">
        <v>181100</v>
      </c>
      <c r="M150" s="9">
        <v>0</v>
      </c>
      <c r="N150" s="9">
        <v>12493367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5835670</v>
      </c>
      <c r="D151" s="11">
        <v>5835670</v>
      </c>
      <c r="E151" s="11">
        <v>0</v>
      </c>
      <c r="F151" s="11">
        <v>0</v>
      </c>
      <c r="G151" s="11">
        <v>102000</v>
      </c>
      <c r="H151" s="11">
        <v>102000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21090170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2407596</v>
      </c>
      <c r="D152" s="13">
        <v>2407596</v>
      </c>
      <c r="E152" s="13">
        <v>455900</v>
      </c>
      <c r="F152" s="13">
        <v>0</v>
      </c>
      <c r="G152" s="13">
        <v>163000</v>
      </c>
      <c r="H152" s="13">
        <v>163000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11174296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1750352</v>
      </c>
      <c r="D153" s="9">
        <v>1750352</v>
      </c>
      <c r="E153" s="9">
        <v>285000</v>
      </c>
      <c r="F153" s="9">
        <v>0</v>
      </c>
      <c r="G153" s="9">
        <v>64000</v>
      </c>
      <c r="H153" s="9">
        <v>64000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7269652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4321607</v>
      </c>
      <c r="D154" s="11">
        <v>4321607</v>
      </c>
      <c r="E154" s="11">
        <v>0</v>
      </c>
      <c r="F154" s="11">
        <v>0</v>
      </c>
      <c r="G154" s="11">
        <v>32000</v>
      </c>
      <c r="H154" s="11">
        <v>32000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16059107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1074621</v>
      </c>
      <c r="D155" s="13">
        <v>1074621</v>
      </c>
      <c r="E155" s="13">
        <v>569800</v>
      </c>
      <c r="F155" s="13">
        <v>0</v>
      </c>
      <c r="G155" s="13">
        <v>47000</v>
      </c>
      <c r="H155" s="13">
        <v>47000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6909421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375345</v>
      </c>
      <c r="D156" s="9">
        <v>375345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5206145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-8755941</v>
      </c>
      <c r="D157" s="11">
        <v>-3700200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-5055741</v>
      </c>
    </row>
    <row r="158" spans="1:16" x14ac:dyDescent="0.2">
      <c r="A158" s="12" t="s">
        <v>150</v>
      </c>
      <c r="B158" s="13">
        <v>218972400</v>
      </c>
      <c r="C158" s="13">
        <v>19511799</v>
      </c>
      <c r="D158" s="13">
        <v>19511799</v>
      </c>
      <c r="E158" s="13">
        <v>0</v>
      </c>
      <c r="F158" s="13">
        <v>0</v>
      </c>
      <c r="G158" s="13">
        <v>862000</v>
      </c>
      <c r="H158" s="13">
        <v>862000</v>
      </c>
      <c r="I158" s="13">
        <v>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243275399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9057050</v>
      </c>
      <c r="D159" s="9">
        <v>9057050</v>
      </c>
      <c r="E159" s="9">
        <v>0</v>
      </c>
      <c r="F159" s="9">
        <v>0</v>
      </c>
      <c r="G159" s="9">
        <v>220000</v>
      </c>
      <c r="H159" s="9">
        <v>220000</v>
      </c>
      <c r="I159" s="9">
        <v>0</v>
      </c>
      <c r="J159" s="9">
        <v>0</v>
      </c>
      <c r="K159" s="9">
        <v>318800</v>
      </c>
      <c r="L159" s="9">
        <v>0</v>
      </c>
      <c r="M159" s="9">
        <v>0</v>
      </c>
      <c r="N159" s="9">
        <v>51821150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4767831</v>
      </c>
      <c r="D160" s="11">
        <v>4767831</v>
      </c>
      <c r="E160" s="11">
        <v>242600</v>
      </c>
      <c r="F160" s="11">
        <v>0</v>
      </c>
      <c r="G160" s="11">
        <v>131000</v>
      </c>
      <c r="H160" s="11">
        <v>131000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30789431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3292508</v>
      </c>
      <c r="D161" s="13">
        <v>3292508</v>
      </c>
      <c r="E161" s="13">
        <v>681500</v>
      </c>
      <c r="F161" s="13">
        <v>0</v>
      </c>
      <c r="G161" s="13">
        <v>106000</v>
      </c>
      <c r="H161" s="13">
        <v>106000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31131508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16394655</v>
      </c>
      <c r="D162" s="9">
        <v>16394655</v>
      </c>
      <c r="E162" s="9">
        <v>0</v>
      </c>
      <c r="F162" s="9">
        <v>0</v>
      </c>
      <c r="G162" s="9">
        <v>218000</v>
      </c>
      <c r="H162" s="9">
        <v>218000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55317255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8131515</v>
      </c>
      <c r="D163" s="11">
        <v>8131515</v>
      </c>
      <c r="E163" s="11">
        <v>0</v>
      </c>
      <c r="F163" s="11">
        <v>0</v>
      </c>
      <c r="G163" s="11">
        <v>173000</v>
      </c>
      <c r="H163" s="11">
        <v>173000</v>
      </c>
      <c r="I163" s="11">
        <v>0</v>
      </c>
      <c r="J163" s="11">
        <v>0</v>
      </c>
      <c r="K163" s="11">
        <v>0</v>
      </c>
      <c r="L163" s="11">
        <v>62600</v>
      </c>
      <c r="M163" s="11">
        <v>0</v>
      </c>
      <c r="N163" s="11">
        <v>26716315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4217692</v>
      </c>
      <c r="D164" s="13">
        <v>4217692</v>
      </c>
      <c r="E164" s="13">
        <v>0</v>
      </c>
      <c r="F164" s="13">
        <v>0</v>
      </c>
      <c r="G164" s="13">
        <v>214000</v>
      </c>
      <c r="H164" s="13">
        <v>214000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31577592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2364636</v>
      </c>
      <c r="D165" s="9">
        <v>2364636</v>
      </c>
      <c r="E165" s="9">
        <v>455900</v>
      </c>
      <c r="F165" s="9">
        <v>0</v>
      </c>
      <c r="G165" s="9">
        <v>30000</v>
      </c>
      <c r="H165" s="9">
        <v>30000</v>
      </c>
      <c r="I165" s="9">
        <v>0</v>
      </c>
      <c r="J165" s="9">
        <v>0</v>
      </c>
      <c r="K165" s="9">
        <v>47000</v>
      </c>
      <c r="L165" s="9">
        <v>0</v>
      </c>
      <c r="M165" s="9">
        <v>0</v>
      </c>
      <c r="N165" s="9">
        <v>11394636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263899</v>
      </c>
      <c r="D166" s="11">
        <v>263899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4676499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6875400</v>
      </c>
      <c r="C167" s="13">
        <v>1583138</v>
      </c>
      <c r="D167" s="13">
        <v>1583138</v>
      </c>
      <c r="E167" s="13">
        <v>285000</v>
      </c>
      <c r="F167" s="13">
        <v>0</v>
      </c>
      <c r="G167" s="13">
        <v>119000</v>
      </c>
      <c r="H167" s="13">
        <v>119000</v>
      </c>
      <c r="I167" s="13">
        <v>0</v>
      </c>
      <c r="J167" s="13">
        <v>0</v>
      </c>
      <c r="K167" s="13">
        <v>66200</v>
      </c>
      <c r="L167" s="13">
        <v>0</v>
      </c>
      <c r="M167" s="13">
        <v>0</v>
      </c>
      <c r="N167" s="13">
        <v>8928738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5411319</v>
      </c>
      <c r="D168" s="9">
        <v>5411319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100500</v>
      </c>
      <c r="L168" s="9">
        <v>0</v>
      </c>
      <c r="M168" s="9">
        <v>0</v>
      </c>
      <c r="N168" s="9">
        <v>21068119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9032284</v>
      </c>
      <c r="D169" s="11">
        <v>9032284</v>
      </c>
      <c r="E169" s="11">
        <v>0</v>
      </c>
      <c r="F169" s="11">
        <v>0</v>
      </c>
      <c r="G169" s="11">
        <v>173000</v>
      </c>
      <c r="H169" s="11">
        <v>173000</v>
      </c>
      <c r="I169" s="11">
        <v>0</v>
      </c>
      <c r="J169" s="11">
        <v>0</v>
      </c>
      <c r="K169" s="11">
        <v>317700</v>
      </c>
      <c r="L169" s="11">
        <v>0</v>
      </c>
      <c r="M169" s="11">
        <v>0</v>
      </c>
      <c r="N169" s="11">
        <v>33992884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1548412</v>
      </c>
      <c r="D170" s="13">
        <v>1548412</v>
      </c>
      <c r="E170" s="13">
        <v>285000</v>
      </c>
      <c r="F170" s="13">
        <v>0</v>
      </c>
      <c r="G170" s="13">
        <v>145000</v>
      </c>
      <c r="H170" s="13">
        <v>145000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8629812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4147038</v>
      </c>
      <c r="D171" s="9">
        <v>4147038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23516338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-5451667</v>
      </c>
      <c r="D172" s="11">
        <v>-5451667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1458833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37146600</v>
      </c>
      <c r="C173" s="13">
        <v>-101445</v>
      </c>
      <c r="D173" s="13">
        <v>-101445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37245155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-17995406</v>
      </c>
      <c r="D174" s="9">
        <v>-17995406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812400</v>
      </c>
      <c r="L174" s="9">
        <v>0</v>
      </c>
      <c r="M174" s="9">
        <v>0</v>
      </c>
      <c r="N174" s="9">
        <v>163831594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-150381648</v>
      </c>
      <c r="D175" s="11">
        <v>-150381648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4939500</v>
      </c>
      <c r="N175" s="11">
        <v>152749352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-64589</v>
      </c>
      <c r="D176" s="13">
        <v>-64589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90245511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2034421</v>
      </c>
      <c r="D177" s="9">
        <v>2034421</v>
      </c>
      <c r="E177" s="9">
        <v>198200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13770221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3259464</v>
      </c>
      <c r="D178" s="11">
        <v>3259464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13636064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750317</v>
      </c>
      <c r="D179" s="13">
        <v>750317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10037917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8609193</v>
      </c>
      <c r="D180" s="9">
        <v>8609193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54852393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1710267</v>
      </c>
      <c r="D181" s="11">
        <v>1710267</v>
      </c>
      <c r="E181" s="11">
        <v>0</v>
      </c>
      <c r="F181" s="11">
        <v>0</v>
      </c>
      <c r="G181" s="11">
        <v>130000</v>
      </c>
      <c r="H181" s="11">
        <v>130000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47923367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-407534</v>
      </c>
      <c r="D182" s="13">
        <v>-407534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45155866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4216142</v>
      </c>
      <c r="D183" s="9">
        <v>4216142</v>
      </c>
      <c r="E183" s="9">
        <v>0</v>
      </c>
      <c r="F183" s="9">
        <v>0</v>
      </c>
      <c r="G183" s="9">
        <v>140000</v>
      </c>
      <c r="H183" s="9">
        <v>140000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34216242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-31154569</v>
      </c>
      <c r="D184" s="11">
        <v>-31154569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30799231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-5282183</v>
      </c>
      <c r="D185" s="13">
        <v>-5282183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21652317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233804</v>
      </c>
      <c r="D186" s="9">
        <v>233804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5807404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33571100</v>
      </c>
      <c r="C187" s="11">
        <v>2539525</v>
      </c>
      <c r="D187" s="11">
        <v>2539525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36420625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846508</v>
      </c>
      <c r="D188" s="13">
        <v>846508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10956008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-1110849</v>
      </c>
      <c r="D189" s="9">
        <v>-1110849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12462951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14180500</v>
      </c>
      <c r="C190" s="11">
        <v>-2127659</v>
      </c>
      <c r="D190" s="11">
        <v>-2127659</v>
      </c>
      <c r="E190" s="11">
        <v>644400</v>
      </c>
      <c r="F190" s="11">
        <v>0</v>
      </c>
      <c r="G190" s="11">
        <v>560000</v>
      </c>
      <c r="H190" s="11">
        <v>560000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13257241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499981</v>
      </c>
      <c r="D191" s="13">
        <v>499981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11567581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-1526054</v>
      </c>
      <c r="D192" s="9">
        <v>-1526054</v>
      </c>
      <c r="E192" s="9">
        <v>0</v>
      </c>
      <c r="F192" s="9">
        <v>0</v>
      </c>
      <c r="G192" s="9">
        <v>150000</v>
      </c>
      <c r="H192" s="9">
        <v>150000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12354746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89223</v>
      </c>
      <c r="D193" s="11">
        <v>89223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3406123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300541</v>
      </c>
      <c r="D194" s="13">
        <v>300541</v>
      </c>
      <c r="E194" s="13">
        <v>285000</v>
      </c>
      <c r="F194" s="13">
        <v>0</v>
      </c>
      <c r="G194" s="13">
        <v>180000</v>
      </c>
      <c r="H194" s="13">
        <v>180000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4686441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3406456</v>
      </c>
      <c r="D195" s="9">
        <v>3406456</v>
      </c>
      <c r="E195" s="9">
        <v>0</v>
      </c>
      <c r="F195" s="9">
        <v>0</v>
      </c>
      <c r="G195" s="9">
        <v>90000</v>
      </c>
      <c r="H195" s="9">
        <v>90000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33702556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18412166</v>
      </c>
      <c r="D196" s="11">
        <v>18412166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120515166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69938</v>
      </c>
      <c r="D197" s="13">
        <v>69938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2792238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-796885</v>
      </c>
      <c r="D198" s="9">
        <v>-796885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24850615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-89130169</v>
      </c>
      <c r="D199" s="11">
        <v>-89130169</v>
      </c>
      <c r="E199" s="11">
        <v>0</v>
      </c>
      <c r="F199" s="11">
        <v>0</v>
      </c>
      <c r="G199" s="11">
        <v>1650000</v>
      </c>
      <c r="H199" s="11">
        <v>1650000</v>
      </c>
      <c r="I199" s="11">
        <v>0</v>
      </c>
      <c r="J199" s="11">
        <v>0</v>
      </c>
      <c r="K199" s="11">
        <v>0</v>
      </c>
      <c r="L199" s="11">
        <v>0</v>
      </c>
      <c r="M199" s="11">
        <v>10380300</v>
      </c>
      <c r="N199" s="11">
        <v>542975231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2279022</v>
      </c>
      <c r="D200" s="13">
        <v>2279022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15908622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4197489</v>
      </c>
      <c r="D201" s="9">
        <v>4197489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21408189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3754327</v>
      </c>
      <c r="D202" s="11">
        <v>3754327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38292227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2789606</v>
      </c>
      <c r="D203" s="13">
        <v>2789606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49157406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728340</v>
      </c>
      <c r="D204" s="9">
        <v>728340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10969240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-1391629</v>
      </c>
      <c r="D205" s="11">
        <v>-1391629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9370571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5615257</v>
      </c>
      <c r="D206" s="13">
        <v>5615257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44589357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608062</v>
      </c>
      <c r="D207" s="9">
        <v>608062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6174762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2469301</v>
      </c>
      <c r="D208" s="11">
        <v>2469301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23218301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2132937</v>
      </c>
      <c r="D209" s="13">
        <v>2132937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15730537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-4208072</v>
      </c>
      <c r="D210" s="9">
        <v>-3881400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/>
      <c r="P210" s="9">
        <f t="shared" si="4"/>
        <v>-326672</v>
      </c>
    </row>
    <row r="211" spans="1:16" x14ac:dyDescent="0.2">
      <c r="A211" s="10" t="s">
        <v>203</v>
      </c>
      <c r="B211" s="11">
        <v>4936100</v>
      </c>
      <c r="C211" s="11">
        <v>843524</v>
      </c>
      <c r="D211" s="11">
        <v>843524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6349424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652097</v>
      </c>
      <c r="D212" s="13">
        <v>652097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5044897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4538531</v>
      </c>
      <c r="D213" s="9">
        <v>4538531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47589731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2443290</v>
      </c>
      <c r="D214" s="11">
        <v>2443290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30209190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815280</v>
      </c>
      <c r="D215" s="13">
        <v>815280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14047180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1199262</v>
      </c>
      <c r="D216" s="9">
        <v>1199262</v>
      </c>
      <c r="E216" s="9">
        <v>285000</v>
      </c>
      <c r="F216" s="9">
        <v>0</v>
      </c>
      <c r="G216" s="9">
        <v>230000</v>
      </c>
      <c r="H216" s="9">
        <v>230000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9502162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4646211</v>
      </c>
      <c r="D217" s="11">
        <v>4646211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33257611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-5530169</v>
      </c>
      <c r="D218" s="13">
        <v>-5530169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11439331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4418895</v>
      </c>
      <c r="D219" s="9">
        <v>4418895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24544995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3880184</v>
      </c>
      <c r="D220" s="11">
        <v>3880184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63249884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14825675</v>
      </c>
      <c r="D221" s="13">
        <v>14825675</v>
      </c>
      <c r="E221" s="13">
        <v>0</v>
      </c>
      <c r="F221" s="13">
        <v>0</v>
      </c>
      <c r="G221" s="13">
        <v>180000</v>
      </c>
      <c r="H221" s="13">
        <v>180000</v>
      </c>
      <c r="I221" s="13">
        <v>0</v>
      </c>
      <c r="J221" s="13">
        <v>0</v>
      </c>
      <c r="K221" s="13">
        <v>0</v>
      </c>
      <c r="L221" s="13">
        <v>52700</v>
      </c>
      <c r="M221" s="13">
        <v>0</v>
      </c>
      <c r="N221" s="13">
        <v>89774575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2986279</v>
      </c>
      <c r="D222" s="9">
        <v>2986279</v>
      </c>
      <c r="E222" s="9">
        <v>467800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17830179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-1473560</v>
      </c>
      <c r="D223" s="11">
        <v>-1473560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1494740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20053100</v>
      </c>
      <c r="C224" s="13">
        <v>6946700</v>
      </c>
      <c r="D224" s="13">
        <v>6946700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27399800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4232310</v>
      </c>
      <c r="D225" s="9">
        <v>4232310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26616210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3021726</v>
      </c>
      <c r="D226" s="11">
        <v>3021726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17591026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3831910</v>
      </c>
      <c r="D227" s="13">
        <v>3831910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19077710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3005738</v>
      </c>
      <c r="D228" s="9">
        <v>3005738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43850638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-471068</v>
      </c>
      <c r="D229" s="11">
        <v>-471068</v>
      </c>
      <c r="E229" s="11">
        <v>285000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8784332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298625</v>
      </c>
      <c r="D230" s="13">
        <v>298625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4443425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791905</v>
      </c>
      <c r="D231" s="9">
        <v>791905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8551005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623278</v>
      </c>
      <c r="D232" s="11">
        <v>623278</v>
      </c>
      <c r="E232" s="11">
        <v>0</v>
      </c>
      <c r="F232" s="11">
        <v>0</v>
      </c>
      <c r="G232" s="11">
        <v>1150000</v>
      </c>
      <c r="H232" s="11">
        <v>1150000</v>
      </c>
      <c r="I232" s="11">
        <v>0</v>
      </c>
      <c r="J232" s="11">
        <v>0</v>
      </c>
      <c r="K232" s="11">
        <v>289200</v>
      </c>
      <c r="L232" s="11">
        <v>0</v>
      </c>
      <c r="M232" s="11">
        <v>0</v>
      </c>
      <c r="N232" s="11">
        <v>34771178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206380</v>
      </c>
      <c r="D233" s="13">
        <v>206380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10226680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330217</v>
      </c>
      <c r="D234" s="9">
        <v>330217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4977417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407256</v>
      </c>
      <c r="D235" s="11">
        <v>407256</v>
      </c>
      <c r="E235" s="11">
        <v>569800</v>
      </c>
      <c r="F235" s="11">
        <v>0</v>
      </c>
      <c r="G235" s="11">
        <v>130000</v>
      </c>
      <c r="H235" s="11">
        <v>130000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6450356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1706749</v>
      </c>
      <c r="D236" s="13">
        <v>1706749</v>
      </c>
      <c r="E236" s="13">
        <v>587500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15602049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1035399</v>
      </c>
      <c r="D237" s="9">
        <v>1035399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11496499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1113419</v>
      </c>
      <c r="D238" s="11">
        <v>1113419</v>
      </c>
      <c r="E238" s="11">
        <v>569800</v>
      </c>
      <c r="F238" s="11">
        <v>0</v>
      </c>
      <c r="G238" s="11">
        <v>120000</v>
      </c>
      <c r="H238" s="11">
        <v>120000</v>
      </c>
      <c r="I238" s="11">
        <v>0</v>
      </c>
      <c r="J238" s="11">
        <v>0</v>
      </c>
      <c r="K238" s="11">
        <v>42500</v>
      </c>
      <c r="L238" s="11">
        <v>0</v>
      </c>
      <c r="M238" s="11">
        <v>0</v>
      </c>
      <c r="N238" s="11">
        <v>7705319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70667</v>
      </c>
      <c r="D239" s="13">
        <v>70667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7750067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3272918</v>
      </c>
      <c r="D240" s="9">
        <v>3272918</v>
      </c>
      <c r="E240" s="9">
        <v>0</v>
      </c>
      <c r="F240" s="9">
        <v>0</v>
      </c>
      <c r="G240" s="9">
        <v>530000</v>
      </c>
      <c r="H240" s="9">
        <v>530000</v>
      </c>
      <c r="I240" s="9">
        <v>0</v>
      </c>
      <c r="J240" s="9">
        <v>0</v>
      </c>
      <c r="K240" s="9">
        <v>271100</v>
      </c>
      <c r="L240" s="9">
        <v>109900</v>
      </c>
      <c r="M240" s="9">
        <v>0</v>
      </c>
      <c r="N240" s="9">
        <v>23991818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-3032539</v>
      </c>
      <c r="D241" s="11">
        <v>-3032539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2770961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7069300</v>
      </c>
      <c r="C242" s="13">
        <v>137502</v>
      </c>
      <c r="D242" s="13">
        <v>137502</v>
      </c>
      <c r="E242" s="13">
        <v>569800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7776602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-44518</v>
      </c>
      <c r="D243" s="9">
        <v>-44518</v>
      </c>
      <c r="E243" s="9">
        <v>712900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15359082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3162582</v>
      </c>
      <c r="D244" s="11">
        <v>3162582</v>
      </c>
      <c r="E244" s="11">
        <v>282800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20400182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2491105</v>
      </c>
      <c r="D245" s="13">
        <v>2491105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14256505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2054891</v>
      </c>
      <c r="D246" s="9">
        <v>2054891</v>
      </c>
      <c r="E246" s="9">
        <v>399000</v>
      </c>
      <c r="F246" s="9">
        <v>0</v>
      </c>
      <c r="G246" s="9">
        <v>170000</v>
      </c>
      <c r="H246" s="9">
        <v>170000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14192791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2053240</v>
      </c>
      <c r="D247" s="11">
        <v>2053240</v>
      </c>
      <c r="E247" s="11">
        <v>285000</v>
      </c>
      <c r="F247" s="11">
        <v>0</v>
      </c>
      <c r="G247" s="11">
        <v>110000</v>
      </c>
      <c r="H247" s="11">
        <v>110000</v>
      </c>
      <c r="I247" s="11">
        <v>0</v>
      </c>
      <c r="J247" s="11">
        <v>0</v>
      </c>
      <c r="K247" s="11">
        <v>63000</v>
      </c>
      <c r="L247" s="11">
        <v>0</v>
      </c>
      <c r="M247" s="11">
        <v>0</v>
      </c>
      <c r="N247" s="11">
        <v>13601140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1605390</v>
      </c>
      <c r="D248" s="13">
        <v>1605390</v>
      </c>
      <c r="E248" s="13">
        <v>285000</v>
      </c>
      <c r="F248" s="13">
        <v>0</v>
      </c>
      <c r="G248" s="13">
        <v>150000</v>
      </c>
      <c r="H248" s="13">
        <v>150000</v>
      </c>
      <c r="I248" s="13">
        <v>0</v>
      </c>
      <c r="J248" s="13">
        <v>0</v>
      </c>
      <c r="K248" s="13">
        <v>63800</v>
      </c>
      <c r="L248" s="13">
        <v>0</v>
      </c>
      <c r="M248" s="13">
        <v>0</v>
      </c>
      <c r="N248" s="13">
        <v>12641090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464290</v>
      </c>
      <c r="D249" s="9">
        <v>464290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35469190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2200250</v>
      </c>
      <c r="D250" s="11">
        <v>2200250</v>
      </c>
      <c r="E250" s="11">
        <v>285000</v>
      </c>
      <c r="F250" s="11">
        <v>0</v>
      </c>
      <c r="G250" s="11">
        <v>120000</v>
      </c>
      <c r="H250" s="11">
        <v>120000</v>
      </c>
      <c r="I250" s="11">
        <v>0</v>
      </c>
      <c r="J250" s="11">
        <v>0</v>
      </c>
      <c r="K250" s="11">
        <v>59200</v>
      </c>
      <c r="L250" s="11">
        <v>0</v>
      </c>
      <c r="M250" s="11">
        <v>0</v>
      </c>
      <c r="N250" s="11">
        <v>12953350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2596043</v>
      </c>
      <c r="D251" s="13">
        <v>2596043</v>
      </c>
      <c r="E251" s="13">
        <v>544300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17788343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1516380</v>
      </c>
      <c r="D252" s="9">
        <v>1516380</v>
      </c>
      <c r="E252" s="9">
        <v>635300</v>
      </c>
      <c r="F252" s="9">
        <v>0</v>
      </c>
      <c r="G252" s="9">
        <v>140000</v>
      </c>
      <c r="H252" s="9">
        <v>140000</v>
      </c>
      <c r="I252" s="9">
        <v>0</v>
      </c>
      <c r="J252" s="9">
        <v>0</v>
      </c>
      <c r="K252" s="9">
        <v>144800</v>
      </c>
      <c r="L252" s="9">
        <v>0</v>
      </c>
      <c r="M252" s="9">
        <v>0</v>
      </c>
      <c r="N252" s="9">
        <v>20634880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1766556</v>
      </c>
      <c r="D253" s="11">
        <v>1766556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12400456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4804802</v>
      </c>
      <c r="D254" s="13">
        <v>4804802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23514102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1248649</v>
      </c>
      <c r="D255" s="9">
        <v>1248649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6440349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1890131</v>
      </c>
      <c r="D256" s="11">
        <v>1890131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22896531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5336226</v>
      </c>
      <c r="D257" s="13">
        <v>5336226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27930626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1658558</v>
      </c>
      <c r="D258" s="9">
        <v>1658558</v>
      </c>
      <c r="E258" s="9">
        <v>0</v>
      </c>
      <c r="F258" s="9">
        <v>0</v>
      </c>
      <c r="G258" s="9">
        <v>450000</v>
      </c>
      <c r="H258" s="9">
        <v>450000</v>
      </c>
      <c r="I258" s="9">
        <v>0</v>
      </c>
      <c r="J258" s="9">
        <v>0</v>
      </c>
      <c r="K258" s="9">
        <v>443200</v>
      </c>
      <c r="L258" s="9">
        <v>0</v>
      </c>
      <c r="M258" s="9">
        <v>0</v>
      </c>
      <c r="N258" s="9">
        <v>68011158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-2316984</v>
      </c>
      <c r="D259" s="11">
        <v>-2316984</v>
      </c>
      <c r="E259" s="11">
        <v>0</v>
      </c>
      <c r="F259" s="11">
        <v>0</v>
      </c>
      <c r="G259" s="11">
        <v>950000</v>
      </c>
      <c r="H259" s="11">
        <v>950000</v>
      </c>
      <c r="I259" s="11">
        <v>0</v>
      </c>
      <c r="J259" s="11">
        <v>0</v>
      </c>
      <c r="K259" s="11">
        <v>542900</v>
      </c>
      <c r="L259" s="11">
        <v>0</v>
      </c>
      <c r="M259" s="11">
        <v>0</v>
      </c>
      <c r="N259" s="11">
        <v>104736016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9101080</v>
      </c>
      <c r="D260" s="13">
        <v>9101080</v>
      </c>
      <c r="E260" s="13">
        <v>0</v>
      </c>
      <c r="F260" s="13">
        <v>0</v>
      </c>
      <c r="G260" s="13">
        <v>300000</v>
      </c>
      <c r="H260" s="13">
        <v>300000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69552180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1388684</v>
      </c>
      <c r="D261" s="9">
        <v>1388684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13020684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836926</v>
      </c>
      <c r="D262" s="11">
        <v>836926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10178426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2301798</v>
      </c>
      <c r="D263" s="13">
        <v>2301798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24552598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-1090821</v>
      </c>
      <c r="D264" s="9">
        <v>-1090821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20241479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3559734</v>
      </c>
      <c r="D265" s="11">
        <v>3559734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18251334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7028795</v>
      </c>
      <c r="D266" s="13">
        <v>7028795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32166095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6769105</v>
      </c>
      <c r="D267" s="9">
        <v>6769105</v>
      </c>
      <c r="E267" s="9">
        <v>0</v>
      </c>
      <c r="F267" s="9">
        <v>0</v>
      </c>
      <c r="G267" s="9">
        <v>270000</v>
      </c>
      <c r="H267" s="9">
        <v>270000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36140005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665005</v>
      </c>
      <c r="D268" s="11">
        <v>665005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8321905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1295192</v>
      </c>
      <c r="D269" s="13">
        <v>1295192</v>
      </c>
      <c r="E269" s="13">
        <v>569800</v>
      </c>
      <c r="F269" s="13">
        <v>0</v>
      </c>
      <c r="G269" s="13">
        <v>113000</v>
      </c>
      <c r="H269" s="13">
        <v>113000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8798092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1466803</v>
      </c>
      <c r="D270" s="9">
        <v>1466803</v>
      </c>
      <c r="E270" s="9">
        <v>254300</v>
      </c>
      <c r="F270" s="9">
        <v>0</v>
      </c>
      <c r="G270" s="9">
        <v>235000</v>
      </c>
      <c r="H270" s="9">
        <v>235000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15628603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963828</v>
      </c>
      <c r="D271" s="11">
        <v>963828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6019328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4379071</v>
      </c>
      <c r="D272" s="13">
        <v>4379071</v>
      </c>
      <c r="E272" s="13">
        <v>197100</v>
      </c>
      <c r="F272" s="13">
        <v>0</v>
      </c>
      <c r="G272" s="13">
        <v>65000</v>
      </c>
      <c r="H272" s="13">
        <v>65000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24458371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2476158</v>
      </c>
      <c r="D273" s="9">
        <v>2476158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15312658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6339428</v>
      </c>
      <c r="D274" s="11">
        <v>6339428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32821228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2089987</v>
      </c>
      <c r="D275" s="13">
        <v>2089987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24179087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3694488</v>
      </c>
      <c r="D276" s="9">
        <v>3694488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28714088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1164811</v>
      </c>
      <c r="D277" s="11">
        <v>1164811</v>
      </c>
      <c r="E277" s="11">
        <v>513600</v>
      </c>
      <c r="F277" s="11">
        <v>0</v>
      </c>
      <c r="G277" s="11">
        <v>370000</v>
      </c>
      <c r="H277" s="11">
        <v>370000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19128711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2570733</v>
      </c>
      <c r="D278" s="13">
        <v>2570733</v>
      </c>
      <c r="E278" s="13">
        <v>577100</v>
      </c>
      <c r="F278" s="13">
        <v>0</v>
      </c>
      <c r="G278" s="13">
        <v>13000</v>
      </c>
      <c r="H278" s="13">
        <v>13000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25033733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1802282</v>
      </c>
      <c r="D279" s="9">
        <v>1802282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12200982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568428</v>
      </c>
      <c r="D280" s="11">
        <v>568428</v>
      </c>
      <c r="E280" s="11">
        <v>285000</v>
      </c>
      <c r="F280" s="11">
        <v>0</v>
      </c>
      <c r="G280" s="11">
        <v>125000</v>
      </c>
      <c r="H280" s="11">
        <v>125000</v>
      </c>
      <c r="I280" s="11">
        <v>0</v>
      </c>
      <c r="J280" s="11">
        <v>0</v>
      </c>
      <c r="K280" s="11">
        <v>33800</v>
      </c>
      <c r="L280" s="11">
        <v>0</v>
      </c>
      <c r="M280" s="11">
        <v>0</v>
      </c>
      <c r="N280" s="11">
        <v>8641828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-485192</v>
      </c>
      <c r="D281" s="13">
        <v>-485192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4996408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1140517</v>
      </c>
      <c r="D282" s="9">
        <v>1140517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12218017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5556931</v>
      </c>
      <c r="D283" s="11">
        <v>5556931</v>
      </c>
      <c r="E283" s="11">
        <v>0</v>
      </c>
      <c r="F283" s="11">
        <v>0</v>
      </c>
      <c r="G283" s="11">
        <v>305000</v>
      </c>
      <c r="H283" s="11">
        <v>305000</v>
      </c>
      <c r="I283" s="11">
        <v>0</v>
      </c>
      <c r="J283" s="11">
        <v>0</v>
      </c>
      <c r="K283" s="11">
        <v>297800</v>
      </c>
      <c r="L283" s="11">
        <v>0</v>
      </c>
      <c r="M283" s="11">
        <v>0</v>
      </c>
      <c r="N283" s="11">
        <v>33605531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2107763</v>
      </c>
      <c r="D284" s="13">
        <v>2107763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13206863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2387191</v>
      </c>
      <c r="D285" s="9">
        <v>2387191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17951491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1936142</v>
      </c>
      <c r="D286" s="11">
        <v>1936142</v>
      </c>
      <c r="E286" s="11">
        <v>399000</v>
      </c>
      <c r="F286" s="11">
        <v>0</v>
      </c>
      <c r="G286" s="11">
        <v>110000</v>
      </c>
      <c r="H286" s="11">
        <v>110000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10945942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2697202</v>
      </c>
      <c r="D287" s="13">
        <v>2697202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14299802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2237590</v>
      </c>
      <c r="D288" s="9">
        <v>2237590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23979390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4194406</v>
      </c>
      <c r="D289" s="11">
        <v>4194406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21803606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1587597</v>
      </c>
      <c r="D290" s="13">
        <v>1587597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8426097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1233624</v>
      </c>
      <c r="D291" s="9">
        <v>1233624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9625924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1658841</v>
      </c>
      <c r="D292" s="11">
        <v>1658841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16820541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-21740421</v>
      </c>
      <c r="D293" s="13">
        <v>-21740421</v>
      </c>
      <c r="E293" s="13">
        <v>0</v>
      </c>
      <c r="F293" s="13">
        <v>0</v>
      </c>
      <c r="G293" s="13">
        <v>375000</v>
      </c>
      <c r="H293" s="13">
        <v>375000</v>
      </c>
      <c r="I293" s="13">
        <v>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372655879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20603739</v>
      </c>
      <c r="D294" s="9">
        <v>20603739</v>
      </c>
      <c r="E294" s="9">
        <v>1037000</v>
      </c>
      <c r="F294" s="9">
        <v>0</v>
      </c>
      <c r="G294" s="9">
        <v>70000</v>
      </c>
      <c r="H294" s="9">
        <v>70000</v>
      </c>
      <c r="I294" s="9">
        <v>0</v>
      </c>
      <c r="J294" s="9">
        <v>0</v>
      </c>
      <c r="K294" s="9">
        <v>429300</v>
      </c>
      <c r="L294" s="9">
        <v>0</v>
      </c>
      <c r="M294" s="9">
        <v>0</v>
      </c>
      <c r="N294" s="9">
        <v>79717339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8924893</v>
      </c>
      <c r="D295" s="11">
        <v>8924893</v>
      </c>
      <c r="E295" s="11">
        <v>0</v>
      </c>
      <c r="F295" s="11">
        <v>2299100</v>
      </c>
      <c r="G295" s="11">
        <v>35000</v>
      </c>
      <c r="H295" s="11">
        <v>35000</v>
      </c>
      <c r="I295" s="11">
        <v>0</v>
      </c>
      <c r="J295" s="11">
        <v>0</v>
      </c>
      <c r="K295" s="11">
        <v>356200</v>
      </c>
      <c r="L295" s="11">
        <v>0</v>
      </c>
      <c r="M295" s="11">
        <v>0</v>
      </c>
      <c r="N295" s="11">
        <v>47223893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1743213</v>
      </c>
      <c r="D296" s="13">
        <v>1743213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14286413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794623</v>
      </c>
      <c r="D297" s="9">
        <v>794623</v>
      </c>
      <c r="E297" s="9">
        <v>569800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10400</v>
      </c>
      <c r="L297" s="9">
        <v>0</v>
      </c>
      <c r="M297" s="9">
        <v>0</v>
      </c>
      <c r="N297" s="9">
        <v>5866923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4692866</v>
      </c>
      <c r="D298" s="11">
        <v>4692866</v>
      </c>
      <c r="E298" s="11">
        <v>128800</v>
      </c>
      <c r="F298" s="11">
        <v>0</v>
      </c>
      <c r="G298" s="11">
        <v>20000</v>
      </c>
      <c r="H298" s="11">
        <v>20000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18417166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-985204</v>
      </c>
      <c r="D299" s="13">
        <v>-985204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13160996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2395510</v>
      </c>
      <c r="D300" s="9">
        <v>2395510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17177510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1623061</v>
      </c>
      <c r="D301" s="11">
        <v>1623061</v>
      </c>
      <c r="E301" s="11">
        <v>569800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40700</v>
      </c>
      <c r="L301" s="11">
        <v>0</v>
      </c>
      <c r="M301" s="11">
        <v>0</v>
      </c>
      <c r="N301" s="11">
        <v>9850661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5379927</v>
      </c>
      <c r="D302" s="13">
        <v>5379927</v>
      </c>
      <c r="E302" s="13">
        <v>666800</v>
      </c>
      <c r="F302" s="13">
        <v>0</v>
      </c>
      <c r="G302" s="13">
        <v>125000</v>
      </c>
      <c r="H302" s="13">
        <v>125000</v>
      </c>
      <c r="I302" s="13">
        <v>0</v>
      </c>
      <c r="J302" s="13">
        <v>0</v>
      </c>
      <c r="K302" s="13">
        <v>182300</v>
      </c>
      <c r="L302" s="13">
        <v>0</v>
      </c>
      <c r="M302" s="13">
        <v>0</v>
      </c>
      <c r="N302" s="13">
        <v>20614827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2498781</v>
      </c>
      <c r="D303" s="9">
        <v>2498781</v>
      </c>
      <c r="E303" s="9">
        <v>489500</v>
      </c>
      <c r="F303" s="9">
        <v>0</v>
      </c>
      <c r="G303" s="9">
        <v>15000</v>
      </c>
      <c r="H303" s="9">
        <v>15000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14311681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1206231</v>
      </c>
      <c r="D304" s="11">
        <v>1206231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6020731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1244965</v>
      </c>
      <c r="D305" s="13">
        <v>1244965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6511365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5617667</v>
      </c>
      <c r="D306" s="9">
        <v>5617667</v>
      </c>
      <c r="E306" s="9">
        <v>902000</v>
      </c>
      <c r="F306" s="9">
        <v>0</v>
      </c>
      <c r="G306" s="9">
        <v>30000</v>
      </c>
      <c r="H306" s="9">
        <v>30000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24465467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2577504</v>
      </c>
      <c r="D307" s="11">
        <v>2577504</v>
      </c>
      <c r="E307" s="11">
        <v>569800</v>
      </c>
      <c r="F307" s="11">
        <v>0</v>
      </c>
      <c r="G307" s="11">
        <v>10000</v>
      </c>
      <c r="H307" s="11">
        <v>10000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11670104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3596706</v>
      </c>
      <c r="D308" s="13">
        <v>3596706</v>
      </c>
      <c r="E308" s="13">
        <v>562500</v>
      </c>
      <c r="F308" s="13">
        <v>0</v>
      </c>
      <c r="G308" s="13">
        <v>115000</v>
      </c>
      <c r="H308" s="13">
        <v>115000</v>
      </c>
      <c r="I308" s="13">
        <v>0</v>
      </c>
      <c r="J308" s="13">
        <v>0</v>
      </c>
      <c r="K308" s="13">
        <v>94900</v>
      </c>
      <c r="L308" s="13">
        <v>0</v>
      </c>
      <c r="M308" s="13">
        <v>0</v>
      </c>
      <c r="N308" s="13">
        <v>16154606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8811866</v>
      </c>
      <c r="D309" s="9">
        <v>8811866</v>
      </c>
      <c r="E309" s="9">
        <v>0</v>
      </c>
      <c r="F309" s="9">
        <v>0</v>
      </c>
      <c r="G309" s="9">
        <v>40000</v>
      </c>
      <c r="H309" s="9">
        <v>40000</v>
      </c>
      <c r="I309" s="9">
        <v>0</v>
      </c>
      <c r="J309" s="9">
        <v>0</v>
      </c>
      <c r="K309" s="9">
        <v>288100</v>
      </c>
      <c r="L309" s="9">
        <v>0</v>
      </c>
      <c r="M309" s="9">
        <v>0</v>
      </c>
      <c r="N309" s="9">
        <v>40212566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2455804</v>
      </c>
      <c r="D310" s="11">
        <v>2455804</v>
      </c>
      <c r="E310" s="11">
        <v>756100</v>
      </c>
      <c r="F310" s="11">
        <v>0</v>
      </c>
      <c r="G310" s="11">
        <v>30000</v>
      </c>
      <c r="H310" s="11">
        <v>30000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18259604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2485507</v>
      </c>
      <c r="D311" s="13">
        <v>2485507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9825807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7405459</v>
      </c>
      <c r="D312" s="9">
        <v>7405459</v>
      </c>
      <c r="E312" s="9">
        <v>0</v>
      </c>
      <c r="F312" s="9">
        <v>0</v>
      </c>
      <c r="G312" s="9">
        <v>170000</v>
      </c>
      <c r="H312" s="9">
        <v>170000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25764759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10846861</v>
      </c>
      <c r="D313" s="11">
        <v>10846861</v>
      </c>
      <c r="E313" s="11">
        <v>0</v>
      </c>
      <c r="F313" s="11">
        <v>0</v>
      </c>
      <c r="G313" s="11">
        <v>45000</v>
      </c>
      <c r="H313" s="11">
        <v>45000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53031961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6754105</v>
      </c>
      <c r="D314" s="13">
        <v>6754105</v>
      </c>
      <c r="E314" s="13">
        <v>0</v>
      </c>
      <c r="F314" s="13">
        <v>0</v>
      </c>
      <c r="G314" s="13">
        <v>20000</v>
      </c>
      <c r="H314" s="13">
        <v>20000</v>
      </c>
      <c r="I314" s="13">
        <v>0</v>
      </c>
      <c r="J314" s="13">
        <v>0</v>
      </c>
      <c r="K314" s="13">
        <v>0</v>
      </c>
      <c r="L314" s="13">
        <v>296500</v>
      </c>
      <c r="M314" s="13">
        <v>0</v>
      </c>
      <c r="N314" s="13">
        <v>28720405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3956487</v>
      </c>
      <c r="D315" s="9">
        <v>3956487</v>
      </c>
      <c r="E315" s="9">
        <v>0</v>
      </c>
      <c r="F315" s="9">
        <v>0</v>
      </c>
      <c r="G315" s="9">
        <v>15000</v>
      </c>
      <c r="H315" s="9">
        <v>15000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19778887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2659947</v>
      </c>
      <c r="D316" s="11">
        <v>2659947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35720547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3153400</v>
      </c>
      <c r="C317" s="13">
        <v>3970234</v>
      </c>
      <c r="D317" s="13">
        <v>3970234</v>
      </c>
      <c r="E317" s="13">
        <v>116400</v>
      </c>
      <c r="F317" s="13">
        <v>0</v>
      </c>
      <c r="G317" s="13">
        <v>125000</v>
      </c>
      <c r="H317" s="13">
        <v>125000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7365034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-681640</v>
      </c>
      <c r="D318" s="9">
        <v>-681640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3013960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8542000</v>
      </c>
      <c r="C319" s="11">
        <v>3084306</v>
      </c>
      <c r="D319" s="11">
        <v>3084306</v>
      </c>
      <c r="E319" s="11">
        <v>569800</v>
      </c>
      <c r="F319" s="11">
        <v>0</v>
      </c>
      <c r="G319" s="11">
        <v>45000</v>
      </c>
      <c r="H319" s="11">
        <v>45000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12241106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15814123</v>
      </c>
      <c r="D320" s="13">
        <v>15814123</v>
      </c>
      <c r="E320" s="13">
        <v>0</v>
      </c>
      <c r="F320" s="13">
        <v>0</v>
      </c>
      <c r="G320" s="13">
        <v>50000</v>
      </c>
      <c r="H320" s="13">
        <v>50000</v>
      </c>
      <c r="I320" s="13">
        <v>0</v>
      </c>
      <c r="J320" s="13">
        <v>0</v>
      </c>
      <c r="K320" s="13">
        <v>0</v>
      </c>
      <c r="L320" s="13">
        <v>58200</v>
      </c>
      <c r="M320" s="13">
        <v>0</v>
      </c>
      <c r="N320" s="13">
        <v>43237123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3591320</v>
      </c>
      <c r="D321" s="9">
        <v>3591320</v>
      </c>
      <c r="E321" s="9">
        <v>455900</v>
      </c>
      <c r="F321" s="9">
        <v>0</v>
      </c>
      <c r="G321" s="9">
        <v>55000</v>
      </c>
      <c r="H321" s="9">
        <v>55000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12523920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13492504</v>
      </c>
      <c r="D322" s="11">
        <v>13492504</v>
      </c>
      <c r="E322" s="11">
        <v>0</v>
      </c>
      <c r="F322" s="11">
        <v>0</v>
      </c>
      <c r="G322" s="11">
        <v>65000</v>
      </c>
      <c r="H322" s="11">
        <v>65000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64228304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16147300</v>
      </c>
      <c r="D323" s="13">
        <v>16147300</v>
      </c>
      <c r="E323" s="13">
        <v>717300</v>
      </c>
      <c r="F323" s="13">
        <v>0</v>
      </c>
      <c r="G323" s="13">
        <v>50000</v>
      </c>
      <c r="H323" s="13">
        <v>50000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55352400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3818915</v>
      </c>
      <c r="D324" s="9">
        <v>3818915</v>
      </c>
      <c r="E324" s="9">
        <v>569800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48000</v>
      </c>
      <c r="L324" s="9">
        <v>0</v>
      </c>
      <c r="M324" s="9">
        <v>0</v>
      </c>
      <c r="N324" s="9">
        <v>12935215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2161261</v>
      </c>
      <c r="D325" s="11">
        <v>2161261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10097961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2759972</v>
      </c>
      <c r="D326" s="13">
        <v>2759972</v>
      </c>
      <c r="E326" s="13">
        <v>0</v>
      </c>
      <c r="F326" s="13">
        <v>937900</v>
      </c>
      <c r="G326" s="13">
        <v>10000</v>
      </c>
      <c r="H326" s="13">
        <v>10000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11082272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1641221</v>
      </c>
      <c r="D327" s="9">
        <v>1641221</v>
      </c>
      <c r="E327" s="9">
        <v>0</v>
      </c>
      <c r="F327" s="9">
        <v>812200</v>
      </c>
      <c r="G327" s="9">
        <v>35000</v>
      </c>
      <c r="H327" s="9">
        <v>35000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9246321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465598</v>
      </c>
      <c r="D328" s="11">
        <v>465598</v>
      </c>
      <c r="E328" s="11">
        <v>0</v>
      </c>
      <c r="F328" s="11">
        <v>653100</v>
      </c>
      <c r="G328" s="11">
        <v>15000</v>
      </c>
      <c r="H328" s="11">
        <v>15000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4277598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829512</v>
      </c>
      <c r="D329" s="13">
        <v>829512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6334212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1423455</v>
      </c>
      <c r="D330" s="9">
        <v>1423455</v>
      </c>
      <c r="E330" s="9">
        <v>0</v>
      </c>
      <c r="F330" s="9">
        <v>991700</v>
      </c>
      <c r="G330" s="9">
        <v>195000</v>
      </c>
      <c r="H330" s="9">
        <v>195000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10985755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1589120</v>
      </c>
      <c r="D331" s="11">
        <v>1589120</v>
      </c>
      <c r="E331" s="11">
        <v>0</v>
      </c>
      <c r="F331" s="11">
        <v>735900</v>
      </c>
      <c r="G331" s="11">
        <v>15000</v>
      </c>
      <c r="H331" s="11">
        <v>15000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8759120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3415961</v>
      </c>
      <c r="D332" s="13">
        <v>3415961</v>
      </c>
      <c r="E332" s="13">
        <v>0</v>
      </c>
      <c r="F332" s="13">
        <v>676000</v>
      </c>
      <c r="G332" s="13">
        <v>20000</v>
      </c>
      <c r="H332" s="13">
        <v>20000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16415161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914903</v>
      </c>
      <c r="D333" s="9">
        <v>914903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4834403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342757</v>
      </c>
      <c r="D334" s="11">
        <v>342757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5357157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1729675</v>
      </c>
      <c r="D335" s="13">
        <v>1729675</v>
      </c>
      <c r="E335" s="13">
        <v>0</v>
      </c>
      <c r="F335" s="13">
        <v>789700</v>
      </c>
      <c r="G335" s="13">
        <v>10000</v>
      </c>
      <c r="H335" s="13">
        <v>10000</v>
      </c>
      <c r="I335" s="13">
        <v>0</v>
      </c>
      <c r="J335" s="13">
        <v>0</v>
      </c>
      <c r="K335" s="13">
        <v>177200</v>
      </c>
      <c r="L335" s="13">
        <v>0</v>
      </c>
      <c r="M335" s="13">
        <v>0</v>
      </c>
      <c r="N335" s="13">
        <v>17178375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4543268</v>
      </c>
      <c r="D336" s="9">
        <v>4543268</v>
      </c>
      <c r="E336" s="9">
        <v>0</v>
      </c>
      <c r="F336" s="9">
        <v>899600</v>
      </c>
      <c r="G336" s="9">
        <v>20000</v>
      </c>
      <c r="H336" s="9">
        <v>20000</v>
      </c>
      <c r="I336" s="9">
        <v>0</v>
      </c>
      <c r="J336" s="9">
        <v>0</v>
      </c>
      <c r="K336" s="9">
        <v>201800</v>
      </c>
      <c r="L336" s="9">
        <v>0</v>
      </c>
      <c r="M336" s="9">
        <v>0</v>
      </c>
      <c r="N336" s="9">
        <v>21957068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623839</v>
      </c>
      <c r="D337" s="11">
        <v>623839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4368639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5910023</v>
      </c>
      <c r="D338" s="13">
        <v>5910023</v>
      </c>
      <c r="E338" s="13">
        <v>705400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27649223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11305838</v>
      </c>
      <c r="D339" s="9">
        <v>11305838</v>
      </c>
      <c r="E339" s="9">
        <v>750100</v>
      </c>
      <c r="F339" s="9">
        <v>0</v>
      </c>
      <c r="G339" s="9">
        <v>195000</v>
      </c>
      <c r="H339" s="9">
        <v>195000</v>
      </c>
      <c r="I339" s="9">
        <v>0</v>
      </c>
      <c r="J339" s="9">
        <v>0</v>
      </c>
      <c r="K339" s="9">
        <v>382100</v>
      </c>
      <c r="L339" s="9">
        <v>0</v>
      </c>
      <c r="M339" s="9">
        <v>0</v>
      </c>
      <c r="N339" s="9">
        <v>44408138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1640304</v>
      </c>
      <c r="D340" s="11">
        <v>1640304</v>
      </c>
      <c r="E340" s="11">
        <v>569800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9167604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2400963</v>
      </c>
      <c r="D341" s="13">
        <v>2400963</v>
      </c>
      <c r="E341" s="13">
        <v>0</v>
      </c>
      <c r="F341" s="13">
        <v>9063900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127806463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6549782</v>
      </c>
      <c r="D342" s="9">
        <v>6549782</v>
      </c>
      <c r="E342" s="9">
        <v>0</v>
      </c>
      <c r="F342" s="9">
        <v>3276600</v>
      </c>
      <c r="G342" s="9">
        <v>0</v>
      </c>
      <c r="H342" s="9">
        <v>0</v>
      </c>
      <c r="I342" s="9">
        <v>0</v>
      </c>
      <c r="J342" s="9">
        <v>0</v>
      </c>
      <c r="K342" s="9">
        <v>389000</v>
      </c>
      <c r="L342" s="9">
        <v>0</v>
      </c>
      <c r="M342" s="9">
        <v>0</v>
      </c>
      <c r="N342" s="9">
        <v>55812482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1231278</v>
      </c>
      <c r="D343" s="11">
        <v>1231278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8126478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2196811</v>
      </c>
      <c r="D344" s="13">
        <v>2196811</v>
      </c>
      <c r="E344" s="13">
        <v>0</v>
      </c>
      <c r="F344" s="13">
        <v>924900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10728411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5213920</v>
      </c>
      <c r="D345" s="9">
        <v>5213920</v>
      </c>
      <c r="E345" s="9">
        <v>0</v>
      </c>
      <c r="F345" s="9">
        <v>1397300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30515720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1443123</v>
      </c>
      <c r="D346" s="11">
        <v>1443123</v>
      </c>
      <c r="E346" s="11">
        <v>0</v>
      </c>
      <c r="F346" s="11">
        <v>784500</v>
      </c>
      <c r="G346" s="11">
        <v>80900</v>
      </c>
      <c r="H346" s="11">
        <v>80900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6989923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679891</v>
      </c>
      <c r="D347" s="13">
        <v>679891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4433691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771312</v>
      </c>
      <c r="D348" s="9">
        <v>771312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8171512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4932700</v>
      </c>
      <c r="D349" s="11">
        <v>4932700</v>
      </c>
      <c r="E349" s="11">
        <v>0</v>
      </c>
      <c r="F349" s="11">
        <v>1309700</v>
      </c>
      <c r="G349" s="11">
        <v>347600</v>
      </c>
      <c r="H349" s="11">
        <v>347600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26472600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3249208</v>
      </c>
      <c r="D350" s="13">
        <v>3249208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12901708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8909850</v>
      </c>
      <c r="D351" s="9">
        <v>8909850</v>
      </c>
      <c r="E351" s="9">
        <v>0</v>
      </c>
      <c r="F351" s="9">
        <v>2364200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47469450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1714268</v>
      </c>
      <c r="D352" s="11">
        <v>1714268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8595168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2111297</v>
      </c>
      <c r="D353" s="13">
        <v>2111297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9137797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1444839</v>
      </c>
      <c r="D354" s="9">
        <v>1444839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8340639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1539327</v>
      </c>
      <c r="D355" s="11">
        <v>1539327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9174327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3706280</v>
      </c>
      <c r="D356" s="13">
        <v>3706280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19754180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11467668</v>
      </c>
      <c r="D357" s="9">
        <v>11467668</v>
      </c>
      <c r="E357" s="9">
        <v>0</v>
      </c>
      <c r="F357" s="9">
        <v>4611200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79752868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-531994</v>
      </c>
      <c r="D358" s="11">
        <v>-531994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12031006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260788</v>
      </c>
      <c r="D359" s="13">
        <v>260788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3728888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1692680</v>
      </c>
      <c r="D360" s="9">
        <v>1692680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9228680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3430107</v>
      </c>
      <c r="D361" s="11">
        <v>3430107</v>
      </c>
      <c r="E361" s="11">
        <v>0</v>
      </c>
      <c r="F361" s="11">
        <v>1115600</v>
      </c>
      <c r="G361" s="11">
        <v>200300</v>
      </c>
      <c r="H361" s="11">
        <v>200300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26357807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1426343</v>
      </c>
      <c r="D362" s="13">
        <v>1426343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10573643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1075637</v>
      </c>
      <c r="D363" s="9">
        <v>1075637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6598637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4400713</v>
      </c>
      <c r="D364" s="11">
        <v>4400713</v>
      </c>
      <c r="E364" s="11">
        <v>0</v>
      </c>
      <c r="F364" s="11">
        <v>824700</v>
      </c>
      <c r="G364" s="11">
        <v>94500</v>
      </c>
      <c r="H364" s="11">
        <v>94500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20231913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5374995</v>
      </c>
      <c r="D365" s="13">
        <v>5374995</v>
      </c>
      <c r="E365" s="13">
        <v>0</v>
      </c>
      <c r="F365" s="13">
        <v>1718400</v>
      </c>
      <c r="G365" s="13">
        <v>51200</v>
      </c>
      <c r="H365" s="13">
        <v>51200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31867595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3099406</v>
      </c>
      <c r="D366" s="9">
        <v>3099406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11530006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1991124</v>
      </c>
      <c r="D367" s="11">
        <v>1991124</v>
      </c>
      <c r="E367" s="11">
        <v>0</v>
      </c>
      <c r="F367" s="11">
        <v>1015300</v>
      </c>
      <c r="G367" s="11">
        <v>606800</v>
      </c>
      <c r="H367" s="11">
        <v>606800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13081124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974587</v>
      </c>
      <c r="D368" s="13">
        <v>974587</v>
      </c>
      <c r="E368" s="13">
        <v>0</v>
      </c>
      <c r="F368" s="13">
        <v>886400</v>
      </c>
      <c r="G368" s="13">
        <v>496100</v>
      </c>
      <c r="H368" s="13">
        <v>496100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9718087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1890135</v>
      </c>
      <c r="D369" s="9">
        <v>1890135</v>
      </c>
      <c r="E369" s="9">
        <v>0</v>
      </c>
      <c r="F369" s="9">
        <v>913100</v>
      </c>
      <c r="G369" s="9">
        <v>427500</v>
      </c>
      <c r="H369" s="9">
        <v>427500</v>
      </c>
      <c r="I369" s="9">
        <v>0</v>
      </c>
      <c r="J369" s="9">
        <v>0</v>
      </c>
      <c r="K369" s="9">
        <v>19400</v>
      </c>
      <c r="L369" s="9">
        <v>0</v>
      </c>
      <c r="M369" s="9">
        <v>0</v>
      </c>
      <c r="N369" s="9">
        <v>11337035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1578556</v>
      </c>
      <c r="D370" s="11">
        <v>1578556</v>
      </c>
      <c r="E370" s="11">
        <v>0</v>
      </c>
      <c r="F370" s="11">
        <v>939300</v>
      </c>
      <c r="G370" s="11">
        <v>58700</v>
      </c>
      <c r="H370" s="11">
        <v>58700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10567056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1607244</v>
      </c>
      <c r="D371" s="13">
        <v>1607244</v>
      </c>
      <c r="E371" s="13">
        <v>0</v>
      </c>
      <c r="F371" s="13">
        <v>791100</v>
      </c>
      <c r="G371" s="13">
        <v>25700</v>
      </c>
      <c r="H371" s="13">
        <v>25700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7827544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1174902</v>
      </c>
      <c r="D372" s="9">
        <v>1174902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8291802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3326552</v>
      </c>
      <c r="D373" s="11">
        <v>3326552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13284152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193841</v>
      </c>
      <c r="D374" s="13">
        <v>193841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3660041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298509</v>
      </c>
      <c r="D375" s="9">
        <v>298509</v>
      </c>
      <c r="E375" s="9">
        <v>0</v>
      </c>
      <c r="F375" s="9">
        <v>700900</v>
      </c>
      <c r="G375" s="9">
        <v>40000</v>
      </c>
      <c r="H375" s="9">
        <v>40000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4852409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1371781</v>
      </c>
      <c r="D376" s="11">
        <v>1371781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7590981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11391374</v>
      </c>
      <c r="D377" s="13">
        <v>11391374</v>
      </c>
      <c r="E377" s="13">
        <v>0</v>
      </c>
      <c r="F377" s="13">
        <v>2003600</v>
      </c>
      <c r="G377" s="13">
        <v>533400</v>
      </c>
      <c r="H377" s="13">
        <v>533400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44775974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4334927</v>
      </c>
      <c r="D378" s="9">
        <v>4334927</v>
      </c>
      <c r="E378" s="9">
        <v>0</v>
      </c>
      <c r="F378" s="9">
        <v>1689600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31801427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6799864</v>
      </c>
      <c r="D379" s="11">
        <v>6799864</v>
      </c>
      <c r="E379" s="11">
        <v>0</v>
      </c>
      <c r="F379" s="11">
        <v>1413800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31375064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3009308</v>
      </c>
      <c r="D380" s="13">
        <v>3009308</v>
      </c>
      <c r="E380" s="13">
        <v>0</v>
      </c>
      <c r="F380" s="13">
        <v>1030900</v>
      </c>
      <c r="G380" s="13">
        <v>39600</v>
      </c>
      <c r="H380" s="13">
        <v>39600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13959408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2127607</v>
      </c>
      <c r="D381" s="9">
        <v>2127607</v>
      </c>
      <c r="E381" s="9">
        <v>0</v>
      </c>
      <c r="F381" s="9">
        <v>798300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16354207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7098256</v>
      </c>
      <c r="D382" s="11">
        <v>7098256</v>
      </c>
      <c r="E382" s="11">
        <v>0</v>
      </c>
      <c r="F382" s="11">
        <v>1828500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36253756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3294658</v>
      </c>
      <c r="D383" s="13">
        <v>3294658</v>
      </c>
      <c r="E383" s="13">
        <v>0</v>
      </c>
      <c r="F383" s="13">
        <v>861800</v>
      </c>
      <c r="G383" s="13">
        <v>50000</v>
      </c>
      <c r="H383" s="13">
        <v>50000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19370758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718919</v>
      </c>
      <c r="D384" s="9">
        <v>718919</v>
      </c>
      <c r="E384" s="9">
        <v>0</v>
      </c>
      <c r="F384" s="9">
        <v>757600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5711119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-2732797</v>
      </c>
      <c r="D385" s="11">
        <v>-2732797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173630003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8310589</v>
      </c>
      <c r="D386" s="13">
        <v>8310589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77485389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2928833</v>
      </c>
      <c r="D387" s="9">
        <v>2928833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15033833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3110995</v>
      </c>
      <c r="D388" s="11">
        <v>3110995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14869995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819972</v>
      </c>
      <c r="D389" s="13">
        <v>819972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7825172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1143906</v>
      </c>
      <c r="D390" s="9">
        <v>1143906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6937306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1623100</v>
      </c>
      <c r="D391" s="11">
        <v>1623100</v>
      </c>
      <c r="E391" s="11">
        <v>0</v>
      </c>
      <c r="F391" s="11">
        <v>927500</v>
      </c>
      <c r="G391" s="11">
        <v>157100</v>
      </c>
      <c r="H391" s="11">
        <v>157100</v>
      </c>
      <c r="I391" s="11">
        <v>0</v>
      </c>
      <c r="J391" s="11">
        <v>0</v>
      </c>
      <c r="K391" s="11">
        <v>0</v>
      </c>
      <c r="L391" s="11">
        <v>20100</v>
      </c>
      <c r="M391" s="11">
        <v>0</v>
      </c>
      <c r="N391" s="11">
        <v>7924100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1907138</v>
      </c>
      <c r="D392" s="13">
        <v>1907138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14755238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1992657</v>
      </c>
      <c r="D393" s="9">
        <v>1992657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10349757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2516161</v>
      </c>
      <c r="D394" s="11">
        <v>2516161</v>
      </c>
      <c r="E394" s="11">
        <v>0</v>
      </c>
      <c r="F394" s="11">
        <v>2291600</v>
      </c>
      <c r="G394" s="11">
        <v>155700</v>
      </c>
      <c r="H394" s="11">
        <v>155700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23570661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2855237</v>
      </c>
      <c r="D395" s="13">
        <v>2855237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13867537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1335455</v>
      </c>
      <c r="D396" s="9">
        <v>1335455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7873355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2052922</v>
      </c>
      <c r="D397" s="11">
        <v>2052922</v>
      </c>
      <c r="E397" s="11">
        <v>0</v>
      </c>
      <c r="F397" s="11">
        <v>1087600</v>
      </c>
      <c r="G397" s="11">
        <v>201000</v>
      </c>
      <c r="H397" s="11">
        <v>201000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10193422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1199548</v>
      </c>
      <c r="D398" s="13">
        <v>1199548</v>
      </c>
      <c r="E398" s="13">
        <v>0</v>
      </c>
      <c r="F398" s="13">
        <v>887700</v>
      </c>
      <c r="G398" s="13">
        <v>122500</v>
      </c>
      <c r="H398" s="13">
        <v>122500</v>
      </c>
      <c r="I398" s="13">
        <v>0</v>
      </c>
      <c r="J398" s="13">
        <v>0</v>
      </c>
      <c r="K398" s="13">
        <v>26000</v>
      </c>
      <c r="L398" s="13">
        <v>43100</v>
      </c>
      <c r="M398" s="13">
        <v>0</v>
      </c>
      <c r="N398" s="13">
        <v>7321648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511123</v>
      </c>
      <c r="D399" s="9">
        <v>511123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5451623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5901186</v>
      </c>
      <c r="D400" s="11">
        <v>5901186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45660686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6850297</v>
      </c>
      <c r="D401" s="13">
        <v>6850297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26969897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1702728</v>
      </c>
      <c r="D402" s="9">
        <v>1702728</v>
      </c>
      <c r="E402" s="9">
        <v>0</v>
      </c>
      <c r="F402" s="9">
        <v>2133000</v>
      </c>
      <c r="G402" s="9">
        <v>141400</v>
      </c>
      <c r="H402" s="9">
        <v>141400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12281528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3739154</v>
      </c>
      <c r="D403" s="11">
        <v>3739154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17597054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1437240</v>
      </c>
      <c r="D404" s="13">
        <v>1437240</v>
      </c>
      <c r="E404" s="13">
        <v>0</v>
      </c>
      <c r="F404" s="13">
        <v>1971300</v>
      </c>
      <c r="G404" s="13">
        <v>171200</v>
      </c>
      <c r="H404" s="13">
        <v>171200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10761440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2436477</v>
      </c>
      <c r="D405" s="9">
        <v>2436477</v>
      </c>
      <c r="E405" s="9">
        <v>0</v>
      </c>
      <c r="F405" s="9">
        <v>2080900</v>
      </c>
      <c r="G405" s="9">
        <v>180400</v>
      </c>
      <c r="H405" s="9">
        <v>180400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12197877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3158575</v>
      </c>
      <c r="D406" s="11">
        <v>3158575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14886675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5788367</v>
      </c>
      <c r="D407" s="13">
        <v>5788367</v>
      </c>
      <c r="E407" s="13">
        <v>0</v>
      </c>
      <c r="F407" s="13">
        <v>1963800</v>
      </c>
      <c r="G407" s="13">
        <v>171500</v>
      </c>
      <c r="H407" s="13">
        <v>171500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22406167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847168</v>
      </c>
      <c r="D408" s="9">
        <v>847168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8710968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2850851</v>
      </c>
      <c r="D409" s="11">
        <v>2850851</v>
      </c>
      <c r="E409" s="11">
        <v>0</v>
      </c>
      <c r="F409" s="11">
        <v>2971100</v>
      </c>
      <c r="G409" s="11">
        <v>158000</v>
      </c>
      <c r="H409" s="11">
        <v>158000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12545851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3347250</v>
      </c>
      <c r="D410" s="13">
        <v>3347250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23622650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1683475</v>
      </c>
      <c r="D411" s="9">
        <v>1683475</v>
      </c>
      <c r="E411" s="9">
        <v>0</v>
      </c>
      <c r="F411" s="9">
        <v>8670800</v>
      </c>
      <c r="G411" s="9">
        <v>44000</v>
      </c>
      <c r="H411" s="9">
        <v>44000</v>
      </c>
      <c r="I411" s="9">
        <v>0</v>
      </c>
      <c r="J411" s="9">
        <v>0</v>
      </c>
      <c r="K411" s="9">
        <v>357000</v>
      </c>
      <c r="L411" s="9">
        <v>0</v>
      </c>
      <c r="M411" s="9">
        <v>0</v>
      </c>
      <c r="N411" s="9">
        <v>37929175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5285538</v>
      </c>
      <c r="D412" s="11">
        <v>5285538</v>
      </c>
      <c r="E412" s="11">
        <v>0</v>
      </c>
      <c r="F412" s="11">
        <v>3659200</v>
      </c>
      <c r="G412" s="11">
        <v>254000</v>
      </c>
      <c r="H412" s="11">
        <v>254000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19873438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10825138</v>
      </c>
      <c r="D413" s="13">
        <v>10825138</v>
      </c>
      <c r="E413" s="13">
        <v>0</v>
      </c>
      <c r="F413" s="13">
        <v>16986700</v>
      </c>
      <c r="G413" s="13">
        <v>44000</v>
      </c>
      <c r="H413" s="13">
        <v>44000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82897638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1368342</v>
      </c>
      <c r="D414" s="9">
        <v>1368342</v>
      </c>
      <c r="E414" s="9">
        <v>0</v>
      </c>
      <c r="F414" s="9">
        <v>2008700</v>
      </c>
      <c r="G414" s="9">
        <v>242000</v>
      </c>
      <c r="H414" s="9">
        <v>242000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8096042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1746386</v>
      </c>
      <c r="D415" s="11">
        <v>1746386</v>
      </c>
      <c r="E415" s="11">
        <v>0</v>
      </c>
      <c r="F415" s="11">
        <v>2075400</v>
      </c>
      <c r="G415" s="11">
        <v>164000</v>
      </c>
      <c r="H415" s="11">
        <v>164000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8149486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1279916</v>
      </c>
      <c r="D416" s="13">
        <v>1279916</v>
      </c>
      <c r="E416" s="13">
        <v>0</v>
      </c>
      <c r="F416" s="13">
        <v>2079500</v>
      </c>
      <c r="G416" s="13">
        <v>107000</v>
      </c>
      <c r="H416" s="13">
        <v>107000</v>
      </c>
      <c r="I416" s="13">
        <v>0</v>
      </c>
      <c r="J416" s="13">
        <v>0</v>
      </c>
      <c r="K416" s="13">
        <v>34800</v>
      </c>
      <c r="L416" s="13">
        <v>0</v>
      </c>
      <c r="M416" s="13">
        <v>0</v>
      </c>
      <c r="N416" s="13">
        <v>8205716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1060492</v>
      </c>
      <c r="D417" s="9">
        <v>1060492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8382192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2160733</v>
      </c>
      <c r="D418" s="11">
        <v>2160733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14475833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3144359</v>
      </c>
      <c r="D419" s="13">
        <v>3144359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17780559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3282935</v>
      </c>
      <c r="D420" s="9">
        <v>3282935</v>
      </c>
      <c r="E420" s="9">
        <v>0</v>
      </c>
      <c r="F420" s="9">
        <v>3457600</v>
      </c>
      <c r="G420" s="9">
        <v>208000</v>
      </c>
      <c r="H420" s="9">
        <v>208000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15402035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1590647</v>
      </c>
      <c r="D421" s="11">
        <v>1590647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10188247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1343809</v>
      </c>
      <c r="D422" s="13">
        <v>1343809</v>
      </c>
      <c r="E422" s="13">
        <v>0</v>
      </c>
      <c r="F422" s="13">
        <v>2183200</v>
      </c>
      <c r="G422" s="13">
        <v>248000</v>
      </c>
      <c r="H422" s="13">
        <v>248000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8067609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974022</v>
      </c>
      <c r="D423" s="9">
        <v>974022</v>
      </c>
      <c r="E423" s="9">
        <v>0</v>
      </c>
      <c r="F423" s="9">
        <v>2043300</v>
      </c>
      <c r="G423" s="9">
        <v>158000</v>
      </c>
      <c r="H423" s="9">
        <v>158000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7019422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2472023</v>
      </c>
      <c r="D424" s="11">
        <v>2472023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16048023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1408860</v>
      </c>
      <c r="D425" s="13">
        <v>1408860</v>
      </c>
      <c r="E425" s="13">
        <v>0</v>
      </c>
      <c r="F425" s="13">
        <v>2011200</v>
      </c>
      <c r="G425" s="13">
        <v>124000</v>
      </c>
      <c r="H425" s="13">
        <v>124000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8149660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2421953</v>
      </c>
      <c r="D426" s="9">
        <v>2421953</v>
      </c>
      <c r="E426" s="9">
        <v>0</v>
      </c>
      <c r="F426" s="9">
        <v>2850300</v>
      </c>
      <c r="G426" s="9">
        <v>169000</v>
      </c>
      <c r="H426" s="9">
        <v>169000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11978653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4420363</v>
      </c>
      <c r="D427" s="11">
        <v>4420363</v>
      </c>
      <c r="E427" s="11">
        <v>0</v>
      </c>
      <c r="F427" s="11">
        <v>8372800</v>
      </c>
      <c r="G427" s="11">
        <v>67000</v>
      </c>
      <c r="H427" s="11">
        <v>67000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37379463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13151929900</v>
      </c>
      <c r="C428" s="15">
        <v>-25683968</v>
      </c>
      <c r="D428" s="15">
        <v>-20301555</v>
      </c>
      <c r="E428" s="15">
        <v>86040700</v>
      </c>
      <c r="F428" s="15">
        <v>219984200</v>
      </c>
      <c r="G428" s="15">
        <v>68842400</v>
      </c>
      <c r="H428" s="15">
        <v>68842400</v>
      </c>
      <c r="I428" s="15">
        <v>0</v>
      </c>
      <c r="J428" s="15">
        <v>0</v>
      </c>
      <c r="K428" s="15">
        <v>20000000</v>
      </c>
      <c r="L428" s="15">
        <v>23193400</v>
      </c>
      <c r="M428" s="15">
        <v>50876800</v>
      </c>
      <c r="N428" s="15">
        <v>13600565845</v>
      </c>
      <c r="O428" s="15"/>
      <c r="P428" s="15">
        <f>SUM(P6:P427)</f>
        <v>-5382413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2019-05-08T08:09:44Z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2019-05-08T08:09:44.3080137Z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