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Kommunene\"/>
    </mc:Choice>
  </mc:AlternateContent>
  <xr:revisionPtr revIDLastSave="0" documentId="13_ncr:1_{28782619-0C98-4745-94C3-26A50608E9D1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EksterneData_1" localSheetId="0">'Ark1'!$A$4:$P$362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62" i="1" l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<sst xmlns="http://schemas.openxmlformats.org/spreadsheetml/2006/main" count="744" uniqueCount="383">
  <si>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</si>
  <si>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</si>
  <si>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</si>
  <si>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</si>
  <si>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</si>
  <si>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</si>
  <si>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</si>
  <si>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</si>
  <si>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</si>
  <si>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</si>
  <si>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</si>
  <si>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</si>
  <si>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</si>
  <si>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</si>
  <si>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</si>
  <si>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</si>
  <si>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</si>
  <si>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</si>
  <si>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</si>
  <si>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</si>
  <si>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</si>
  <si>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</si>
  <si>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</si>
  <si>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</si>
  <si>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</si>
  <si>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</si>
  <si>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</si>
  <si>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</si>
  <si>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</si>
  <si>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</si>
  <si>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</si>
  <si>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</si>
  <si>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</si>
  <si>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</si>
  <si>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</si>
  <si>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</si>
  <si>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</si>
  <si>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</si>
  <si>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</si>
  <si>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</si>
  <si>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</si>
  <si>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</si>
  <si>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</si>
  <si>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</si>
  <si>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</si>
  <si>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</si>
  <si>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</si>
  <si>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</si>
  <si>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</si>
  <si>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</si>
  <si>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</si>
  <si>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</si>
  <si>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</si>
  <si>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</si>
  <si>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</si>
  <si>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</si>
  <si>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</si>
  <si>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</si>
  <si>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</si>
  <si>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</si>
  <si>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</si>
  <si>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</si>
  <si>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</si>
  <si>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</si>
  <si>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</si>
  <si>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</si>
  <si>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</si>
  <si>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</si>
  <si>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</si>
  <si>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</si>
  <si>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</si>
  <si>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</si>
  <si>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</si>
  <si>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</si>
  <si>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</si>
  <si>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</si>
  <si>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</si>
  <si>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</si>
  <si>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</si>
  <si>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</si>
  <si>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</si>
  <si>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</si>
  <si>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</si>
  <si>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</si>
  <si>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</si>
  <si>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</si>
  <si>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</si>
  <si>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</si>
  <si>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</si>
  <si>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</si>
  <si>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</si>
  <si>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</si>
  <si>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</si>
  <si>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</si>
  <si>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</si>
  <si>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</si>
  <si>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</si>
  <si>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</si>
  <si>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</si>
  <si>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</si>
  <si>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</si>
  <si>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</si>
  <si>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</si>
  <si>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</si>
  <si>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</si>
  <si>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</si>
  <si>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</si>
  <si>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</si>
  <si>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</si>
  <si>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</si>
  <si>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</si>
  <si>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</si>
  <si>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</si>
  <si>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</si>
  <si>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</si>
  <si>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</si>
  <si>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</si>
  <si>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</si>
  <si>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</si>
  <si>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</si>
  <si>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</si>
  <si>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</si>
  <si>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</si>
  <si>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</si>
  <si>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</si>
  <si>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</si>
  <si>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</si>
  <si>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</si>
  <si>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</si>
  <si>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</si>
  <si>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</si>
  <si>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</si>
  <si>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</si>
  <si>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</si>
  <si>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</si>
  <si>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</si>
  <si>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</si>
  <si>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</si>
  <si>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</si>
  <si>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</si>
  <si>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</si>
  <si>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</si>
  <si>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</si>
  <si>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</si>
  <si>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</si>
  <si>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</si>
  <si>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</si>
  <si>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</si>
  <si>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</si>
  <si>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</si>
  <si>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</si>
  <si>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</si>
  <si>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</si>
  <si>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</si>
  <si>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</si>
  <si>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</si>
  <si>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</si>
  <si>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</si>
  <si>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</si>
  <si>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</si>
  <si>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</si>
  <si>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</si>
  <si>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</si>
  <si>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</si>
  <si>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</si>
  <si>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</si>
  <si>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</si>
  <si>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</si>
  <si>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</si>
  <si>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</si>
  <si>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</si>
  <si>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</si>
  <si>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</si>
  <si>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</si>
  <si>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</si>
  <si>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</si>
  <si>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</si>
  <si>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</si>
  <si>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</si>
  <si>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</si>
  <si>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</si>
  <si>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</si>
  <si>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</si>
  <si>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</si>
  <si>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</si>
  <si>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</si>
  <si>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</si>
  <si>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</si>
  <si>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</si>
  <si>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</si>
  <si>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</si>
  <si>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</si>
  <si>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</si>
  <si>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</si>
  <si>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</si>
  <si>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</si>
  <si>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</si>
  <si>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</si>
  <si>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</si>
  <si>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</si>
  <si>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</si>
  <si>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</si>
  <si>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</si>
  <si>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</si>
  <si>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</si>
  <si>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</si>
  <si>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</si>
  <si>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</si>
  <si>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</si>
  <si>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</si>
  <si>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</si>
  <si>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</si>
  <si>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</si>
  <si>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</si>
  <si>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</si>
  <si>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</si>
  <si>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</si>
  <si>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</si>
  <si>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</si>
  <si>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</si>
  <si>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</si>
  <si>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</si>
  <si>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</si>
  <si>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</si>
  <si>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</si>
  <si>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</si>
  <si>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</si>
  <si>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</si>
  <si>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</si>
  <si>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</si>
  <si>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</si>
  <si>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</si>
  <si>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</si>
  <si>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</si>
  <si>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</si>
  <si>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</si>
  <si>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</si>
  <si>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</si>
  <si>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</si>
  <si>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</si>
  <si>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</si>
  <si>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</si>
  <si>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</si>
  <si>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</si>
  <si>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</si>
  <si>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</si>
  <si>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</si>
  <si>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</si>
  <si>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</si>
  <si>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</si>
  <si>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</si>
  <si>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</si>
  <si>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</si>
  <si>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</si>
  <si>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</si>
  <si>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</si>
  <si>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</si>
  <si>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</si>
  <si>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</si>
  <si>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</si>
  <si>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</si>
  <si>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</si>
  <si>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</si>
  <si>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</si>
  <si>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</si>
  <si>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</si>
  <si>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</si>
  <si>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</si>
  <si>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</si>
  <si>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</si>
  <si>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</si>
  <si>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</si>
  <si>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</si>
  <si>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</si>
  <si>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</si>
  <si>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</si>
  <si>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</si>
  <si>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</si>
  <si>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</si>
  <si>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</si>
  <si>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</si>
  <si>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</si>
  <si>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</si>
  <si>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</si>
  <si>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</si>
  <si>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</si>
  <si>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</si>
  <si>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</si>
  <si>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</si>
  <si>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</si>
  <si>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</si>
  <si>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</si>
  <si>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</si>
  <si>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</si>
  <si>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</si>
  <si>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</si>
  <si>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</si>
  <si>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</si>
  <si>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</si>
  <si>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</si>
  <si>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</si>
  <si>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</si>
  <si>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</si>
  <si>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</si>
  <si>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</si>
  <si>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</si>
  <si>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</si>
  <si>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</si>
  <si>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</si>
  <si>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</si>
  <si>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</si>
  <si>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</si>
  <si>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</si>
  <si>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</si>
  <si>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</si>
  <si>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</si>
  <si>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</si>
  <si>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</si>
  <si>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</si>
  <si>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</si>
  <si>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</si>
  <si>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</si>
  <si>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</si>
  <si>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</si>
  <si>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</si>
  <si>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</si>
  <si>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</si>
  <si>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</si>
  <si>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</si>
  <si>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</si>
  <si>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</si>
  <si>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</si>
  <si>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</si>
  <si>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</si>
  <si>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</si>
  <si>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</si>
  <si>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</si>
  <si>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</si>
  <si>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</si>
  <si>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</si>
  <si>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</si>
  <si>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</si>
  <si>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</si>
  <si>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</si>
  <si>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</si>
  <si>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</si>
  <si>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</si>
  <si>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</si>
  <si>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</si>
  <si>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</si>
  <si>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</si>
  <si>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</si>
  <si>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</si>
  <si>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</si>
  <si>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</si>
  <si>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</si>
  <si>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</si>
  <si>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</si>
  <si>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</si>
  <si>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</si>
  <si>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</si>
  <si>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</si>
  <si>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</si>
  <si>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</si>
  <si>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</si>
  <si>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</si>
  <si>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</si>
  <si>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</si>
  <si>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</si>
  <si>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</si>
  <si>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</si>
  <si>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</si>
  <si>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</si>
  <si>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</si>
  <si>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</si>
  <si>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</si>
  <si>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</si>
  <si>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</si>
  <si>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</si>
  <si>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</si>
  <si>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 xml:space="preserve">Herav ekstra skjønn knyttet til virusutbruddet </t>
  </si>
  <si>
    <t>Herav ekstra skjønn knyttet forebygging flom</t>
  </si>
  <si>
    <t>Beregning av rammetilskudd og utbetaling til kommunene, september 2020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</si>
</sst>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7" fillId="0" borderId="3" xfId="0" applyNumberFormat="1" applyFont="1" applyBorder="1"/>
    <xf numFmtId="0" fontId="8" fillId="0" borderId="0" xfId="0" applyFont="1"/>
    <xf numFmtId="3" fontId="8" fillId="0" borderId="0" xfId="0" applyNumberFormat="1" applyFont="1"/>
    <xf numFmtId="3" fontId="3" fillId="2" borderId="4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4" fillId="0" borderId="7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6"/>
  <sheetViews>
    <sheetView tabSelected="1" workbookViewId="0">
      <pane xSplit="1" ySplit="5" topLeftCell="H355" activePane="bottomRight" state="frozen"/>
      <selection pane="topRight" activeCell="B1" sqref="B1"/>
      <selection pane="bottomLeft" activeCell="A6" sqref="A6"/>
      <selection pane="bottomRight" activeCell="R361" sqref="R361"/>
    </sheetView>
  </sheetViews>
  <sheetFormatPr baseColWidth="10" defaultColWidth="11.81640625" defaultRowHeight="12" x14ac:dyDescent="0.3"/>
  <cols>
    <col min="1" max="1" width="17.26953125" style="2" customWidth="1"/>
    <col min="2" max="2" width="14.453125" style="2" customWidth="1"/>
    <col min="3" max="3" width="14.453125" style="2" hidden="1" customWidth="1"/>
    <col min="4" max="4" width="14.453125" style="2" customWidth="1"/>
    <col min="5" max="5" width="12.26953125" style="2" customWidth="1"/>
    <col min="6" max="6" width="12.7265625" style="2" customWidth="1"/>
    <col min="7" max="9" width="11.81640625" style="2"/>
    <col min="10" max="12" width="13.453125" style="2" customWidth="1"/>
    <col min="13" max="15" width="11.81640625" style="2"/>
    <col min="16" max="16" width="12.81640625" style="2" customWidth="1"/>
    <col min="17" max="17" width="11.81640625" style="2"/>
    <col min="18" max="18" width="12.81640625" style="23" customWidth="1"/>
    <col min="19" max="16384" width="11.81640625" style="2"/>
  </cols>
  <sheetData>
    <row r="1" spans="1:18" s="1" customFormat="1" ht="18.5" x14ac:dyDescent="0.35">
      <c r="A1" s="31" t="s">
        <v>382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7"/>
    </row>
    <row r="3" spans="1:18" s="5" customFormat="1" ht="75" customHeight="1" x14ac:dyDescent="0.3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102</v>
      </c>
      <c r="J3" s="4" t="s">
        <v>103</v>
      </c>
      <c r="K3" s="4" t="s">
        <v>380</v>
      </c>
      <c r="L3" s="4" t="s">
        <v>381</v>
      </c>
      <c r="M3" s="4" t="s">
        <v>105</v>
      </c>
      <c r="N3" s="4" t="s">
        <v>96</v>
      </c>
      <c r="O3" s="4" t="s">
        <v>1</v>
      </c>
      <c r="P3" s="4" t="s">
        <v>99</v>
      </c>
      <c r="Q3" s="25" t="s">
        <v>100</v>
      </c>
      <c r="R3" s="18" t="s">
        <v>379</v>
      </c>
    </row>
    <row r="4" spans="1:18" s="5" customFormat="1" ht="25.5" customHeight="1" x14ac:dyDescent="0.3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94</v>
      </c>
      <c r="M4" s="4" t="s">
        <v>104</v>
      </c>
      <c r="N4" s="4" t="s">
        <v>97</v>
      </c>
      <c r="O4" s="4" t="s">
        <v>98</v>
      </c>
      <c r="P4" s="4"/>
      <c r="Q4" s="25"/>
      <c r="R4" s="18"/>
    </row>
    <row r="5" spans="1:18" s="7" customFormat="1" ht="16.5" customHeight="1" x14ac:dyDescent="0.3">
      <c r="A5" s="6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26">
        <v>15</v>
      </c>
      <c r="R5" s="19">
        <v>16</v>
      </c>
    </row>
    <row r="6" spans="1:18" x14ac:dyDescent="0.3">
      <c r="A6" s="8" t="s">
        <v>2</v>
      </c>
      <c r="B6" s="9">
        <v>1460597800</v>
      </c>
      <c r="C6" s="9">
        <v>-655950152</v>
      </c>
      <c r="D6" s="9">
        <v>-655950152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26085000</v>
      </c>
      <c r="P6" s="9">
        <v>830732648</v>
      </c>
      <c r="Q6" s="27">
        <f>C6-D6</f>
        <v>0</v>
      </c>
      <c r="R6" s="20">
        <v>8769739763</v>
      </c>
    </row>
    <row r="7" spans="1:18" x14ac:dyDescent="0.3">
      <c r="A7" s="10" t="s">
        <v>3</v>
      </c>
      <c r="B7" s="11">
        <v>38390600</v>
      </c>
      <c r="C7" s="11">
        <v>-4568494</v>
      </c>
      <c r="D7" s="11">
        <v>-4568494</v>
      </c>
      <c r="E7" s="11">
        <v>0</v>
      </c>
      <c r="F7" s="11">
        <v>0</v>
      </c>
      <c r="G7" s="11">
        <v>300000</v>
      </c>
      <c r="H7" s="11">
        <v>300000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34122106</v>
      </c>
      <c r="Q7" s="28">
        <f t="shared" ref="Q7:Q70" si="0">C7-D7</f>
        <v>0</v>
      </c>
      <c r="R7" s="24">
        <v>324793272</v>
      </c>
    </row>
    <row r="8" spans="1:18" x14ac:dyDescent="0.3">
      <c r="A8" s="12" t="s">
        <v>4</v>
      </c>
      <c r="B8" s="13">
        <v>333541900</v>
      </c>
      <c r="C8" s="13">
        <v>-65928964</v>
      </c>
      <c r="D8" s="13">
        <v>-65928964</v>
      </c>
      <c r="E8" s="13">
        <v>0</v>
      </c>
      <c r="F8" s="13">
        <v>0</v>
      </c>
      <c r="G8" s="13">
        <v>280000</v>
      </c>
      <c r="H8" s="13">
        <v>280000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5442800</v>
      </c>
      <c r="P8" s="13">
        <v>273335736</v>
      </c>
      <c r="Q8" s="29">
        <f t="shared" si="0"/>
        <v>0</v>
      </c>
      <c r="R8" s="21">
        <v>2333609990</v>
      </c>
    </row>
    <row r="9" spans="1:18" x14ac:dyDescent="0.3">
      <c r="A9" s="8" t="s">
        <v>5</v>
      </c>
      <c r="B9" s="9">
        <v>92579400</v>
      </c>
      <c r="C9" s="9">
        <v>2556159</v>
      </c>
      <c r="D9" s="9">
        <v>2556159</v>
      </c>
      <c r="E9" s="9">
        <v>0</v>
      </c>
      <c r="F9" s="9">
        <v>0</v>
      </c>
      <c r="G9" s="9">
        <v>500000</v>
      </c>
      <c r="H9" s="9">
        <v>500000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95635559</v>
      </c>
      <c r="Q9" s="27">
        <f t="shared" si="0"/>
        <v>0</v>
      </c>
      <c r="R9" s="20">
        <v>798146330</v>
      </c>
    </row>
    <row r="10" spans="1:18" x14ac:dyDescent="0.3">
      <c r="A10" s="10" t="s">
        <v>136</v>
      </c>
      <c r="B10" s="11">
        <v>191555100</v>
      </c>
      <c r="C10" s="11">
        <v>-1743603</v>
      </c>
      <c r="D10" s="11">
        <v>-1743603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857900</v>
      </c>
      <c r="N10" s="11">
        <v>0</v>
      </c>
      <c r="O10" s="11">
        <v>0</v>
      </c>
      <c r="P10" s="11">
        <v>190669397</v>
      </c>
      <c r="Q10" s="28">
        <f t="shared" si="0"/>
        <v>0</v>
      </c>
      <c r="R10" s="24">
        <v>1632709403</v>
      </c>
    </row>
    <row r="11" spans="1:18" x14ac:dyDescent="0.3">
      <c r="A11" s="12" t="s">
        <v>6</v>
      </c>
      <c r="B11" s="13">
        <v>11685400</v>
      </c>
      <c r="C11" s="13">
        <v>1302651</v>
      </c>
      <c r="D11" s="13">
        <v>1302651</v>
      </c>
      <c r="E11" s="13">
        <v>203200</v>
      </c>
      <c r="F11" s="13">
        <v>0</v>
      </c>
      <c r="G11" s="13">
        <v>220000</v>
      </c>
      <c r="H11" s="13">
        <v>220000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13411251</v>
      </c>
      <c r="Q11" s="29">
        <f t="shared" si="0"/>
        <v>0</v>
      </c>
      <c r="R11" s="21">
        <v>111718547</v>
      </c>
    </row>
    <row r="12" spans="1:18" x14ac:dyDescent="0.3">
      <c r="A12" s="8" t="s">
        <v>7</v>
      </c>
      <c r="B12" s="9">
        <v>10432400</v>
      </c>
      <c r="C12" s="9">
        <v>547227</v>
      </c>
      <c r="D12" s="9">
        <v>547227</v>
      </c>
      <c r="E12" s="9">
        <v>298400</v>
      </c>
      <c r="F12" s="9">
        <v>0</v>
      </c>
      <c r="G12" s="9">
        <v>1670000</v>
      </c>
      <c r="H12" s="9">
        <v>130000</v>
      </c>
      <c r="I12" s="9">
        <v>0</v>
      </c>
      <c r="J12" s="9">
        <v>0</v>
      </c>
      <c r="K12" s="9">
        <v>0</v>
      </c>
      <c r="L12" s="9">
        <v>1540000</v>
      </c>
      <c r="M12" s="9">
        <v>0</v>
      </c>
      <c r="N12" s="9">
        <v>0</v>
      </c>
      <c r="O12" s="9">
        <v>0</v>
      </c>
      <c r="P12" s="9">
        <v>12948027</v>
      </c>
      <c r="Q12" s="27">
        <f t="shared" si="0"/>
        <v>0</v>
      </c>
      <c r="R12" s="20">
        <v>104377534</v>
      </c>
    </row>
    <row r="13" spans="1:18" x14ac:dyDescent="0.3">
      <c r="A13" s="10" t="s">
        <v>8</v>
      </c>
      <c r="B13" s="11">
        <v>9062800</v>
      </c>
      <c r="C13" s="11">
        <v>-8910</v>
      </c>
      <c r="D13" s="11">
        <v>-8910</v>
      </c>
      <c r="E13" s="11">
        <v>293800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9347690</v>
      </c>
      <c r="Q13" s="28">
        <f t="shared" si="0"/>
        <v>0</v>
      </c>
      <c r="R13" s="24">
        <v>87855026</v>
      </c>
    </row>
    <row r="14" spans="1:18" x14ac:dyDescent="0.3">
      <c r="A14" s="12" t="s">
        <v>9</v>
      </c>
      <c r="B14" s="13">
        <v>47984100</v>
      </c>
      <c r="C14" s="13">
        <v>-5655440</v>
      </c>
      <c r="D14" s="13">
        <v>-5655440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42328660</v>
      </c>
      <c r="Q14" s="29">
        <f t="shared" si="0"/>
        <v>0</v>
      </c>
      <c r="R14" s="21">
        <v>462581597</v>
      </c>
    </row>
    <row r="15" spans="1:18" x14ac:dyDescent="0.3">
      <c r="A15" s="8" t="s">
        <v>10</v>
      </c>
      <c r="B15" s="9">
        <v>47997000</v>
      </c>
      <c r="C15" s="9">
        <v>-1748038</v>
      </c>
      <c r="D15" s="9">
        <v>-1748038</v>
      </c>
      <c r="E15" s="9">
        <v>0</v>
      </c>
      <c r="F15" s="9">
        <v>0</v>
      </c>
      <c r="G15" s="9">
        <v>470000</v>
      </c>
      <c r="H15" s="9">
        <v>470000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46718962</v>
      </c>
      <c r="Q15" s="27">
        <f t="shared" si="0"/>
        <v>0</v>
      </c>
      <c r="R15" s="20">
        <v>430805160</v>
      </c>
    </row>
    <row r="16" spans="1:18" x14ac:dyDescent="0.3">
      <c r="A16" s="10" t="s">
        <v>11</v>
      </c>
      <c r="B16" s="11">
        <v>46727900</v>
      </c>
      <c r="C16" s="11">
        <v>-873848</v>
      </c>
      <c r="D16" s="11">
        <v>-873848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45854052</v>
      </c>
      <c r="Q16" s="28">
        <f t="shared" si="0"/>
        <v>0</v>
      </c>
      <c r="R16" s="24">
        <v>409604807</v>
      </c>
    </row>
    <row r="17" spans="1:18" x14ac:dyDescent="0.3">
      <c r="A17" s="12" t="s">
        <v>12</v>
      </c>
      <c r="B17" s="13">
        <v>31232600</v>
      </c>
      <c r="C17" s="13">
        <v>2772038</v>
      </c>
      <c r="D17" s="13">
        <v>2772038</v>
      </c>
      <c r="E17" s="13">
        <v>0</v>
      </c>
      <c r="F17" s="13">
        <v>0</v>
      </c>
      <c r="G17" s="13">
        <v>200000</v>
      </c>
      <c r="H17" s="13">
        <v>200000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34204638</v>
      </c>
      <c r="Q17" s="29">
        <f t="shared" si="0"/>
        <v>0</v>
      </c>
      <c r="R17" s="21">
        <v>294533087</v>
      </c>
    </row>
    <row r="18" spans="1:18" x14ac:dyDescent="0.3">
      <c r="A18" s="8" t="s">
        <v>13</v>
      </c>
      <c r="B18" s="9">
        <v>66176600</v>
      </c>
      <c r="C18" s="9">
        <v>-14323048</v>
      </c>
      <c r="D18" s="9">
        <v>-14323048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51853552</v>
      </c>
      <c r="Q18" s="27">
        <f t="shared" si="0"/>
        <v>0</v>
      </c>
      <c r="R18" s="20">
        <v>452029460</v>
      </c>
    </row>
    <row r="19" spans="1:18" x14ac:dyDescent="0.3">
      <c r="A19" s="10" t="s">
        <v>14</v>
      </c>
      <c r="B19" s="11">
        <v>27360500</v>
      </c>
      <c r="C19" s="11">
        <v>-4199176</v>
      </c>
      <c r="D19" s="11">
        <v>-4199176</v>
      </c>
      <c r="E19" s="11">
        <v>0</v>
      </c>
      <c r="F19" s="11">
        <v>0</v>
      </c>
      <c r="G19" s="11">
        <v>300000</v>
      </c>
      <c r="H19" s="11">
        <v>300000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23461324</v>
      </c>
      <c r="Q19" s="28">
        <f t="shared" si="0"/>
        <v>0</v>
      </c>
      <c r="R19" s="24">
        <v>220963308</v>
      </c>
    </row>
    <row r="20" spans="1:18" x14ac:dyDescent="0.3">
      <c r="A20" s="12" t="s">
        <v>15</v>
      </c>
      <c r="B20" s="13">
        <v>34773200</v>
      </c>
      <c r="C20" s="13">
        <v>2394289</v>
      </c>
      <c r="D20" s="13">
        <v>2394289</v>
      </c>
      <c r="E20" s="13">
        <v>0</v>
      </c>
      <c r="F20" s="13">
        <v>0</v>
      </c>
      <c r="G20" s="13">
        <v>350000</v>
      </c>
      <c r="H20" s="13">
        <v>350000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37517489</v>
      </c>
      <c r="Q20" s="29">
        <f t="shared" si="0"/>
        <v>0</v>
      </c>
      <c r="R20" s="21">
        <v>319681782</v>
      </c>
    </row>
    <row r="21" spans="1:18" x14ac:dyDescent="0.3">
      <c r="A21" s="8" t="s">
        <v>16</v>
      </c>
      <c r="B21" s="9">
        <v>10020400</v>
      </c>
      <c r="C21" s="9">
        <v>279510</v>
      </c>
      <c r="D21" s="9">
        <v>279510</v>
      </c>
      <c r="E21" s="9">
        <v>587500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10987410</v>
      </c>
      <c r="Q21" s="27">
        <f t="shared" si="0"/>
        <v>0</v>
      </c>
      <c r="R21" s="20">
        <v>80992398</v>
      </c>
    </row>
    <row r="22" spans="1:18" x14ac:dyDescent="0.3">
      <c r="A22" s="10" t="s">
        <v>17</v>
      </c>
      <c r="B22" s="11">
        <v>13817900</v>
      </c>
      <c r="C22" s="11">
        <v>1134913</v>
      </c>
      <c r="D22" s="11">
        <v>1134913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14952813</v>
      </c>
      <c r="Q22" s="28">
        <f t="shared" si="0"/>
        <v>0</v>
      </c>
      <c r="R22" s="24">
        <v>96227656</v>
      </c>
    </row>
    <row r="23" spans="1:18" x14ac:dyDescent="0.3">
      <c r="A23" s="12" t="s">
        <v>18</v>
      </c>
      <c r="B23" s="13">
        <v>15166100</v>
      </c>
      <c r="C23" s="13">
        <v>1030112</v>
      </c>
      <c r="D23" s="13">
        <v>1030112</v>
      </c>
      <c r="E23" s="13">
        <v>656900</v>
      </c>
      <c r="F23" s="13">
        <v>0</v>
      </c>
      <c r="G23" s="13">
        <v>2500000</v>
      </c>
      <c r="H23" s="13">
        <v>500000</v>
      </c>
      <c r="I23" s="13">
        <v>0</v>
      </c>
      <c r="J23" s="13">
        <v>0</v>
      </c>
      <c r="K23" s="13">
        <v>0</v>
      </c>
      <c r="L23" s="13">
        <v>2000000</v>
      </c>
      <c r="M23" s="13">
        <v>0</v>
      </c>
      <c r="N23" s="13">
        <v>0</v>
      </c>
      <c r="O23" s="13">
        <v>0</v>
      </c>
      <c r="P23" s="13">
        <v>19353112</v>
      </c>
      <c r="Q23" s="29">
        <f t="shared" si="0"/>
        <v>0</v>
      </c>
      <c r="R23" s="21">
        <v>137526741</v>
      </c>
    </row>
    <row r="24" spans="1:18" x14ac:dyDescent="0.3">
      <c r="A24" s="8" t="s">
        <v>19</v>
      </c>
      <c r="B24" s="9">
        <v>2885100</v>
      </c>
      <c r="C24" s="9">
        <v>314725</v>
      </c>
      <c r="D24" s="9">
        <v>314725</v>
      </c>
      <c r="E24" s="9">
        <v>293800</v>
      </c>
      <c r="F24" s="9">
        <v>0</v>
      </c>
      <c r="G24" s="9">
        <v>140000</v>
      </c>
      <c r="H24" s="9">
        <v>140000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3633625</v>
      </c>
      <c r="Q24" s="27">
        <f t="shared" si="0"/>
        <v>0</v>
      </c>
      <c r="R24" s="20">
        <v>29109380</v>
      </c>
    </row>
    <row r="25" spans="1:18" x14ac:dyDescent="0.3">
      <c r="A25" s="10" t="s">
        <v>20</v>
      </c>
      <c r="B25" s="11">
        <v>3978900</v>
      </c>
      <c r="C25" s="11">
        <v>204717</v>
      </c>
      <c r="D25" s="11">
        <v>204717</v>
      </c>
      <c r="E25" s="11">
        <v>293800</v>
      </c>
      <c r="F25" s="11">
        <v>0</v>
      </c>
      <c r="G25" s="11">
        <v>200000</v>
      </c>
      <c r="H25" s="11">
        <v>200000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4677417</v>
      </c>
      <c r="Q25" s="28">
        <f t="shared" si="0"/>
        <v>0</v>
      </c>
      <c r="R25" s="24">
        <v>38566505</v>
      </c>
    </row>
    <row r="26" spans="1:18" x14ac:dyDescent="0.3">
      <c r="A26" s="12" t="s">
        <v>21</v>
      </c>
      <c r="B26" s="13">
        <v>32699300</v>
      </c>
      <c r="C26" s="13">
        <v>4968220</v>
      </c>
      <c r="D26" s="13">
        <v>4968220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37667520</v>
      </c>
      <c r="Q26" s="29">
        <f t="shared" si="0"/>
        <v>0</v>
      </c>
      <c r="R26" s="21">
        <v>303487125</v>
      </c>
    </row>
    <row r="27" spans="1:18" x14ac:dyDescent="0.3">
      <c r="A27" s="8" t="s">
        <v>22</v>
      </c>
      <c r="B27" s="9">
        <v>106109500</v>
      </c>
      <c r="C27" s="9">
        <v>11908014</v>
      </c>
      <c r="D27" s="9">
        <v>11908014</v>
      </c>
      <c r="E27" s="9">
        <v>0</v>
      </c>
      <c r="F27" s="9">
        <v>0</v>
      </c>
      <c r="G27" s="9">
        <v>150000</v>
      </c>
      <c r="H27" s="9">
        <v>150000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118167514</v>
      </c>
      <c r="Q27" s="27">
        <f t="shared" si="0"/>
        <v>0</v>
      </c>
      <c r="R27" s="20">
        <v>996097007</v>
      </c>
    </row>
    <row r="28" spans="1:18" x14ac:dyDescent="0.3">
      <c r="A28" s="10" t="s">
        <v>23</v>
      </c>
      <c r="B28" s="11">
        <v>2180300</v>
      </c>
      <c r="C28" s="11">
        <v>-45273</v>
      </c>
      <c r="D28" s="11">
        <v>-45273</v>
      </c>
      <c r="E28" s="11">
        <v>587500</v>
      </c>
      <c r="F28" s="11">
        <v>0</v>
      </c>
      <c r="G28" s="11">
        <v>20000</v>
      </c>
      <c r="H28" s="11">
        <v>20000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2742527</v>
      </c>
      <c r="Q28" s="28">
        <f t="shared" si="0"/>
        <v>0</v>
      </c>
      <c r="R28" s="24">
        <v>23144468</v>
      </c>
    </row>
    <row r="29" spans="1:18" x14ac:dyDescent="0.3">
      <c r="A29" s="12" t="s">
        <v>24</v>
      </c>
      <c r="B29" s="13">
        <v>25576600</v>
      </c>
      <c r="C29" s="13">
        <v>-3435280</v>
      </c>
      <c r="D29" s="13">
        <v>-3435280</v>
      </c>
      <c r="E29" s="13">
        <v>0</v>
      </c>
      <c r="F29" s="13">
        <v>0</v>
      </c>
      <c r="G29" s="13">
        <v>500000</v>
      </c>
      <c r="H29" s="13">
        <v>500000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22641320</v>
      </c>
      <c r="Q29" s="29">
        <f t="shared" si="0"/>
        <v>0</v>
      </c>
      <c r="R29" s="21">
        <v>191842213</v>
      </c>
    </row>
    <row r="30" spans="1:18" x14ac:dyDescent="0.3">
      <c r="A30" s="8" t="s">
        <v>25</v>
      </c>
      <c r="B30" s="9">
        <v>61615700</v>
      </c>
      <c r="C30" s="9">
        <v>7377661</v>
      </c>
      <c r="D30" s="9">
        <v>7377661</v>
      </c>
      <c r="E30" s="9">
        <v>0</v>
      </c>
      <c r="F30" s="9">
        <v>0</v>
      </c>
      <c r="G30" s="9">
        <v>400000</v>
      </c>
      <c r="H30" s="9">
        <v>400000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69393361</v>
      </c>
      <c r="Q30" s="27">
        <f t="shared" si="0"/>
        <v>0</v>
      </c>
      <c r="R30" s="20">
        <v>579280838</v>
      </c>
    </row>
    <row r="31" spans="1:18" x14ac:dyDescent="0.3">
      <c r="A31" s="10" t="s">
        <v>137</v>
      </c>
      <c r="B31" s="11">
        <v>87621300</v>
      </c>
      <c r="C31" s="11">
        <v>5222925</v>
      </c>
      <c r="D31" s="11">
        <v>5222925</v>
      </c>
      <c r="E31" s="11">
        <v>0</v>
      </c>
      <c r="F31" s="11">
        <v>0</v>
      </c>
      <c r="G31" s="11">
        <v>688000</v>
      </c>
      <c r="H31" s="11">
        <v>688000</v>
      </c>
      <c r="I31" s="11">
        <v>0</v>
      </c>
      <c r="J31" s="11">
        <v>0</v>
      </c>
      <c r="K31" s="11">
        <v>0</v>
      </c>
      <c r="L31" s="11">
        <v>0</v>
      </c>
      <c r="M31" s="11">
        <v>543000</v>
      </c>
      <c r="N31" s="11">
        <v>0</v>
      </c>
      <c r="O31" s="11">
        <v>0</v>
      </c>
      <c r="P31" s="11">
        <v>94075225</v>
      </c>
      <c r="Q31" s="28">
        <f t="shared" si="0"/>
        <v>0</v>
      </c>
      <c r="R31" s="24">
        <v>775159188</v>
      </c>
    </row>
    <row r="32" spans="1:18" x14ac:dyDescent="0.3">
      <c r="A32" s="12" t="s">
        <v>138</v>
      </c>
      <c r="B32" s="13">
        <v>163573400</v>
      </c>
      <c r="C32" s="13">
        <v>-758315</v>
      </c>
      <c r="D32" s="13">
        <v>-758315</v>
      </c>
      <c r="E32" s="13">
        <v>0</v>
      </c>
      <c r="F32" s="13">
        <v>0</v>
      </c>
      <c r="G32" s="13">
        <v>1190000</v>
      </c>
      <c r="H32" s="13">
        <v>1190000</v>
      </c>
      <c r="I32" s="13">
        <v>0</v>
      </c>
      <c r="J32" s="13">
        <v>0</v>
      </c>
      <c r="K32" s="13">
        <v>0</v>
      </c>
      <c r="L32" s="13">
        <v>0</v>
      </c>
      <c r="M32" s="13">
        <v>771800</v>
      </c>
      <c r="N32" s="13">
        <v>0</v>
      </c>
      <c r="O32" s="13">
        <v>0</v>
      </c>
      <c r="P32" s="13">
        <v>164776885</v>
      </c>
      <c r="Q32" s="29">
        <f t="shared" si="0"/>
        <v>0</v>
      </c>
      <c r="R32" s="21">
        <v>1403427022</v>
      </c>
    </row>
    <row r="33" spans="1:18" x14ac:dyDescent="0.3">
      <c r="A33" s="8" t="s">
        <v>26</v>
      </c>
      <c r="B33" s="9">
        <v>11230100</v>
      </c>
      <c r="C33" s="9">
        <v>932139</v>
      </c>
      <c r="D33" s="9">
        <v>932139</v>
      </c>
      <c r="E33" s="9">
        <v>587500</v>
      </c>
      <c r="F33" s="9">
        <v>0</v>
      </c>
      <c r="G33" s="9">
        <v>370000</v>
      </c>
      <c r="H33" s="9">
        <v>370000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13119739</v>
      </c>
      <c r="Q33" s="27">
        <f t="shared" si="0"/>
        <v>0</v>
      </c>
      <c r="R33" s="20">
        <v>105689533</v>
      </c>
    </row>
    <row r="34" spans="1:18" x14ac:dyDescent="0.3">
      <c r="A34" s="10" t="s">
        <v>27</v>
      </c>
      <c r="B34" s="11">
        <v>8758300</v>
      </c>
      <c r="C34" s="11">
        <v>10602</v>
      </c>
      <c r="D34" s="11">
        <v>10602</v>
      </c>
      <c r="E34" s="11">
        <v>470000</v>
      </c>
      <c r="F34" s="11">
        <v>0</v>
      </c>
      <c r="G34" s="11">
        <v>310000</v>
      </c>
      <c r="H34" s="11">
        <v>310000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9548902</v>
      </c>
      <c r="Q34" s="28">
        <f t="shared" si="0"/>
        <v>0</v>
      </c>
      <c r="R34" s="24">
        <v>80862757</v>
      </c>
    </row>
    <row r="35" spans="1:18" x14ac:dyDescent="0.3">
      <c r="A35" s="12" t="s">
        <v>28</v>
      </c>
      <c r="B35" s="13">
        <v>22505500</v>
      </c>
      <c r="C35" s="13">
        <v>-4566450</v>
      </c>
      <c r="D35" s="13">
        <v>-4566450</v>
      </c>
      <c r="E35" s="13">
        <v>0</v>
      </c>
      <c r="F35" s="13">
        <v>0</v>
      </c>
      <c r="G35" s="13">
        <v>120000</v>
      </c>
      <c r="H35" s="13">
        <v>120000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18059050</v>
      </c>
      <c r="Q35" s="29">
        <f t="shared" si="0"/>
        <v>0</v>
      </c>
      <c r="R35" s="21">
        <v>172741748</v>
      </c>
    </row>
    <row r="36" spans="1:18" x14ac:dyDescent="0.3">
      <c r="A36" s="8" t="s">
        <v>29</v>
      </c>
      <c r="B36" s="9">
        <v>21952300</v>
      </c>
      <c r="C36" s="9">
        <v>-1165258</v>
      </c>
      <c r="D36" s="9">
        <v>-1165258</v>
      </c>
      <c r="E36" s="9">
        <v>0</v>
      </c>
      <c r="F36" s="9">
        <v>0</v>
      </c>
      <c r="G36" s="9">
        <v>220000</v>
      </c>
      <c r="H36" s="9">
        <v>220000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21007042</v>
      </c>
      <c r="Q36" s="27">
        <f t="shared" si="0"/>
        <v>0</v>
      </c>
      <c r="R36" s="20">
        <v>185487329</v>
      </c>
    </row>
    <row r="37" spans="1:18" x14ac:dyDescent="0.3">
      <c r="A37" s="10" t="s">
        <v>30</v>
      </c>
      <c r="B37" s="11">
        <v>15063400</v>
      </c>
      <c r="C37" s="11">
        <v>3247316</v>
      </c>
      <c r="D37" s="11">
        <v>3247316</v>
      </c>
      <c r="E37" s="11">
        <v>0</v>
      </c>
      <c r="F37" s="11">
        <v>0</v>
      </c>
      <c r="G37" s="11">
        <v>155000</v>
      </c>
      <c r="H37" s="11">
        <v>155000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18465716</v>
      </c>
      <c r="Q37" s="28">
        <f t="shared" si="0"/>
        <v>0</v>
      </c>
      <c r="R37" s="24">
        <v>146967292</v>
      </c>
    </row>
    <row r="38" spans="1:18" x14ac:dyDescent="0.3">
      <c r="A38" s="12" t="s">
        <v>31</v>
      </c>
      <c r="B38" s="13">
        <v>29632500</v>
      </c>
      <c r="C38" s="13">
        <v>4208224</v>
      </c>
      <c r="D38" s="13">
        <v>4208224</v>
      </c>
      <c r="E38" s="13">
        <v>0</v>
      </c>
      <c r="F38" s="13">
        <v>0</v>
      </c>
      <c r="G38" s="13">
        <v>40000</v>
      </c>
      <c r="H38" s="13">
        <v>40000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33880724</v>
      </c>
      <c r="Q38" s="29">
        <f t="shared" si="0"/>
        <v>0</v>
      </c>
      <c r="R38" s="21">
        <v>287061191</v>
      </c>
    </row>
    <row r="39" spans="1:18" x14ac:dyDescent="0.3">
      <c r="A39" s="8" t="s">
        <v>32</v>
      </c>
      <c r="B39" s="9">
        <v>13900800</v>
      </c>
      <c r="C39" s="9">
        <v>-602660</v>
      </c>
      <c r="D39" s="9">
        <v>-602660</v>
      </c>
      <c r="E39" s="9">
        <v>261200</v>
      </c>
      <c r="F39" s="9">
        <v>0</v>
      </c>
      <c r="G39" s="9">
        <v>140000</v>
      </c>
      <c r="H39" s="9">
        <v>140000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13699340</v>
      </c>
      <c r="Q39" s="27">
        <f t="shared" si="0"/>
        <v>0</v>
      </c>
      <c r="R39" s="20">
        <v>129162462</v>
      </c>
    </row>
    <row r="40" spans="1:18" x14ac:dyDescent="0.3">
      <c r="A40" s="10" t="s">
        <v>33</v>
      </c>
      <c r="B40" s="11">
        <v>20231700</v>
      </c>
      <c r="C40" s="11">
        <v>2386647</v>
      </c>
      <c r="D40" s="11">
        <v>2386647</v>
      </c>
      <c r="E40" s="11">
        <v>202400</v>
      </c>
      <c r="F40" s="11">
        <v>0</v>
      </c>
      <c r="G40" s="11">
        <v>75000</v>
      </c>
      <c r="H40" s="11">
        <v>75000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22895747</v>
      </c>
      <c r="Q40" s="28">
        <f t="shared" si="0"/>
        <v>0</v>
      </c>
      <c r="R40" s="24">
        <v>192948193</v>
      </c>
    </row>
    <row r="41" spans="1:18" x14ac:dyDescent="0.3">
      <c r="A41" s="12" t="s">
        <v>34</v>
      </c>
      <c r="B41" s="13">
        <v>27502800</v>
      </c>
      <c r="C41" s="13">
        <v>4775691</v>
      </c>
      <c r="D41" s="13">
        <v>4775691</v>
      </c>
      <c r="E41" s="13">
        <v>0</v>
      </c>
      <c r="F41" s="13">
        <v>0</v>
      </c>
      <c r="G41" s="13">
        <v>50000</v>
      </c>
      <c r="H41" s="13">
        <v>50000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32328491</v>
      </c>
      <c r="Q41" s="29">
        <f t="shared" si="0"/>
        <v>0</v>
      </c>
      <c r="R41" s="21">
        <v>261812978</v>
      </c>
    </row>
    <row r="42" spans="1:18" x14ac:dyDescent="0.3">
      <c r="A42" s="8" t="s">
        <v>35</v>
      </c>
      <c r="B42" s="9">
        <v>22745500</v>
      </c>
      <c r="C42" s="9">
        <v>781359</v>
      </c>
      <c r="D42" s="9">
        <v>781359</v>
      </c>
      <c r="E42" s="9">
        <v>0</v>
      </c>
      <c r="F42" s="9">
        <v>0</v>
      </c>
      <c r="G42" s="9">
        <v>40000</v>
      </c>
      <c r="H42" s="9">
        <v>40000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23566859</v>
      </c>
      <c r="Q42" s="27">
        <f t="shared" si="0"/>
        <v>0</v>
      </c>
      <c r="R42" s="20">
        <v>201334909</v>
      </c>
    </row>
    <row r="43" spans="1:18" x14ac:dyDescent="0.3">
      <c r="A43" s="10" t="s">
        <v>36</v>
      </c>
      <c r="B43" s="11">
        <v>17642500</v>
      </c>
      <c r="C43" s="11">
        <v>-429802</v>
      </c>
      <c r="D43" s="11">
        <v>-429802</v>
      </c>
      <c r="E43" s="11">
        <v>528000</v>
      </c>
      <c r="F43" s="11">
        <v>0</v>
      </c>
      <c r="G43" s="11">
        <v>460000</v>
      </c>
      <c r="H43" s="11">
        <v>460000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18200698</v>
      </c>
      <c r="Q43" s="28">
        <f t="shared" si="0"/>
        <v>0</v>
      </c>
      <c r="R43" s="24">
        <v>162887663</v>
      </c>
    </row>
    <row r="44" spans="1:18" x14ac:dyDescent="0.3">
      <c r="A44" s="12" t="s">
        <v>37</v>
      </c>
      <c r="B44" s="13">
        <v>22897000</v>
      </c>
      <c r="C44" s="13">
        <v>581889</v>
      </c>
      <c r="D44" s="13">
        <v>581889</v>
      </c>
      <c r="E44" s="13">
        <v>593800</v>
      </c>
      <c r="F44" s="13">
        <v>0</v>
      </c>
      <c r="G44" s="13">
        <v>33000</v>
      </c>
      <c r="H44" s="13">
        <v>33000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24105689</v>
      </c>
      <c r="Q44" s="29">
        <f t="shared" si="0"/>
        <v>0</v>
      </c>
      <c r="R44" s="21">
        <v>207879924</v>
      </c>
    </row>
    <row r="45" spans="1:18" x14ac:dyDescent="0.3">
      <c r="A45" s="8" t="s">
        <v>38</v>
      </c>
      <c r="B45" s="9">
        <v>11452800</v>
      </c>
      <c r="C45" s="9">
        <v>121471</v>
      </c>
      <c r="D45" s="9">
        <v>121471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11574271</v>
      </c>
      <c r="Q45" s="27">
        <f t="shared" si="0"/>
        <v>0</v>
      </c>
      <c r="R45" s="20">
        <v>97920599</v>
      </c>
    </row>
    <row r="46" spans="1:18" x14ac:dyDescent="0.3">
      <c r="A46" s="10" t="s">
        <v>39</v>
      </c>
      <c r="B46" s="11">
        <v>15727000</v>
      </c>
      <c r="C46" s="11">
        <v>597220</v>
      </c>
      <c r="D46" s="11">
        <v>597220</v>
      </c>
      <c r="E46" s="11">
        <v>0</v>
      </c>
      <c r="F46" s="11">
        <v>0</v>
      </c>
      <c r="G46" s="11">
        <v>80000</v>
      </c>
      <c r="H46" s="11">
        <v>80000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16404220</v>
      </c>
      <c r="Q46" s="28">
        <f t="shared" si="0"/>
        <v>0</v>
      </c>
      <c r="R46" s="24">
        <v>141619494</v>
      </c>
    </row>
    <row r="47" spans="1:18" x14ac:dyDescent="0.3">
      <c r="A47" s="12" t="s">
        <v>40</v>
      </c>
      <c r="B47" s="13">
        <v>9058000</v>
      </c>
      <c r="C47" s="13">
        <v>1626920</v>
      </c>
      <c r="D47" s="13">
        <v>1626920</v>
      </c>
      <c r="E47" s="13">
        <v>411400</v>
      </c>
      <c r="F47" s="13">
        <v>0</v>
      </c>
      <c r="G47" s="13">
        <v>40000</v>
      </c>
      <c r="H47" s="13">
        <v>40000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11136320</v>
      </c>
      <c r="Q47" s="29">
        <f t="shared" si="0"/>
        <v>0</v>
      </c>
      <c r="R47" s="21">
        <v>91935656</v>
      </c>
    </row>
    <row r="48" spans="1:18" x14ac:dyDescent="0.3">
      <c r="A48" s="8" t="s">
        <v>41</v>
      </c>
      <c r="B48" s="9">
        <v>11104800</v>
      </c>
      <c r="C48" s="9">
        <v>1306342</v>
      </c>
      <c r="D48" s="9">
        <v>1306342</v>
      </c>
      <c r="E48" s="9">
        <v>587500</v>
      </c>
      <c r="F48" s="9">
        <v>0</v>
      </c>
      <c r="G48" s="9">
        <v>30000</v>
      </c>
      <c r="H48" s="9">
        <v>30000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13028642</v>
      </c>
      <c r="Q48" s="27">
        <f t="shared" si="0"/>
        <v>0</v>
      </c>
      <c r="R48" s="20">
        <v>109445013</v>
      </c>
    </row>
    <row r="49" spans="1:18" x14ac:dyDescent="0.3">
      <c r="A49" s="10" t="s">
        <v>42</v>
      </c>
      <c r="B49" s="11">
        <v>21404600</v>
      </c>
      <c r="C49" s="11">
        <v>3744701</v>
      </c>
      <c r="D49" s="11">
        <v>3744701</v>
      </c>
      <c r="E49" s="11">
        <v>945900</v>
      </c>
      <c r="F49" s="11">
        <v>0</v>
      </c>
      <c r="G49" s="11">
        <v>43000</v>
      </c>
      <c r="H49" s="11">
        <v>43000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26138201</v>
      </c>
      <c r="Q49" s="28">
        <f t="shared" si="0"/>
        <v>0</v>
      </c>
      <c r="R49" s="24">
        <v>195121321</v>
      </c>
    </row>
    <row r="50" spans="1:18" x14ac:dyDescent="0.3">
      <c r="A50" s="12" t="s">
        <v>43</v>
      </c>
      <c r="B50" s="13">
        <v>16979100</v>
      </c>
      <c r="C50" s="13">
        <v>5813308</v>
      </c>
      <c r="D50" s="13">
        <v>5813308</v>
      </c>
      <c r="E50" s="13">
        <v>810200</v>
      </c>
      <c r="F50" s="13">
        <v>0</v>
      </c>
      <c r="G50" s="13">
        <v>198000</v>
      </c>
      <c r="H50" s="13">
        <v>198000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23800608</v>
      </c>
      <c r="Q50" s="29">
        <f t="shared" si="0"/>
        <v>0</v>
      </c>
      <c r="R50" s="21">
        <v>177867309</v>
      </c>
    </row>
    <row r="51" spans="1:18" x14ac:dyDescent="0.3">
      <c r="A51" s="8" t="s">
        <v>44</v>
      </c>
      <c r="B51" s="9">
        <v>8025400</v>
      </c>
      <c r="C51" s="9">
        <v>780916</v>
      </c>
      <c r="D51" s="9">
        <v>780916</v>
      </c>
      <c r="E51" s="9">
        <v>587500</v>
      </c>
      <c r="F51" s="9">
        <v>0</v>
      </c>
      <c r="G51" s="9">
        <v>70000</v>
      </c>
      <c r="H51" s="9">
        <v>70000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9463816</v>
      </c>
      <c r="Q51" s="27">
        <f t="shared" si="0"/>
        <v>0</v>
      </c>
      <c r="R51" s="20">
        <v>78858559</v>
      </c>
    </row>
    <row r="52" spans="1:18" x14ac:dyDescent="0.3">
      <c r="A52" s="10" t="s">
        <v>45</v>
      </c>
      <c r="B52" s="11">
        <v>15995700</v>
      </c>
      <c r="C52" s="11">
        <v>541352</v>
      </c>
      <c r="D52" s="11">
        <v>541352</v>
      </c>
      <c r="E52" s="11">
        <v>536600</v>
      </c>
      <c r="F52" s="11">
        <v>0</v>
      </c>
      <c r="G52" s="11">
        <v>10000</v>
      </c>
      <c r="H52" s="11">
        <v>10000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17083652</v>
      </c>
      <c r="Q52" s="28">
        <f t="shared" si="0"/>
        <v>0</v>
      </c>
      <c r="R52" s="24">
        <v>145905732</v>
      </c>
    </row>
    <row r="53" spans="1:18" x14ac:dyDescent="0.3">
      <c r="A53" s="12" t="s">
        <v>139</v>
      </c>
      <c r="B53" s="13">
        <v>30353500</v>
      </c>
      <c r="C53" s="13">
        <v>7039977</v>
      </c>
      <c r="D53" s="13">
        <v>7039977</v>
      </c>
      <c r="E53" s="13">
        <v>0</v>
      </c>
      <c r="F53" s="13">
        <v>0</v>
      </c>
      <c r="G53" s="13">
        <v>40000</v>
      </c>
      <c r="H53" s="13">
        <v>40000</v>
      </c>
      <c r="I53" s="13">
        <v>0</v>
      </c>
      <c r="J53" s="13">
        <v>0</v>
      </c>
      <c r="K53" s="13">
        <v>0</v>
      </c>
      <c r="L53" s="13">
        <v>0</v>
      </c>
      <c r="M53" s="13">
        <v>396700</v>
      </c>
      <c r="N53" s="13">
        <v>0</v>
      </c>
      <c r="O53" s="13">
        <v>0</v>
      </c>
      <c r="P53" s="13">
        <v>37830177</v>
      </c>
      <c r="Q53" s="29">
        <f t="shared" si="0"/>
        <v>0</v>
      </c>
      <c r="R53" s="21">
        <v>308905793</v>
      </c>
    </row>
    <row r="54" spans="1:18" x14ac:dyDescent="0.3">
      <c r="A54" s="8" t="s">
        <v>140</v>
      </c>
      <c r="B54" s="9">
        <v>11958500</v>
      </c>
      <c r="C54" s="9">
        <v>1477629</v>
      </c>
      <c r="D54" s="9">
        <v>1477629</v>
      </c>
      <c r="E54" s="9">
        <v>587500</v>
      </c>
      <c r="F54" s="9">
        <v>0</v>
      </c>
      <c r="G54" s="9">
        <v>43000</v>
      </c>
      <c r="H54" s="9">
        <v>43000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14066629</v>
      </c>
      <c r="Q54" s="27">
        <f t="shared" si="0"/>
        <v>0</v>
      </c>
      <c r="R54" s="20">
        <v>110340854</v>
      </c>
    </row>
    <row r="55" spans="1:18" x14ac:dyDescent="0.3">
      <c r="A55" s="10" t="s">
        <v>141</v>
      </c>
      <c r="B55" s="11">
        <v>39552200</v>
      </c>
      <c r="C55" s="11">
        <v>4647801</v>
      </c>
      <c r="D55" s="11">
        <v>4647801</v>
      </c>
      <c r="E55" s="11">
        <v>0</v>
      </c>
      <c r="F55" s="11">
        <v>0</v>
      </c>
      <c r="G55" s="11">
        <v>280000</v>
      </c>
      <c r="H55" s="11">
        <v>280000</v>
      </c>
      <c r="I55" s="11">
        <v>0</v>
      </c>
      <c r="J55" s="11">
        <v>0</v>
      </c>
      <c r="K55" s="11">
        <v>0</v>
      </c>
      <c r="L55" s="11">
        <v>0</v>
      </c>
      <c r="M55" s="11">
        <v>415600</v>
      </c>
      <c r="N55" s="11">
        <v>0</v>
      </c>
      <c r="O55" s="11">
        <v>0</v>
      </c>
      <c r="P55" s="11">
        <v>44895601</v>
      </c>
      <c r="Q55" s="28">
        <f t="shared" si="0"/>
        <v>0</v>
      </c>
      <c r="R55" s="24">
        <v>385448109</v>
      </c>
    </row>
    <row r="56" spans="1:18" x14ac:dyDescent="0.3">
      <c r="A56" s="12" t="s">
        <v>46</v>
      </c>
      <c r="B56" s="13">
        <v>119720200</v>
      </c>
      <c r="C56" s="13">
        <v>5866652</v>
      </c>
      <c r="D56" s="13">
        <v>5866652</v>
      </c>
      <c r="E56" s="13">
        <v>0</v>
      </c>
      <c r="F56" s="13">
        <v>9426700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135013552</v>
      </c>
      <c r="Q56" s="29">
        <f t="shared" si="0"/>
        <v>0</v>
      </c>
      <c r="R56" s="21">
        <v>1110787838</v>
      </c>
    </row>
    <row r="57" spans="1:18" x14ac:dyDescent="0.3">
      <c r="A57" s="8" t="s">
        <v>142</v>
      </c>
      <c r="B57" s="9">
        <v>61157000</v>
      </c>
      <c r="C57" s="9">
        <v>5994695</v>
      </c>
      <c r="D57" s="9">
        <v>5994695</v>
      </c>
      <c r="E57" s="9">
        <v>0</v>
      </c>
      <c r="F57" s="9">
        <v>3984600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475100</v>
      </c>
      <c r="N57" s="9">
        <v>0</v>
      </c>
      <c r="O57" s="9">
        <v>0</v>
      </c>
      <c r="P57" s="9">
        <v>71611395</v>
      </c>
      <c r="Q57" s="27">
        <f t="shared" si="0"/>
        <v>0</v>
      </c>
      <c r="R57" s="20">
        <v>596785840</v>
      </c>
    </row>
    <row r="58" spans="1:18" x14ac:dyDescent="0.3">
      <c r="A58" s="10" t="s">
        <v>47</v>
      </c>
      <c r="B58" s="11">
        <v>6391100</v>
      </c>
      <c r="C58" s="11">
        <v>941657</v>
      </c>
      <c r="D58" s="11">
        <v>941657</v>
      </c>
      <c r="E58" s="11">
        <v>0</v>
      </c>
      <c r="F58" s="11">
        <v>850200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8182957</v>
      </c>
      <c r="Q58" s="28">
        <f t="shared" si="0"/>
        <v>0</v>
      </c>
      <c r="R58" s="24">
        <v>63246532</v>
      </c>
    </row>
    <row r="59" spans="1:18" x14ac:dyDescent="0.3">
      <c r="A59" s="12" t="s">
        <v>48</v>
      </c>
      <c r="B59" s="13">
        <v>7774900</v>
      </c>
      <c r="C59" s="13">
        <v>1618259</v>
      </c>
      <c r="D59" s="13">
        <v>1618259</v>
      </c>
      <c r="E59" s="13">
        <v>0</v>
      </c>
      <c r="F59" s="13">
        <v>952400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10345559</v>
      </c>
      <c r="Q59" s="29">
        <f t="shared" si="0"/>
        <v>0</v>
      </c>
      <c r="R59" s="21">
        <v>83174074</v>
      </c>
    </row>
    <row r="60" spans="1:18" x14ac:dyDescent="0.3">
      <c r="A60" s="8" t="s">
        <v>49</v>
      </c>
      <c r="B60" s="9">
        <v>24494200</v>
      </c>
      <c r="C60" s="9">
        <v>6162900</v>
      </c>
      <c r="D60" s="9">
        <v>6162900</v>
      </c>
      <c r="E60" s="9">
        <v>0</v>
      </c>
      <c r="F60" s="9">
        <v>1434400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32091500</v>
      </c>
      <c r="Q60" s="27">
        <f t="shared" si="0"/>
        <v>0</v>
      </c>
      <c r="R60" s="20">
        <v>254838250</v>
      </c>
    </row>
    <row r="61" spans="1:18" x14ac:dyDescent="0.3">
      <c r="A61" s="10" t="s">
        <v>50</v>
      </c>
      <c r="B61" s="11">
        <v>5120000</v>
      </c>
      <c r="C61" s="11">
        <v>1208503</v>
      </c>
      <c r="D61" s="11">
        <v>1208503</v>
      </c>
      <c r="E61" s="11">
        <v>0</v>
      </c>
      <c r="F61" s="11">
        <v>810700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7139203</v>
      </c>
      <c r="Q61" s="28">
        <f t="shared" si="0"/>
        <v>0</v>
      </c>
      <c r="R61" s="24">
        <v>56803393</v>
      </c>
    </row>
    <row r="62" spans="1:18" x14ac:dyDescent="0.3">
      <c r="A62" s="12" t="s">
        <v>51</v>
      </c>
      <c r="B62" s="13">
        <v>3286500</v>
      </c>
      <c r="C62" s="13">
        <v>320612</v>
      </c>
      <c r="D62" s="13">
        <v>320612</v>
      </c>
      <c r="E62" s="13">
        <v>0</v>
      </c>
      <c r="F62" s="13">
        <v>677600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4284712</v>
      </c>
      <c r="Q62" s="29">
        <f t="shared" si="0"/>
        <v>0</v>
      </c>
      <c r="R62" s="21">
        <v>33094299</v>
      </c>
    </row>
    <row r="63" spans="1:18" x14ac:dyDescent="0.3">
      <c r="A63" s="8" t="s">
        <v>52</v>
      </c>
      <c r="B63" s="9">
        <v>6832400</v>
      </c>
      <c r="C63" s="9">
        <v>-248711</v>
      </c>
      <c r="D63" s="9">
        <v>-248711</v>
      </c>
      <c r="E63" s="9">
        <v>0</v>
      </c>
      <c r="F63" s="9">
        <v>910000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7493689</v>
      </c>
      <c r="Q63" s="27">
        <f t="shared" si="0"/>
        <v>0</v>
      </c>
      <c r="R63" s="20">
        <v>66440613</v>
      </c>
    </row>
    <row r="64" spans="1:18" x14ac:dyDescent="0.3">
      <c r="A64" s="10" t="s">
        <v>53</v>
      </c>
      <c r="B64" s="11">
        <v>20412800</v>
      </c>
      <c r="C64" s="11">
        <v>4788798</v>
      </c>
      <c r="D64" s="11">
        <v>4788798</v>
      </c>
      <c r="E64" s="11">
        <v>0</v>
      </c>
      <c r="F64" s="11">
        <v>1343600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26545198</v>
      </c>
      <c r="Q64" s="28">
        <f t="shared" si="0"/>
        <v>0</v>
      </c>
      <c r="R64" s="24">
        <v>207798696</v>
      </c>
    </row>
    <row r="65" spans="1:18" x14ac:dyDescent="0.3">
      <c r="A65" s="12" t="s">
        <v>54</v>
      </c>
      <c r="B65" s="13">
        <v>8939800</v>
      </c>
      <c r="C65" s="13">
        <v>2398062</v>
      </c>
      <c r="D65" s="13">
        <v>2398062</v>
      </c>
      <c r="E65" s="13">
        <v>0</v>
      </c>
      <c r="F65" s="13">
        <v>1007900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19800</v>
      </c>
      <c r="O65" s="13">
        <v>0</v>
      </c>
      <c r="P65" s="13">
        <v>12365562</v>
      </c>
      <c r="Q65" s="29">
        <f t="shared" si="0"/>
        <v>0</v>
      </c>
      <c r="R65" s="21">
        <v>98490323</v>
      </c>
    </row>
    <row r="66" spans="1:18" x14ac:dyDescent="0.3">
      <c r="A66" s="8" t="s">
        <v>55</v>
      </c>
      <c r="B66" s="9">
        <v>37579300</v>
      </c>
      <c r="C66" s="9">
        <v>8547864</v>
      </c>
      <c r="D66" s="9">
        <v>8547864</v>
      </c>
      <c r="E66" s="9">
        <v>0</v>
      </c>
      <c r="F66" s="9">
        <v>2428600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48555764</v>
      </c>
      <c r="Q66" s="27">
        <f t="shared" si="0"/>
        <v>0</v>
      </c>
      <c r="R66" s="20">
        <v>378616587</v>
      </c>
    </row>
    <row r="67" spans="1:18" x14ac:dyDescent="0.3">
      <c r="A67" s="10" t="s">
        <v>56</v>
      </c>
      <c r="B67" s="11">
        <v>6264300</v>
      </c>
      <c r="C67" s="11">
        <v>1446354</v>
      </c>
      <c r="D67" s="11">
        <v>1446354</v>
      </c>
      <c r="E67" s="11">
        <v>0</v>
      </c>
      <c r="F67" s="11">
        <v>858000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8568654</v>
      </c>
      <c r="Q67" s="28">
        <f t="shared" si="0"/>
        <v>0</v>
      </c>
      <c r="R67" s="24">
        <v>67029219</v>
      </c>
    </row>
    <row r="68" spans="1:18" x14ac:dyDescent="0.3">
      <c r="A68" s="12" t="s">
        <v>57</v>
      </c>
      <c r="B68" s="13">
        <v>6282400</v>
      </c>
      <c r="C68" s="13">
        <v>1561445</v>
      </c>
      <c r="D68" s="13">
        <v>1561445</v>
      </c>
      <c r="E68" s="13">
        <v>0</v>
      </c>
      <c r="F68" s="13">
        <v>833800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8677645</v>
      </c>
      <c r="Q68" s="29">
        <f t="shared" si="0"/>
        <v>0</v>
      </c>
      <c r="R68" s="21">
        <v>67164799</v>
      </c>
    </row>
    <row r="69" spans="1:18" x14ac:dyDescent="0.3">
      <c r="A69" s="8" t="s">
        <v>58</v>
      </c>
      <c r="B69" s="9">
        <v>6305300</v>
      </c>
      <c r="C69" s="9">
        <v>146444</v>
      </c>
      <c r="D69" s="9">
        <v>146444</v>
      </c>
      <c r="E69" s="9">
        <v>0</v>
      </c>
      <c r="F69" s="9">
        <v>839500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7291244</v>
      </c>
      <c r="Q69" s="27">
        <f t="shared" si="0"/>
        <v>0</v>
      </c>
      <c r="R69" s="20">
        <v>57549287</v>
      </c>
    </row>
    <row r="70" spans="1:18" x14ac:dyDescent="0.3">
      <c r="A70" s="10" t="s">
        <v>59</v>
      </c>
      <c r="B70" s="11">
        <v>6718200</v>
      </c>
      <c r="C70" s="11">
        <v>1606283</v>
      </c>
      <c r="D70" s="11">
        <v>1606283</v>
      </c>
      <c r="E70" s="11">
        <v>0</v>
      </c>
      <c r="F70" s="11">
        <v>912200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9236683</v>
      </c>
      <c r="Q70" s="28">
        <f t="shared" si="0"/>
        <v>0</v>
      </c>
      <c r="R70" s="24">
        <v>71820488</v>
      </c>
    </row>
    <row r="71" spans="1:18" x14ac:dyDescent="0.3">
      <c r="A71" s="12" t="s">
        <v>60</v>
      </c>
      <c r="B71" s="13">
        <v>15675100</v>
      </c>
      <c r="C71" s="13">
        <v>3103795</v>
      </c>
      <c r="D71" s="13">
        <v>3103795</v>
      </c>
      <c r="E71" s="13">
        <v>0</v>
      </c>
      <c r="F71" s="13">
        <v>815600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19594495</v>
      </c>
      <c r="Q71" s="29">
        <f t="shared" ref="Q71:Q132" si="1">C71-D71</f>
        <v>0</v>
      </c>
      <c r="R71" s="21">
        <v>137948960</v>
      </c>
    </row>
    <row r="72" spans="1:18" x14ac:dyDescent="0.3">
      <c r="A72" s="8" t="s">
        <v>61</v>
      </c>
      <c r="B72" s="9">
        <v>66238700</v>
      </c>
      <c r="C72" s="9">
        <v>13329392</v>
      </c>
      <c r="D72" s="9">
        <v>13329392</v>
      </c>
      <c r="E72" s="9">
        <v>0</v>
      </c>
      <c r="F72" s="9">
        <v>4768300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84336392</v>
      </c>
      <c r="Q72" s="27">
        <f t="shared" si="1"/>
        <v>0</v>
      </c>
      <c r="R72" s="20">
        <v>661614368</v>
      </c>
    </row>
    <row r="73" spans="1:18" x14ac:dyDescent="0.3">
      <c r="A73" s="10" t="s">
        <v>62</v>
      </c>
      <c r="B73" s="11">
        <v>11888200</v>
      </c>
      <c r="C73" s="11">
        <v>-533748</v>
      </c>
      <c r="D73" s="11">
        <v>-533748</v>
      </c>
      <c r="E73" s="11">
        <v>0</v>
      </c>
      <c r="F73" s="11">
        <v>932500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12286952</v>
      </c>
      <c r="Q73" s="28">
        <f t="shared" si="1"/>
        <v>0</v>
      </c>
      <c r="R73" s="24">
        <v>95847846</v>
      </c>
    </row>
    <row r="74" spans="1:18" x14ac:dyDescent="0.3">
      <c r="A74" s="12" t="s">
        <v>63</v>
      </c>
      <c r="B74" s="13">
        <v>2927500</v>
      </c>
      <c r="C74" s="13">
        <v>89805</v>
      </c>
      <c r="D74" s="13">
        <v>89805</v>
      </c>
      <c r="E74" s="13">
        <v>0</v>
      </c>
      <c r="F74" s="13">
        <v>670100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3687405</v>
      </c>
      <c r="Q74" s="29">
        <f t="shared" si="1"/>
        <v>0</v>
      </c>
      <c r="R74" s="21">
        <v>30328359</v>
      </c>
    </row>
    <row r="75" spans="1:18" x14ac:dyDescent="0.3">
      <c r="A75" s="8" t="s">
        <v>64</v>
      </c>
      <c r="B75" s="9">
        <v>6748200</v>
      </c>
      <c r="C75" s="9">
        <v>1008952</v>
      </c>
      <c r="D75" s="9">
        <v>1008952</v>
      </c>
      <c r="E75" s="9">
        <v>0</v>
      </c>
      <c r="F75" s="9">
        <v>811800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8568952</v>
      </c>
      <c r="Q75" s="27">
        <f t="shared" si="1"/>
        <v>0</v>
      </c>
      <c r="R75" s="20">
        <v>67118482</v>
      </c>
    </row>
    <row r="76" spans="1:18" x14ac:dyDescent="0.3">
      <c r="A76" s="10" t="s">
        <v>65</v>
      </c>
      <c r="B76" s="11">
        <v>22151500</v>
      </c>
      <c r="C76" s="11">
        <v>2699416</v>
      </c>
      <c r="D76" s="11">
        <v>2699416</v>
      </c>
      <c r="E76" s="11">
        <v>0</v>
      </c>
      <c r="F76" s="11">
        <v>1147200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25998116</v>
      </c>
      <c r="Q76" s="28">
        <f t="shared" si="1"/>
        <v>0</v>
      </c>
      <c r="R76" s="24">
        <v>195718162</v>
      </c>
    </row>
    <row r="77" spans="1:18" x14ac:dyDescent="0.3">
      <c r="A77" s="12" t="s">
        <v>66</v>
      </c>
      <c r="B77" s="13">
        <v>8437700</v>
      </c>
      <c r="C77" s="13">
        <v>1158806</v>
      </c>
      <c r="D77" s="13">
        <v>1158806</v>
      </c>
      <c r="E77" s="13">
        <v>0</v>
      </c>
      <c r="F77" s="13">
        <v>945900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10542406</v>
      </c>
      <c r="Q77" s="29">
        <f t="shared" si="1"/>
        <v>0</v>
      </c>
      <c r="R77" s="21">
        <v>81587500</v>
      </c>
    </row>
    <row r="78" spans="1:18" x14ac:dyDescent="0.3">
      <c r="A78" s="8" t="s">
        <v>67</v>
      </c>
      <c r="B78" s="9">
        <v>4984100</v>
      </c>
      <c r="C78" s="9">
        <v>737024</v>
      </c>
      <c r="D78" s="9">
        <v>737024</v>
      </c>
      <c r="E78" s="9">
        <v>0</v>
      </c>
      <c r="F78" s="9">
        <v>772700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6493824</v>
      </c>
      <c r="Q78" s="27">
        <f t="shared" si="1"/>
        <v>0</v>
      </c>
      <c r="R78" s="20">
        <v>49257978</v>
      </c>
    </row>
    <row r="79" spans="1:18" x14ac:dyDescent="0.3">
      <c r="A79" s="10" t="s">
        <v>68</v>
      </c>
      <c r="B79" s="11">
        <v>15556800</v>
      </c>
      <c r="C79" s="11">
        <v>4095516</v>
      </c>
      <c r="D79" s="11">
        <v>4095516</v>
      </c>
      <c r="E79" s="11">
        <v>0</v>
      </c>
      <c r="F79" s="11">
        <v>843800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20496116</v>
      </c>
      <c r="Q79" s="28">
        <f t="shared" si="1"/>
        <v>0</v>
      </c>
      <c r="R79" s="24">
        <v>165523936</v>
      </c>
    </row>
    <row r="80" spans="1:18" x14ac:dyDescent="0.3">
      <c r="A80" s="12" t="s">
        <v>69</v>
      </c>
      <c r="B80" s="13">
        <v>25166100</v>
      </c>
      <c r="C80" s="13">
        <v>5274470</v>
      </c>
      <c r="D80" s="13">
        <v>5274470</v>
      </c>
      <c r="E80" s="13">
        <v>0</v>
      </c>
      <c r="F80" s="13">
        <v>1768500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32209070</v>
      </c>
      <c r="Q80" s="29">
        <f t="shared" si="1"/>
        <v>0</v>
      </c>
      <c r="R80" s="21">
        <v>246093664</v>
      </c>
    </row>
    <row r="81" spans="1:18" x14ac:dyDescent="0.3">
      <c r="A81" s="8" t="s">
        <v>70</v>
      </c>
      <c r="B81" s="9">
        <v>7737200</v>
      </c>
      <c r="C81" s="9">
        <v>1277841</v>
      </c>
      <c r="D81" s="9">
        <v>1277841</v>
      </c>
      <c r="E81" s="9">
        <v>0</v>
      </c>
      <c r="F81" s="9">
        <v>945400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9960441</v>
      </c>
      <c r="Q81" s="27">
        <f t="shared" si="1"/>
        <v>0</v>
      </c>
      <c r="R81" s="20">
        <v>70873772</v>
      </c>
    </row>
    <row r="82" spans="1:18" x14ac:dyDescent="0.3">
      <c r="A82" s="10" t="s">
        <v>71</v>
      </c>
      <c r="B82" s="11">
        <v>9582800</v>
      </c>
      <c r="C82" s="11">
        <v>152757</v>
      </c>
      <c r="D82" s="11">
        <v>152757</v>
      </c>
      <c r="E82" s="11">
        <v>0</v>
      </c>
      <c r="F82" s="11">
        <v>1054300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10789857</v>
      </c>
      <c r="Q82" s="28">
        <f t="shared" si="1"/>
        <v>0</v>
      </c>
      <c r="R82" s="24">
        <v>96431921</v>
      </c>
    </row>
    <row r="83" spans="1:18" x14ac:dyDescent="0.3">
      <c r="A83" s="12" t="s">
        <v>72</v>
      </c>
      <c r="B83" s="13">
        <v>8492100</v>
      </c>
      <c r="C83" s="13">
        <v>1677513</v>
      </c>
      <c r="D83" s="13">
        <v>1677513</v>
      </c>
      <c r="E83" s="13">
        <v>0</v>
      </c>
      <c r="F83" s="13">
        <v>963900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11133513</v>
      </c>
      <c r="Q83" s="29">
        <f t="shared" si="1"/>
        <v>0</v>
      </c>
      <c r="R83" s="21">
        <v>85551659</v>
      </c>
    </row>
    <row r="84" spans="1:18" x14ac:dyDescent="0.3">
      <c r="A84" s="8" t="s">
        <v>73</v>
      </c>
      <c r="B84" s="9">
        <v>5896600</v>
      </c>
      <c r="C84" s="9">
        <v>1470966</v>
      </c>
      <c r="D84" s="9">
        <v>1470966</v>
      </c>
      <c r="E84" s="9">
        <v>0</v>
      </c>
      <c r="F84" s="9">
        <v>838800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8206366</v>
      </c>
      <c r="Q84" s="27">
        <f t="shared" si="1"/>
        <v>0</v>
      </c>
      <c r="R84" s="20">
        <v>66536208</v>
      </c>
    </row>
    <row r="85" spans="1:18" x14ac:dyDescent="0.3">
      <c r="A85" s="10" t="s">
        <v>74</v>
      </c>
      <c r="B85" s="11">
        <v>2897500</v>
      </c>
      <c r="C85" s="11">
        <v>-779497</v>
      </c>
      <c r="D85" s="11">
        <v>-779497</v>
      </c>
      <c r="E85" s="11">
        <v>0</v>
      </c>
      <c r="F85" s="11">
        <v>679500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2797503</v>
      </c>
      <c r="Q85" s="28">
        <f t="shared" si="1"/>
        <v>0</v>
      </c>
      <c r="R85" s="24">
        <v>28430379</v>
      </c>
    </row>
    <row r="86" spans="1:18" x14ac:dyDescent="0.3">
      <c r="A86" s="12" t="s">
        <v>75</v>
      </c>
      <c r="B86" s="13">
        <v>3943200</v>
      </c>
      <c r="C86" s="13">
        <v>-353933</v>
      </c>
      <c r="D86" s="13">
        <v>-353933</v>
      </c>
      <c r="E86" s="13">
        <v>0</v>
      </c>
      <c r="F86" s="13">
        <v>720100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4309367</v>
      </c>
      <c r="Q86" s="29">
        <f t="shared" si="1"/>
        <v>0</v>
      </c>
      <c r="R86" s="21">
        <v>38362250</v>
      </c>
    </row>
    <row r="87" spans="1:18" x14ac:dyDescent="0.3">
      <c r="A87" s="8" t="s">
        <v>76</v>
      </c>
      <c r="B87" s="9">
        <v>5293800</v>
      </c>
      <c r="C87" s="9">
        <v>-1140359</v>
      </c>
      <c r="D87" s="9">
        <v>-1140359</v>
      </c>
      <c r="E87" s="9">
        <v>0</v>
      </c>
      <c r="F87" s="9">
        <v>821600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4975041</v>
      </c>
      <c r="Q87" s="27">
        <f t="shared" si="1"/>
        <v>0</v>
      </c>
      <c r="R87" s="20">
        <v>50561147</v>
      </c>
    </row>
    <row r="88" spans="1:18" x14ac:dyDescent="0.3">
      <c r="A88" s="10" t="s">
        <v>77</v>
      </c>
      <c r="B88" s="11">
        <v>32491600</v>
      </c>
      <c r="C88" s="11">
        <v>2585030</v>
      </c>
      <c r="D88" s="11">
        <v>2585030</v>
      </c>
      <c r="E88" s="11">
        <v>0</v>
      </c>
      <c r="F88" s="11">
        <v>2080200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37156830</v>
      </c>
      <c r="Q88" s="28">
        <f t="shared" si="1"/>
        <v>0</v>
      </c>
      <c r="R88" s="24">
        <v>331335226</v>
      </c>
    </row>
    <row r="89" spans="1:18" x14ac:dyDescent="0.3">
      <c r="A89" s="12" t="s">
        <v>78</v>
      </c>
      <c r="B89" s="13">
        <v>26535600</v>
      </c>
      <c r="C89" s="13">
        <v>514687</v>
      </c>
      <c r="D89" s="13">
        <v>514687</v>
      </c>
      <c r="E89" s="13">
        <v>0</v>
      </c>
      <c r="F89" s="13">
        <v>1738600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28788887</v>
      </c>
      <c r="Q89" s="29">
        <f t="shared" si="1"/>
        <v>0</v>
      </c>
      <c r="R89" s="21">
        <v>252749148</v>
      </c>
    </row>
    <row r="90" spans="1:18" x14ac:dyDescent="0.3">
      <c r="A90" s="8" t="s">
        <v>79</v>
      </c>
      <c r="B90" s="9">
        <v>23842400</v>
      </c>
      <c r="C90" s="9">
        <v>4348730</v>
      </c>
      <c r="D90" s="9">
        <v>4348730</v>
      </c>
      <c r="E90" s="9">
        <v>0</v>
      </c>
      <c r="F90" s="9">
        <v>1466100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29657230</v>
      </c>
      <c r="Q90" s="27">
        <f t="shared" si="1"/>
        <v>0</v>
      </c>
      <c r="R90" s="20">
        <v>246943944</v>
      </c>
    </row>
    <row r="91" spans="1:18" x14ac:dyDescent="0.3">
      <c r="A91" s="10" t="s">
        <v>80</v>
      </c>
      <c r="B91" s="11">
        <v>10019800</v>
      </c>
      <c r="C91" s="11">
        <v>1240596</v>
      </c>
      <c r="D91" s="11">
        <v>1240596</v>
      </c>
      <c r="E91" s="11">
        <v>0</v>
      </c>
      <c r="F91" s="11">
        <v>1061500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12321896</v>
      </c>
      <c r="Q91" s="28">
        <f t="shared" si="1"/>
        <v>0</v>
      </c>
      <c r="R91" s="24">
        <v>101559795</v>
      </c>
    </row>
    <row r="92" spans="1:18" x14ac:dyDescent="0.3">
      <c r="A92" s="12" t="s">
        <v>81</v>
      </c>
      <c r="B92" s="13">
        <v>14026800</v>
      </c>
      <c r="C92" s="13">
        <v>-956045</v>
      </c>
      <c r="D92" s="13">
        <v>-956045</v>
      </c>
      <c r="E92" s="13">
        <v>0</v>
      </c>
      <c r="F92" s="13">
        <v>806200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13876955</v>
      </c>
      <c r="Q92" s="29">
        <f t="shared" si="1"/>
        <v>0</v>
      </c>
      <c r="R92" s="21">
        <v>132164203</v>
      </c>
    </row>
    <row r="93" spans="1:18" x14ac:dyDescent="0.3">
      <c r="A93" s="8" t="s">
        <v>82</v>
      </c>
      <c r="B93" s="9">
        <v>28157300</v>
      </c>
      <c r="C93" s="9">
        <v>5653821</v>
      </c>
      <c r="D93" s="9">
        <v>5653821</v>
      </c>
      <c r="E93" s="9">
        <v>0</v>
      </c>
      <c r="F93" s="9">
        <v>1905900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35717021</v>
      </c>
      <c r="Q93" s="27">
        <f t="shared" si="1"/>
        <v>0</v>
      </c>
      <c r="R93" s="20">
        <v>283033314</v>
      </c>
    </row>
    <row r="94" spans="1:18" x14ac:dyDescent="0.3">
      <c r="A94" s="10" t="s">
        <v>83</v>
      </c>
      <c r="B94" s="11">
        <v>15749800</v>
      </c>
      <c r="C94" s="11">
        <v>1777125</v>
      </c>
      <c r="D94" s="11">
        <v>1777125</v>
      </c>
      <c r="E94" s="11">
        <v>0</v>
      </c>
      <c r="F94" s="11">
        <v>864500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18391425</v>
      </c>
      <c r="Q94" s="28">
        <f t="shared" si="1"/>
        <v>0</v>
      </c>
      <c r="R94" s="24">
        <v>151449964</v>
      </c>
    </row>
    <row r="95" spans="1:18" x14ac:dyDescent="0.3">
      <c r="A95" s="12" t="s">
        <v>84</v>
      </c>
      <c r="B95" s="13">
        <v>4267400</v>
      </c>
      <c r="C95" s="13">
        <v>-918500</v>
      </c>
      <c r="D95" s="13">
        <v>-918500</v>
      </c>
      <c r="E95" s="13">
        <v>0</v>
      </c>
      <c r="F95" s="13">
        <v>775800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4124700</v>
      </c>
      <c r="Q95" s="29">
        <f t="shared" si="1"/>
        <v>0</v>
      </c>
      <c r="R95" s="21">
        <v>41927647</v>
      </c>
    </row>
    <row r="96" spans="1:18" x14ac:dyDescent="0.3">
      <c r="A96" s="8" t="s">
        <v>143</v>
      </c>
      <c r="B96" s="9">
        <v>12551600</v>
      </c>
      <c r="C96" s="9">
        <v>1524853</v>
      </c>
      <c r="D96" s="9">
        <v>1524853</v>
      </c>
      <c r="E96" s="9">
        <v>0</v>
      </c>
      <c r="F96" s="9">
        <v>1091600</v>
      </c>
      <c r="G96" s="9">
        <v>3400000</v>
      </c>
      <c r="H96" s="9">
        <v>0</v>
      </c>
      <c r="I96" s="9">
        <v>0</v>
      </c>
      <c r="J96" s="9">
        <v>3400000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18568053</v>
      </c>
      <c r="Q96" s="27">
        <f t="shared" si="1"/>
        <v>0</v>
      </c>
      <c r="R96" s="20">
        <v>118987371</v>
      </c>
    </row>
    <row r="97" spans="1:18" x14ac:dyDescent="0.3">
      <c r="A97" s="10" t="s">
        <v>144</v>
      </c>
      <c r="B97" s="11">
        <v>82814300</v>
      </c>
      <c r="C97" s="11">
        <v>22635685</v>
      </c>
      <c r="D97" s="11">
        <v>22635685</v>
      </c>
      <c r="E97" s="11">
        <v>0</v>
      </c>
      <c r="F97" s="11">
        <v>0</v>
      </c>
      <c r="G97" s="11">
        <v>330000</v>
      </c>
      <c r="H97" s="11">
        <v>330000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105779985</v>
      </c>
      <c r="Q97" s="28">
        <f t="shared" si="1"/>
        <v>0</v>
      </c>
      <c r="R97" s="24">
        <v>837605048</v>
      </c>
    </row>
    <row r="98" spans="1:18" x14ac:dyDescent="0.3">
      <c r="A98" s="12" t="s">
        <v>145</v>
      </c>
      <c r="B98" s="13">
        <v>121525000</v>
      </c>
      <c r="C98" s="13">
        <v>16207388</v>
      </c>
      <c r="D98" s="13">
        <v>16207388</v>
      </c>
      <c r="E98" s="13">
        <v>0</v>
      </c>
      <c r="F98" s="13">
        <v>0</v>
      </c>
      <c r="G98" s="13">
        <v>980000</v>
      </c>
      <c r="H98" s="13">
        <v>510000</v>
      </c>
      <c r="I98" s="13">
        <v>0</v>
      </c>
      <c r="J98" s="13">
        <v>470000</v>
      </c>
      <c r="K98" s="13">
        <v>0</v>
      </c>
      <c r="L98" s="13">
        <v>0</v>
      </c>
      <c r="M98" s="13">
        <v>657900</v>
      </c>
      <c r="N98" s="13">
        <v>0</v>
      </c>
      <c r="O98" s="13">
        <v>0</v>
      </c>
      <c r="P98" s="13">
        <v>139370288</v>
      </c>
      <c r="Q98" s="29">
        <f t="shared" si="1"/>
        <v>0</v>
      </c>
      <c r="R98" s="21">
        <v>1120251324</v>
      </c>
    </row>
    <row r="99" spans="1:18" x14ac:dyDescent="0.3">
      <c r="A99" s="8" t="s">
        <v>146</v>
      </c>
      <c r="B99" s="9">
        <v>150462500</v>
      </c>
      <c r="C99" s="9">
        <v>33556679</v>
      </c>
      <c r="D99" s="9">
        <v>33556679</v>
      </c>
      <c r="E99" s="9">
        <v>0</v>
      </c>
      <c r="F99" s="9">
        <v>0</v>
      </c>
      <c r="G99" s="9">
        <v>450000</v>
      </c>
      <c r="H99" s="9">
        <v>450000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184469179</v>
      </c>
      <c r="Q99" s="27">
        <f t="shared" si="1"/>
        <v>0</v>
      </c>
      <c r="R99" s="20">
        <v>1491124107</v>
      </c>
    </row>
    <row r="100" spans="1:18" x14ac:dyDescent="0.3">
      <c r="A100" s="10" t="s">
        <v>147</v>
      </c>
      <c r="B100" s="11">
        <v>201536800</v>
      </c>
      <c r="C100" s="11">
        <v>33393330</v>
      </c>
      <c r="D100" s="11">
        <v>33393330</v>
      </c>
      <c r="E100" s="11">
        <v>0</v>
      </c>
      <c r="F100" s="11">
        <v>0</v>
      </c>
      <c r="G100" s="11">
        <v>780000</v>
      </c>
      <c r="H100" s="11">
        <v>780000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235710130</v>
      </c>
      <c r="Q100" s="28">
        <f t="shared" si="1"/>
        <v>0</v>
      </c>
      <c r="R100" s="24">
        <v>1926478664</v>
      </c>
    </row>
    <row r="101" spans="1:18" x14ac:dyDescent="0.3">
      <c r="A101" s="12" t="s">
        <v>148</v>
      </c>
      <c r="B101" s="13">
        <v>260080200</v>
      </c>
      <c r="C101" s="13">
        <v>9802277</v>
      </c>
      <c r="D101" s="13">
        <v>9802277</v>
      </c>
      <c r="E101" s="13">
        <v>0</v>
      </c>
      <c r="F101" s="13">
        <v>0</v>
      </c>
      <c r="G101" s="13">
        <v>775000</v>
      </c>
      <c r="H101" s="13">
        <v>775000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3852300</v>
      </c>
      <c r="P101" s="13">
        <v>274509777</v>
      </c>
      <c r="Q101" s="29">
        <f t="shared" si="1"/>
        <v>0</v>
      </c>
      <c r="R101" s="21">
        <v>2333667816</v>
      </c>
    </row>
    <row r="102" spans="1:18" x14ac:dyDescent="0.3">
      <c r="A102" s="8" t="s">
        <v>149</v>
      </c>
      <c r="B102" s="9">
        <v>67239700</v>
      </c>
      <c r="C102" s="9">
        <v>-7395632</v>
      </c>
      <c r="D102" s="9">
        <v>-7395632</v>
      </c>
      <c r="E102" s="9">
        <v>0</v>
      </c>
      <c r="F102" s="9">
        <v>0</v>
      </c>
      <c r="G102" s="9">
        <v>190000</v>
      </c>
      <c r="H102" s="9">
        <v>190000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60034068</v>
      </c>
      <c r="Q102" s="27">
        <f t="shared" si="1"/>
        <v>0</v>
      </c>
      <c r="R102" s="20">
        <v>543963021</v>
      </c>
    </row>
    <row r="103" spans="1:18" x14ac:dyDescent="0.3">
      <c r="A103" s="10" t="s">
        <v>150</v>
      </c>
      <c r="B103" s="11">
        <v>76001500</v>
      </c>
      <c r="C103" s="11">
        <v>3267289</v>
      </c>
      <c r="D103" s="11">
        <v>3267289</v>
      </c>
      <c r="E103" s="11">
        <v>0</v>
      </c>
      <c r="F103" s="11">
        <v>0</v>
      </c>
      <c r="G103" s="11">
        <v>410000</v>
      </c>
      <c r="H103" s="11">
        <v>410000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79678789</v>
      </c>
      <c r="Q103" s="28">
        <f t="shared" si="1"/>
        <v>0</v>
      </c>
      <c r="R103" s="24">
        <v>702420663</v>
      </c>
    </row>
    <row r="104" spans="1:18" x14ac:dyDescent="0.3">
      <c r="A104" s="12" t="s">
        <v>151</v>
      </c>
      <c r="B104" s="13">
        <v>11574700</v>
      </c>
      <c r="C104" s="13">
        <v>-1481737</v>
      </c>
      <c r="D104" s="13">
        <v>-1481737</v>
      </c>
      <c r="E104" s="13">
        <v>0</v>
      </c>
      <c r="F104" s="13">
        <v>0</v>
      </c>
      <c r="G104" s="13">
        <v>20000</v>
      </c>
      <c r="H104" s="13">
        <v>20000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10112963</v>
      </c>
      <c r="Q104" s="29">
        <f t="shared" si="1"/>
        <v>0</v>
      </c>
      <c r="R104" s="21">
        <v>92149209</v>
      </c>
    </row>
    <row r="105" spans="1:18" x14ac:dyDescent="0.3">
      <c r="A105" s="8" t="s">
        <v>152</v>
      </c>
      <c r="B105" s="9">
        <v>5205000</v>
      </c>
      <c r="C105" s="9">
        <v>624230</v>
      </c>
      <c r="D105" s="9">
        <v>624230</v>
      </c>
      <c r="E105" s="9">
        <v>587500</v>
      </c>
      <c r="F105" s="9">
        <v>0</v>
      </c>
      <c r="G105" s="9">
        <v>60000</v>
      </c>
      <c r="H105" s="9">
        <v>60000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6476730</v>
      </c>
      <c r="Q105" s="27">
        <f t="shared" si="1"/>
        <v>0</v>
      </c>
      <c r="R105" s="20">
        <v>52171982</v>
      </c>
    </row>
    <row r="106" spans="1:18" x14ac:dyDescent="0.3">
      <c r="A106" s="10" t="s">
        <v>153</v>
      </c>
      <c r="B106" s="11">
        <v>10495200</v>
      </c>
      <c r="C106" s="11">
        <v>2058250</v>
      </c>
      <c r="D106" s="11">
        <v>2058250</v>
      </c>
      <c r="E106" s="11">
        <v>541100</v>
      </c>
      <c r="F106" s="11">
        <v>0</v>
      </c>
      <c r="G106" s="11">
        <v>30000</v>
      </c>
      <c r="H106" s="11">
        <v>30000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13124550</v>
      </c>
      <c r="Q106" s="28">
        <f t="shared" si="1"/>
        <v>0</v>
      </c>
      <c r="R106" s="24">
        <v>106080623</v>
      </c>
    </row>
    <row r="107" spans="1:18" x14ac:dyDescent="0.3">
      <c r="A107" s="12" t="s">
        <v>154</v>
      </c>
      <c r="B107" s="13">
        <v>120281400</v>
      </c>
      <c r="C107" s="13">
        <v>19941715</v>
      </c>
      <c r="D107" s="13">
        <v>19941715</v>
      </c>
      <c r="E107" s="13">
        <v>0</v>
      </c>
      <c r="F107" s="13">
        <v>0</v>
      </c>
      <c r="G107" s="13">
        <v>2000000</v>
      </c>
      <c r="H107" s="13">
        <v>475000</v>
      </c>
      <c r="I107" s="13">
        <v>0</v>
      </c>
      <c r="J107" s="13">
        <v>1525000</v>
      </c>
      <c r="K107" s="13">
        <v>0</v>
      </c>
      <c r="L107" s="13">
        <v>0</v>
      </c>
      <c r="M107" s="13">
        <v>627000</v>
      </c>
      <c r="N107" s="13">
        <v>0</v>
      </c>
      <c r="O107" s="13">
        <v>0</v>
      </c>
      <c r="P107" s="13">
        <v>142850115</v>
      </c>
      <c r="Q107" s="29">
        <f t="shared" si="1"/>
        <v>0</v>
      </c>
      <c r="R107" s="21">
        <v>1140038558</v>
      </c>
    </row>
    <row r="108" spans="1:18" x14ac:dyDescent="0.3">
      <c r="A108" s="8" t="s">
        <v>155</v>
      </c>
      <c r="B108" s="9">
        <v>11033700</v>
      </c>
      <c r="C108" s="9">
        <v>2095783</v>
      </c>
      <c r="D108" s="9">
        <v>2095783</v>
      </c>
      <c r="E108" s="9">
        <v>0</v>
      </c>
      <c r="F108" s="9">
        <v>0</v>
      </c>
      <c r="G108" s="9">
        <v>70000</v>
      </c>
      <c r="H108" s="9">
        <v>70000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13199483</v>
      </c>
      <c r="Q108" s="27">
        <f t="shared" si="1"/>
        <v>0</v>
      </c>
      <c r="R108" s="20">
        <v>107421157</v>
      </c>
    </row>
    <row r="109" spans="1:18" x14ac:dyDescent="0.3">
      <c r="A109" s="10" t="s">
        <v>156</v>
      </c>
      <c r="B109" s="11">
        <v>25157000</v>
      </c>
      <c r="C109" s="11">
        <v>1191005</v>
      </c>
      <c r="D109" s="11">
        <v>1191005</v>
      </c>
      <c r="E109" s="11">
        <v>0</v>
      </c>
      <c r="F109" s="11">
        <v>0</v>
      </c>
      <c r="G109" s="11">
        <v>80000</v>
      </c>
      <c r="H109" s="11">
        <v>80000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26428005</v>
      </c>
      <c r="Q109" s="28">
        <f t="shared" si="1"/>
        <v>0</v>
      </c>
      <c r="R109" s="24">
        <v>233672816</v>
      </c>
    </row>
    <row r="110" spans="1:18" x14ac:dyDescent="0.3">
      <c r="A110" s="12" t="s">
        <v>157</v>
      </c>
      <c r="B110" s="13">
        <v>19626700</v>
      </c>
      <c r="C110" s="13">
        <v>559634</v>
      </c>
      <c r="D110" s="13">
        <v>559634</v>
      </c>
      <c r="E110" s="13">
        <v>0</v>
      </c>
      <c r="F110" s="13">
        <v>0</v>
      </c>
      <c r="G110" s="13">
        <v>70000</v>
      </c>
      <c r="H110" s="13">
        <v>70000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20256334</v>
      </c>
      <c r="Q110" s="29">
        <f t="shared" si="1"/>
        <v>0</v>
      </c>
      <c r="R110" s="21">
        <v>181758141</v>
      </c>
    </row>
    <row r="111" spans="1:18" x14ac:dyDescent="0.3">
      <c r="A111" s="8" t="s">
        <v>158</v>
      </c>
      <c r="B111" s="9">
        <v>14467100</v>
      </c>
      <c r="C111" s="9">
        <v>3083113</v>
      </c>
      <c r="D111" s="9">
        <v>3083113</v>
      </c>
      <c r="E111" s="9">
        <v>0</v>
      </c>
      <c r="F111" s="9">
        <v>0</v>
      </c>
      <c r="G111" s="9">
        <v>20000</v>
      </c>
      <c r="H111" s="9">
        <v>20000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390000</v>
      </c>
      <c r="O111" s="9">
        <v>0</v>
      </c>
      <c r="P111" s="9">
        <v>17960213</v>
      </c>
      <c r="Q111" s="27">
        <f t="shared" si="1"/>
        <v>0</v>
      </c>
      <c r="R111" s="20">
        <v>146867564</v>
      </c>
    </row>
    <row r="112" spans="1:18" x14ac:dyDescent="0.3">
      <c r="A112" s="10" t="s">
        <v>159</v>
      </c>
      <c r="B112" s="11">
        <v>43650400</v>
      </c>
      <c r="C112" s="11">
        <v>-672211</v>
      </c>
      <c r="D112" s="11">
        <v>-672211</v>
      </c>
      <c r="E112" s="11">
        <v>0</v>
      </c>
      <c r="F112" s="11">
        <v>0</v>
      </c>
      <c r="G112" s="11">
        <v>200000</v>
      </c>
      <c r="H112" s="11">
        <v>200000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788500</v>
      </c>
      <c r="O112" s="11">
        <v>0</v>
      </c>
      <c r="P112" s="11">
        <v>43966689</v>
      </c>
      <c r="Q112" s="28">
        <f t="shared" si="1"/>
        <v>0</v>
      </c>
      <c r="R112" s="24">
        <v>381269037</v>
      </c>
    </row>
    <row r="113" spans="1:18" x14ac:dyDescent="0.3">
      <c r="A113" s="12" t="s">
        <v>160</v>
      </c>
      <c r="B113" s="13">
        <v>149989400</v>
      </c>
      <c r="C113" s="13">
        <v>-15561018</v>
      </c>
      <c r="D113" s="13">
        <v>-15561018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723000</v>
      </c>
      <c r="N113" s="13">
        <v>0</v>
      </c>
      <c r="O113" s="13">
        <v>0</v>
      </c>
      <c r="P113" s="13">
        <v>135151382</v>
      </c>
      <c r="Q113" s="29">
        <f t="shared" si="1"/>
        <v>0</v>
      </c>
      <c r="R113" s="21">
        <v>1153809065</v>
      </c>
    </row>
    <row r="114" spans="1:18" x14ac:dyDescent="0.3">
      <c r="A114" s="8" t="s">
        <v>161</v>
      </c>
      <c r="B114" s="9">
        <v>44473600</v>
      </c>
      <c r="C114" s="9">
        <v>2670104</v>
      </c>
      <c r="D114" s="9">
        <v>2670104</v>
      </c>
      <c r="E114" s="9">
        <v>0</v>
      </c>
      <c r="F114" s="9">
        <v>0</v>
      </c>
      <c r="G114" s="9">
        <v>300000</v>
      </c>
      <c r="H114" s="9">
        <v>300000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1103100</v>
      </c>
      <c r="O114" s="9">
        <v>0</v>
      </c>
      <c r="P114" s="9">
        <v>48546804</v>
      </c>
      <c r="Q114" s="27">
        <f t="shared" si="1"/>
        <v>0</v>
      </c>
      <c r="R114" s="20">
        <v>403853500</v>
      </c>
    </row>
    <row r="115" spans="1:18" x14ac:dyDescent="0.3">
      <c r="A115" s="10" t="s">
        <v>162</v>
      </c>
      <c r="B115" s="11">
        <v>35015800</v>
      </c>
      <c r="C115" s="11">
        <v>-10159052</v>
      </c>
      <c r="D115" s="11">
        <v>-10159052</v>
      </c>
      <c r="E115" s="11">
        <v>0</v>
      </c>
      <c r="F115" s="11">
        <v>0</v>
      </c>
      <c r="G115" s="11">
        <v>200000</v>
      </c>
      <c r="H115" s="11">
        <v>200000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25056748</v>
      </c>
      <c r="Q115" s="28">
        <f t="shared" si="1"/>
        <v>0</v>
      </c>
      <c r="R115" s="24">
        <v>244363645</v>
      </c>
    </row>
    <row r="116" spans="1:18" x14ac:dyDescent="0.3">
      <c r="A116" s="12" t="s">
        <v>163</v>
      </c>
      <c r="B116" s="13">
        <v>46452900</v>
      </c>
      <c r="C116" s="13">
        <v>-1577757</v>
      </c>
      <c r="D116" s="13">
        <v>-1577757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147500</v>
      </c>
      <c r="O116" s="13">
        <v>0</v>
      </c>
      <c r="P116" s="13">
        <v>45262643</v>
      </c>
      <c r="Q116" s="29">
        <f t="shared" si="1"/>
        <v>0</v>
      </c>
      <c r="R116" s="21">
        <v>387231331</v>
      </c>
    </row>
    <row r="117" spans="1:18" x14ac:dyDescent="0.3">
      <c r="A117" s="8" t="s">
        <v>164</v>
      </c>
      <c r="B117" s="9">
        <v>331987400</v>
      </c>
      <c r="C117" s="9">
        <v>-211161808</v>
      </c>
      <c r="D117" s="9">
        <v>-211161808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120825592</v>
      </c>
      <c r="Q117" s="27">
        <f t="shared" si="1"/>
        <v>0</v>
      </c>
      <c r="R117" s="20">
        <v>1469558817</v>
      </c>
    </row>
    <row r="118" spans="1:18" x14ac:dyDescent="0.3">
      <c r="A118" s="10" t="s">
        <v>165</v>
      </c>
      <c r="B118" s="11">
        <v>235742600</v>
      </c>
      <c r="C118" s="11">
        <v>-89402428</v>
      </c>
      <c r="D118" s="11">
        <v>-89402428</v>
      </c>
      <c r="E118" s="11">
        <v>0</v>
      </c>
      <c r="F118" s="11">
        <v>0</v>
      </c>
      <c r="G118" s="11">
        <v>3756000</v>
      </c>
      <c r="H118" s="11">
        <v>0</v>
      </c>
      <c r="I118" s="11">
        <v>0</v>
      </c>
      <c r="J118" s="11">
        <v>3756000</v>
      </c>
      <c r="K118" s="11">
        <v>0</v>
      </c>
      <c r="L118" s="11">
        <v>0</v>
      </c>
      <c r="M118" s="11">
        <v>962600</v>
      </c>
      <c r="N118" s="11">
        <v>0</v>
      </c>
      <c r="O118" s="11">
        <v>0</v>
      </c>
      <c r="P118" s="11">
        <v>151058772</v>
      </c>
      <c r="Q118" s="28">
        <f t="shared" si="1"/>
        <v>0</v>
      </c>
      <c r="R118" s="24">
        <v>1437700972</v>
      </c>
    </row>
    <row r="119" spans="1:18" x14ac:dyDescent="0.3">
      <c r="A119" s="12" t="s">
        <v>166</v>
      </c>
      <c r="B119" s="13">
        <v>45853200</v>
      </c>
      <c r="C119" s="13">
        <v>5410640</v>
      </c>
      <c r="D119" s="13">
        <v>5410640</v>
      </c>
      <c r="E119" s="13">
        <v>0</v>
      </c>
      <c r="F119" s="13">
        <v>0</v>
      </c>
      <c r="G119" s="13">
        <v>280000</v>
      </c>
      <c r="H119" s="13">
        <v>280000</v>
      </c>
      <c r="I119" s="13">
        <v>0</v>
      </c>
      <c r="J119" s="13">
        <v>0</v>
      </c>
      <c r="K119" s="13">
        <v>0</v>
      </c>
      <c r="L119" s="13">
        <v>0</v>
      </c>
      <c r="M119" s="13">
        <v>442400</v>
      </c>
      <c r="N119" s="13">
        <v>0</v>
      </c>
      <c r="O119" s="13">
        <v>0</v>
      </c>
      <c r="P119" s="13">
        <v>51986240</v>
      </c>
      <c r="Q119" s="29">
        <f t="shared" si="1"/>
        <v>0</v>
      </c>
      <c r="R119" s="21">
        <v>467929855</v>
      </c>
    </row>
    <row r="120" spans="1:18" x14ac:dyDescent="0.3">
      <c r="A120" s="8" t="s">
        <v>167</v>
      </c>
      <c r="B120" s="9">
        <v>42914100</v>
      </c>
      <c r="C120" s="9">
        <v>-2567797</v>
      </c>
      <c r="D120" s="9">
        <v>-2567797</v>
      </c>
      <c r="E120" s="9">
        <v>0</v>
      </c>
      <c r="F120" s="9">
        <v>0</v>
      </c>
      <c r="G120" s="9">
        <v>290000</v>
      </c>
      <c r="H120" s="9">
        <v>290000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40636303</v>
      </c>
      <c r="Q120" s="27">
        <f t="shared" ref="Q120" si="2">C120-D120</f>
        <v>0</v>
      </c>
      <c r="R120" s="20">
        <v>361057717</v>
      </c>
    </row>
    <row r="121" spans="1:18" x14ac:dyDescent="0.3">
      <c r="A121" s="10" t="s">
        <v>168</v>
      </c>
      <c r="B121" s="11">
        <v>27041400</v>
      </c>
      <c r="C121" s="11">
        <v>4072190</v>
      </c>
      <c r="D121" s="11">
        <v>4072190</v>
      </c>
      <c r="E121" s="11">
        <v>0</v>
      </c>
      <c r="F121" s="11">
        <v>0</v>
      </c>
      <c r="G121" s="11">
        <v>240000</v>
      </c>
      <c r="H121" s="11">
        <v>240000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31353590</v>
      </c>
      <c r="Q121" s="28">
        <f t="shared" si="1"/>
        <v>0</v>
      </c>
      <c r="R121" s="24">
        <v>264030562</v>
      </c>
    </row>
    <row r="122" spans="1:18" x14ac:dyDescent="0.3">
      <c r="A122" s="12" t="s">
        <v>169</v>
      </c>
      <c r="B122" s="13">
        <v>89203500</v>
      </c>
      <c r="C122" s="13">
        <v>-4473228</v>
      </c>
      <c r="D122" s="13">
        <v>-4473228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4655400</v>
      </c>
      <c r="O122" s="13">
        <v>0</v>
      </c>
      <c r="P122" s="13">
        <v>89385672</v>
      </c>
      <c r="Q122" s="29">
        <f t="shared" si="1"/>
        <v>0</v>
      </c>
      <c r="R122" s="21">
        <v>764718181</v>
      </c>
    </row>
    <row r="123" spans="1:18" x14ac:dyDescent="0.3">
      <c r="A123" s="8" t="s">
        <v>170</v>
      </c>
      <c r="B123" s="9">
        <v>203608200</v>
      </c>
      <c r="C123" s="9">
        <v>3545058</v>
      </c>
      <c r="D123" s="9">
        <v>3545058</v>
      </c>
      <c r="E123" s="9">
        <v>0</v>
      </c>
      <c r="F123" s="9">
        <v>0</v>
      </c>
      <c r="G123" s="9">
        <v>866000</v>
      </c>
      <c r="H123" s="9">
        <v>475000</v>
      </c>
      <c r="I123" s="9">
        <v>0</v>
      </c>
      <c r="J123" s="9">
        <v>391000</v>
      </c>
      <c r="K123" s="9">
        <v>0</v>
      </c>
      <c r="L123" s="9">
        <v>0</v>
      </c>
      <c r="M123" s="9">
        <v>904200</v>
      </c>
      <c r="N123" s="9">
        <v>1953200</v>
      </c>
      <c r="O123" s="9">
        <v>0</v>
      </c>
      <c r="P123" s="9">
        <v>210876658</v>
      </c>
      <c r="Q123" s="27">
        <f t="shared" si="1"/>
        <v>0</v>
      </c>
      <c r="R123" s="20">
        <v>1741011040</v>
      </c>
    </row>
    <row r="124" spans="1:18" x14ac:dyDescent="0.3">
      <c r="A124" s="10" t="s">
        <v>171</v>
      </c>
      <c r="B124" s="11">
        <v>58399100</v>
      </c>
      <c r="C124" s="11">
        <v>-1541590</v>
      </c>
      <c r="D124" s="11">
        <v>-1541590</v>
      </c>
      <c r="E124" s="11">
        <v>0</v>
      </c>
      <c r="F124" s="11">
        <v>0</v>
      </c>
      <c r="G124" s="11">
        <v>250000</v>
      </c>
      <c r="H124" s="11">
        <v>250000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533400</v>
      </c>
      <c r="O124" s="11">
        <v>0</v>
      </c>
      <c r="P124" s="11">
        <v>57640910</v>
      </c>
      <c r="Q124" s="28">
        <f t="shared" si="1"/>
        <v>0</v>
      </c>
      <c r="R124" s="24">
        <v>498311277</v>
      </c>
    </row>
    <row r="125" spans="1:18" x14ac:dyDescent="0.3">
      <c r="A125" s="12" t="s">
        <v>172</v>
      </c>
      <c r="B125" s="13">
        <v>16547400</v>
      </c>
      <c r="C125" s="13">
        <v>-3852382</v>
      </c>
      <c r="D125" s="13">
        <v>-3852382</v>
      </c>
      <c r="E125" s="13">
        <v>0</v>
      </c>
      <c r="F125" s="13">
        <v>0</v>
      </c>
      <c r="G125" s="13">
        <v>100000</v>
      </c>
      <c r="H125" s="13">
        <v>100000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483600</v>
      </c>
      <c r="O125" s="13">
        <v>0</v>
      </c>
      <c r="P125" s="13">
        <v>13278618</v>
      </c>
      <c r="Q125" s="29">
        <f t="shared" si="1"/>
        <v>0</v>
      </c>
      <c r="R125" s="21">
        <v>128983641</v>
      </c>
    </row>
    <row r="126" spans="1:18" x14ac:dyDescent="0.3">
      <c r="A126" s="8" t="s">
        <v>173</v>
      </c>
      <c r="B126" s="9">
        <v>88436300</v>
      </c>
      <c r="C126" s="9">
        <v>6449870</v>
      </c>
      <c r="D126" s="9">
        <v>6449870</v>
      </c>
      <c r="E126" s="9">
        <v>0</v>
      </c>
      <c r="F126" s="9">
        <v>0</v>
      </c>
      <c r="G126" s="9">
        <v>480000</v>
      </c>
      <c r="H126" s="9">
        <v>480000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5556800</v>
      </c>
      <c r="O126" s="9">
        <v>0</v>
      </c>
      <c r="P126" s="9">
        <v>100922970</v>
      </c>
      <c r="Q126" s="27">
        <f t="shared" si="1"/>
        <v>0</v>
      </c>
      <c r="R126" s="20">
        <v>843369240</v>
      </c>
    </row>
    <row r="127" spans="1:18" x14ac:dyDescent="0.3">
      <c r="A127" s="10" t="s">
        <v>174</v>
      </c>
      <c r="B127" s="11">
        <v>54526700</v>
      </c>
      <c r="C127" s="11">
        <v>11962899</v>
      </c>
      <c r="D127" s="11">
        <v>11962899</v>
      </c>
      <c r="E127" s="11">
        <v>0</v>
      </c>
      <c r="F127" s="11">
        <v>0</v>
      </c>
      <c r="G127" s="11">
        <v>335000</v>
      </c>
      <c r="H127" s="11">
        <v>335000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460900</v>
      </c>
      <c r="O127" s="11">
        <v>0</v>
      </c>
      <c r="P127" s="11">
        <v>67285499</v>
      </c>
      <c r="Q127" s="28">
        <f t="shared" si="1"/>
        <v>0</v>
      </c>
      <c r="R127" s="24">
        <v>539169441</v>
      </c>
    </row>
    <row r="128" spans="1:18" x14ac:dyDescent="0.3">
      <c r="A128" s="12" t="s">
        <v>175</v>
      </c>
      <c r="B128" s="13">
        <v>62308800</v>
      </c>
      <c r="C128" s="13">
        <v>14952667</v>
      </c>
      <c r="D128" s="13">
        <v>14952667</v>
      </c>
      <c r="E128" s="13">
        <v>0</v>
      </c>
      <c r="F128" s="13">
        <v>0</v>
      </c>
      <c r="G128" s="13">
        <v>340000</v>
      </c>
      <c r="H128" s="13">
        <v>340000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192800</v>
      </c>
      <c r="O128" s="13">
        <v>0</v>
      </c>
      <c r="P128" s="13">
        <v>77794267</v>
      </c>
      <c r="Q128" s="29">
        <f t="shared" si="1"/>
        <v>0</v>
      </c>
      <c r="R128" s="21">
        <v>627230458</v>
      </c>
    </row>
    <row r="129" spans="1:18" x14ac:dyDescent="0.3">
      <c r="A129" s="8" t="s">
        <v>176</v>
      </c>
      <c r="B129" s="9">
        <v>31280400</v>
      </c>
      <c r="C129" s="9">
        <v>4834807</v>
      </c>
      <c r="D129" s="9">
        <v>4834807</v>
      </c>
      <c r="E129" s="9">
        <v>0</v>
      </c>
      <c r="F129" s="9">
        <v>0</v>
      </c>
      <c r="G129" s="9">
        <v>410000</v>
      </c>
      <c r="H129" s="9">
        <v>410000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1912400</v>
      </c>
      <c r="O129" s="9">
        <v>0</v>
      </c>
      <c r="P129" s="9">
        <v>38437607</v>
      </c>
      <c r="Q129" s="27">
        <f t="shared" si="1"/>
        <v>0</v>
      </c>
      <c r="R129" s="20">
        <v>321156973</v>
      </c>
    </row>
    <row r="130" spans="1:18" x14ac:dyDescent="0.3">
      <c r="A130" s="10" t="s">
        <v>177</v>
      </c>
      <c r="B130" s="11">
        <v>9155000</v>
      </c>
      <c r="C130" s="11">
        <v>1784062</v>
      </c>
      <c r="D130" s="11">
        <v>1784062</v>
      </c>
      <c r="E130" s="11">
        <v>293800</v>
      </c>
      <c r="F130" s="11">
        <v>0</v>
      </c>
      <c r="G130" s="11">
        <v>125000</v>
      </c>
      <c r="H130" s="11">
        <v>125000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11357862</v>
      </c>
      <c r="Q130" s="28">
        <f t="shared" si="1"/>
        <v>0</v>
      </c>
      <c r="R130" s="24">
        <v>94277416</v>
      </c>
    </row>
    <row r="131" spans="1:18" x14ac:dyDescent="0.3">
      <c r="A131" s="12" t="s">
        <v>178</v>
      </c>
      <c r="B131" s="13">
        <v>18415500</v>
      </c>
      <c r="C131" s="13">
        <v>-3411989</v>
      </c>
      <c r="D131" s="13">
        <v>-3411989</v>
      </c>
      <c r="E131" s="13">
        <v>0</v>
      </c>
      <c r="F131" s="13">
        <v>0</v>
      </c>
      <c r="G131" s="13">
        <v>100000</v>
      </c>
      <c r="H131" s="13">
        <v>100000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15103511</v>
      </c>
      <c r="Q131" s="29">
        <f t="shared" si="1"/>
        <v>0</v>
      </c>
      <c r="R131" s="21">
        <v>135628823</v>
      </c>
    </row>
    <row r="132" spans="1:18" x14ac:dyDescent="0.3">
      <c r="A132" s="8" t="s">
        <v>179</v>
      </c>
      <c r="B132" s="9">
        <v>4989100</v>
      </c>
      <c r="C132" s="9">
        <v>-222529</v>
      </c>
      <c r="D132" s="9">
        <v>-222529</v>
      </c>
      <c r="E132" s="9">
        <v>293800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5060371</v>
      </c>
      <c r="Q132" s="27">
        <f t="shared" si="1"/>
        <v>0</v>
      </c>
      <c r="R132" s="20">
        <v>43769532</v>
      </c>
    </row>
    <row r="133" spans="1:18" x14ac:dyDescent="0.3">
      <c r="A133" s="10" t="s">
        <v>180</v>
      </c>
      <c r="B133" s="11">
        <v>10556200</v>
      </c>
      <c r="C133" s="11">
        <v>246741</v>
      </c>
      <c r="D133" s="11">
        <v>246741</v>
      </c>
      <c r="E133" s="11">
        <v>509200</v>
      </c>
      <c r="F133" s="11">
        <v>0</v>
      </c>
      <c r="G133" s="11">
        <v>125000</v>
      </c>
      <c r="H133" s="11">
        <v>125000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11437141</v>
      </c>
      <c r="Q133" s="28">
        <f t="shared" ref="Q133:Q196" si="3">C133-D133</f>
        <v>0</v>
      </c>
      <c r="R133" s="24">
        <v>95019578</v>
      </c>
    </row>
    <row r="134" spans="1:18" x14ac:dyDescent="0.3">
      <c r="A134" s="12" t="s">
        <v>181</v>
      </c>
      <c r="B134" s="13">
        <v>14683000</v>
      </c>
      <c r="C134" s="13">
        <v>-353595</v>
      </c>
      <c r="D134" s="13">
        <v>-353595</v>
      </c>
      <c r="E134" s="13">
        <v>261800</v>
      </c>
      <c r="F134" s="13">
        <v>0</v>
      </c>
      <c r="G134" s="13">
        <v>175000</v>
      </c>
      <c r="H134" s="13">
        <v>175000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14766205</v>
      </c>
      <c r="Q134" s="29">
        <f t="shared" si="3"/>
        <v>0</v>
      </c>
      <c r="R134" s="21">
        <v>125725872</v>
      </c>
    </row>
    <row r="135" spans="1:18" x14ac:dyDescent="0.3">
      <c r="A135" s="8" t="s">
        <v>182</v>
      </c>
      <c r="B135" s="9">
        <v>8055200</v>
      </c>
      <c r="C135" s="9">
        <v>-2585808</v>
      </c>
      <c r="D135" s="9">
        <v>-2585808</v>
      </c>
      <c r="E135" s="9">
        <v>293800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5763192</v>
      </c>
      <c r="Q135" s="27">
        <f t="shared" si="3"/>
        <v>0</v>
      </c>
      <c r="R135" s="20">
        <v>61135691</v>
      </c>
    </row>
    <row r="136" spans="1:18" x14ac:dyDescent="0.3">
      <c r="A136" s="10" t="s">
        <v>183</v>
      </c>
      <c r="B136" s="11">
        <v>15065400</v>
      </c>
      <c r="C136" s="11">
        <v>434241</v>
      </c>
      <c r="D136" s="11">
        <v>434241</v>
      </c>
      <c r="E136" s="11">
        <v>399200</v>
      </c>
      <c r="F136" s="11">
        <v>0</v>
      </c>
      <c r="G136" s="11">
        <v>160000</v>
      </c>
      <c r="H136" s="11">
        <v>160000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16058841</v>
      </c>
      <c r="Q136" s="28">
        <f t="shared" si="3"/>
        <v>0</v>
      </c>
      <c r="R136" s="24">
        <v>130384750</v>
      </c>
    </row>
    <row r="137" spans="1:18" x14ac:dyDescent="0.3">
      <c r="A137" s="12" t="s">
        <v>184</v>
      </c>
      <c r="B137" s="13">
        <v>12071700</v>
      </c>
      <c r="C137" s="13">
        <v>-3588638</v>
      </c>
      <c r="D137" s="13">
        <v>-3588638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8483062</v>
      </c>
      <c r="Q137" s="29">
        <f t="shared" si="3"/>
        <v>0</v>
      </c>
      <c r="R137" s="21">
        <v>69834919</v>
      </c>
    </row>
    <row r="138" spans="1:18" x14ac:dyDescent="0.3">
      <c r="A138" s="8" t="s">
        <v>185</v>
      </c>
      <c r="B138" s="9">
        <v>11854900</v>
      </c>
      <c r="C138" s="9">
        <v>-1293135</v>
      </c>
      <c r="D138" s="9">
        <v>-1293135</v>
      </c>
      <c r="E138" s="9">
        <v>0</v>
      </c>
      <c r="F138" s="9">
        <v>0</v>
      </c>
      <c r="G138" s="9">
        <v>85000</v>
      </c>
      <c r="H138" s="9">
        <v>85000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10646765</v>
      </c>
      <c r="Q138" s="27">
        <f t="shared" si="3"/>
        <v>0</v>
      </c>
      <c r="R138" s="20">
        <v>100963544</v>
      </c>
    </row>
    <row r="139" spans="1:18" x14ac:dyDescent="0.3">
      <c r="A139" s="10" t="s">
        <v>186</v>
      </c>
      <c r="B139" s="11">
        <v>8185600</v>
      </c>
      <c r="C139" s="11">
        <v>-267700</v>
      </c>
      <c r="D139" s="11">
        <v>-267700</v>
      </c>
      <c r="E139" s="11">
        <v>293800</v>
      </c>
      <c r="F139" s="11">
        <v>0</v>
      </c>
      <c r="G139" s="11">
        <v>125000</v>
      </c>
      <c r="H139" s="11">
        <v>125000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8336700</v>
      </c>
      <c r="Q139" s="28">
        <f t="shared" si="3"/>
        <v>0</v>
      </c>
      <c r="R139" s="24">
        <v>70604952</v>
      </c>
    </row>
    <row r="140" spans="1:18" x14ac:dyDescent="0.3">
      <c r="A140" s="12" t="s">
        <v>187</v>
      </c>
      <c r="B140" s="13">
        <v>36810500</v>
      </c>
      <c r="C140" s="13">
        <v>5811759</v>
      </c>
      <c r="D140" s="13">
        <v>5811759</v>
      </c>
      <c r="E140" s="13">
        <v>0</v>
      </c>
      <c r="F140" s="13">
        <v>0</v>
      </c>
      <c r="G140" s="13">
        <v>225000</v>
      </c>
      <c r="H140" s="13">
        <v>225000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42847259</v>
      </c>
      <c r="Q140" s="29">
        <f t="shared" si="3"/>
        <v>0</v>
      </c>
      <c r="R140" s="21">
        <v>343653097</v>
      </c>
    </row>
    <row r="141" spans="1:18" x14ac:dyDescent="0.3">
      <c r="A141" s="8" t="s">
        <v>188</v>
      </c>
      <c r="B141" s="9">
        <v>48169700</v>
      </c>
      <c r="C141" s="9">
        <v>1314995</v>
      </c>
      <c r="D141" s="9">
        <v>1314995</v>
      </c>
      <c r="E141" s="9">
        <v>0</v>
      </c>
      <c r="F141" s="9">
        <v>0</v>
      </c>
      <c r="G141" s="9">
        <v>310000</v>
      </c>
      <c r="H141" s="9">
        <v>310000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281300</v>
      </c>
      <c r="O141" s="9">
        <v>0</v>
      </c>
      <c r="P141" s="9">
        <v>50075995</v>
      </c>
      <c r="Q141" s="27">
        <f t="shared" si="3"/>
        <v>0</v>
      </c>
      <c r="R141" s="20">
        <v>429999318</v>
      </c>
    </row>
    <row r="142" spans="1:18" x14ac:dyDescent="0.3">
      <c r="A142" s="10" t="s">
        <v>189</v>
      </c>
      <c r="B142" s="11">
        <v>66568700</v>
      </c>
      <c r="C142" s="11">
        <v>-8322895</v>
      </c>
      <c r="D142" s="11">
        <v>-8322895</v>
      </c>
      <c r="E142" s="11">
        <v>0</v>
      </c>
      <c r="F142" s="11">
        <v>0</v>
      </c>
      <c r="G142" s="11">
        <v>225000</v>
      </c>
      <c r="H142" s="11">
        <v>225000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58470805</v>
      </c>
      <c r="Q142" s="28">
        <f t="shared" si="3"/>
        <v>0</v>
      </c>
      <c r="R142" s="24">
        <v>519701215</v>
      </c>
    </row>
    <row r="143" spans="1:18" x14ac:dyDescent="0.3">
      <c r="A143" s="12" t="s">
        <v>190</v>
      </c>
      <c r="B143" s="13">
        <v>8970400</v>
      </c>
      <c r="C143" s="13">
        <v>247366</v>
      </c>
      <c r="D143" s="13">
        <v>247366</v>
      </c>
      <c r="E143" s="13">
        <v>293800</v>
      </c>
      <c r="F143" s="13">
        <v>0</v>
      </c>
      <c r="G143" s="13">
        <v>145000</v>
      </c>
      <c r="H143" s="13">
        <v>145000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9656566</v>
      </c>
      <c r="Q143" s="29">
        <f t="shared" si="3"/>
        <v>0</v>
      </c>
      <c r="R143" s="21">
        <v>78438224</v>
      </c>
    </row>
    <row r="144" spans="1:18" x14ac:dyDescent="0.3">
      <c r="A144" s="8" t="s">
        <v>191</v>
      </c>
      <c r="B144" s="9">
        <v>6511600</v>
      </c>
      <c r="C144" s="9">
        <v>490361</v>
      </c>
      <c r="D144" s="9">
        <v>490361</v>
      </c>
      <c r="E144" s="9">
        <v>352500</v>
      </c>
      <c r="F144" s="9">
        <v>0</v>
      </c>
      <c r="G144" s="9">
        <v>120000</v>
      </c>
      <c r="H144" s="9">
        <v>120000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7474461</v>
      </c>
      <c r="Q144" s="27">
        <f t="shared" si="3"/>
        <v>0</v>
      </c>
      <c r="R144" s="20">
        <v>60164758</v>
      </c>
    </row>
    <row r="145" spans="1:18" x14ac:dyDescent="0.3">
      <c r="A145" s="10" t="s">
        <v>192</v>
      </c>
      <c r="B145" s="11">
        <v>9039000</v>
      </c>
      <c r="C145" s="11">
        <v>328049</v>
      </c>
      <c r="D145" s="11">
        <v>328049</v>
      </c>
      <c r="E145" s="11">
        <v>587500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9954549</v>
      </c>
      <c r="Q145" s="28">
        <f t="shared" si="3"/>
        <v>0</v>
      </c>
      <c r="R145" s="24">
        <v>69919311</v>
      </c>
    </row>
    <row r="146" spans="1:18" x14ac:dyDescent="0.3">
      <c r="A146" s="12" t="s">
        <v>193</v>
      </c>
      <c r="B146" s="13">
        <v>17399000</v>
      </c>
      <c r="C146" s="13">
        <v>1369234</v>
      </c>
      <c r="D146" s="13">
        <v>1369234</v>
      </c>
      <c r="E146" s="13">
        <v>0</v>
      </c>
      <c r="F146" s="13">
        <v>0</v>
      </c>
      <c r="G146" s="13">
        <v>130000</v>
      </c>
      <c r="H146" s="13">
        <v>130000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18898234</v>
      </c>
      <c r="Q146" s="29">
        <f t="shared" si="3"/>
        <v>0</v>
      </c>
      <c r="R146" s="21">
        <v>173497353</v>
      </c>
    </row>
    <row r="147" spans="1:18" x14ac:dyDescent="0.3">
      <c r="A147" s="8" t="s">
        <v>194</v>
      </c>
      <c r="B147" s="9">
        <v>23510700</v>
      </c>
      <c r="C147" s="9">
        <v>3205909</v>
      </c>
      <c r="D147" s="9">
        <v>3205909</v>
      </c>
      <c r="E147" s="9">
        <v>0</v>
      </c>
      <c r="F147" s="9">
        <v>0</v>
      </c>
      <c r="G147" s="9">
        <v>40000</v>
      </c>
      <c r="H147" s="9">
        <v>40000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26756609</v>
      </c>
      <c r="Q147" s="27">
        <f t="shared" si="3"/>
        <v>0</v>
      </c>
      <c r="R147" s="20">
        <v>218092721</v>
      </c>
    </row>
    <row r="148" spans="1:18" x14ac:dyDescent="0.3">
      <c r="A148" s="10" t="s">
        <v>195</v>
      </c>
      <c r="B148" s="11">
        <v>48260700</v>
      </c>
      <c r="C148" s="11">
        <v>3159347</v>
      </c>
      <c r="D148" s="11">
        <v>3159347</v>
      </c>
      <c r="E148" s="11">
        <v>1745200</v>
      </c>
      <c r="F148" s="11">
        <v>0</v>
      </c>
      <c r="G148" s="11">
        <v>100000</v>
      </c>
      <c r="H148" s="11">
        <v>100000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53265247</v>
      </c>
      <c r="Q148" s="28">
        <f t="shared" si="3"/>
        <v>0</v>
      </c>
      <c r="R148" s="24">
        <v>473831443</v>
      </c>
    </row>
    <row r="149" spans="1:18" x14ac:dyDescent="0.3">
      <c r="A149" s="12" t="s">
        <v>196</v>
      </c>
      <c r="B149" s="13">
        <v>78720200</v>
      </c>
      <c r="C149" s="13">
        <v>5399028</v>
      </c>
      <c r="D149" s="13">
        <v>5399028</v>
      </c>
      <c r="E149" s="13">
        <v>0</v>
      </c>
      <c r="F149" s="13">
        <v>0</v>
      </c>
      <c r="G149" s="13">
        <v>2564000</v>
      </c>
      <c r="H149" s="13">
        <v>170000</v>
      </c>
      <c r="I149" s="13">
        <v>0</v>
      </c>
      <c r="J149" s="13">
        <v>0</v>
      </c>
      <c r="K149" s="13">
        <v>2394000</v>
      </c>
      <c r="L149" s="13">
        <v>0</v>
      </c>
      <c r="M149" s="13">
        <v>0</v>
      </c>
      <c r="N149" s="13">
        <v>0</v>
      </c>
      <c r="O149" s="13">
        <v>0</v>
      </c>
      <c r="P149" s="13">
        <v>86683228</v>
      </c>
      <c r="Q149" s="29">
        <f t="shared" si="3"/>
        <v>0</v>
      </c>
      <c r="R149" s="21">
        <v>706984190</v>
      </c>
    </row>
    <row r="150" spans="1:18" x14ac:dyDescent="0.3">
      <c r="A150" s="8" t="s">
        <v>197</v>
      </c>
      <c r="B150" s="9">
        <v>68801200</v>
      </c>
      <c r="C150" s="9">
        <v>5026404</v>
      </c>
      <c r="D150" s="9">
        <v>5026404</v>
      </c>
      <c r="E150" s="9">
        <v>0</v>
      </c>
      <c r="F150" s="9">
        <v>0</v>
      </c>
      <c r="G150" s="9">
        <v>130000</v>
      </c>
      <c r="H150" s="9">
        <v>130000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73957604</v>
      </c>
      <c r="Q150" s="27">
        <f t="shared" si="3"/>
        <v>0</v>
      </c>
      <c r="R150" s="20">
        <v>609993734</v>
      </c>
    </row>
    <row r="151" spans="1:18" x14ac:dyDescent="0.3">
      <c r="A151" s="10" t="s">
        <v>198</v>
      </c>
      <c r="B151" s="11">
        <v>74301900</v>
      </c>
      <c r="C151" s="11">
        <v>12758409</v>
      </c>
      <c r="D151" s="11">
        <v>12758409</v>
      </c>
      <c r="E151" s="11">
        <v>0</v>
      </c>
      <c r="F151" s="11">
        <v>0</v>
      </c>
      <c r="G151" s="11">
        <v>200000</v>
      </c>
      <c r="H151" s="11">
        <v>200000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87260309</v>
      </c>
      <c r="Q151" s="28">
        <f t="shared" si="3"/>
        <v>0</v>
      </c>
      <c r="R151" s="24">
        <v>709313901</v>
      </c>
    </row>
    <row r="152" spans="1:18" x14ac:dyDescent="0.3">
      <c r="A152" s="12" t="s">
        <v>199</v>
      </c>
      <c r="B152" s="13">
        <v>85803800</v>
      </c>
      <c r="C152" s="13">
        <v>16961828</v>
      </c>
      <c r="D152" s="13">
        <v>16961828</v>
      </c>
      <c r="E152" s="13">
        <v>0</v>
      </c>
      <c r="F152" s="13">
        <v>0</v>
      </c>
      <c r="G152" s="13">
        <v>100000</v>
      </c>
      <c r="H152" s="13">
        <v>100000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102865628</v>
      </c>
      <c r="Q152" s="29">
        <f t="shared" si="3"/>
        <v>0</v>
      </c>
      <c r="R152" s="21">
        <v>843525259</v>
      </c>
    </row>
    <row r="153" spans="1:18" x14ac:dyDescent="0.3">
      <c r="A153" s="8" t="s">
        <v>200</v>
      </c>
      <c r="B153" s="9">
        <v>19567200</v>
      </c>
      <c r="C153" s="9">
        <v>6892185</v>
      </c>
      <c r="D153" s="9">
        <v>6892185</v>
      </c>
      <c r="E153" s="9">
        <v>0</v>
      </c>
      <c r="F153" s="9">
        <v>0</v>
      </c>
      <c r="G153" s="9">
        <v>100000</v>
      </c>
      <c r="H153" s="9">
        <v>100000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26559385</v>
      </c>
      <c r="Q153" s="27">
        <f t="shared" si="3"/>
        <v>0</v>
      </c>
      <c r="R153" s="20">
        <v>213551378</v>
      </c>
    </row>
    <row r="154" spans="1:18" x14ac:dyDescent="0.3">
      <c r="A154" s="10" t="s">
        <v>201</v>
      </c>
      <c r="B154" s="11">
        <v>52379000</v>
      </c>
      <c r="C154" s="11">
        <v>14727194</v>
      </c>
      <c r="D154" s="11">
        <v>14727194</v>
      </c>
      <c r="E154" s="11">
        <v>0</v>
      </c>
      <c r="F154" s="11">
        <v>0</v>
      </c>
      <c r="G154" s="11">
        <v>100000</v>
      </c>
      <c r="H154" s="11">
        <v>100000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67206194</v>
      </c>
      <c r="Q154" s="28">
        <f t="shared" si="3"/>
        <v>0</v>
      </c>
      <c r="R154" s="24">
        <v>535186531</v>
      </c>
    </row>
    <row r="155" spans="1:18" x14ac:dyDescent="0.3">
      <c r="A155" s="12" t="s">
        <v>202</v>
      </c>
      <c r="B155" s="13">
        <v>15524600</v>
      </c>
      <c r="C155" s="13">
        <v>5113956</v>
      </c>
      <c r="D155" s="13">
        <v>5113956</v>
      </c>
      <c r="E155" s="13">
        <v>565100</v>
      </c>
      <c r="F155" s="13">
        <v>0</v>
      </c>
      <c r="G155" s="13">
        <v>200000</v>
      </c>
      <c r="H155" s="13">
        <v>200000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21403656</v>
      </c>
      <c r="Q155" s="29">
        <f t="shared" si="3"/>
        <v>0</v>
      </c>
      <c r="R155" s="21">
        <v>167990664</v>
      </c>
    </row>
    <row r="156" spans="1:18" x14ac:dyDescent="0.3">
      <c r="A156" s="8" t="s">
        <v>203</v>
      </c>
      <c r="B156" s="9">
        <v>19856100</v>
      </c>
      <c r="C156" s="9">
        <v>4623708</v>
      </c>
      <c r="D156" s="9">
        <v>4623708</v>
      </c>
      <c r="E156" s="9">
        <v>414000</v>
      </c>
      <c r="F156" s="9">
        <v>0</v>
      </c>
      <c r="G156" s="9">
        <v>100000</v>
      </c>
      <c r="H156" s="9">
        <v>100000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24993808</v>
      </c>
      <c r="Q156" s="27">
        <f t="shared" si="3"/>
        <v>0</v>
      </c>
      <c r="R156" s="20">
        <v>203573425</v>
      </c>
    </row>
    <row r="157" spans="1:18" x14ac:dyDescent="0.3">
      <c r="A157" s="10" t="s">
        <v>204</v>
      </c>
      <c r="B157" s="11">
        <v>19143800</v>
      </c>
      <c r="C157" s="11">
        <v>6233468</v>
      </c>
      <c r="D157" s="11">
        <v>6233468</v>
      </c>
      <c r="E157" s="11">
        <v>831600</v>
      </c>
      <c r="F157" s="11">
        <v>0</v>
      </c>
      <c r="G157" s="11">
        <v>200000</v>
      </c>
      <c r="H157" s="11">
        <v>200000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26408868</v>
      </c>
      <c r="Q157" s="28">
        <f t="shared" si="3"/>
        <v>0</v>
      </c>
      <c r="R157" s="24">
        <v>209122629</v>
      </c>
    </row>
    <row r="158" spans="1:18" x14ac:dyDescent="0.3">
      <c r="A158" s="12" t="s">
        <v>205</v>
      </c>
      <c r="B158" s="13">
        <v>15025900</v>
      </c>
      <c r="C158" s="13">
        <v>3369109</v>
      </c>
      <c r="D158" s="13">
        <v>3369109</v>
      </c>
      <c r="E158" s="13">
        <v>662500</v>
      </c>
      <c r="F158" s="13">
        <v>0</v>
      </c>
      <c r="G158" s="13">
        <v>250000</v>
      </c>
      <c r="H158" s="13">
        <v>250000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19307509</v>
      </c>
      <c r="Q158" s="29">
        <f t="shared" si="3"/>
        <v>0</v>
      </c>
      <c r="R158" s="21">
        <v>160144345</v>
      </c>
    </row>
    <row r="159" spans="1:18" x14ac:dyDescent="0.3">
      <c r="A159" s="8" t="s">
        <v>206</v>
      </c>
      <c r="B159" s="9">
        <v>23130900</v>
      </c>
      <c r="C159" s="9">
        <v>5341100</v>
      </c>
      <c r="D159" s="9">
        <v>5341100</v>
      </c>
      <c r="E159" s="9">
        <v>958400</v>
      </c>
      <c r="F159" s="9">
        <v>0</v>
      </c>
      <c r="G159" s="9">
        <v>200000</v>
      </c>
      <c r="H159" s="9">
        <v>200000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29630400</v>
      </c>
      <c r="Q159" s="27">
        <f t="shared" si="3"/>
        <v>0</v>
      </c>
      <c r="R159" s="20">
        <v>247208863</v>
      </c>
    </row>
    <row r="160" spans="1:18" x14ac:dyDescent="0.3">
      <c r="A160" s="10" t="s">
        <v>207</v>
      </c>
      <c r="B160" s="11">
        <v>11755800</v>
      </c>
      <c r="C160" s="11">
        <v>2765933</v>
      </c>
      <c r="D160" s="11">
        <v>2765933</v>
      </c>
      <c r="E160" s="11">
        <v>554100</v>
      </c>
      <c r="F160" s="11">
        <v>0</v>
      </c>
      <c r="G160" s="11">
        <v>150000</v>
      </c>
      <c r="H160" s="11">
        <v>150000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15225833</v>
      </c>
      <c r="Q160" s="28">
        <f t="shared" si="3"/>
        <v>0</v>
      </c>
      <c r="R160" s="24">
        <v>127099071</v>
      </c>
    </row>
    <row r="161" spans="1:18" x14ac:dyDescent="0.3">
      <c r="A161" s="12" t="s">
        <v>208</v>
      </c>
      <c r="B161" s="13">
        <v>55916200</v>
      </c>
      <c r="C161" s="13">
        <v>15462344</v>
      </c>
      <c r="D161" s="13">
        <v>15462344</v>
      </c>
      <c r="E161" s="13">
        <v>0</v>
      </c>
      <c r="F161" s="13">
        <v>0</v>
      </c>
      <c r="G161" s="13">
        <v>200000</v>
      </c>
      <c r="H161" s="13">
        <v>200000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71578544</v>
      </c>
      <c r="Q161" s="29">
        <f t="shared" si="3"/>
        <v>0</v>
      </c>
      <c r="R161" s="21">
        <v>564621459</v>
      </c>
    </row>
    <row r="162" spans="1:18" x14ac:dyDescent="0.3">
      <c r="A162" s="8" t="s">
        <v>209</v>
      </c>
      <c r="B162" s="9">
        <v>20618100</v>
      </c>
      <c r="C162" s="9">
        <v>2150947</v>
      </c>
      <c r="D162" s="9">
        <v>2150947</v>
      </c>
      <c r="E162" s="9">
        <v>888400</v>
      </c>
      <c r="F162" s="9">
        <v>0</v>
      </c>
      <c r="G162" s="9">
        <v>100000</v>
      </c>
      <c r="H162" s="9">
        <v>100000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23757447</v>
      </c>
      <c r="Q162" s="27">
        <f t="shared" si="3"/>
        <v>0</v>
      </c>
      <c r="R162" s="20">
        <v>200284722</v>
      </c>
    </row>
    <row r="163" spans="1:18" x14ac:dyDescent="0.3">
      <c r="A163" s="10" t="s">
        <v>210</v>
      </c>
      <c r="B163" s="11">
        <v>14166800</v>
      </c>
      <c r="C163" s="11">
        <v>4246392</v>
      </c>
      <c r="D163" s="11">
        <v>4246392</v>
      </c>
      <c r="E163" s="11">
        <v>254000</v>
      </c>
      <c r="F163" s="11">
        <v>0</v>
      </c>
      <c r="G163" s="11">
        <v>200000</v>
      </c>
      <c r="H163" s="11">
        <v>200000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18867192</v>
      </c>
      <c r="Q163" s="28">
        <f t="shared" si="3"/>
        <v>0</v>
      </c>
      <c r="R163" s="24">
        <v>142250133</v>
      </c>
    </row>
    <row r="164" spans="1:18" x14ac:dyDescent="0.3">
      <c r="A164" s="12" t="s">
        <v>211</v>
      </c>
      <c r="B164" s="13">
        <v>9306000</v>
      </c>
      <c r="C164" s="13">
        <v>2298815</v>
      </c>
      <c r="D164" s="13">
        <v>2298815</v>
      </c>
      <c r="E164" s="13">
        <v>587500</v>
      </c>
      <c r="F164" s="13">
        <v>0</v>
      </c>
      <c r="G164" s="13">
        <v>100000</v>
      </c>
      <c r="H164" s="13">
        <v>100000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12292315</v>
      </c>
      <c r="Q164" s="29">
        <f t="shared" si="3"/>
        <v>0</v>
      </c>
      <c r="R164" s="21">
        <v>99835781</v>
      </c>
    </row>
    <row r="165" spans="1:18" x14ac:dyDescent="0.3">
      <c r="A165" s="8" t="s">
        <v>212</v>
      </c>
      <c r="B165" s="9">
        <v>7547600</v>
      </c>
      <c r="C165" s="9">
        <v>2235758</v>
      </c>
      <c r="D165" s="9">
        <v>2235758</v>
      </c>
      <c r="E165" s="9">
        <v>587500</v>
      </c>
      <c r="F165" s="9">
        <v>0</v>
      </c>
      <c r="G165" s="9">
        <v>100000</v>
      </c>
      <c r="H165" s="9">
        <v>100000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10470858</v>
      </c>
      <c r="Q165" s="27">
        <f t="shared" si="3"/>
        <v>0</v>
      </c>
      <c r="R165" s="20">
        <v>78388285</v>
      </c>
    </row>
    <row r="166" spans="1:18" x14ac:dyDescent="0.3">
      <c r="A166" s="10" t="s">
        <v>213</v>
      </c>
      <c r="B166" s="11">
        <v>6167100</v>
      </c>
      <c r="C166" s="11">
        <v>1099953</v>
      </c>
      <c r="D166" s="11">
        <v>1099953</v>
      </c>
      <c r="E166" s="11">
        <v>587500</v>
      </c>
      <c r="F166" s="11">
        <v>0</v>
      </c>
      <c r="G166" s="11">
        <v>200000</v>
      </c>
      <c r="H166" s="11">
        <v>200000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8054553</v>
      </c>
      <c r="Q166" s="28">
        <f t="shared" si="3"/>
        <v>0</v>
      </c>
      <c r="R166" s="24">
        <v>64621897</v>
      </c>
    </row>
    <row r="167" spans="1:18" x14ac:dyDescent="0.3">
      <c r="A167" s="12" t="s">
        <v>214</v>
      </c>
      <c r="B167" s="13">
        <v>6266300</v>
      </c>
      <c r="C167" s="13">
        <v>1546584</v>
      </c>
      <c r="D167" s="13">
        <v>1546584</v>
      </c>
      <c r="E167" s="13">
        <v>587500</v>
      </c>
      <c r="F167" s="13">
        <v>0</v>
      </c>
      <c r="G167" s="13">
        <v>100000</v>
      </c>
      <c r="H167" s="13">
        <v>100000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8500384</v>
      </c>
      <c r="Q167" s="29">
        <f t="shared" si="3"/>
        <v>0</v>
      </c>
      <c r="R167" s="21">
        <v>69716477</v>
      </c>
    </row>
    <row r="168" spans="1:18" x14ac:dyDescent="0.3">
      <c r="A168" s="8" t="s">
        <v>215</v>
      </c>
      <c r="B168" s="9">
        <v>17996100</v>
      </c>
      <c r="C168" s="9">
        <v>3045236</v>
      </c>
      <c r="D168" s="9">
        <v>3045236</v>
      </c>
      <c r="E168" s="9">
        <v>617400</v>
      </c>
      <c r="F168" s="9">
        <v>0</v>
      </c>
      <c r="G168" s="9">
        <v>100000</v>
      </c>
      <c r="H168" s="9">
        <v>100000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21758736</v>
      </c>
      <c r="Q168" s="27">
        <f t="shared" si="3"/>
        <v>0</v>
      </c>
      <c r="R168" s="20">
        <v>180205810</v>
      </c>
    </row>
    <row r="169" spans="1:18" x14ac:dyDescent="0.3">
      <c r="A169" s="10" t="s">
        <v>216</v>
      </c>
      <c r="B169" s="11">
        <v>9070400</v>
      </c>
      <c r="C169" s="11">
        <v>1594960</v>
      </c>
      <c r="D169" s="11">
        <v>1594960</v>
      </c>
      <c r="E169" s="11">
        <v>470000</v>
      </c>
      <c r="F169" s="11">
        <v>0</v>
      </c>
      <c r="G169" s="11">
        <v>80000</v>
      </c>
      <c r="H169" s="11">
        <v>80000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11215360</v>
      </c>
      <c r="Q169" s="28">
        <f t="shared" si="3"/>
        <v>0</v>
      </c>
      <c r="R169" s="24">
        <v>92368133</v>
      </c>
    </row>
    <row r="170" spans="1:18" x14ac:dyDescent="0.3">
      <c r="A170" s="12" t="s">
        <v>217</v>
      </c>
      <c r="B170" s="13">
        <v>6396000</v>
      </c>
      <c r="C170" s="13">
        <v>1151409</v>
      </c>
      <c r="D170" s="13">
        <v>1151409</v>
      </c>
      <c r="E170" s="13">
        <v>587500</v>
      </c>
      <c r="F170" s="13">
        <v>0</v>
      </c>
      <c r="G170" s="13">
        <v>100000</v>
      </c>
      <c r="H170" s="13">
        <v>100000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8234909</v>
      </c>
      <c r="Q170" s="29">
        <f t="shared" si="3"/>
        <v>0</v>
      </c>
      <c r="R170" s="21">
        <v>69898066</v>
      </c>
    </row>
    <row r="171" spans="1:18" x14ac:dyDescent="0.3">
      <c r="A171" s="8" t="s">
        <v>218</v>
      </c>
      <c r="B171" s="9">
        <v>7024000</v>
      </c>
      <c r="C171" s="9">
        <v>-2576357</v>
      </c>
      <c r="D171" s="9">
        <v>-2576357</v>
      </c>
      <c r="E171" s="9">
        <v>587500</v>
      </c>
      <c r="F171" s="9">
        <v>0</v>
      </c>
      <c r="G171" s="9">
        <v>150000</v>
      </c>
      <c r="H171" s="9">
        <v>150000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5185143</v>
      </c>
      <c r="Q171" s="27">
        <f t="shared" si="3"/>
        <v>0</v>
      </c>
      <c r="R171" s="20">
        <v>68982452</v>
      </c>
    </row>
    <row r="172" spans="1:18" x14ac:dyDescent="0.3">
      <c r="A172" s="10" t="s">
        <v>219</v>
      </c>
      <c r="B172" s="11">
        <v>9042000</v>
      </c>
      <c r="C172" s="11">
        <v>1508376</v>
      </c>
      <c r="D172" s="11">
        <v>1508376</v>
      </c>
      <c r="E172" s="11">
        <v>587500</v>
      </c>
      <c r="F172" s="11">
        <v>0</v>
      </c>
      <c r="G172" s="11">
        <v>200000</v>
      </c>
      <c r="H172" s="11">
        <v>200000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11337876</v>
      </c>
      <c r="Q172" s="28">
        <f t="shared" si="3"/>
        <v>0</v>
      </c>
      <c r="R172" s="24">
        <v>96018678</v>
      </c>
    </row>
    <row r="173" spans="1:18" x14ac:dyDescent="0.3">
      <c r="A173" s="12" t="s">
        <v>220</v>
      </c>
      <c r="B173" s="13">
        <v>8128600</v>
      </c>
      <c r="C173" s="13">
        <v>702471</v>
      </c>
      <c r="D173" s="13">
        <v>702471</v>
      </c>
      <c r="E173" s="13">
        <v>587500</v>
      </c>
      <c r="F173" s="13">
        <v>0</v>
      </c>
      <c r="G173" s="13">
        <v>100000</v>
      </c>
      <c r="H173" s="13">
        <v>100000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9518571</v>
      </c>
      <c r="Q173" s="29">
        <f t="shared" si="3"/>
        <v>0</v>
      </c>
      <c r="R173" s="21">
        <v>81385589</v>
      </c>
    </row>
    <row r="174" spans="1:18" x14ac:dyDescent="0.3">
      <c r="A174" s="8" t="s">
        <v>221</v>
      </c>
      <c r="B174" s="9">
        <v>7218500</v>
      </c>
      <c r="C174" s="9">
        <v>1190002</v>
      </c>
      <c r="D174" s="9">
        <v>1190002</v>
      </c>
      <c r="E174" s="9">
        <v>587500</v>
      </c>
      <c r="F174" s="9">
        <v>0</v>
      </c>
      <c r="G174" s="9">
        <v>80000</v>
      </c>
      <c r="H174" s="9">
        <v>80000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9076002</v>
      </c>
      <c r="Q174" s="27">
        <f t="shared" si="3"/>
        <v>0</v>
      </c>
      <c r="R174" s="20">
        <v>71631671</v>
      </c>
    </row>
    <row r="175" spans="1:18" x14ac:dyDescent="0.3">
      <c r="A175" s="10" t="s">
        <v>222</v>
      </c>
      <c r="B175" s="11">
        <v>7775300</v>
      </c>
      <c r="C175" s="11">
        <v>1560538</v>
      </c>
      <c r="D175" s="11">
        <v>1560538</v>
      </c>
      <c r="E175" s="11">
        <v>587500</v>
      </c>
      <c r="F175" s="11">
        <v>0</v>
      </c>
      <c r="G175" s="11">
        <v>80000</v>
      </c>
      <c r="H175" s="11">
        <v>80000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10003338</v>
      </c>
      <c r="Q175" s="28">
        <f t="shared" si="3"/>
        <v>0</v>
      </c>
      <c r="R175" s="24">
        <v>81607293</v>
      </c>
    </row>
    <row r="176" spans="1:18" x14ac:dyDescent="0.3">
      <c r="A176" s="12" t="s">
        <v>223</v>
      </c>
      <c r="B176" s="13">
        <v>11832600</v>
      </c>
      <c r="C176" s="13">
        <v>2041977</v>
      </c>
      <c r="D176" s="13">
        <v>2041977</v>
      </c>
      <c r="E176" s="13">
        <v>540800</v>
      </c>
      <c r="F176" s="13">
        <v>0</v>
      </c>
      <c r="G176" s="13">
        <v>100000</v>
      </c>
      <c r="H176" s="13">
        <v>100000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14515377</v>
      </c>
      <c r="Q176" s="29">
        <f t="shared" si="3"/>
        <v>0</v>
      </c>
      <c r="R176" s="21">
        <v>119893653</v>
      </c>
    </row>
    <row r="177" spans="1:18" x14ac:dyDescent="0.3">
      <c r="A177" s="8" t="s">
        <v>224</v>
      </c>
      <c r="B177" s="9">
        <v>17817500</v>
      </c>
      <c r="C177" s="9">
        <v>1764304</v>
      </c>
      <c r="D177" s="9">
        <v>1764304</v>
      </c>
      <c r="E177" s="9">
        <v>788800</v>
      </c>
      <c r="F177" s="9">
        <v>0</v>
      </c>
      <c r="G177" s="9">
        <v>140000</v>
      </c>
      <c r="H177" s="9">
        <v>140000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20510604</v>
      </c>
      <c r="Q177" s="27">
        <f t="shared" si="3"/>
        <v>0</v>
      </c>
      <c r="R177" s="20">
        <v>164589803</v>
      </c>
    </row>
    <row r="178" spans="1:18" x14ac:dyDescent="0.3">
      <c r="A178" s="10" t="s">
        <v>225</v>
      </c>
      <c r="B178" s="11">
        <v>18623700</v>
      </c>
      <c r="C178" s="11">
        <v>6173927</v>
      </c>
      <c r="D178" s="11">
        <v>6173927</v>
      </c>
      <c r="E178" s="11">
        <v>794200</v>
      </c>
      <c r="F178" s="11">
        <v>0</v>
      </c>
      <c r="G178" s="11">
        <v>150000</v>
      </c>
      <c r="H178" s="11">
        <v>150000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25741827</v>
      </c>
      <c r="Q178" s="28">
        <f t="shared" si="3"/>
        <v>0</v>
      </c>
      <c r="R178" s="24">
        <v>208920561</v>
      </c>
    </row>
    <row r="179" spans="1:18" x14ac:dyDescent="0.3">
      <c r="A179" s="12" t="s">
        <v>226</v>
      </c>
      <c r="B179" s="13">
        <v>9524400</v>
      </c>
      <c r="C179" s="13">
        <v>888216</v>
      </c>
      <c r="D179" s="13">
        <v>888216</v>
      </c>
      <c r="E179" s="13">
        <v>528900</v>
      </c>
      <c r="F179" s="13">
        <v>0</v>
      </c>
      <c r="G179" s="13">
        <v>100000</v>
      </c>
      <c r="H179" s="13">
        <v>100000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11041516</v>
      </c>
      <c r="Q179" s="29">
        <f t="shared" si="3"/>
        <v>0</v>
      </c>
      <c r="R179" s="21">
        <v>92566495</v>
      </c>
    </row>
    <row r="180" spans="1:18" x14ac:dyDescent="0.3">
      <c r="A180" s="8" t="s">
        <v>227</v>
      </c>
      <c r="B180" s="9">
        <v>13544300</v>
      </c>
      <c r="C180" s="9">
        <v>224711</v>
      </c>
      <c r="D180" s="9">
        <v>224711</v>
      </c>
      <c r="E180" s="9">
        <v>637100</v>
      </c>
      <c r="F180" s="9">
        <v>0</v>
      </c>
      <c r="G180" s="9">
        <v>100000</v>
      </c>
      <c r="H180" s="9">
        <v>100000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14506111</v>
      </c>
      <c r="Q180" s="27">
        <f t="shared" si="3"/>
        <v>0</v>
      </c>
      <c r="R180" s="20">
        <v>129415400</v>
      </c>
    </row>
    <row r="181" spans="1:18" x14ac:dyDescent="0.3">
      <c r="A181" s="10" t="s">
        <v>228</v>
      </c>
      <c r="B181" s="11">
        <v>14775800</v>
      </c>
      <c r="C181" s="11">
        <v>877662</v>
      </c>
      <c r="D181" s="11">
        <v>877662</v>
      </c>
      <c r="E181" s="11">
        <v>143700</v>
      </c>
      <c r="F181" s="11">
        <v>0</v>
      </c>
      <c r="G181" s="11">
        <v>150000</v>
      </c>
      <c r="H181" s="11">
        <v>150000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15947162</v>
      </c>
      <c r="Q181" s="28">
        <f t="shared" si="3"/>
        <v>0</v>
      </c>
      <c r="R181" s="24">
        <v>131610118</v>
      </c>
    </row>
    <row r="182" spans="1:18" x14ac:dyDescent="0.3">
      <c r="A182" s="12" t="s">
        <v>229</v>
      </c>
      <c r="B182" s="13">
        <v>16822000</v>
      </c>
      <c r="C182" s="13">
        <v>2154415</v>
      </c>
      <c r="D182" s="13">
        <v>2154415</v>
      </c>
      <c r="E182" s="13">
        <v>332600</v>
      </c>
      <c r="F182" s="13">
        <v>0</v>
      </c>
      <c r="G182" s="13">
        <v>200000</v>
      </c>
      <c r="H182" s="13">
        <v>200000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19509015</v>
      </c>
      <c r="Q182" s="29">
        <f t="shared" si="3"/>
        <v>0</v>
      </c>
      <c r="R182" s="21">
        <v>168368834</v>
      </c>
    </row>
    <row r="183" spans="1:18" x14ac:dyDescent="0.3">
      <c r="A183" s="8" t="s">
        <v>230</v>
      </c>
      <c r="B183" s="9">
        <v>39314000</v>
      </c>
      <c r="C183" s="9">
        <v>9076774</v>
      </c>
      <c r="D183" s="9">
        <v>9076774</v>
      </c>
      <c r="E183" s="9">
        <v>0</v>
      </c>
      <c r="F183" s="9">
        <v>0</v>
      </c>
      <c r="G183" s="9">
        <v>100000</v>
      </c>
      <c r="H183" s="9">
        <v>100000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48490774</v>
      </c>
      <c r="Q183" s="27">
        <f t="shared" si="3"/>
        <v>0</v>
      </c>
      <c r="R183" s="20">
        <v>386480565</v>
      </c>
    </row>
    <row r="184" spans="1:18" x14ac:dyDescent="0.3">
      <c r="A184" s="10" t="s">
        <v>231</v>
      </c>
      <c r="B184" s="11">
        <v>33533400</v>
      </c>
      <c r="C184" s="11">
        <v>10658189</v>
      </c>
      <c r="D184" s="11">
        <v>10658189</v>
      </c>
      <c r="E184" s="11">
        <v>0</v>
      </c>
      <c r="F184" s="11">
        <v>0</v>
      </c>
      <c r="G184" s="11">
        <v>150000</v>
      </c>
      <c r="H184" s="11">
        <v>150000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44341589</v>
      </c>
      <c r="Q184" s="28">
        <f t="shared" si="3"/>
        <v>0</v>
      </c>
      <c r="R184" s="24">
        <v>347507763</v>
      </c>
    </row>
    <row r="185" spans="1:18" x14ac:dyDescent="0.3">
      <c r="A185" s="12" t="s">
        <v>232</v>
      </c>
      <c r="B185" s="13">
        <v>38031400</v>
      </c>
      <c r="C185" s="13">
        <v>3770219</v>
      </c>
      <c r="D185" s="13">
        <v>3770219</v>
      </c>
      <c r="E185" s="13">
        <v>0</v>
      </c>
      <c r="F185" s="13">
        <v>0</v>
      </c>
      <c r="G185" s="13">
        <v>100000</v>
      </c>
      <c r="H185" s="13">
        <v>100000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41901619</v>
      </c>
      <c r="Q185" s="29">
        <f t="shared" si="3"/>
        <v>0</v>
      </c>
      <c r="R185" s="21">
        <v>364421787</v>
      </c>
    </row>
    <row r="186" spans="1:18" x14ac:dyDescent="0.3">
      <c r="A186" s="8" t="s">
        <v>233</v>
      </c>
      <c r="B186" s="9">
        <v>16719200</v>
      </c>
      <c r="C186" s="9">
        <v>6342290</v>
      </c>
      <c r="D186" s="9">
        <v>6342290</v>
      </c>
      <c r="E186" s="9">
        <v>775100</v>
      </c>
      <c r="F186" s="9">
        <v>0</v>
      </c>
      <c r="G186" s="9">
        <v>100000</v>
      </c>
      <c r="H186" s="9">
        <v>100000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23936590</v>
      </c>
      <c r="Q186" s="27">
        <f t="shared" si="3"/>
        <v>0</v>
      </c>
      <c r="R186" s="20">
        <v>184797720</v>
      </c>
    </row>
    <row r="187" spans="1:18" x14ac:dyDescent="0.3">
      <c r="A187" s="10" t="s">
        <v>234</v>
      </c>
      <c r="B187" s="11">
        <v>19858500</v>
      </c>
      <c r="C187" s="11">
        <v>6551824</v>
      </c>
      <c r="D187" s="11">
        <v>6551824</v>
      </c>
      <c r="E187" s="11">
        <v>537400</v>
      </c>
      <c r="F187" s="11">
        <v>0</v>
      </c>
      <c r="G187" s="11">
        <v>100000</v>
      </c>
      <c r="H187" s="11">
        <v>100000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27047724</v>
      </c>
      <c r="Q187" s="28">
        <f t="shared" si="3"/>
        <v>0</v>
      </c>
      <c r="R187" s="24">
        <v>206967648</v>
      </c>
    </row>
    <row r="188" spans="1:18" x14ac:dyDescent="0.3">
      <c r="A188" s="12" t="s">
        <v>235</v>
      </c>
      <c r="B188" s="13">
        <v>12230500</v>
      </c>
      <c r="C188" s="13">
        <v>1719120</v>
      </c>
      <c r="D188" s="13">
        <v>1719120</v>
      </c>
      <c r="E188" s="13">
        <v>587500</v>
      </c>
      <c r="F188" s="13">
        <v>0</v>
      </c>
      <c r="G188" s="13">
        <v>150000</v>
      </c>
      <c r="H188" s="13">
        <v>150000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14687120</v>
      </c>
      <c r="Q188" s="29">
        <f t="shared" si="3"/>
        <v>0</v>
      </c>
      <c r="R188" s="21">
        <v>119605181</v>
      </c>
    </row>
    <row r="189" spans="1:18" x14ac:dyDescent="0.3">
      <c r="A189" s="8" t="s">
        <v>236</v>
      </c>
      <c r="B189" s="9">
        <v>5942000</v>
      </c>
      <c r="C189" s="9">
        <v>686257</v>
      </c>
      <c r="D189" s="9">
        <v>686257</v>
      </c>
      <c r="E189" s="9">
        <v>587500</v>
      </c>
      <c r="F189" s="9">
        <v>0</v>
      </c>
      <c r="G189" s="9">
        <v>200000</v>
      </c>
      <c r="H189" s="9">
        <v>200000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7415757</v>
      </c>
      <c r="Q189" s="27">
        <f t="shared" si="3"/>
        <v>0</v>
      </c>
      <c r="R189" s="20">
        <v>62739495</v>
      </c>
    </row>
    <row r="190" spans="1:18" x14ac:dyDescent="0.3">
      <c r="A190" s="10" t="s">
        <v>237</v>
      </c>
      <c r="B190" s="11">
        <v>17774100</v>
      </c>
      <c r="C190" s="11">
        <v>1890788</v>
      </c>
      <c r="D190" s="11">
        <v>1890788</v>
      </c>
      <c r="E190" s="11">
        <v>866700</v>
      </c>
      <c r="F190" s="11">
        <v>0</v>
      </c>
      <c r="G190" s="11">
        <v>100000</v>
      </c>
      <c r="H190" s="11">
        <v>100000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20631588</v>
      </c>
      <c r="Q190" s="28">
        <f t="shared" si="3"/>
        <v>0</v>
      </c>
      <c r="R190" s="24">
        <v>172502832</v>
      </c>
    </row>
    <row r="191" spans="1:18" x14ac:dyDescent="0.3">
      <c r="A191" s="12" t="s">
        <v>238</v>
      </c>
      <c r="B191" s="13">
        <v>6881400</v>
      </c>
      <c r="C191" s="13">
        <v>255404</v>
      </c>
      <c r="D191" s="13">
        <v>255404</v>
      </c>
      <c r="E191" s="13">
        <v>587500</v>
      </c>
      <c r="F191" s="13">
        <v>0</v>
      </c>
      <c r="G191" s="13">
        <v>80000</v>
      </c>
      <c r="H191" s="13">
        <v>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7804304</v>
      </c>
      <c r="Q191" s="29">
        <f t="shared" si="3"/>
        <v>0</v>
      </c>
      <c r="R191" s="21">
        <v>61856655</v>
      </c>
    </row>
    <row r="192" spans="1:18" x14ac:dyDescent="0.3">
      <c r="A192" s="8" t="s">
        <v>239</v>
      </c>
      <c r="B192" s="9">
        <v>9846900</v>
      </c>
      <c r="C192" s="9">
        <v>-381899</v>
      </c>
      <c r="D192" s="9">
        <v>-381899</v>
      </c>
      <c r="E192" s="9">
        <v>397700</v>
      </c>
      <c r="F192" s="9">
        <v>0</v>
      </c>
      <c r="G192" s="9">
        <v>80000</v>
      </c>
      <c r="H192" s="9">
        <v>80000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9942701</v>
      </c>
      <c r="Q192" s="27">
        <f t="shared" si="3"/>
        <v>0</v>
      </c>
      <c r="R192" s="20">
        <v>85237826</v>
      </c>
    </row>
    <row r="193" spans="1:18" x14ac:dyDescent="0.3">
      <c r="A193" s="10" t="s">
        <v>240</v>
      </c>
      <c r="B193" s="11">
        <v>6752000</v>
      </c>
      <c r="C193" s="11">
        <v>384603</v>
      </c>
      <c r="D193" s="11">
        <v>384603</v>
      </c>
      <c r="E193" s="11">
        <v>587500</v>
      </c>
      <c r="F193" s="11">
        <v>0</v>
      </c>
      <c r="G193" s="11">
        <v>80000</v>
      </c>
      <c r="H193" s="11">
        <v>80000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7804103</v>
      </c>
      <c r="Q193" s="28">
        <f t="shared" si="3"/>
        <v>0</v>
      </c>
      <c r="R193" s="24">
        <v>60834605</v>
      </c>
    </row>
    <row r="194" spans="1:18" x14ac:dyDescent="0.3">
      <c r="A194" s="12" t="s">
        <v>241</v>
      </c>
      <c r="B194" s="13">
        <v>69551500</v>
      </c>
      <c r="C194" s="13">
        <v>16198991</v>
      </c>
      <c r="D194" s="13">
        <v>16198991</v>
      </c>
      <c r="E194" s="13">
        <v>0</v>
      </c>
      <c r="F194" s="13">
        <v>0</v>
      </c>
      <c r="G194" s="13">
        <v>240000</v>
      </c>
      <c r="H194" s="13">
        <v>240000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85990491</v>
      </c>
      <c r="Q194" s="29">
        <f t="shared" si="3"/>
        <v>0</v>
      </c>
      <c r="R194" s="21">
        <v>695166339</v>
      </c>
    </row>
    <row r="195" spans="1:18" x14ac:dyDescent="0.3">
      <c r="A195" s="8" t="s">
        <v>242</v>
      </c>
      <c r="B195" s="9">
        <v>63362300</v>
      </c>
      <c r="C195" s="9">
        <v>5896439</v>
      </c>
      <c r="D195" s="9">
        <v>5896439</v>
      </c>
      <c r="E195" s="9">
        <v>0</v>
      </c>
      <c r="F195" s="9">
        <v>0</v>
      </c>
      <c r="G195" s="9">
        <v>2411000</v>
      </c>
      <c r="H195" s="9">
        <v>320000</v>
      </c>
      <c r="I195" s="9">
        <v>0</v>
      </c>
      <c r="J195" s="9">
        <v>2091000</v>
      </c>
      <c r="K195" s="9">
        <v>0</v>
      </c>
      <c r="L195" s="9">
        <v>0</v>
      </c>
      <c r="M195" s="9">
        <v>491500</v>
      </c>
      <c r="N195" s="9">
        <v>177200</v>
      </c>
      <c r="O195" s="9">
        <v>0</v>
      </c>
      <c r="P195" s="9">
        <v>72338439</v>
      </c>
      <c r="Q195" s="27">
        <f t="shared" si="3"/>
        <v>0</v>
      </c>
      <c r="R195" s="20">
        <v>595936418</v>
      </c>
    </row>
    <row r="196" spans="1:18" x14ac:dyDescent="0.3">
      <c r="A196" s="10" t="s">
        <v>243</v>
      </c>
      <c r="B196" s="11">
        <v>137576400</v>
      </c>
      <c r="C196" s="11">
        <v>2876224</v>
      </c>
      <c r="D196" s="11">
        <v>2876224</v>
      </c>
      <c r="E196" s="11">
        <v>0</v>
      </c>
      <c r="F196" s="11">
        <v>0</v>
      </c>
      <c r="G196" s="11">
        <v>500000</v>
      </c>
      <c r="H196" s="11">
        <v>500000</v>
      </c>
      <c r="I196" s="11">
        <v>0</v>
      </c>
      <c r="J196" s="11">
        <v>0</v>
      </c>
      <c r="K196" s="11">
        <v>0</v>
      </c>
      <c r="L196" s="11">
        <v>0</v>
      </c>
      <c r="M196" s="11">
        <v>703500</v>
      </c>
      <c r="N196" s="11">
        <v>0</v>
      </c>
      <c r="O196" s="11">
        <v>0</v>
      </c>
      <c r="P196" s="11">
        <v>141656124</v>
      </c>
      <c r="Q196" s="28">
        <f t="shared" si="3"/>
        <v>0</v>
      </c>
      <c r="R196" s="24">
        <v>1214604072</v>
      </c>
    </row>
    <row r="197" spans="1:18" x14ac:dyDescent="0.3">
      <c r="A197" s="12" t="s">
        <v>244</v>
      </c>
      <c r="B197" s="13">
        <v>160450300</v>
      </c>
      <c r="C197" s="13">
        <v>16767782</v>
      </c>
      <c r="D197" s="13">
        <v>16767782</v>
      </c>
      <c r="E197" s="13">
        <v>0</v>
      </c>
      <c r="F197" s="13">
        <v>0</v>
      </c>
      <c r="G197" s="13">
        <v>510000</v>
      </c>
      <c r="H197" s="13">
        <v>510000</v>
      </c>
      <c r="I197" s="13">
        <v>0</v>
      </c>
      <c r="J197" s="13">
        <v>0</v>
      </c>
      <c r="K197" s="13">
        <v>0</v>
      </c>
      <c r="L197" s="13">
        <v>0</v>
      </c>
      <c r="M197" s="13">
        <v>755800</v>
      </c>
      <c r="N197" s="13">
        <v>0</v>
      </c>
      <c r="O197" s="13">
        <v>0</v>
      </c>
      <c r="P197" s="13">
        <v>178483882</v>
      </c>
      <c r="Q197" s="29">
        <f t="shared" ref="Q197:Q260" si="4">C197-D197</f>
        <v>0</v>
      </c>
      <c r="R197" s="21">
        <v>1472106534</v>
      </c>
    </row>
    <row r="198" spans="1:18" x14ac:dyDescent="0.3">
      <c r="A198" s="8" t="s">
        <v>245</v>
      </c>
      <c r="B198" s="9">
        <v>126225600</v>
      </c>
      <c r="C198" s="9">
        <v>10649578</v>
      </c>
      <c r="D198" s="9">
        <v>10649578</v>
      </c>
      <c r="E198" s="9">
        <v>0</v>
      </c>
      <c r="F198" s="9">
        <v>0</v>
      </c>
      <c r="G198" s="9">
        <v>400000</v>
      </c>
      <c r="H198" s="9">
        <v>400000</v>
      </c>
      <c r="I198" s="9">
        <v>0</v>
      </c>
      <c r="J198" s="9">
        <v>0</v>
      </c>
      <c r="K198" s="9">
        <v>0</v>
      </c>
      <c r="L198" s="9">
        <v>0</v>
      </c>
      <c r="M198" s="9">
        <v>645900</v>
      </c>
      <c r="N198" s="9">
        <v>0</v>
      </c>
      <c r="O198" s="9">
        <v>0</v>
      </c>
      <c r="P198" s="9">
        <v>137921078</v>
      </c>
      <c r="Q198" s="27">
        <f t="shared" si="4"/>
        <v>0</v>
      </c>
      <c r="R198" s="20">
        <v>1202425086</v>
      </c>
    </row>
    <row r="199" spans="1:18" x14ac:dyDescent="0.3">
      <c r="A199" s="10" t="s">
        <v>246</v>
      </c>
      <c r="B199" s="11">
        <v>91180800</v>
      </c>
      <c r="C199" s="11">
        <v>5037713</v>
      </c>
      <c r="D199" s="11">
        <v>5037713</v>
      </c>
      <c r="E199" s="11">
        <v>0</v>
      </c>
      <c r="F199" s="11">
        <v>0</v>
      </c>
      <c r="G199" s="11">
        <v>190000</v>
      </c>
      <c r="H199" s="11">
        <v>190000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96408513</v>
      </c>
      <c r="Q199" s="28">
        <f t="shared" si="4"/>
        <v>0</v>
      </c>
      <c r="R199" s="24">
        <v>832515063</v>
      </c>
    </row>
    <row r="200" spans="1:18" x14ac:dyDescent="0.3">
      <c r="A200" s="12" t="s">
        <v>247</v>
      </c>
      <c r="B200" s="13">
        <v>139387700</v>
      </c>
      <c r="C200" s="13">
        <v>26989573</v>
      </c>
      <c r="D200" s="13">
        <v>26989573</v>
      </c>
      <c r="E200" s="13">
        <v>0</v>
      </c>
      <c r="F200" s="13">
        <v>0</v>
      </c>
      <c r="G200" s="13">
        <v>190000</v>
      </c>
      <c r="H200" s="13">
        <v>190000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166567273</v>
      </c>
      <c r="Q200" s="29">
        <f t="shared" si="4"/>
        <v>0</v>
      </c>
      <c r="R200" s="21">
        <v>1375243119</v>
      </c>
    </row>
    <row r="201" spans="1:18" x14ac:dyDescent="0.3">
      <c r="A201" s="8" t="s">
        <v>248</v>
      </c>
      <c r="B201" s="9">
        <v>37185500</v>
      </c>
      <c r="C201" s="9">
        <v>4778984</v>
      </c>
      <c r="D201" s="9">
        <v>4778984</v>
      </c>
      <c r="E201" s="9">
        <v>656100</v>
      </c>
      <c r="F201" s="9">
        <v>0</v>
      </c>
      <c r="G201" s="9">
        <v>260000</v>
      </c>
      <c r="H201" s="9">
        <v>260000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42880584</v>
      </c>
      <c r="Q201" s="27">
        <f t="shared" si="4"/>
        <v>0</v>
      </c>
      <c r="R201" s="20">
        <v>360100590</v>
      </c>
    </row>
    <row r="202" spans="1:18" x14ac:dyDescent="0.3">
      <c r="A202" s="10" t="s">
        <v>249</v>
      </c>
      <c r="B202" s="11">
        <v>71830600</v>
      </c>
      <c r="C202" s="11">
        <v>-7259748</v>
      </c>
      <c r="D202" s="11">
        <v>-7259748</v>
      </c>
      <c r="E202" s="11">
        <v>0</v>
      </c>
      <c r="F202" s="11">
        <v>0</v>
      </c>
      <c r="G202" s="11">
        <v>180000</v>
      </c>
      <c r="H202" s="11">
        <v>180000</v>
      </c>
      <c r="I202" s="11">
        <v>0</v>
      </c>
      <c r="J202" s="11">
        <v>0</v>
      </c>
      <c r="K202" s="11">
        <v>0</v>
      </c>
      <c r="L202" s="11">
        <v>0</v>
      </c>
      <c r="M202" s="11">
        <v>507200</v>
      </c>
      <c r="N202" s="11">
        <v>0</v>
      </c>
      <c r="O202" s="11">
        <v>0</v>
      </c>
      <c r="P202" s="11">
        <v>65258052</v>
      </c>
      <c r="Q202" s="28">
        <f t="shared" si="4"/>
        <v>0</v>
      </c>
      <c r="R202" s="24">
        <v>602546158</v>
      </c>
    </row>
    <row r="203" spans="1:18" x14ac:dyDescent="0.3">
      <c r="A203" s="12" t="s">
        <v>250</v>
      </c>
      <c r="B203" s="13">
        <v>6971400</v>
      </c>
      <c r="C203" s="13">
        <v>1170928</v>
      </c>
      <c r="D203" s="13">
        <v>1170928</v>
      </c>
      <c r="E203" s="13">
        <v>293800</v>
      </c>
      <c r="F203" s="13">
        <v>0</v>
      </c>
      <c r="G203" s="13">
        <v>20000</v>
      </c>
      <c r="H203" s="13">
        <v>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8456128</v>
      </c>
      <c r="Q203" s="29">
        <f t="shared" si="4"/>
        <v>0</v>
      </c>
      <c r="R203" s="21">
        <v>68334887</v>
      </c>
    </row>
    <row r="204" spans="1:18" x14ac:dyDescent="0.3">
      <c r="A204" s="8" t="s">
        <v>251</v>
      </c>
      <c r="B204" s="9">
        <v>35180400</v>
      </c>
      <c r="C204" s="9">
        <v>2356267</v>
      </c>
      <c r="D204" s="9">
        <v>2356267</v>
      </c>
      <c r="E204" s="9">
        <v>700300</v>
      </c>
      <c r="F204" s="9">
        <v>0</v>
      </c>
      <c r="G204" s="9">
        <v>150000</v>
      </c>
      <c r="H204" s="9">
        <v>150000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38386967</v>
      </c>
      <c r="Q204" s="27">
        <f t="shared" si="4"/>
        <v>0</v>
      </c>
      <c r="R204" s="20">
        <v>331300203</v>
      </c>
    </row>
    <row r="205" spans="1:18" x14ac:dyDescent="0.3">
      <c r="A205" s="10" t="s">
        <v>252</v>
      </c>
      <c r="B205" s="11">
        <v>28338800</v>
      </c>
      <c r="C205" s="11">
        <v>2497782</v>
      </c>
      <c r="D205" s="11">
        <v>2497782</v>
      </c>
      <c r="E205" s="11">
        <v>1326100</v>
      </c>
      <c r="F205" s="11">
        <v>0</v>
      </c>
      <c r="G205" s="11">
        <v>180000</v>
      </c>
      <c r="H205" s="11">
        <v>180000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32342682</v>
      </c>
      <c r="Q205" s="28">
        <f t="shared" si="4"/>
        <v>0</v>
      </c>
      <c r="R205" s="24">
        <v>288048104</v>
      </c>
    </row>
    <row r="206" spans="1:18" x14ac:dyDescent="0.3">
      <c r="A206" s="12" t="s">
        <v>253</v>
      </c>
      <c r="B206" s="13">
        <v>14095700</v>
      </c>
      <c r="C206" s="13">
        <v>1817960</v>
      </c>
      <c r="D206" s="13">
        <v>1817960</v>
      </c>
      <c r="E206" s="13">
        <v>478100</v>
      </c>
      <c r="F206" s="13">
        <v>0</v>
      </c>
      <c r="G206" s="13">
        <v>100000</v>
      </c>
      <c r="H206" s="13">
        <v>100000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16491760</v>
      </c>
      <c r="Q206" s="29">
        <f t="shared" si="4"/>
        <v>0</v>
      </c>
      <c r="R206" s="21">
        <v>145387097</v>
      </c>
    </row>
    <row r="207" spans="1:18" x14ac:dyDescent="0.3">
      <c r="A207" s="8" t="s">
        <v>254</v>
      </c>
      <c r="B207" s="9">
        <v>19136200</v>
      </c>
      <c r="C207" s="9">
        <v>4579532</v>
      </c>
      <c r="D207" s="9">
        <v>4579532</v>
      </c>
      <c r="E207" s="9">
        <v>704700</v>
      </c>
      <c r="F207" s="9">
        <v>0</v>
      </c>
      <c r="G207" s="9">
        <v>290000</v>
      </c>
      <c r="H207" s="9">
        <v>290000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24710432</v>
      </c>
      <c r="Q207" s="27">
        <f t="shared" si="4"/>
        <v>0</v>
      </c>
      <c r="R207" s="20">
        <v>195953471</v>
      </c>
    </row>
    <row r="208" spans="1:18" x14ac:dyDescent="0.3">
      <c r="A208" s="10" t="s">
        <v>255</v>
      </c>
      <c r="B208" s="11">
        <v>29300700</v>
      </c>
      <c r="C208" s="11">
        <v>7829330</v>
      </c>
      <c r="D208" s="11">
        <v>7829330</v>
      </c>
      <c r="E208" s="11">
        <v>0</v>
      </c>
      <c r="F208" s="11">
        <v>0</v>
      </c>
      <c r="G208" s="11">
        <v>4514000</v>
      </c>
      <c r="H208" s="11">
        <v>600000</v>
      </c>
      <c r="I208" s="11">
        <v>0</v>
      </c>
      <c r="J208" s="11">
        <v>3914000</v>
      </c>
      <c r="K208" s="11">
        <v>0</v>
      </c>
      <c r="L208" s="11">
        <v>0</v>
      </c>
      <c r="M208" s="11">
        <v>396800</v>
      </c>
      <c r="N208" s="11">
        <v>77600</v>
      </c>
      <c r="O208" s="11">
        <v>0</v>
      </c>
      <c r="P208" s="11">
        <v>42118430</v>
      </c>
      <c r="Q208" s="28">
        <f t="shared" si="4"/>
        <v>0</v>
      </c>
      <c r="R208" s="24">
        <v>308727389</v>
      </c>
    </row>
    <row r="209" spans="1:18" x14ac:dyDescent="0.3">
      <c r="A209" s="12" t="s">
        <v>256</v>
      </c>
      <c r="B209" s="13">
        <v>17930200</v>
      </c>
      <c r="C209" s="13">
        <v>1453665</v>
      </c>
      <c r="D209" s="13">
        <v>1453665</v>
      </c>
      <c r="E209" s="13">
        <v>793200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20177065</v>
      </c>
      <c r="Q209" s="29">
        <f t="shared" si="4"/>
        <v>0</v>
      </c>
      <c r="R209" s="21">
        <v>137508415</v>
      </c>
    </row>
    <row r="210" spans="1:18" x14ac:dyDescent="0.3">
      <c r="A210" s="8" t="s">
        <v>257</v>
      </c>
      <c r="B210" s="9">
        <v>6699600</v>
      </c>
      <c r="C210" s="9">
        <v>385636</v>
      </c>
      <c r="D210" s="9">
        <v>385636</v>
      </c>
      <c r="E210" s="9">
        <v>352500</v>
      </c>
      <c r="F210" s="9">
        <v>0</v>
      </c>
      <c r="G210" s="9">
        <v>20000</v>
      </c>
      <c r="H210" s="9">
        <v>20000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7457736</v>
      </c>
      <c r="Q210" s="27">
        <f t="shared" si="4"/>
        <v>0</v>
      </c>
      <c r="R210" s="20">
        <v>59069586</v>
      </c>
    </row>
    <row r="211" spans="1:18" x14ac:dyDescent="0.3">
      <c r="A211" s="10" t="s">
        <v>258</v>
      </c>
      <c r="B211" s="11">
        <v>10033400</v>
      </c>
      <c r="C211" s="11">
        <v>977467</v>
      </c>
      <c r="D211" s="11">
        <v>977467</v>
      </c>
      <c r="E211" s="11">
        <v>587500</v>
      </c>
      <c r="F211" s="11">
        <v>0</v>
      </c>
      <c r="G211" s="11">
        <v>150000</v>
      </c>
      <c r="H211" s="11">
        <v>150000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11748367</v>
      </c>
      <c r="Q211" s="28">
        <f t="shared" si="4"/>
        <v>0</v>
      </c>
      <c r="R211" s="24">
        <v>96503233</v>
      </c>
    </row>
    <row r="212" spans="1:18" x14ac:dyDescent="0.3">
      <c r="A212" s="12" t="s">
        <v>259</v>
      </c>
      <c r="B212" s="13">
        <v>8415100</v>
      </c>
      <c r="C212" s="13">
        <v>426313</v>
      </c>
      <c r="D212" s="13">
        <v>426313</v>
      </c>
      <c r="E212" s="13">
        <v>587500</v>
      </c>
      <c r="F212" s="13">
        <v>0</v>
      </c>
      <c r="G212" s="13">
        <v>100000</v>
      </c>
      <c r="H212" s="13">
        <v>100000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9528913</v>
      </c>
      <c r="Q212" s="29">
        <f t="shared" si="4"/>
        <v>0</v>
      </c>
      <c r="R212" s="21">
        <v>82589066</v>
      </c>
    </row>
    <row r="213" spans="1:18" x14ac:dyDescent="0.3">
      <c r="A213" s="8" t="s">
        <v>260</v>
      </c>
      <c r="B213" s="9">
        <v>6525700</v>
      </c>
      <c r="C213" s="9">
        <v>302286</v>
      </c>
      <c r="D213" s="9">
        <v>302286</v>
      </c>
      <c r="E213" s="9">
        <v>528900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7356886</v>
      </c>
      <c r="Q213" s="27">
        <f t="shared" si="4"/>
        <v>0</v>
      </c>
      <c r="R213" s="20">
        <v>59369108</v>
      </c>
    </row>
    <row r="214" spans="1:18" x14ac:dyDescent="0.3">
      <c r="A214" s="10" t="s">
        <v>261</v>
      </c>
      <c r="B214" s="11">
        <v>5616500</v>
      </c>
      <c r="C214" s="11">
        <v>809170</v>
      </c>
      <c r="D214" s="11">
        <v>809170</v>
      </c>
      <c r="E214" s="11">
        <v>587500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7013170</v>
      </c>
      <c r="Q214" s="28">
        <f t="shared" si="4"/>
        <v>0</v>
      </c>
      <c r="R214" s="24">
        <v>53434509</v>
      </c>
    </row>
    <row r="215" spans="1:18" x14ac:dyDescent="0.3">
      <c r="A215" s="12" t="s">
        <v>262</v>
      </c>
      <c r="B215" s="13">
        <v>8014300</v>
      </c>
      <c r="C215" s="13">
        <v>367076</v>
      </c>
      <c r="D215" s="13">
        <v>367076</v>
      </c>
      <c r="E215" s="13">
        <v>587500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8968876</v>
      </c>
      <c r="Q215" s="29">
        <f t="shared" si="4"/>
        <v>0</v>
      </c>
      <c r="R215" s="21">
        <v>61971316</v>
      </c>
    </row>
    <row r="216" spans="1:18" x14ac:dyDescent="0.3">
      <c r="A216" s="8" t="s">
        <v>263</v>
      </c>
      <c r="B216" s="9">
        <v>12551700</v>
      </c>
      <c r="C216" s="9">
        <v>-443221</v>
      </c>
      <c r="D216" s="9">
        <v>-443221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12108479</v>
      </c>
      <c r="Q216" s="27">
        <f t="shared" si="4"/>
        <v>0</v>
      </c>
      <c r="R216" s="20">
        <v>81660538</v>
      </c>
    </row>
    <row r="217" spans="1:18" x14ac:dyDescent="0.3">
      <c r="A217" s="10" t="s">
        <v>264</v>
      </c>
      <c r="B217" s="11">
        <v>19992300</v>
      </c>
      <c r="C217" s="11">
        <v>2751360</v>
      </c>
      <c r="D217" s="11">
        <v>2751360</v>
      </c>
      <c r="E217" s="11">
        <v>916200</v>
      </c>
      <c r="F217" s="11">
        <v>0</v>
      </c>
      <c r="G217" s="11">
        <v>113000</v>
      </c>
      <c r="H217" s="11">
        <v>113000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23772860</v>
      </c>
      <c r="Q217" s="28">
        <f t="shared" si="4"/>
        <v>0</v>
      </c>
      <c r="R217" s="24">
        <v>200261982</v>
      </c>
    </row>
    <row r="218" spans="1:18" x14ac:dyDescent="0.3">
      <c r="A218" s="12" t="s">
        <v>265</v>
      </c>
      <c r="B218" s="13">
        <v>57713700</v>
      </c>
      <c r="C218" s="13">
        <v>7395017</v>
      </c>
      <c r="D218" s="13">
        <v>7395017</v>
      </c>
      <c r="E218" s="13">
        <v>0</v>
      </c>
      <c r="F218" s="13">
        <v>0</v>
      </c>
      <c r="G218" s="13">
        <v>201000</v>
      </c>
      <c r="H218" s="13">
        <v>201000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65309717</v>
      </c>
      <c r="Q218" s="29">
        <f t="shared" si="4"/>
        <v>0</v>
      </c>
      <c r="R218" s="21">
        <v>631654989</v>
      </c>
    </row>
    <row r="219" spans="1:18" x14ac:dyDescent="0.3">
      <c r="A219" s="8" t="s">
        <v>266</v>
      </c>
      <c r="B219" s="9">
        <v>112254400</v>
      </c>
      <c r="C219" s="9">
        <v>21665058</v>
      </c>
      <c r="D219" s="9">
        <v>21665058</v>
      </c>
      <c r="E219" s="9">
        <v>0</v>
      </c>
      <c r="F219" s="9">
        <v>0</v>
      </c>
      <c r="G219" s="9">
        <v>575000</v>
      </c>
      <c r="H219" s="9">
        <v>575000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134494458</v>
      </c>
      <c r="Q219" s="27">
        <f t="shared" si="4"/>
        <v>0</v>
      </c>
      <c r="R219" s="20">
        <v>1086418453</v>
      </c>
    </row>
    <row r="220" spans="1:18" x14ac:dyDescent="0.3">
      <c r="A220" s="10" t="s">
        <v>267</v>
      </c>
      <c r="B220" s="11">
        <v>277422000</v>
      </c>
      <c r="C220" s="11">
        <v>42819847</v>
      </c>
      <c r="D220" s="11">
        <v>42819847</v>
      </c>
      <c r="E220" s="11">
        <v>0</v>
      </c>
      <c r="F220" s="11">
        <v>0</v>
      </c>
      <c r="G220" s="11">
        <v>2572000</v>
      </c>
      <c r="H220" s="11">
        <v>1234000</v>
      </c>
      <c r="I220" s="11">
        <v>0</v>
      </c>
      <c r="J220" s="11">
        <v>1338000</v>
      </c>
      <c r="K220" s="11">
        <v>0</v>
      </c>
      <c r="L220" s="11">
        <v>0</v>
      </c>
      <c r="M220" s="11">
        <v>0</v>
      </c>
      <c r="N220" s="11">
        <v>0</v>
      </c>
      <c r="O220" s="11">
        <v>4228000</v>
      </c>
      <c r="P220" s="11">
        <v>327041847</v>
      </c>
      <c r="Q220" s="28">
        <f t="shared" si="4"/>
        <v>0</v>
      </c>
      <c r="R220" s="24">
        <v>2649153918</v>
      </c>
    </row>
    <row r="221" spans="1:18" x14ac:dyDescent="0.3">
      <c r="A221" s="12" t="s">
        <v>268</v>
      </c>
      <c r="B221" s="13">
        <v>68071400</v>
      </c>
      <c r="C221" s="13">
        <v>9855514</v>
      </c>
      <c r="D221" s="13">
        <v>9855514</v>
      </c>
      <c r="E221" s="13">
        <v>0</v>
      </c>
      <c r="F221" s="13">
        <v>0</v>
      </c>
      <c r="G221" s="13">
        <v>365000</v>
      </c>
      <c r="H221" s="13">
        <v>365000</v>
      </c>
      <c r="I221" s="13">
        <v>0</v>
      </c>
      <c r="J221" s="13">
        <v>0</v>
      </c>
      <c r="K221" s="13">
        <v>0</v>
      </c>
      <c r="L221" s="13">
        <v>0</v>
      </c>
      <c r="M221" s="13">
        <v>481400</v>
      </c>
      <c r="N221" s="13">
        <v>0</v>
      </c>
      <c r="O221" s="13">
        <v>0</v>
      </c>
      <c r="P221" s="13">
        <v>78773314</v>
      </c>
      <c r="Q221" s="29">
        <f t="shared" si="4"/>
        <v>0</v>
      </c>
      <c r="R221" s="21">
        <v>656769219</v>
      </c>
    </row>
    <row r="222" spans="1:18" x14ac:dyDescent="0.3">
      <c r="A222" s="8" t="s">
        <v>269</v>
      </c>
      <c r="B222" s="9">
        <v>27029100</v>
      </c>
      <c r="C222" s="9">
        <v>4001355</v>
      </c>
      <c r="D222" s="9">
        <v>4001355</v>
      </c>
      <c r="E222" s="9">
        <v>249500</v>
      </c>
      <c r="F222" s="9">
        <v>0</v>
      </c>
      <c r="G222" s="9">
        <v>116000</v>
      </c>
      <c r="H222" s="9">
        <v>116000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31395955</v>
      </c>
      <c r="Q222" s="27">
        <f t="shared" si="4"/>
        <v>0</v>
      </c>
      <c r="R222" s="20">
        <v>262842256</v>
      </c>
    </row>
    <row r="223" spans="1:18" x14ac:dyDescent="0.3">
      <c r="A223" s="10" t="s">
        <v>270</v>
      </c>
      <c r="B223" s="11">
        <v>27879700</v>
      </c>
      <c r="C223" s="11">
        <v>1630504</v>
      </c>
      <c r="D223" s="11">
        <v>1630504</v>
      </c>
      <c r="E223" s="11">
        <v>702900</v>
      </c>
      <c r="F223" s="11">
        <v>0</v>
      </c>
      <c r="G223" s="11">
        <v>98000</v>
      </c>
      <c r="H223" s="11">
        <v>98000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30311104</v>
      </c>
      <c r="Q223" s="28">
        <f t="shared" si="4"/>
        <v>0</v>
      </c>
      <c r="R223" s="24">
        <v>260767789</v>
      </c>
    </row>
    <row r="224" spans="1:18" x14ac:dyDescent="0.3">
      <c r="A224" s="12" t="s">
        <v>271</v>
      </c>
      <c r="B224" s="13">
        <v>8532400</v>
      </c>
      <c r="C224" s="13">
        <v>1674402</v>
      </c>
      <c r="D224" s="13">
        <v>1674402</v>
      </c>
      <c r="E224" s="13">
        <v>587500</v>
      </c>
      <c r="F224" s="13">
        <v>0</v>
      </c>
      <c r="G224" s="13">
        <v>197000</v>
      </c>
      <c r="H224" s="13">
        <v>197000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10991302</v>
      </c>
      <c r="Q224" s="29">
        <f t="shared" si="4"/>
        <v>0</v>
      </c>
      <c r="R224" s="21">
        <v>93741757</v>
      </c>
    </row>
    <row r="225" spans="1:18" x14ac:dyDescent="0.3">
      <c r="A225" s="8" t="s">
        <v>272</v>
      </c>
      <c r="B225" s="9">
        <v>7609000</v>
      </c>
      <c r="C225" s="9">
        <v>1491397</v>
      </c>
      <c r="D225" s="9">
        <v>1491397</v>
      </c>
      <c r="E225" s="9">
        <v>411400</v>
      </c>
      <c r="F225" s="9">
        <v>0</v>
      </c>
      <c r="G225" s="9">
        <v>130000</v>
      </c>
      <c r="H225" s="9">
        <v>130000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9641797</v>
      </c>
      <c r="Q225" s="27">
        <f t="shared" si="4"/>
        <v>0</v>
      </c>
      <c r="R225" s="20">
        <v>79511387</v>
      </c>
    </row>
    <row r="226" spans="1:18" x14ac:dyDescent="0.3">
      <c r="A226" s="10" t="s">
        <v>273</v>
      </c>
      <c r="B226" s="11">
        <v>18118000</v>
      </c>
      <c r="C226" s="11">
        <v>3084594</v>
      </c>
      <c r="D226" s="11">
        <v>3084594</v>
      </c>
      <c r="E226" s="11">
        <v>495800</v>
      </c>
      <c r="F226" s="11">
        <v>0</v>
      </c>
      <c r="G226" s="11">
        <v>104000</v>
      </c>
      <c r="H226" s="11">
        <v>104000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21802394</v>
      </c>
      <c r="Q226" s="28">
        <f t="shared" si="4"/>
        <v>0</v>
      </c>
      <c r="R226" s="24">
        <v>176827919</v>
      </c>
    </row>
    <row r="227" spans="1:18" x14ac:dyDescent="0.3">
      <c r="A227" s="12" t="s">
        <v>274</v>
      </c>
      <c r="B227" s="13">
        <v>15873500</v>
      </c>
      <c r="C227" s="13">
        <v>5212236</v>
      </c>
      <c r="D227" s="13">
        <v>5212236</v>
      </c>
      <c r="E227" s="13">
        <v>0</v>
      </c>
      <c r="F227" s="13">
        <v>0</v>
      </c>
      <c r="G227" s="13">
        <v>43000</v>
      </c>
      <c r="H227" s="13">
        <v>43000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21128736</v>
      </c>
      <c r="Q227" s="29">
        <f t="shared" si="4"/>
        <v>0</v>
      </c>
      <c r="R227" s="21">
        <v>166230810</v>
      </c>
    </row>
    <row r="228" spans="1:18" x14ac:dyDescent="0.3">
      <c r="A228" s="8" t="s">
        <v>275</v>
      </c>
      <c r="B228" s="9">
        <v>10182900</v>
      </c>
      <c r="C228" s="9">
        <v>2886029</v>
      </c>
      <c r="D228" s="9">
        <v>2886029</v>
      </c>
      <c r="E228" s="9">
        <v>0</v>
      </c>
      <c r="F228" s="9">
        <v>0</v>
      </c>
      <c r="G228" s="9">
        <v>123000</v>
      </c>
      <c r="H228" s="9">
        <v>123000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13191929</v>
      </c>
      <c r="Q228" s="27">
        <f t="shared" si="4"/>
        <v>0</v>
      </c>
      <c r="R228" s="20">
        <v>114496886</v>
      </c>
    </row>
    <row r="229" spans="1:18" x14ac:dyDescent="0.3">
      <c r="A229" s="10" t="s">
        <v>276</v>
      </c>
      <c r="B229" s="11">
        <v>16119200</v>
      </c>
      <c r="C229" s="11">
        <v>4904179</v>
      </c>
      <c r="D229" s="11">
        <v>4904179</v>
      </c>
      <c r="E229" s="11">
        <v>0</v>
      </c>
      <c r="F229" s="11">
        <v>0</v>
      </c>
      <c r="G229" s="11">
        <v>105000</v>
      </c>
      <c r="H229" s="11">
        <v>105000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21128379</v>
      </c>
      <c r="Q229" s="28">
        <f t="shared" si="4"/>
        <v>0</v>
      </c>
      <c r="R229" s="24">
        <v>164442176</v>
      </c>
    </row>
    <row r="230" spans="1:18" x14ac:dyDescent="0.3">
      <c r="A230" s="12" t="s">
        <v>277</v>
      </c>
      <c r="B230" s="13">
        <v>8768700</v>
      </c>
      <c r="C230" s="13">
        <v>1636528</v>
      </c>
      <c r="D230" s="13">
        <v>1636528</v>
      </c>
      <c r="E230" s="13">
        <v>470000</v>
      </c>
      <c r="F230" s="13">
        <v>0</v>
      </c>
      <c r="G230" s="13">
        <v>124000</v>
      </c>
      <c r="H230" s="13">
        <v>124000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10999228</v>
      </c>
      <c r="Q230" s="29">
        <f t="shared" si="4"/>
        <v>0</v>
      </c>
      <c r="R230" s="21">
        <v>85151310</v>
      </c>
    </row>
    <row r="231" spans="1:18" x14ac:dyDescent="0.3">
      <c r="A231" s="8" t="s">
        <v>278</v>
      </c>
      <c r="B231" s="9">
        <v>5616100</v>
      </c>
      <c r="C231" s="9">
        <v>1978096</v>
      </c>
      <c r="D231" s="9">
        <v>1978096</v>
      </c>
      <c r="E231" s="9">
        <v>293800</v>
      </c>
      <c r="F231" s="9">
        <v>0</v>
      </c>
      <c r="G231" s="9">
        <v>46000</v>
      </c>
      <c r="H231" s="9">
        <v>46000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7933996</v>
      </c>
      <c r="Q231" s="27">
        <f t="shared" si="4"/>
        <v>0</v>
      </c>
      <c r="R231" s="20">
        <v>55299706</v>
      </c>
    </row>
    <row r="232" spans="1:18" x14ac:dyDescent="0.3">
      <c r="A232" s="10" t="s">
        <v>279</v>
      </c>
      <c r="B232" s="11">
        <v>12041700</v>
      </c>
      <c r="C232" s="11">
        <v>2118011</v>
      </c>
      <c r="D232" s="11">
        <v>2118011</v>
      </c>
      <c r="E232" s="11">
        <v>0</v>
      </c>
      <c r="F232" s="11">
        <v>0</v>
      </c>
      <c r="G232" s="11">
        <v>27000</v>
      </c>
      <c r="H232" s="11">
        <v>27000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14186711</v>
      </c>
      <c r="Q232" s="28">
        <f t="shared" si="4"/>
        <v>0</v>
      </c>
      <c r="R232" s="24">
        <v>119453888</v>
      </c>
    </row>
    <row r="233" spans="1:18" x14ac:dyDescent="0.3">
      <c r="A233" s="12" t="s">
        <v>280</v>
      </c>
      <c r="B233" s="13">
        <v>5356200</v>
      </c>
      <c r="C233" s="13">
        <v>609332</v>
      </c>
      <c r="D233" s="13">
        <v>609332</v>
      </c>
      <c r="E233" s="13">
        <v>587500</v>
      </c>
      <c r="F233" s="13">
        <v>0</v>
      </c>
      <c r="G233" s="13">
        <v>26000</v>
      </c>
      <c r="H233" s="13">
        <v>26000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6579032</v>
      </c>
      <c r="Q233" s="29">
        <f t="shared" si="4"/>
        <v>0</v>
      </c>
      <c r="R233" s="21">
        <v>52594163</v>
      </c>
    </row>
    <row r="234" spans="1:18" x14ac:dyDescent="0.3">
      <c r="A234" s="8" t="s">
        <v>281</v>
      </c>
      <c r="B234" s="9">
        <v>4987700</v>
      </c>
      <c r="C234" s="9">
        <v>84340</v>
      </c>
      <c r="D234" s="9">
        <v>84340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5072040</v>
      </c>
      <c r="Q234" s="27">
        <f t="shared" si="4"/>
        <v>0</v>
      </c>
      <c r="R234" s="20">
        <v>33883348</v>
      </c>
    </row>
    <row r="235" spans="1:18" x14ac:dyDescent="0.3">
      <c r="A235" s="10" t="s">
        <v>282</v>
      </c>
      <c r="B235" s="11">
        <v>3974100</v>
      </c>
      <c r="C235" s="11">
        <v>-9452400</v>
      </c>
      <c r="D235" s="11">
        <v>-3974100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28">
        <f t="shared" si="4"/>
        <v>-5478300</v>
      </c>
      <c r="R235" s="24">
        <v>6950842</v>
      </c>
    </row>
    <row r="236" spans="1:18" x14ac:dyDescent="0.3">
      <c r="A236" s="12" t="s">
        <v>283</v>
      </c>
      <c r="B236" s="13">
        <v>39892500</v>
      </c>
      <c r="C236" s="13">
        <v>15317426</v>
      </c>
      <c r="D236" s="13">
        <v>15317426</v>
      </c>
      <c r="E236" s="13">
        <v>0</v>
      </c>
      <c r="F236" s="13">
        <v>0</v>
      </c>
      <c r="G236" s="13">
        <v>230000</v>
      </c>
      <c r="H236" s="13">
        <v>230000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55439926</v>
      </c>
      <c r="Q236" s="29">
        <f t="shared" si="4"/>
        <v>0</v>
      </c>
      <c r="R236" s="21">
        <v>420696232</v>
      </c>
    </row>
    <row r="237" spans="1:18" x14ac:dyDescent="0.3">
      <c r="A237" s="8" t="s">
        <v>284</v>
      </c>
      <c r="B237" s="9">
        <v>4497500</v>
      </c>
      <c r="C237" s="9">
        <v>131947</v>
      </c>
      <c r="D237" s="9">
        <v>131947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4629447</v>
      </c>
      <c r="Q237" s="27">
        <f t="shared" si="4"/>
        <v>0</v>
      </c>
      <c r="R237" s="20">
        <v>32458798</v>
      </c>
    </row>
    <row r="238" spans="1:18" x14ac:dyDescent="0.3">
      <c r="A238" s="10" t="s">
        <v>285</v>
      </c>
      <c r="B238" s="11">
        <v>33136300</v>
      </c>
      <c r="C238" s="11">
        <v>9106667</v>
      </c>
      <c r="D238" s="11">
        <v>9106667</v>
      </c>
      <c r="E238" s="11">
        <v>0</v>
      </c>
      <c r="F238" s="11">
        <v>0</v>
      </c>
      <c r="G238" s="11">
        <v>265000</v>
      </c>
      <c r="H238" s="11">
        <v>265000</v>
      </c>
      <c r="I238" s="11">
        <v>0</v>
      </c>
      <c r="J238" s="11">
        <v>0</v>
      </c>
      <c r="K238" s="11">
        <v>0</v>
      </c>
      <c r="L238" s="11">
        <v>0</v>
      </c>
      <c r="M238" s="11">
        <v>396200</v>
      </c>
      <c r="N238" s="11">
        <v>0</v>
      </c>
      <c r="O238" s="11">
        <v>0</v>
      </c>
      <c r="P238" s="11">
        <v>42904167</v>
      </c>
      <c r="Q238" s="28">
        <f t="shared" si="4"/>
        <v>0</v>
      </c>
      <c r="R238" s="24">
        <v>342440067</v>
      </c>
    </row>
    <row r="239" spans="1:18" x14ac:dyDescent="0.3">
      <c r="A239" s="12" t="s">
        <v>286</v>
      </c>
      <c r="B239" s="13">
        <v>7143700</v>
      </c>
      <c r="C239" s="13">
        <v>790940</v>
      </c>
      <c r="D239" s="13">
        <v>790940</v>
      </c>
      <c r="E239" s="13">
        <v>293800</v>
      </c>
      <c r="F239" s="13">
        <v>0</v>
      </c>
      <c r="G239" s="13">
        <v>128000</v>
      </c>
      <c r="H239" s="13">
        <v>128000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8356440</v>
      </c>
      <c r="Q239" s="29">
        <f t="shared" si="4"/>
        <v>0</v>
      </c>
      <c r="R239" s="21">
        <v>69668209</v>
      </c>
    </row>
    <row r="240" spans="1:18" x14ac:dyDescent="0.3">
      <c r="A240" s="8" t="s">
        <v>287</v>
      </c>
      <c r="B240" s="9">
        <v>19480200</v>
      </c>
      <c r="C240" s="9">
        <v>2614733</v>
      </c>
      <c r="D240" s="9">
        <v>2614733</v>
      </c>
      <c r="E240" s="9">
        <v>659500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22754433</v>
      </c>
      <c r="Q240" s="27">
        <f t="shared" si="4"/>
        <v>0</v>
      </c>
      <c r="R240" s="20">
        <v>171439555</v>
      </c>
    </row>
    <row r="241" spans="1:18" x14ac:dyDescent="0.3">
      <c r="A241" s="10" t="s">
        <v>288</v>
      </c>
      <c r="B241" s="11">
        <v>7141200</v>
      </c>
      <c r="C241" s="11">
        <v>-1190659</v>
      </c>
      <c r="D241" s="11">
        <v>-1190659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5950541</v>
      </c>
      <c r="Q241" s="28">
        <f t="shared" si="4"/>
        <v>0</v>
      </c>
      <c r="R241" s="24">
        <v>26793550</v>
      </c>
    </row>
    <row r="242" spans="1:18" x14ac:dyDescent="0.3">
      <c r="A242" s="12" t="s">
        <v>289</v>
      </c>
      <c r="B242" s="13">
        <v>643895200</v>
      </c>
      <c r="C242" s="13">
        <v>-37105579</v>
      </c>
      <c r="D242" s="13">
        <v>-37105579</v>
      </c>
      <c r="E242" s="13">
        <v>0</v>
      </c>
      <c r="F242" s="13">
        <v>0</v>
      </c>
      <c r="G242" s="13">
        <v>1600000</v>
      </c>
      <c r="H242" s="13">
        <v>1600000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10769600</v>
      </c>
      <c r="P242" s="13">
        <v>619159221</v>
      </c>
      <c r="Q242" s="29">
        <f t="shared" si="4"/>
        <v>0</v>
      </c>
      <c r="R242" s="21">
        <v>5197947607</v>
      </c>
    </row>
    <row r="243" spans="1:18" x14ac:dyDescent="0.3">
      <c r="A243" s="8" t="s">
        <v>290</v>
      </c>
      <c r="B243" s="9">
        <v>50888600</v>
      </c>
      <c r="C243" s="9">
        <v>-4714837</v>
      </c>
      <c r="D243" s="9">
        <v>-4714837</v>
      </c>
      <c r="E243" s="9">
        <v>0</v>
      </c>
      <c r="F243" s="9">
        <v>0</v>
      </c>
      <c r="G243" s="9">
        <v>1290000</v>
      </c>
      <c r="H243" s="9">
        <v>1290000</v>
      </c>
      <c r="I243" s="9">
        <v>0</v>
      </c>
      <c r="J243" s="9">
        <v>0</v>
      </c>
      <c r="K243" s="9">
        <v>0</v>
      </c>
      <c r="L243" s="9">
        <v>0</v>
      </c>
      <c r="M243" s="9">
        <v>443300</v>
      </c>
      <c r="N243" s="9">
        <v>0</v>
      </c>
      <c r="O243" s="9">
        <v>0</v>
      </c>
      <c r="P243" s="9">
        <v>47907063</v>
      </c>
      <c r="Q243" s="27">
        <f t="shared" si="4"/>
        <v>0</v>
      </c>
      <c r="R243" s="20">
        <v>437444736</v>
      </c>
    </row>
    <row r="244" spans="1:18" x14ac:dyDescent="0.3">
      <c r="A244" s="10" t="s">
        <v>291</v>
      </c>
      <c r="B244" s="11">
        <v>13413300</v>
      </c>
      <c r="C244" s="11">
        <v>-453856</v>
      </c>
      <c r="D244" s="11">
        <v>-453856</v>
      </c>
      <c r="E244" s="11">
        <v>119700</v>
      </c>
      <c r="F244" s="11">
        <v>0</v>
      </c>
      <c r="G244" s="11">
        <v>330000</v>
      </c>
      <c r="H244" s="11">
        <v>330000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13409144</v>
      </c>
      <c r="Q244" s="28">
        <f t="shared" si="4"/>
        <v>0</v>
      </c>
      <c r="R244" s="24">
        <v>122048983</v>
      </c>
    </row>
    <row r="245" spans="1:18" x14ac:dyDescent="0.3">
      <c r="A245" s="12" t="s">
        <v>292</v>
      </c>
      <c r="B245" s="13">
        <v>17071900</v>
      </c>
      <c r="C245" s="13">
        <v>3077057</v>
      </c>
      <c r="D245" s="13">
        <v>3077057</v>
      </c>
      <c r="E245" s="13">
        <v>0</v>
      </c>
      <c r="F245" s="13">
        <v>0</v>
      </c>
      <c r="G245" s="13">
        <v>340000</v>
      </c>
      <c r="H245" s="13">
        <v>340000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20488957</v>
      </c>
      <c r="Q245" s="29">
        <f t="shared" si="4"/>
        <v>0</v>
      </c>
      <c r="R245" s="21">
        <v>171695677</v>
      </c>
    </row>
    <row r="246" spans="1:18" x14ac:dyDescent="0.3">
      <c r="A246" s="8" t="s">
        <v>293</v>
      </c>
      <c r="B246" s="9">
        <v>34938700</v>
      </c>
      <c r="C246" s="9">
        <v>2827708</v>
      </c>
      <c r="D246" s="9">
        <v>2827708</v>
      </c>
      <c r="E246" s="9">
        <v>0</v>
      </c>
      <c r="F246" s="9">
        <v>0</v>
      </c>
      <c r="G246" s="9">
        <v>710000</v>
      </c>
      <c r="H246" s="9">
        <v>710000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38476408</v>
      </c>
      <c r="Q246" s="27">
        <f t="shared" si="4"/>
        <v>0</v>
      </c>
      <c r="R246" s="20">
        <v>319187121</v>
      </c>
    </row>
    <row r="247" spans="1:18" x14ac:dyDescent="0.3">
      <c r="A247" s="10" t="s">
        <v>294</v>
      </c>
      <c r="B247" s="11">
        <v>47585400</v>
      </c>
      <c r="C247" s="11">
        <v>1691779</v>
      </c>
      <c r="D247" s="11">
        <v>1691779</v>
      </c>
      <c r="E247" s="11">
        <v>0</v>
      </c>
      <c r="F247" s="11">
        <v>0</v>
      </c>
      <c r="G247" s="11">
        <v>220000</v>
      </c>
      <c r="H247" s="11">
        <v>220000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49497179</v>
      </c>
      <c r="Q247" s="28">
        <f t="shared" si="4"/>
        <v>0</v>
      </c>
      <c r="R247" s="24">
        <v>423365300</v>
      </c>
    </row>
    <row r="248" spans="1:18" x14ac:dyDescent="0.3">
      <c r="A248" s="12" t="s">
        <v>295</v>
      </c>
      <c r="B248" s="13">
        <v>10118300</v>
      </c>
      <c r="C248" s="13">
        <v>972509</v>
      </c>
      <c r="D248" s="13">
        <v>972509</v>
      </c>
      <c r="E248" s="13">
        <v>0</v>
      </c>
      <c r="F248" s="13">
        <v>0</v>
      </c>
      <c r="G248" s="13">
        <v>330000</v>
      </c>
      <c r="H248" s="13">
        <v>330000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11420809</v>
      </c>
      <c r="Q248" s="29">
        <f t="shared" si="4"/>
        <v>0</v>
      </c>
      <c r="R248" s="21">
        <v>93156825</v>
      </c>
    </row>
    <row r="249" spans="1:18" x14ac:dyDescent="0.3">
      <c r="A249" s="8" t="s">
        <v>296</v>
      </c>
      <c r="B249" s="9">
        <v>10583600</v>
      </c>
      <c r="C249" s="9">
        <v>-1696954</v>
      </c>
      <c r="D249" s="9">
        <v>-1696954</v>
      </c>
      <c r="E249" s="9">
        <v>293800</v>
      </c>
      <c r="F249" s="9">
        <v>0</v>
      </c>
      <c r="G249" s="9">
        <v>300000</v>
      </c>
      <c r="H249" s="9">
        <v>300000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9480446</v>
      </c>
      <c r="Q249" s="27">
        <f t="shared" si="4"/>
        <v>0</v>
      </c>
      <c r="R249" s="20">
        <v>86406683</v>
      </c>
    </row>
    <row r="250" spans="1:18" x14ac:dyDescent="0.3">
      <c r="A250" s="10" t="s">
        <v>297</v>
      </c>
      <c r="B250" s="11">
        <v>38608200</v>
      </c>
      <c r="C250" s="11">
        <v>3915407</v>
      </c>
      <c r="D250" s="11">
        <v>3915407</v>
      </c>
      <c r="E250" s="11">
        <v>1640700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44164307</v>
      </c>
      <c r="Q250" s="28">
        <f t="shared" si="4"/>
        <v>0</v>
      </c>
      <c r="R250" s="24">
        <v>351651480</v>
      </c>
    </row>
    <row r="251" spans="1:18" x14ac:dyDescent="0.3">
      <c r="A251" s="12" t="s">
        <v>298</v>
      </c>
      <c r="B251" s="13">
        <v>38807400</v>
      </c>
      <c r="C251" s="13">
        <v>3132829</v>
      </c>
      <c r="D251" s="13">
        <v>3132829</v>
      </c>
      <c r="E251" s="13">
        <v>1404200</v>
      </c>
      <c r="F251" s="13">
        <v>0</v>
      </c>
      <c r="G251" s="13">
        <v>410000</v>
      </c>
      <c r="H251" s="13">
        <v>410000</v>
      </c>
      <c r="I251" s="13">
        <v>0</v>
      </c>
      <c r="J251" s="13">
        <v>0</v>
      </c>
      <c r="K251" s="13">
        <v>0</v>
      </c>
      <c r="L251" s="13">
        <v>0</v>
      </c>
      <c r="M251" s="13">
        <v>401000</v>
      </c>
      <c r="N251" s="13">
        <v>0</v>
      </c>
      <c r="O251" s="13">
        <v>0</v>
      </c>
      <c r="P251" s="13">
        <v>44155429</v>
      </c>
      <c r="Q251" s="29">
        <f t="shared" si="4"/>
        <v>0</v>
      </c>
      <c r="R251" s="21">
        <v>340262693</v>
      </c>
    </row>
    <row r="252" spans="1:18" x14ac:dyDescent="0.3">
      <c r="A252" s="8" t="s">
        <v>299</v>
      </c>
      <c r="B252" s="9">
        <v>4079000</v>
      </c>
      <c r="C252" s="9">
        <v>-242579</v>
      </c>
      <c r="D252" s="9">
        <v>-242579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3836421</v>
      </c>
      <c r="Q252" s="27">
        <f t="shared" si="4"/>
        <v>0</v>
      </c>
      <c r="R252" s="20">
        <v>18181520</v>
      </c>
    </row>
    <row r="253" spans="1:18" x14ac:dyDescent="0.3">
      <c r="A253" s="10" t="s">
        <v>300</v>
      </c>
      <c r="B253" s="11">
        <v>5253500</v>
      </c>
      <c r="C253" s="11">
        <v>456425</v>
      </c>
      <c r="D253" s="11">
        <v>456425</v>
      </c>
      <c r="E253" s="11">
        <v>587500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6297425</v>
      </c>
      <c r="Q253" s="28">
        <f t="shared" si="4"/>
        <v>0</v>
      </c>
      <c r="R253" s="24">
        <v>46393472</v>
      </c>
    </row>
    <row r="254" spans="1:18" x14ac:dyDescent="0.3">
      <c r="A254" s="12" t="s">
        <v>301</v>
      </c>
      <c r="B254" s="13">
        <v>48665300</v>
      </c>
      <c r="C254" s="13">
        <v>1215233</v>
      </c>
      <c r="D254" s="13">
        <v>1215233</v>
      </c>
      <c r="E254" s="13">
        <v>0</v>
      </c>
      <c r="F254" s="13">
        <v>0</v>
      </c>
      <c r="G254" s="13">
        <v>680000</v>
      </c>
      <c r="H254" s="13">
        <v>680000</v>
      </c>
      <c r="I254" s="13">
        <v>0</v>
      </c>
      <c r="J254" s="13">
        <v>0</v>
      </c>
      <c r="K254" s="13">
        <v>0</v>
      </c>
      <c r="L254" s="13">
        <v>0</v>
      </c>
      <c r="M254" s="13">
        <v>431800</v>
      </c>
      <c r="N254" s="13">
        <v>0</v>
      </c>
      <c r="O254" s="13">
        <v>0</v>
      </c>
      <c r="P254" s="13">
        <v>50992333</v>
      </c>
      <c r="Q254" s="29">
        <f t="shared" si="4"/>
        <v>0</v>
      </c>
      <c r="R254" s="21">
        <v>434797259</v>
      </c>
    </row>
    <row r="255" spans="1:18" x14ac:dyDescent="0.3">
      <c r="A255" s="8" t="s">
        <v>302</v>
      </c>
      <c r="B255" s="9">
        <v>27294400</v>
      </c>
      <c r="C255" s="9">
        <v>1034126</v>
      </c>
      <c r="D255" s="9">
        <v>1034126</v>
      </c>
      <c r="E255" s="9">
        <v>659700</v>
      </c>
      <c r="F255" s="9">
        <v>0</v>
      </c>
      <c r="G255" s="9">
        <v>630000</v>
      </c>
      <c r="H255" s="9">
        <v>630000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29618226</v>
      </c>
      <c r="Q255" s="27">
        <f t="shared" si="4"/>
        <v>0</v>
      </c>
      <c r="R255" s="20">
        <v>254693575</v>
      </c>
    </row>
    <row r="256" spans="1:18" x14ac:dyDescent="0.3">
      <c r="A256" s="10" t="s">
        <v>303</v>
      </c>
      <c r="B256" s="11">
        <v>8047400</v>
      </c>
      <c r="C256" s="11">
        <v>1020399</v>
      </c>
      <c r="D256" s="11">
        <v>1020399</v>
      </c>
      <c r="E256" s="11">
        <v>293800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9581599</v>
      </c>
      <c r="Q256" s="28">
        <f t="shared" si="4"/>
        <v>0</v>
      </c>
      <c r="R256" s="24">
        <v>76608291</v>
      </c>
    </row>
    <row r="257" spans="1:18" x14ac:dyDescent="0.3">
      <c r="A257" s="12" t="s">
        <v>304</v>
      </c>
      <c r="B257" s="13">
        <v>30878900</v>
      </c>
      <c r="C257" s="13">
        <v>4204160</v>
      </c>
      <c r="D257" s="13">
        <v>4204160</v>
      </c>
      <c r="E257" s="13">
        <v>0</v>
      </c>
      <c r="F257" s="13">
        <v>0</v>
      </c>
      <c r="G257" s="13">
        <v>3567000</v>
      </c>
      <c r="H257" s="13">
        <v>590000</v>
      </c>
      <c r="I257" s="13">
        <v>0</v>
      </c>
      <c r="J257" s="13">
        <v>2977000</v>
      </c>
      <c r="K257" s="13">
        <v>0</v>
      </c>
      <c r="L257" s="13">
        <v>0</v>
      </c>
      <c r="M257" s="13">
        <v>493300</v>
      </c>
      <c r="N257" s="13">
        <v>84300</v>
      </c>
      <c r="O257" s="13">
        <v>0</v>
      </c>
      <c r="P257" s="13">
        <v>39227660</v>
      </c>
      <c r="Q257" s="29">
        <f t="shared" si="4"/>
        <v>0</v>
      </c>
      <c r="R257" s="21">
        <v>328214415</v>
      </c>
    </row>
    <row r="258" spans="1:18" x14ac:dyDescent="0.3">
      <c r="A258" s="8" t="s">
        <v>305</v>
      </c>
      <c r="B258" s="9">
        <v>17456900</v>
      </c>
      <c r="C258" s="9">
        <v>-10700128</v>
      </c>
      <c r="D258" s="9">
        <v>-10700128</v>
      </c>
      <c r="E258" s="9">
        <v>0</v>
      </c>
      <c r="F258" s="9">
        <v>0</v>
      </c>
      <c r="G258" s="9">
        <v>130000</v>
      </c>
      <c r="H258" s="9">
        <v>130000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6886772</v>
      </c>
      <c r="Q258" s="27">
        <f t="shared" si="4"/>
        <v>0</v>
      </c>
      <c r="R258" s="20">
        <v>95975771</v>
      </c>
    </row>
    <row r="259" spans="1:18" x14ac:dyDescent="0.3">
      <c r="A259" s="10" t="s">
        <v>306</v>
      </c>
      <c r="B259" s="11">
        <v>96181500</v>
      </c>
      <c r="C259" s="11">
        <v>7925964</v>
      </c>
      <c r="D259" s="11">
        <v>7925964</v>
      </c>
      <c r="E259" s="11">
        <v>0</v>
      </c>
      <c r="F259" s="11">
        <v>0</v>
      </c>
      <c r="G259" s="11">
        <v>4214000</v>
      </c>
      <c r="H259" s="11">
        <v>310000</v>
      </c>
      <c r="I259" s="11">
        <v>0</v>
      </c>
      <c r="J259" s="11">
        <v>3904000</v>
      </c>
      <c r="K259" s="11">
        <v>0</v>
      </c>
      <c r="L259" s="11">
        <v>0</v>
      </c>
      <c r="M259" s="11">
        <v>584800</v>
      </c>
      <c r="N259" s="11">
        <v>0</v>
      </c>
      <c r="O259" s="11">
        <v>0</v>
      </c>
      <c r="P259" s="11">
        <v>108906264</v>
      </c>
      <c r="Q259" s="28">
        <f t="shared" si="4"/>
        <v>0</v>
      </c>
      <c r="R259" s="24">
        <v>879847200</v>
      </c>
    </row>
    <row r="260" spans="1:18" x14ac:dyDescent="0.3">
      <c r="A260" s="12" t="s">
        <v>307</v>
      </c>
      <c r="B260" s="13">
        <v>78605400</v>
      </c>
      <c r="C260" s="13">
        <v>18988343</v>
      </c>
      <c r="D260" s="13">
        <v>18988343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97773743</v>
      </c>
      <c r="Q260" s="29">
        <f t="shared" si="4"/>
        <v>0</v>
      </c>
      <c r="R260" s="21">
        <v>764630627</v>
      </c>
    </row>
    <row r="261" spans="1:18" x14ac:dyDescent="0.3">
      <c r="A261" s="8" t="s">
        <v>308</v>
      </c>
      <c r="B261" s="9">
        <v>14956900</v>
      </c>
      <c r="C261" s="9">
        <v>2122856</v>
      </c>
      <c r="D261" s="9">
        <v>2122856</v>
      </c>
      <c r="E261" s="9">
        <v>474800</v>
      </c>
      <c r="F261" s="9">
        <v>0</v>
      </c>
      <c r="G261" s="9">
        <v>80000</v>
      </c>
      <c r="H261" s="9">
        <v>80000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17634556</v>
      </c>
      <c r="Q261" s="27">
        <f t="shared" ref="Q261:Q324" si="5">C261-D261</f>
        <v>0</v>
      </c>
      <c r="R261" s="20">
        <v>137690327</v>
      </c>
    </row>
    <row r="262" spans="1:18" x14ac:dyDescent="0.3">
      <c r="A262" s="10" t="s">
        <v>309</v>
      </c>
      <c r="B262" s="11">
        <v>3113400</v>
      </c>
      <c r="C262" s="11">
        <v>-48012</v>
      </c>
      <c r="D262" s="11">
        <v>-48012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3065388</v>
      </c>
      <c r="Q262" s="28">
        <f t="shared" si="5"/>
        <v>0</v>
      </c>
      <c r="R262" s="24">
        <v>16362259</v>
      </c>
    </row>
    <row r="263" spans="1:18" x14ac:dyDescent="0.3">
      <c r="A263" s="12" t="s">
        <v>310</v>
      </c>
      <c r="B263" s="13">
        <v>20942200</v>
      </c>
      <c r="C263" s="13">
        <v>1169623</v>
      </c>
      <c r="D263" s="13">
        <v>1169623</v>
      </c>
      <c r="E263" s="13">
        <v>0</v>
      </c>
      <c r="F263" s="13">
        <v>0</v>
      </c>
      <c r="G263" s="13">
        <v>380000</v>
      </c>
      <c r="H263" s="13">
        <v>380000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22491823</v>
      </c>
      <c r="Q263" s="29">
        <f t="shared" si="5"/>
        <v>0</v>
      </c>
      <c r="R263" s="21">
        <v>210306974</v>
      </c>
    </row>
    <row r="264" spans="1:18" x14ac:dyDescent="0.3">
      <c r="A264" s="8" t="s">
        <v>311</v>
      </c>
      <c r="B264" s="9">
        <v>82969600</v>
      </c>
      <c r="C264" s="9">
        <v>13424269</v>
      </c>
      <c r="D264" s="9">
        <v>13424269</v>
      </c>
      <c r="E264" s="9">
        <v>0</v>
      </c>
      <c r="F264" s="9">
        <v>0</v>
      </c>
      <c r="G264" s="9">
        <v>1425000</v>
      </c>
      <c r="H264" s="9">
        <v>730000</v>
      </c>
      <c r="I264" s="9">
        <v>0</v>
      </c>
      <c r="J264" s="9">
        <v>695000</v>
      </c>
      <c r="K264" s="9">
        <v>0</v>
      </c>
      <c r="L264" s="9">
        <v>0</v>
      </c>
      <c r="M264" s="9">
        <v>523400</v>
      </c>
      <c r="N264" s="9">
        <v>0</v>
      </c>
      <c r="O264" s="9">
        <v>0</v>
      </c>
      <c r="P264" s="9">
        <v>98342269</v>
      </c>
      <c r="Q264" s="27">
        <f t="shared" si="5"/>
        <v>0</v>
      </c>
      <c r="R264" s="20">
        <v>778866213</v>
      </c>
    </row>
    <row r="265" spans="1:18" x14ac:dyDescent="0.3">
      <c r="A265" s="10" t="s">
        <v>312</v>
      </c>
      <c r="B265" s="11">
        <v>9086200</v>
      </c>
      <c r="C265" s="11">
        <v>-441935</v>
      </c>
      <c r="D265" s="11">
        <v>-441935</v>
      </c>
      <c r="E265" s="11">
        <v>293800</v>
      </c>
      <c r="F265" s="11">
        <v>0</v>
      </c>
      <c r="G265" s="11">
        <v>200000</v>
      </c>
      <c r="H265" s="11">
        <v>200000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9138065</v>
      </c>
      <c r="Q265" s="28">
        <f t="shared" si="5"/>
        <v>0</v>
      </c>
      <c r="R265" s="24">
        <v>77395444</v>
      </c>
    </row>
    <row r="266" spans="1:18" x14ac:dyDescent="0.3">
      <c r="A266" s="12" t="s">
        <v>313</v>
      </c>
      <c r="B266" s="13">
        <v>3465800</v>
      </c>
      <c r="C266" s="13">
        <v>-132251</v>
      </c>
      <c r="D266" s="13">
        <v>-132251</v>
      </c>
      <c r="E266" s="13">
        <v>587500</v>
      </c>
      <c r="F266" s="13">
        <v>0</v>
      </c>
      <c r="G266" s="13">
        <v>130000</v>
      </c>
      <c r="H266" s="13">
        <v>130000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4051049</v>
      </c>
      <c r="Q266" s="29">
        <f t="shared" si="5"/>
        <v>0</v>
      </c>
      <c r="R266" s="21">
        <v>35734476</v>
      </c>
    </row>
    <row r="267" spans="1:18" x14ac:dyDescent="0.3">
      <c r="A267" s="8" t="s">
        <v>314</v>
      </c>
      <c r="B267" s="9">
        <v>7911000</v>
      </c>
      <c r="C267" s="9">
        <v>739689</v>
      </c>
      <c r="D267" s="9">
        <v>739689</v>
      </c>
      <c r="E267" s="9">
        <v>293800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8944489</v>
      </c>
      <c r="Q267" s="27">
        <f t="shared" si="5"/>
        <v>0</v>
      </c>
      <c r="R267" s="20">
        <v>63582385</v>
      </c>
    </row>
    <row r="268" spans="1:18" x14ac:dyDescent="0.3">
      <c r="A268" s="10" t="s">
        <v>315</v>
      </c>
      <c r="B268" s="11">
        <v>9970200</v>
      </c>
      <c r="C268" s="11">
        <v>-755443</v>
      </c>
      <c r="D268" s="11">
        <v>-755443</v>
      </c>
      <c r="E268" s="11">
        <v>587500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9802257</v>
      </c>
      <c r="Q268" s="28">
        <f t="shared" si="5"/>
        <v>0</v>
      </c>
      <c r="R268" s="24">
        <v>85923148</v>
      </c>
    </row>
    <row r="269" spans="1:18" x14ac:dyDescent="0.3">
      <c r="A269" s="12" t="s">
        <v>316</v>
      </c>
      <c r="B269" s="13">
        <v>4182500</v>
      </c>
      <c r="C269" s="13">
        <v>-124611</v>
      </c>
      <c r="D269" s="13">
        <v>-124611</v>
      </c>
      <c r="E269" s="13">
        <v>587500</v>
      </c>
      <c r="F269" s="13">
        <v>0</v>
      </c>
      <c r="G269" s="13">
        <v>150000</v>
      </c>
      <c r="H269" s="13">
        <v>150000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3200</v>
      </c>
      <c r="O269" s="13">
        <v>0</v>
      </c>
      <c r="P269" s="13">
        <v>4798589</v>
      </c>
      <c r="Q269" s="29">
        <f t="shared" si="5"/>
        <v>0</v>
      </c>
      <c r="R269" s="21">
        <v>40969948</v>
      </c>
    </row>
    <row r="270" spans="1:18" x14ac:dyDescent="0.3">
      <c r="A270" s="8" t="s">
        <v>317</v>
      </c>
      <c r="B270" s="9">
        <v>5720100</v>
      </c>
      <c r="C270" s="9">
        <v>37317</v>
      </c>
      <c r="D270" s="9">
        <v>37317</v>
      </c>
      <c r="E270" s="9">
        <v>587500</v>
      </c>
      <c r="F270" s="9">
        <v>0</v>
      </c>
      <c r="G270" s="9">
        <v>130000</v>
      </c>
      <c r="H270" s="9">
        <v>130000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6474917</v>
      </c>
      <c r="Q270" s="27">
        <f t="shared" si="5"/>
        <v>0</v>
      </c>
      <c r="R270" s="20">
        <v>55069218</v>
      </c>
    </row>
    <row r="271" spans="1:18" x14ac:dyDescent="0.3">
      <c r="A271" s="10" t="s">
        <v>318</v>
      </c>
      <c r="B271" s="11">
        <v>13870700</v>
      </c>
      <c r="C271" s="11">
        <v>1464291</v>
      </c>
      <c r="D271" s="11">
        <v>1464291</v>
      </c>
      <c r="E271" s="11">
        <v>609600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15944591</v>
      </c>
      <c r="Q271" s="28">
        <f t="shared" si="5"/>
        <v>0</v>
      </c>
      <c r="R271" s="24">
        <v>120625369</v>
      </c>
    </row>
    <row r="272" spans="1:18" x14ac:dyDescent="0.3">
      <c r="A272" s="12" t="s">
        <v>319</v>
      </c>
      <c r="B272" s="13">
        <v>10335900</v>
      </c>
      <c r="C272" s="13">
        <v>651212</v>
      </c>
      <c r="D272" s="13">
        <v>651212</v>
      </c>
      <c r="E272" s="13">
        <v>587500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11574612</v>
      </c>
      <c r="Q272" s="29">
        <f t="shared" si="5"/>
        <v>0</v>
      </c>
      <c r="R272" s="21">
        <v>89605552</v>
      </c>
    </row>
    <row r="273" spans="1:18" x14ac:dyDescent="0.3">
      <c r="A273" s="8" t="s">
        <v>320</v>
      </c>
      <c r="B273" s="9">
        <v>34687200</v>
      </c>
      <c r="C273" s="9">
        <v>3823758</v>
      </c>
      <c r="D273" s="9">
        <v>3823758</v>
      </c>
      <c r="E273" s="9">
        <v>0</v>
      </c>
      <c r="F273" s="9">
        <v>0</v>
      </c>
      <c r="G273" s="9">
        <v>948000</v>
      </c>
      <c r="H273" s="9">
        <v>650000</v>
      </c>
      <c r="I273" s="9">
        <v>0</v>
      </c>
      <c r="J273" s="9">
        <v>298000</v>
      </c>
      <c r="K273" s="9">
        <v>0</v>
      </c>
      <c r="L273" s="9">
        <v>0</v>
      </c>
      <c r="M273" s="9">
        <v>405200</v>
      </c>
      <c r="N273" s="9">
        <v>0</v>
      </c>
      <c r="O273" s="9">
        <v>0</v>
      </c>
      <c r="P273" s="9">
        <v>39864158</v>
      </c>
      <c r="Q273" s="27">
        <f t="shared" si="5"/>
        <v>0</v>
      </c>
      <c r="R273" s="20">
        <v>324759031</v>
      </c>
    </row>
    <row r="274" spans="1:18" x14ac:dyDescent="0.3">
      <c r="A274" s="10" t="s">
        <v>321</v>
      </c>
      <c r="B274" s="11">
        <v>5967100</v>
      </c>
      <c r="C274" s="11">
        <v>28472</v>
      </c>
      <c r="D274" s="11">
        <v>28472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5995572</v>
      </c>
      <c r="Q274" s="28">
        <f t="shared" si="5"/>
        <v>0</v>
      </c>
      <c r="R274" s="24">
        <v>37205699</v>
      </c>
    </row>
    <row r="275" spans="1:18" x14ac:dyDescent="0.3">
      <c r="A275" s="12" t="s">
        <v>322</v>
      </c>
      <c r="B275" s="13">
        <v>7305400</v>
      </c>
      <c r="C275" s="13">
        <v>481919</v>
      </c>
      <c r="D275" s="13">
        <v>481919</v>
      </c>
      <c r="E275" s="13">
        <v>587500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8374819</v>
      </c>
      <c r="Q275" s="29">
        <f t="shared" si="5"/>
        <v>0</v>
      </c>
      <c r="R275" s="21">
        <v>61655945</v>
      </c>
    </row>
    <row r="276" spans="1:18" x14ac:dyDescent="0.3">
      <c r="A276" s="8" t="s">
        <v>323</v>
      </c>
      <c r="B276" s="9">
        <v>15879900</v>
      </c>
      <c r="C276" s="9">
        <v>1975176</v>
      </c>
      <c r="D276" s="9">
        <v>1975176</v>
      </c>
      <c r="E276" s="9">
        <v>731500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18586576</v>
      </c>
      <c r="Q276" s="27">
        <f t="shared" si="5"/>
        <v>0</v>
      </c>
      <c r="R276" s="20">
        <v>130176756</v>
      </c>
    </row>
    <row r="277" spans="1:18" x14ac:dyDescent="0.3">
      <c r="A277" s="10" t="s">
        <v>324</v>
      </c>
      <c r="B277" s="11">
        <v>17487900</v>
      </c>
      <c r="C277" s="11">
        <v>2791744</v>
      </c>
      <c r="D277" s="11">
        <v>2791744</v>
      </c>
      <c r="E277" s="11">
        <v>290300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20569944</v>
      </c>
      <c r="Q277" s="28">
        <f t="shared" si="5"/>
        <v>0</v>
      </c>
      <c r="R277" s="24">
        <v>146985148</v>
      </c>
    </row>
    <row r="278" spans="1:18" x14ac:dyDescent="0.3">
      <c r="A278" s="12" t="s">
        <v>325</v>
      </c>
      <c r="B278" s="13">
        <v>11505600</v>
      </c>
      <c r="C278" s="13">
        <v>750711</v>
      </c>
      <c r="D278" s="13">
        <v>750711</v>
      </c>
      <c r="E278" s="13">
        <v>587500</v>
      </c>
      <c r="F278" s="13">
        <v>0</v>
      </c>
      <c r="G278" s="13">
        <v>130000</v>
      </c>
      <c r="H278" s="13">
        <v>130000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12973811</v>
      </c>
      <c r="Q278" s="29">
        <f t="shared" si="5"/>
        <v>0</v>
      </c>
      <c r="R278" s="21">
        <v>110146485</v>
      </c>
    </row>
    <row r="279" spans="1:18" x14ac:dyDescent="0.3">
      <c r="A279" s="8" t="s">
        <v>326</v>
      </c>
      <c r="B279" s="9">
        <v>11953600</v>
      </c>
      <c r="C279" s="9">
        <v>1940390</v>
      </c>
      <c r="D279" s="9">
        <v>1940390</v>
      </c>
      <c r="E279" s="9">
        <v>411400</v>
      </c>
      <c r="F279" s="9">
        <v>0</v>
      </c>
      <c r="G279" s="9">
        <v>160000</v>
      </c>
      <c r="H279" s="9">
        <v>160000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14465390</v>
      </c>
      <c r="Q279" s="27">
        <f t="shared" si="5"/>
        <v>0</v>
      </c>
      <c r="R279" s="20">
        <v>118163226</v>
      </c>
    </row>
    <row r="280" spans="1:18" x14ac:dyDescent="0.3">
      <c r="A280" s="10" t="s">
        <v>327</v>
      </c>
      <c r="B280" s="11">
        <v>68273400</v>
      </c>
      <c r="C280" s="11">
        <v>4110967</v>
      </c>
      <c r="D280" s="11">
        <v>4110967</v>
      </c>
      <c r="E280" s="11">
        <v>0</v>
      </c>
      <c r="F280" s="11">
        <v>0</v>
      </c>
      <c r="G280" s="11">
        <v>1300000</v>
      </c>
      <c r="H280" s="11">
        <v>1300000</v>
      </c>
      <c r="I280" s="11">
        <v>0</v>
      </c>
      <c r="J280" s="11">
        <v>0</v>
      </c>
      <c r="K280" s="11">
        <v>0</v>
      </c>
      <c r="L280" s="11">
        <v>0</v>
      </c>
      <c r="M280" s="11">
        <v>474900</v>
      </c>
      <c r="N280" s="11">
        <v>0</v>
      </c>
      <c r="O280" s="11">
        <v>0</v>
      </c>
      <c r="P280" s="11">
        <v>74159267</v>
      </c>
      <c r="Q280" s="28">
        <f t="shared" si="5"/>
        <v>0</v>
      </c>
      <c r="R280" s="24">
        <v>616847192</v>
      </c>
    </row>
    <row r="281" spans="1:18" x14ac:dyDescent="0.3">
      <c r="A281" s="12" t="s">
        <v>328</v>
      </c>
      <c r="B281" s="13">
        <v>14807500</v>
      </c>
      <c r="C281" s="13">
        <v>652580</v>
      </c>
      <c r="D281" s="13">
        <v>652580</v>
      </c>
      <c r="E281" s="13">
        <v>554100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16014180</v>
      </c>
      <c r="Q281" s="29">
        <f t="shared" si="5"/>
        <v>0</v>
      </c>
      <c r="R281" s="21">
        <v>128817944</v>
      </c>
    </row>
    <row r="282" spans="1:18" x14ac:dyDescent="0.3">
      <c r="A282" s="8" t="s">
        <v>329</v>
      </c>
      <c r="B282" s="9">
        <v>29865800</v>
      </c>
      <c r="C282" s="9">
        <v>3766252</v>
      </c>
      <c r="D282" s="9">
        <v>3766252</v>
      </c>
      <c r="E282" s="9">
        <v>969800</v>
      </c>
      <c r="F282" s="9">
        <v>0</v>
      </c>
      <c r="G282" s="9">
        <v>250000</v>
      </c>
      <c r="H282" s="9">
        <v>250000</v>
      </c>
      <c r="I282" s="9">
        <v>0</v>
      </c>
      <c r="J282" s="9">
        <v>0</v>
      </c>
      <c r="K282" s="9">
        <v>0</v>
      </c>
      <c r="L282" s="9">
        <v>0</v>
      </c>
      <c r="M282" s="9">
        <v>389600</v>
      </c>
      <c r="N282" s="9">
        <v>0</v>
      </c>
      <c r="O282" s="9">
        <v>0</v>
      </c>
      <c r="P282" s="9">
        <v>35241452</v>
      </c>
      <c r="Q282" s="27">
        <f t="shared" si="5"/>
        <v>0</v>
      </c>
      <c r="R282" s="20">
        <v>290044810</v>
      </c>
    </row>
    <row r="283" spans="1:18" x14ac:dyDescent="0.3">
      <c r="A283" s="10" t="s">
        <v>330</v>
      </c>
      <c r="B283" s="11">
        <v>20920200</v>
      </c>
      <c r="C283" s="11">
        <v>2421150</v>
      </c>
      <c r="D283" s="11">
        <v>2421150</v>
      </c>
      <c r="E283" s="11">
        <v>640000</v>
      </c>
      <c r="F283" s="11">
        <v>0</v>
      </c>
      <c r="G283" s="11">
        <v>60000</v>
      </c>
      <c r="H283" s="11">
        <v>60000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24041350</v>
      </c>
      <c r="Q283" s="28">
        <f t="shared" si="5"/>
        <v>0</v>
      </c>
      <c r="R283" s="24">
        <v>200087163</v>
      </c>
    </row>
    <row r="284" spans="1:18" x14ac:dyDescent="0.3">
      <c r="A284" s="12" t="s">
        <v>331</v>
      </c>
      <c r="B284" s="13">
        <v>22826800</v>
      </c>
      <c r="C284" s="13">
        <v>-464963</v>
      </c>
      <c r="D284" s="13">
        <v>-464963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22361837</v>
      </c>
      <c r="Q284" s="29">
        <f t="shared" si="5"/>
        <v>0</v>
      </c>
      <c r="R284" s="21">
        <v>210285630</v>
      </c>
    </row>
    <row r="285" spans="1:18" x14ac:dyDescent="0.3">
      <c r="A285" s="8" t="s">
        <v>106</v>
      </c>
      <c r="B285" s="9">
        <v>418099900</v>
      </c>
      <c r="C285" s="9">
        <v>27203857</v>
      </c>
      <c r="D285" s="9">
        <v>27203857</v>
      </c>
      <c r="E285" s="9">
        <v>0</v>
      </c>
      <c r="F285" s="9">
        <v>0</v>
      </c>
      <c r="G285" s="9">
        <v>4294000</v>
      </c>
      <c r="H285" s="9">
        <v>186000</v>
      </c>
      <c r="I285" s="9">
        <v>0</v>
      </c>
      <c r="J285" s="9">
        <v>4108000</v>
      </c>
      <c r="K285" s="9">
        <v>0</v>
      </c>
      <c r="L285" s="9">
        <v>0</v>
      </c>
      <c r="M285" s="9">
        <v>0</v>
      </c>
      <c r="N285" s="9">
        <v>1184600</v>
      </c>
      <c r="O285" s="9">
        <v>7745600</v>
      </c>
      <c r="P285" s="9">
        <v>458527957</v>
      </c>
      <c r="Q285" s="27">
        <f t="shared" si="5"/>
        <v>0</v>
      </c>
      <c r="R285" s="20">
        <v>3617776090</v>
      </c>
    </row>
    <row r="286" spans="1:18" x14ac:dyDescent="0.3">
      <c r="A286" s="10" t="s">
        <v>332</v>
      </c>
      <c r="B286" s="11">
        <v>67408500</v>
      </c>
      <c r="C286" s="11">
        <v>20559881</v>
      </c>
      <c r="D286" s="11">
        <v>20559881</v>
      </c>
      <c r="E286" s="11">
        <v>1767400</v>
      </c>
      <c r="F286" s="11">
        <v>0</v>
      </c>
      <c r="G286" s="11">
        <v>133000</v>
      </c>
      <c r="H286" s="11">
        <v>133000</v>
      </c>
      <c r="I286" s="11">
        <v>0</v>
      </c>
      <c r="J286" s="11">
        <v>0</v>
      </c>
      <c r="K286" s="11">
        <v>0</v>
      </c>
      <c r="L286" s="11">
        <v>0</v>
      </c>
      <c r="M286" s="11">
        <v>492000</v>
      </c>
      <c r="N286" s="11">
        <v>0</v>
      </c>
      <c r="O286" s="11">
        <v>0</v>
      </c>
      <c r="P286" s="11">
        <v>90360781</v>
      </c>
      <c r="Q286" s="28">
        <f t="shared" si="5"/>
        <v>0</v>
      </c>
      <c r="R286" s="24">
        <v>717284449</v>
      </c>
    </row>
    <row r="287" spans="1:18" x14ac:dyDescent="0.3">
      <c r="A287" s="12" t="s">
        <v>333</v>
      </c>
      <c r="B287" s="13">
        <v>48236700</v>
      </c>
      <c r="C287" s="13">
        <v>10747492</v>
      </c>
      <c r="D287" s="13">
        <v>10747492</v>
      </c>
      <c r="E287" s="13">
        <v>0</v>
      </c>
      <c r="F287" s="13">
        <v>2780500</v>
      </c>
      <c r="G287" s="13">
        <v>17000</v>
      </c>
      <c r="H287" s="13">
        <v>17000</v>
      </c>
      <c r="I287" s="13">
        <v>0</v>
      </c>
      <c r="J287" s="13">
        <v>0</v>
      </c>
      <c r="K287" s="13">
        <v>0</v>
      </c>
      <c r="L287" s="13">
        <v>0</v>
      </c>
      <c r="M287" s="13">
        <v>429900</v>
      </c>
      <c r="N287" s="13">
        <v>0</v>
      </c>
      <c r="O287" s="13">
        <v>0</v>
      </c>
      <c r="P287" s="13">
        <v>62211592</v>
      </c>
      <c r="Q287" s="29">
        <f t="shared" si="5"/>
        <v>0</v>
      </c>
      <c r="R287" s="21">
        <v>486455316</v>
      </c>
    </row>
    <row r="288" spans="1:18" x14ac:dyDescent="0.3">
      <c r="A288" s="8" t="s">
        <v>107</v>
      </c>
      <c r="B288" s="9">
        <v>14591700</v>
      </c>
      <c r="C288" s="9">
        <v>-3173069</v>
      </c>
      <c r="D288" s="9">
        <v>-3173069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11418631</v>
      </c>
      <c r="Q288" s="27">
        <f t="shared" si="5"/>
        <v>0</v>
      </c>
      <c r="R288" s="20">
        <v>107430856</v>
      </c>
    </row>
    <row r="289" spans="1:18" x14ac:dyDescent="0.3">
      <c r="A289" s="10" t="s">
        <v>108</v>
      </c>
      <c r="B289" s="11">
        <v>4719400</v>
      </c>
      <c r="C289" s="11">
        <v>699958</v>
      </c>
      <c r="D289" s="11">
        <v>699958</v>
      </c>
      <c r="E289" s="11">
        <v>587500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6006858</v>
      </c>
      <c r="Q289" s="28">
        <f t="shared" si="5"/>
        <v>0</v>
      </c>
      <c r="R289" s="24">
        <v>49008435</v>
      </c>
    </row>
    <row r="290" spans="1:18" x14ac:dyDescent="0.3">
      <c r="A290" s="12" t="s">
        <v>109</v>
      </c>
      <c r="B290" s="13">
        <v>18435900</v>
      </c>
      <c r="C290" s="13">
        <v>3013659</v>
      </c>
      <c r="D290" s="13">
        <v>3013659</v>
      </c>
      <c r="E290" s="13">
        <v>930800</v>
      </c>
      <c r="F290" s="13">
        <v>0</v>
      </c>
      <c r="G290" s="13">
        <v>124000</v>
      </c>
      <c r="H290" s="13">
        <v>124000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22504359</v>
      </c>
      <c r="Q290" s="29">
        <f t="shared" si="5"/>
        <v>0</v>
      </c>
      <c r="R290" s="21">
        <v>186637412</v>
      </c>
    </row>
    <row r="291" spans="1:18" x14ac:dyDescent="0.3">
      <c r="A291" s="8" t="s">
        <v>110</v>
      </c>
      <c r="B291" s="9">
        <v>8778000</v>
      </c>
      <c r="C291" s="9">
        <v>1582052</v>
      </c>
      <c r="D291" s="9">
        <v>1582052</v>
      </c>
      <c r="E291" s="9">
        <v>587500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10947552</v>
      </c>
      <c r="Q291" s="27">
        <f t="shared" si="5"/>
        <v>0</v>
      </c>
      <c r="R291" s="20">
        <v>90385724</v>
      </c>
    </row>
    <row r="292" spans="1:18" x14ac:dyDescent="0.3">
      <c r="A292" s="10" t="s">
        <v>111</v>
      </c>
      <c r="B292" s="11">
        <v>15227100</v>
      </c>
      <c r="C292" s="11">
        <v>1259248</v>
      </c>
      <c r="D292" s="11">
        <v>1259248</v>
      </c>
      <c r="E292" s="11">
        <v>773600</v>
      </c>
      <c r="F292" s="11">
        <v>0</v>
      </c>
      <c r="G292" s="11">
        <v>35000</v>
      </c>
      <c r="H292" s="11">
        <v>35000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17294948</v>
      </c>
      <c r="Q292" s="28">
        <f t="shared" si="5"/>
        <v>0</v>
      </c>
      <c r="R292" s="24">
        <v>149140780</v>
      </c>
    </row>
    <row r="293" spans="1:18" x14ac:dyDescent="0.3">
      <c r="A293" s="12" t="s">
        <v>112</v>
      </c>
      <c r="B293" s="13">
        <v>7153800</v>
      </c>
      <c r="C293" s="13">
        <v>1673063</v>
      </c>
      <c r="D293" s="13">
        <v>1673063</v>
      </c>
      <c r="E293" s="13">
        <v>587500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9414363</v>
      </c>
      <c r="Q293" s="29">
        <f t="shared" si="5"/>
        <v>0</v>
      </c>
      <c r="R293" s="21">
        <v>77190179</v>
      </c>
    </row>
    <row r="294" spans="1:18" x14ac:dyDescent="0.3">
      <c r="A294" s="8" t="s">
        <v>113</v>
      </c>
      <c r="B294" s="9">
        <v>19040900</v>
      </c>
      <c r="C294" s="9">
        <v>4938184</v>
      </c>
      <c r="D294" s="9">
        <v>4938184</v>
      </c>
      <c r="E294" s="9">
        <v>0</v>
      </c>
      <c r="F294" s="9">
        <v>0</v>
      </c>
      <c r="G294" s="9">
        <v>16000</v>
      </c>
      <c r="H294" s="9">
        <v>16000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23995084</v>
      </c>
      <c r="Q294" s="27">
        <f t="shared" si="5"/>
        <v>0</v>
      </c>
      <c r="R294" s="20">
        <v>194839450</v>
      </c>
    </row>
    <row r="295" spans="1:18" x14ac:dyDescent="0.3">
      <c r="A295" s="10" t="s">
        <v>114</v>
      </c>
      <c r="B295" s="11">
        <v>44047700</v>
      </c>
      <c r="C295" s="11">
        <v>10840018</v>
      </c>
      <c r="D295" s="11">
        <v>10840018</v>
      </c>
      <c r="E295" s="11">
        <v>0</v>
      </c>
      <c r="F295" s="11">
        <v>0</v>
      </c>
      <c r="G295" s="11">
        <v>367000</v>
      </c>
      <c r="H295" s="11">
        <v>367000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55254718</v>
      </c>
      <c r="Q295" s="28">
        <f t="shared" si="5"/>
        <v>0</v>
      </c>
      <c r="R295" s="24">
        <v>438938491</v>
      </c>
    </row>
    <row r="296" spans="1:18" x14ac:dyDescent="0.3">
      <c r="A296" s="12" t="s">
        <v>115</v>
      </c>
      <c r="B296" s="13">
        <v>23244000</v>
      </c>
      <c r="C296" s="13">
        <v>6229163</v>
      </c>
      <c r="D296" s="13">
        <v>6229163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302100</v>
      </c>
      <c r="O296" s="13">
        <v>0</v>
      </c>
      <c r="P296" s="13">
        <v>29775263</v>
      </c>
      <c r="Q296" s="29">
        <f t="shared" si="5"/>
        <v>0</v>
      </c>
      <c r="R296" s="21">
        <v>234132502</v>
      </c>
    </row>
    <row r="297" spans="1:18" x14ac:dyDescent="0.3">
      <c r="A297" s="8" t="s">
        <v>116</v>
      </c>
      <c r="B297" s="9">
        <v>34385100</v>
      </c>
      <c r="C297" s="9">
        <v>4307742</v>
      </c>
      <c r="D297" s="9">
        <v>4307742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38692842</v>
      </c>
      <c r="Q297" s="27">
        <f t="shared" si="5"/>
        <v>0</v>
      </c>
      <c r="R297" s="20">
        <v>304323707</v>
      </c>
    </row>
    <row r="298" spans="1:18" x14ac:dyDescent="0.3">
      <c r="A298" s="10" t="s">
        <v>117</v>
      </c>
      <c r="B298" s="11">
        <v>3357300</v>
      </c>
      <c r="C298" s="11">
        <v>2361065</v>
      </c>
      <c r="D298" s="11">
        <v>2361065</v>
      </c>
      <c r="E298" s="11">
        <v>119900</v>
      </c>
      <c r="F298" s="11">
        <v>0</v>
      </c>
      <c r="G298" s="11">
        <v>55000</v>
      </c>
      <c r="H298" s="11">
        <v>55000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5893265</v>
      </c>
      <c r="Q298" s="28">
        <f t="shared" si="5"/>
        <v>0</v>
      </c>
      <c r="R298" s="24">
        <v>48532924</v>
      </c>
    </row>
    <row r="299" spans="1:18" x14ac:dyDescent="0.3">
      <c r="A299" s="12" t="s">
        <v>118</v>
      </c>
      <c r="B299" s="13">
        <v>3889800</v>
      </c>
      <c r="C299" s="13">
        <v>336179</v>
      </c>
      <c r="D299" s="13">
        <v>336179</v>
      </c>
      <c r="E299" s="13">
        <v>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4265979</v>
      </c>
      <c r="Q299" s="29">
        <f t="shared" si="5"/>
        <v>0</v>
      </c>
      <c r="R299" s="21">
        <v>26424419</v>
      </c>
    </row>
    <row r="300" spans="1:18" x14ac:dyDescent="0.3">
      <c r="A300" s="8" t="s">
        <v>119</v>
      </c>
      <c r="B300" s="9">
        <v>8677600</v>
      </c>
      <c r="C300" s="9">
        <v>2977688</v>
      </c>
      <c r="D300" s="9">
        <v>2977688</v>
      </c>
      <c r="E300" s="9">
        <v>587500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12242788</v>
      </c>
      <c r="Q300" s="27">
        <f t="shared" si="5"/>
        <v>0</v>
      </c>
      <c r="R300" s="20">
        <v>89783742</v>
      </c>
    </row>
    <row r="301" spans="1:18" x14ac:dyDescent="0.3">
      <c r="A301" s="10" t="s">
        <v>120</v>
      </c>
      <c r="B301" s="11">
        <v>27354400</v>
      </c>
      <c r="C301" s="11">
        <v>16001335</v>
      </c>
      <c r="D301" s="11">
        <v>16001335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43405735</v>
      </c>
      <c r="Q301" s="28">
        <f t="shared" si="5"/>
        <v>0</v>
      </c>
      <c r="R301" s="24">
        <v>339398705</v>
      </c>
    </row>
    <row r="302" spans="1:18" x14ac:dyDescent="0.3">
      <c r="A302" s="12" t="s">
        <v>121</v>
      </c>
      <c r="B302" s="13">
        <v>8735900</v>
      </c>
      <c r="C302" s="13">
        <v>2328127</v>
      </c>
      <c r="D302" s="13">
        <v>2328127</v>
      </c>
      <c r="E302" s="13">
        <v>470000</v>
      </c>
      <c r="F302" s="13">
        <v>0</v>
      </c>
      <c r="G302" s="13">
        <v>45000</v>
      </c>
      <c r="H302" s="13">
        <v>45000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11579027</v>
      </c>
      <c r="Q302" s="29">
        <f t="shared" si="5"/>
        <v>0</v>
      </c>
      <c r="R302" s="21">
        <v>93903036</v>
      </c>
    </row>
    <row r="303" spans="1:18" x14ac:dyDescent="0.3">
      <c r="A303" s="8" t="s">
        <v>122</v>
      </c>
      <c r="B303" s="9">
        <v>53553200</v>
      </c>
      <c r="C303" s="9">
        <v>14488507</v>
      </c>
      <c r="D303" s="9">
        <v>14488507</v>
      </c>
      <c r="E303" s="9">
        <v>0</v>
      </c>
      <c r="F303" s="9">
        <v>0</v>
      </c>
      <c r="G303" s="9">
        <v>547000</v>
      </c>
      <c r="H303" s="9">
        <v>547000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68588707</v>
      </c>
      <c r="Q303" s="27">
        <f t="shared" si="5"/>
        <v>0</v>
      </c>
      <c r="R303" s="20">
        <v>534461837</v>
      </c>
    </row>
    <row r="304" spans="1:18" x14ac:dyDescent="0.3">
      <c r="A304" s="10" t="s">
        <v>123</v>
      </c>
      <c r="B304" s="11">
        <v>39149300</v>
      </c>
      <c r="C304" s="11">
        <v>13410067</v>
      </c>
      <c r="D304" s="11">
        <v>13410067</v>
      </c>
      <c r="E304" s="11">
        <v>739200</v>
      </c>
      <c r="F304" s="11">
        <v>0</v>
      </c>
      <c r="G304" s="11">
        <v>19000</v>
      </c>
      <c r="H304" s="11">
        <v>19000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53317567</v>
      </c>
      <c r="Q304" s="28">
        <f t="shared" si="5"/>
        <v>0</v>
      </c>
      <c r="R304" s="24">
        <v>418080926</v>
      </c>
    </row>
    <row r="305" spans="1:18" x14ac:dyDescent="0.3">
      <c r="A305" s="12" t="s">
        <v>124</v>
      </c>
      <c r="B305" s="13">
        <v>7869000</v>
      </c>
      <c r="C305" s="13">
        <v>2608419</v>
      </c>
      <c r="D305" s="13">
        <v>2608419</v>
      </c>
      <c r="E305" s="13">
        <v>0</v>
      </c>
      <c r="F305" s="13">
        <v>968000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11445419</v>
      </c>
      <c r="Q305" s="29">
        <f t="shared" si="5"/>
        <v>0</v>
      </c>
      <c r="R305" s="21">
        <v>86928886</v>
      </c>
    </row>
    <row r="306" spans="1:18" x14ac:dyDescent="0.3">
      <c r="A306" s="8" t="s">
        <v>125</v>
      </c>
      <c r="B306" s="9">
        <v>6979100</v>
      </c>
      <c r="C306" s="9">
        <v>911504</v>
      </c>
      <c r="D306" s="9">
        <v>911504</v>
      </c>
      <c r="E306" s="9">
        <v>0</v>
      </c>
      <c r="F306" s="9">
        <v>838600</v>
      </c>
      <c r="G306" s="9">
        <v>115000</v>
      </c>
      <c r="H306" s="9">
        <v>115000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8844204</v>
      </c>
      <c r="Q306" s="27">
        <f t="shared" si="5"/>
        <v>0</v>
      </c>
      <c r="R306" s="20">
        <v>71341461</v>
      </c>
    </row>
    <row r="307" spans="1:18" x14ac:dyDescent="0.3">
      <c r="A307" s="10" t="s">
        <v>126</v>
      </c>
      <c r="B307" s="11">
        <v>3233600</v>
      </c>
      <c r="C307" s="11">
        <v>363428</v>
      </c>
      <c r="D307" s="11">
        <v>363428</v>
      </c>
      <c r="E307" s="11">
        <v>0</v>
      </c>
      <c r="F307" s="11">
        <v>674800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4271828</v>
      </c>
      <c r="Q307" s="28">
        <f t="shared" si="5"/>
        <v>0</v>
      </c>
      <c r="R307" s="24">
        <v>33094250</v>
      </c>
    </row>
    <row r="308" spans="1:18" x14ac:dyDescent="0.3">
      <c r="A308" s="12" t="s">
        <v>127</v>
      </c>
      <c r="B308" s="13">
        <v>4868900</v>
      </c>
      <c r="C308" s="13">
        <v>608236</v>
      </c>
      <c r="D308" s="13">
        <v>608236</v>
      </c>
      <c r="E308" s="13">
        <v>0</v>
      </c>
      <c r="F308" s="13">
        <v>745300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6222436</v>
      </c>
      <c r="Q308" s="29">
        <f t="shared" si="5"/>
        <v>0</v>
      </c>
      <c r="R308" s="21">
        <v>44849532</v>
      </c>
    </row>
    <row r="309" spans="1:18" x14ac:dyDescent="0.3">
      <c r="A309" s="8" t="s">
        <v>128</v>
      </c>
      <c r="B309" s="9">
        <v>8859900</v>
      </c>
      <c r="C309" s="9">
        <v>1179461</v>
      </c>
      <c r="D309" s="9">
        <v>1179461</v>
      </c>
      <c r="E309" s="9">
        <v>0</v>
      </c>
      <c r="F309" s="9">
        <v>1017700</v>
      </c>
      <c r="G309" s="9">
        <v>51000</v>
      </c>
      <c r="H309" s="9">
        <v>51000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11108061</v>
      </c>
      <c r="Q309" s="27">
        <f t="shared" si="5"/>
        <v>0</v>
      </c>
      <c r="R309" s="20">
        <v>89037728</v>
      </c>
    </row>
    <row r="310" spans="1:18" x14ac:dyDescent="0.3">
      <c r="A310" s="10" t="s">
        <v>129</v>
      </c>
      <c r="B310" s="11">
        <v>6691000</v>
      </c>
      <c r="C310" s="11">
        <v>1031565</v>
      </c>
      <c r="D310" s="11">
        <v>1031565</v>
      </c>
      <c r="E310" s="11">
        <v>0</v>
      </c>
      <c r="F310" s="11">
        <v>756100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8478665</v>
      </c>
      <c r="Q310" s="28">
        <f t="shared" si="5"/>
        <v>0</v>
      </c>
      <c r="R310" s="24">
        <v>69442108</v>
      </c>
    </row>
    <row r="311" spans="1:18" x14ac:dyDescent="0.3">
      <c r="A311" s="12" t="s">
        <v>130</v>
      </c>
      <c r="B311" s="13">
        <v>12442100</v>
      </c>
      <c r="C311" s="13">
        <v>1830762</v>
      </c>
      <c r="D311" s="13">
        <v>1830762</v>
      </c>
      <c r="E311" s="13">
        <v>0</v>
      </c>
      <c r="F311" s="13">
        <v>702900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14975762</v>
      </c>
      <c r="Q311" s="29">
        <f t="shared" si="5"/>
        <v>0</v>
      </c>
      <c r="R311" s="21">
        <v>131957631</v>
      </c>
    </row>
    <row r="312" spans="1:18" x14ac:dyDescent="0.3">
      <c r="A312" s="8" t="s">
        <v>131</v>
      </c>
      <c r="B312" s="9">
        <v>4710500</v>
      </c>
      <c r="C312" s="9">
        <v>134992</v>
      </c>
      <c r="D312" s="9">
        <v>134992</v>
      </c>
      <c r="E312" s="9">
        <v>0</v>
      </c>
      <c r="F312" s="9">
        <v>787400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5632892</v>
      </c>
      <c r="Q312" s="27">
        <f t="shared" si="5"/>
        <v>0</v>
      </c>
      <c r="R312" s="20">
        <v>44392277</v>
      </c>
    </row>
    <row r="313" spans="1:18" x14ac:dyDescent="0.3">
      <c r="A313" s="10" t="s">
        <v>132</v>
      </c>
      <c r="B313" s="11">
        <v>3231600</v>
      </c>
      <c r="C313" s="11">
        <v>242266</v>
      </c>
      <c r="D313" s="11">
        <v>242266</v>
      </c>
      <c r="E313" s="11">
        <v>0</v>
      </c>
      <c r="F313" s="11">
        <v>690200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4164066</v>
      </c>
      <c r="Q313" s="28">
        <f t="shared" si="5"/>
        <v>0</v>
      </c>
      <c r="R313" s="24">
        <v>35431467</v>
      </c>
    </row>
    <row r="314" spans="1:18" x14ac:dyDescent="0.3">
      <c r="A314" s="12" t="s">
        <v>133</v>
      </c>
      <c r="B314" s="13">
        <v>22055200</v>
      </c>
      <c r="C314" s="13">
        <v>4453920</v>
      </c>
      <c r="D314" s="13">
        <v>4453920</v>
      </c>
      <c r="E314" s="13">
        <v>729200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27238320</v>
      </c>
      <c r="Q314" s="29">
        <f t="shared" si="5"/>
        <v>0</v>
      </c>
      <c r="R314" s="21">
        <v>220560348</v>
      </c>
    </row>
    <row r="315" spans="1:18" x14ac:dyDescent="0.3">
      <c r="A315" s="8" t="s">
        <v>134</v>
      </c>
      <c r="B315" s="9">
        <v>32456300</v>
      </c>
      <c r="C315" s="9">
        <v>7769884</v>
      </c>
      <c r="D315" s="9">
        <v>7769884</v>
      </c>
      <c r="E315" s="9">
        <v>771200</v>
      </c>
      <c r="F315" s="9">
        <v>0</v>
      </c>
      <c r="G315" s="9">
        <v>243000</v>
      </c>
      <c r="H315" s="9">
        <v>243000</v>
      </c>
      <c r="I315" s="9">
        <v>0</v>
      </c>
      <c r="J315" s="9">
        <v>0</v>
      </c>
      <c r="K315" s="9">
        <v>0</v>
      </c>
      <c r="L315" s="9">
        <v>0</v>
      </c>
      <c r="M315" s="9">
        <v>394000</v>
      </c>
      <c r="N315" s="9">
        <v>0</v>
      </c>
      <c r="O315" s="9">
        <v>0</v>
      </c>
      <c r="P315" s="9">
        <v>41634384</v>
      </c>
      <c r="Q315" s="27">
        <f t="shared" si="5"/>
        <v>0</v>
      </c>
      <c r="R315" s="20">
        <v>340270158</v>
      </c>
    </row>
    <row r="316" spans="1:18" x14ac:dyDescent="0.3">
      <c r="A316" s="10" t="s">
        <v>334</v>
      </c>
      <c r="B316" s="11">
        <v>20760200</v>
      </c>
      <c r="C316" s="11">
        <v>2869084</v>
      </c>
      <c r="D316" s="11">
        <v>2869084</v>
      </c>
      <c r="E316" s="11">
        <v>819700</v>
      </c>
      <c r="F316" s="11">
        <v>0</v>
      </c>
      <c r="G316" s="11">
        <v>3000</v>
      </c>
      <c r="H316" s="11">
        <v>3000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24451984</v>
      </c>
      <c r="Q316" s="28">
        <f t="shared" si="5"/>
        <v>0</v>
      </c>
      <c r="R316" s="24">
        <v>192801687</v>
      </c>
    </row>
    <row r="317" spans="1:18" x14ac:dyDescent="0.3">
      <c r="A317" s="12" t="s">
        <v>335</v>
      </c>
      <c r="B317" s="13">
        <v>15583400</v>
      </c>
      <c r="C317" s="13">
        <v>1506927</v>
      </c>
      <c r="D317" s="13">
        <v>1506927</v>
      </c>
      <c r="E317" s="13">
        <v>282100</v>
      </c>
      <c r="F317" s="13">
        <v>0</v>
      </c>
      <c r="G317" s="13">
        <v>257000</v>
      </c>
      <c r="H317" s="13">
        <v>257000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17629427</v>
      </c>
      <c r="Q317" s="29">
        <f t="shared" si="5"/>
        <v>0</v>
      </c>
      <c r="R317" s="21">
        <v>142828963</v>
      </c>
    </row>
    <row r="318" spans="1:18" x14ac:dyDescent="0.3">
      <c r="A318" s="8" t="s">
        <v>336</v>
      </c>
      <c r="B318" s="9">
        <v>29752400</v>
      </c>
      <c r="C318" s="9">
        <v>6889275</v>
      </c>
      <c r="D318" s="9">
        <v>6889275</v>
      </c>
      <c r="E318" s="9">
        <v>1306700</v>
      </c>
      <c r="F318" s="9">
        <v>0</v>
      </c>
      <c r="G318" s="9">
        <v>12000</v>
      </c>
      <c r="H318" s="9">
        <v>12000</v>
      </c>
      <c r="I318" s="9">
        <v>0</v>
      </c>
      <c r="J318" s="9">
        <v>0</v>
      </c>
      <c r="K318" s="9">
        <v>0</v>
      </c>
      <c r="L318" s="9">
        <v>0</v>
      </c>
      <c r="M318" s="9">
        <v>395200</v>
      </c>
      <c r="N318" s="9">
        <v>0</v>
      </c>
      <c r="O318" s="9">
        <v>0</v>
      </c>
      <c r="P318" s="9">
        <v>38355575</v>
      </c>
      <c r="Q318" s="27">
        <f t="shared" si="5"/>
        <v>0</v>
      </c>
      <c r="R318" s="20">
        <v>308473435</v>
      </c>
    </row>
    <row r="319" spans="1:18" x14ac:dyDescent="0.3">
      <c r="A319" s="10" t="s">
        <v>337</v>
      </c>
      <c r="B319" s="11">
        <v>16781100</v>
      </c>
      <c r="C319" s="11">
        <v>1575090</v>
      </c>
      <c r="D319" s="11">
        <v>1575090</v>
      </c>
      <c r="E319" s="11">
        <v>622300</v>
      </c>
      <c r="F319" s="11">
        <v>0</v>
      </c>
      <c r="G319" s="11">
        <v>151000</v>
      </c>
      <c r="H319" s="11">
        <v>151000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19129490</v>
      </c>
      <c r="Q319" s="28">
        <f t="shared" si="5"/>
        <v>0</v>
      </c>
      <c r="R319" s="24">
        <v>158388035</v>
      </c>
    </row>
    <row r="320" spans="1:18" x14ac:dyDescent="0.3">
      <c r="A320" s="12" t="s">
        <v>338</v>
      </c>
      <c r="B320" s="13">
        <v>55365400</v>
      </c>
      <c r="C320" s="13">
        <v>11044035</v>
      </c>
      <c r="D320" s="13">
        <v>11044035</v>
      </c>
      <c r="E320" s="13">
        <v>444800</v>
      </c>
      <c r="F320" s="13">
        <v>0</v>
      </c>
      <c r="G320" s="13">
        <v>172000</v>
      </c>
      <c r="H320" s="13">
        <v>172000</v>
      </c>
      <c r="I320" s="13">
        <v>0</v>
      </c>
      <c r="J320" s="13">
        <v>0</v>
      </c>
      <c r="K320" s="13">
        <v>0</v>
      </c>
      <c r="L320" s="13">
        <v>0</v>
      </c>
      <c r="M320" s="13">
        <v>449000</v>
      </c>
      <c r="N320" s="13">
        <v>0</v>
      </c>
      <c r="O320" s="13">
        <v>0</v>
      </c>
      <c r="P320" s="13">
        <v>67475235</v>
      </c>
      <c r="Q320" s="29">
        <f t="shared" si="5"/>
        <v>0</v>
      </c>
      <c r="R320" s="21">
        <v>546529500</v>
      </c>
    </row>
    <row r="321" spans="1:18" x14ac:dyDescent="0.3">
      <c r="A321" s="8" t="s">
        <v>339</v>
      </c>
      <c r="B321" s="9">
        <v>31697000</v>
      </c>
      <c r="C321" s="9">
        <v>-563130</v>
      </c>
      <c r="D321" s="9">
        <v>-563130</v>
      </c>
      <c r="E321" s="9">
        <v>0</v>
      </c>
      <c r="F321" s="9">
        <v>1739300</v>
      </c>
      <c r="G321" s="9">
        <v>279000</v>
      </c>
      <c r="H321" s="9">
        <v>211000</v>
      </c>
      <c r="I321" s="9">
        <v>0</v>
      </c>
      <c r="J321" s="9">
        <v>68000</v>
      </c>
      <c r="K321" s="9">
        <v>0</v>
      </c>
      <c r="L321" s="9">
        <v>0</v>
      </c>
      <c r="M321" s="9">
        <v>390900</v>
      </c>
      <c r="N321" s="9">
        <v>0</v>
      </c>
      <c r="O321" s="9">
        <v>0</v>
      </c>
      <c r="P321" s="9">
        <v>33543070</v>
      </c>
      <c r="Q321" s="27">
        <f t="shared" si="5"/>
        <v>0</v>
      </c>
      <c r="R321" s="20">
        <v>293785661</v>
      </c>
    </row>
    <row r="322" spans="1:18" x14ac:dyDescent="0.3">
      <c r="A322" s="10" t="s">
        <v>135</v>
      </c>
      <c r="B322" s="11">
        <v>7090100</v>
      </c>
      <c r="C322" s="11">
        <v>1628576</v>
      </c>
      <c r="D322" s="11">
        <v>1628576</v>
      </c>
      <c r="E322" s="11">
        <v>587500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9306176</v>
      </c>
      <c r="Q322" s="28">
        <f t="shared" si="5"/>
        <v>0</v>
      </c>
      <c r="R322" s="24">
        <v>72336470</v>
      </c>
    </row>
    <row r="323" spans="1:18" x14ac:dyDescent="0.3">
      <c r="A323" s="12" t="s">
        <v>340</v>
      </c>
      <c r="B323" s="13">
        <v>154460100</v>
      </c>
      <c r="C323" s="13">
        <v>3066749</v>
      </c>
      <c r="D323" s="13">
        <v>3066749</v>
      </c>
      <c r="E323" s="13">
        <v>0</v>
      </c>
      <c r="F323" s="13">
        <v>26643200</v>
      </c>
      <c r="G323" s="13">
        <v>2959000</v>
      </c>
      <c r="H323" s="13">
        <v>2959000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80800</v>
      </c>
      <c r="O323" s="13">
        <v>0</v>
      </c>
      <c r="P323" s="13">
        <v>187209849</v>
      </c>
      <c r="Q323" s="29">
        <f t="shared" si="5"/>
        <v>0</v>
      </c>
      <c r="R323" s="21">
        <v>1580619238</v>
      </c>
    </row>
    <row r="324" spans="1:18" x14ac:dyDescent="0.3">
      <c r="A324" s="8" t="s">
        <v>341</v>
      </c>
      <c r="B324" s="9">
        <v>63464300</v>
      </c>
      <c r="C324" s="9">
        <v>10680309</v>
      </c>
      <c r="D324" s="9">
        <v>10680309</v>
      </c>
      <c r="E324" s="9">
        <v>0</v>
      </c>
      <c r="F324" s="9">
        <v>8629900</v>
      </c>
      <c r="G324" s="9">
        <v>98000</v>
      </c>
      <c r="H324" s="9">
        <v>98000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82872509</v>
      </c>
      <c r="Q324" s="27">
        <f t="shared" si="5"/>
        <v>0</v>
      </c>
      <c r="R324" s="20">
        <v>657982220</v>
      </c>
    </row>
    <row r="325" spans="1:18" x14ac:dyDescent="0.3">
      <c r="A325" s="10" t="s">
        <v>342</v>
      </c>
      <c r="B325" s="11">
        <v>56200700</v>
      </c>
      <c r="C325" s="11">
        <v>9042034</v>
      </c>
      <c r="D325" s="11">
        <v>9042034</v>
      </c>
      <c r="E325" s="11">
        <v>0</v>
      </c>
      <c r="F325" s="11">
        <v>17538400</v>
      </c>
      <c r="G325" s="11">
        <v>58000</v>
      </c>
      <c r="H325" s="11">
        <v>58000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82839134</v>
      </c>
      <c r="Q325" s="28">
        <f t="shared" ref="Q325:Q361" si="6">C325-D325</f>
        <v>0</v>
      </c>
      <c r="R325" s="24">
        <v>660508323</v>
      </c>
    </row>
    <row r="326" spans="1:18" x14ac:dyDescent="0.3">
      <c r="A326" s="12" t="s">
        <v>343</v>
      </c>
      <c r="B326" s="13">
        <v>6666100</v>
      </c>
      <c r="C326" s="13">
        <v>1575175</v>
      </c>
      <c r="D326" s="13">
        <v>1575175</v>
      </c>
      <c r="E326" s="13">
        <v>0</v>
      </c>
      <c r="F326" s="13">
        <v>3038500</v>
      </c>
      <c r="G326" s="13">
        <v>131000</v>
      </c>
      <c r="H326" s="13">
        <v>131000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11410775</v>
      </c>
      <c r="Q326" s="29">
        <f t="shared" si="6"/>
        <v>0</v>
      </c>
      <c r="R326" s="21">
        <v>94009794</v>
      </c>
    </row>
    <row r="327" spans="1:18" x14ac:dyDescent="0.3">
      <c r="A327" s="8" t="s">
        <v>344</v>
      </c>
      <c r="B327" s="9">
        <v>15645100</v>
      </c>
      <c r="C327" s="9">
        <v>3308618</v>
      </c>
      <c r="D327" s="9">
        <v>3308618</v>
      </c>
      <c r="E327" s="9">
        <v>0</v>
      </c>
      <c r="F327" s="9">
        <v>5002200</v>
      </c>
      <c r="G327" s="9">
        <v>224000</v>
      </c>
      <c r="H327" s="9">
        <v>224000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24179918</v>
      </c>
      <c r="Q327" s="27">
        <f t="shared" si="6"/>
        <v>0</v>
      </c>
      <c r="R327" s="20">
        <v>193379987</v>
      </c>
    </row>
    <row r="328" spans="1:18" x14ac:dyDescent="0.3">
      <c r="A328" s="10" t="s">
        <v>345</v>
      </c>
      <c r="B328" s="11">
        <v>33178000</v>
      </c>
      <c r="C328" s="11">
        <v>2620755</v>
      </c>
      <c r="D328" s="11">
        <v>2620755</v>
      </c>
      <c r="E328" s="11">
        <v>0</v>
      </c>
      <c r="F328" s="11">
        <v>9780400</v>
      </c>
      <c r="G328" s="11">
        <v>198000</v>
      </c>
      <c r="H328" s="11">
        <v>198000</v>
      </c>
      <c r="I328" s="11">
        <v>0</v>
      </c>
      <c r="J328" s="11">
        <v>0</v>
      </c>
      <c r="K328" s="11">
        <v>0</v>
      </c>
      <c r="L328" s="11">
        <v>0</v>
      </c>
      <c r="M328" s="11">
        <v>404000</v>
      </c>
      <c r="N328" s="11">
        <v>0</v>
      </c>
      <c r="O328" s="11">
        <v>0</v>
      </c>
      <c r="P328" s="11">
        <v>46181155</v>
      </c>
      <c r="Q328" s="28">
        <f t="shared" si="6"/>
        <v>0</v>
      </c>
      <c r="R328" s="24">
        <v>370705318</v>
      </c>
    </row>
    <row r="329" spans="1:18" x14ac:dyDescent="0.3">
      <c r="A329" s="12" t="s">
        <v>346</v>
      </c>
      <c r="B329" s="13">
        <v>10541100</v>
      </c>
      <c r="C329" s="13">
        <v>2999854</v>
      </c>
      <c r="D329" s="13">
        <v>2999854</v>
      </c>
      <c r="E329" s="13">
        <v>0</v>
      </c>
      <c r="F329" s="13">
        <v>1580900</v>
      </c>
      <c r="G329" s="13">
        <v>155000</v>
      </c>
      <c r="H329" s="13">
        <v>155000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15276854</v>
      </c>
      <c r="Q329" s="29">
        <f t="shared" si="6"/>
        <v>0</v>
      </c>
      <c r="R329" s="21">
        <v>120344730</v>
      </c>
    </row>
    <row r="330" spans="1:18" x14ac:dyDescent="0.3">
      <c r="A330" s="8" t="s">
        <v>347</v>
      </c>
      <c r="B330" s="9">
        <v>16626700</v>
      </c>
      <c r="C330" s="9">
        <v>3021677</v>
      </c>
      <c r="D330" s="9">
        <v>3021677</v>
      </c>
      <c r="E330" s="9">
        <v>0</v>
      </c>
      <c r="F330" s="9">
        <v>1483600</v>
      </c>
      <c r="G330" s="9">
        <v>138000</v>
      </c>
      <c r="H330" s="9">
        <v>138000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21269977</v>
      </c>
      <c r="Q330" s="27">
        <f t="shared" si="6"/>
        <v>0</v>
      </c>
      <c r="R330" s="20">
        <v>171518029</v>
      </c>
    </row>
    <row r="331" spans="1:18" x14ac:dyDescent="0.3">
      <c r="A331" s="10" t="s">
        <v>348</v>
      </c>
      <c r="B331" s="11">
        <v>5888900</v>
      </c>
      <c r="C331" s="11">
        <v>658495</v>
      </c>
      <c r="D331" s="11">
        <v>658495</v>
      </c>
      <c r="E331" s="11">
        <v>0</v>
      </c>
      <c r="F331" s="11">
        <v>1065500</v>
      </c>
      <c r="G331" s="11">
        <v>81000</v>
      </c>
      <c r="H331" s="11">
        <v>81000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7693895</v>
      </c>
      <c r="Q331" s="28">
        <f t="shared" si="6"/>
        <v>0</v>
      </c>
      <c r="R331" s="24">
        <v>62169273</v>
      </c>
    </row>
    <row r="332" spans="1:18" x14ac:dyDescent="0.3">
      <c r="A332" s="12" t="s">
        <v>349</v>
      </c>
      <c r="B332" s="13">
        <v>4804900</v>
      </c>
      <c r="C332" s="13">
        <v>541764</v>
      </c>
      <c r="D332" s="13">
        <v>541764</v>
      </c>
      <c r="E332" s="13">
        <v>0</v>
      </c>
      <c r="F332" s="13">
        <v>971600</v>
      </c>
      <c r="G332" s="13">
        <v>93000</v>
      </c>
      <c r="H332" s="13">
        <v>93000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6411264</v>
      </c>
      <c r="Q332" s="29">
        <f t="shared" si="6"/>
        <v>0</v>
      </c>
      <c r="R332" s="21">
        <v>51092048</v>
      </c>
    </row>
    <row r="333" spans="1:18" x14ac:dyDescent="0.3">
      <c r="A333" s="8" t="s">
        <v>350</v>
      </c>
      <c r="B333" s="9">
        <v>5433700</v>
      </c>
      <c r="C333" s="9">
        <v>1478638</v>
      </c>
      <c r="D333" s="9">
        <v>1478638</v>
      </c>
      <c r="E333" s="9">
        <v>0</v>
      </c>
      <c r="F333" s="9">
        <v>949700</v>
      </c>
      <c r="G333" s="9">
        <v>112900</v>
      </c>
      <c r="H333" s="9">
        <v>79000</v>
      </c>
      <c r="I333" s="9">
        <v>33900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7974938</v>
      </c>
      <c r="Q333" s="27">
        <f t="shared" si="6"/>
        <v>0</v>
      </c>
      <c r="R333" s="20">
        <v>60678481</v>
      </c>
    </row>
    <row r="334" spans="1:18" x14ac:dyDescent="0.3">
      <c r="A334" s="10" t="s">
        <v>351</v>
      </c>
      <c r="B334" s="11">
        <v>11768100</v>
      </c>
      <c r="C334" s="11">
        <v>2382913</v>
      </c>
      <c r="D334" s="11">
        <v>2382913</v>
      </c>
      <c r="E334" s="11">
        <v>0</v>
      </c>
      <c r="F334" s="11">
        <v>1400800</v>
      </c>
      <c r="G334" s="11">
        <v>83000</v>
      </c>
      <c r="H334" s="11">
        <v>83000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15634813</v>
      </c>
      <c r="Q334" s="28">
        <f t="shared" si="6"/>
        <v>0</v>
      </c>
      <c r="R334" s="24">
        <v>109520154</v>
      </c>
    </row>
    <row r="335" spans="1:18" x14ac:dyDescent="0.3">
      <c r="A335" s="12" t="s">
        <v>352</v>
      </c>
      <c r="B335" s="13">
        <v>7144400</v>
      </c>
      <c r="C335" s="13">
        <v>-239459</v>
      </c>
      <c r="D335" s="13">
        <v>-239459</v>
      </c>
      <c r="E335" s="13">
        <v>0</v>
      </c>
      <c r="F335" s="13">
        <v>1346300</v>
      </c>
      <c r="G335" s="13">
        <v>116000</v>
      </c>
      <c r="H335" s="13">
        <v>116000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8367241</v>
      </c>
      <c r="Q335" s="29">
        <f t="shared" si="6"/>
        <v>0</v>
      </c>
      <c r="R335" s="21">
        <v>77899026</v>
      </c>
    </row>
    <row r="336" spans="1:18" x14ac:dyDescent="0.3">
      <c r="A336" s="8" t="s">
        <v>353</v>
      </c>
      <c r="B336" s="9">
        <v>19218100</v>
      </c>
      <c r="C336" s="9">
        <v>2440078</v>
      </c>
      <c r="D336" s="9">
        <v>2440078</v>
      </c>
      <c r="E336" s="9">
        <v>0</v>
      </c>
      <c r="F336" s="9">
        <v>2365400</v>
      </c>
      <c r="G336" s="9">
        <v>93000</v>
      </c>
      <c r="H336" s="9">
        <v>93000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24116578</v>
      </c>
      <c r="Q336" s="27">
        <f t="shared" si="6"/>
        <v>0</v>
      </c>
      <c r="R336" s="20">
        <v>192441203</v>
      </c>
    </row>
    <row r="337" spans="1:18" x14ac:dyDescent="0.3">
      <c r="A337" s="10" t="s">
        <v>354</v>
      </c>
      <c r="B337" s="11">
        <v>9850100</v>
      </c>
      <c r="C337" s="11">
        <v>1881468</v>
      </c>
      <c r="D337" s="11">
        <v>1881468</v>
      </c>
      <c r="E337" s="11">
        <v>0</v>
      </c>
      <c r="F337" s="11">
        <v>1212800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12999368</v>
      </c>
      <c r="Q337" s="28">
        <f t="shared" si="6"/>
        <v>0</v>
      </c>
      <c r="R337" s="24">
        <v>103814898</v>
      </c>
    </row>
    <row r="338" spans="1:18" x14ac:dyDescent="0.3">
      <c r="A338" s="12" t="s">
        <v>355</v>
      </c>
      <c r="B338" s="13">
        <v>5442900</v>
      </c>
      <c r="C338" s="13">
        <v>1000703</v>
      </c>
      <c r="D338" s="13">
        <v>1000703</v>
      </c>
      <c r="E338" s="13">
        <v>0</v>
      </c>
      <c r="F338" s="13">
        <v>979900</v>
      </c>
      <c r="G338" s="13">
        <v>127000</v>
      </c>
      <c r="H338" s="13">
        <v>127000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7550503</v>
      </c>
      <c r="Q338" s="29">
        <f t="shared" si="6"/>
        <v>0</v>
      </c>
      <c r="R338" s="21">
        <v>60647278</v>
      </c>
    </row>
    <row r="339" spans="1:18" x14ac:dyDescent="0.3">
      <c r="A339" s="8" t="s">
        <v>356</v>
      </c>
      <c r="B339" s="9">
        <v>54122700</v>
      </c>
      <c r="C339" s="9">
        <v>5012268</v>
      </c>
      <c r="D339" s="9">
        <v>5012268</v>
      </c>
      <c r="E339" s="9">
        <v>0</v>
      </c>
      <c r="F339" s="9">
        <v>5217800</v>
      </c>
      <c r="G339" s="9">
        <v>421000</v>
      </c>
      <c r="H339" s="9">
        <v>421000</v>
      </c>
      <c r="I339" s="9">
        <v>0</v>
      </c>
      <c r="J339" s="9">
        <v>0</v>
      </c>
      <c r="K339" s="9">
        <v>0</v>
      </c>
      <c r="L339" s="9">
        <v>0</v>
      </c>
      <c r="M339" s="9">
        <v>427700</v>
      </c>
      <c r="N339" s="9">
        <v>0</v>
      </c>
      <c r="O339" s="9">
        <v>0</v>
      </c>
      <c r="P339" s="9">
        <v>65201468</v>
      </c>
      <c r="Q339" s="27">
        <f t="shared" si="6"/>
        <v>0</v>
      </c>
      <c r="R339" s="20">
        <v>551308100</v>
      </c>
    </row>
    <row r="340" spans="1:18" x14ac:dyDescent="0.3">
      <c r="A340" s="10" t="s">
        <v>357</v>
      </c>
      <c r="B340" s="11">
        <v>19126900</v>
      </c>
      <c r="C340" s="11">
        <v>4543162</v>
      </c>
      <c r="D340" s="11">
        <v>4543162</v>
      </c>
      <c r="E340" s="11">
        <v>0</v>
      </c>
      <c r="F340" s="11">
        <v>1955300</v>
      </c>
      <c r="G340" s="11">
        <v>104000</v>
      </c>
      <c r="H340" s="11">
        <v>104000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25729362</v>
      </c>
      <c r="Q340" s="28">
        <f t="shared" si="6"/>
        <v>0</v>
      </c>
      <c r="R340" s="24">
        <v>208653772</v>
      </c>
    </row>
    <row r="341" spans="1:18" x14ac:dyDescent="0.3">
      <c r="A341" s="12" t="s">
        <v>358</v>
      </c>
      <c r="B341" s="13">
        <v>8629000</v>
      </c>
      <c r="C341" s="13">
        <v>778273</v>
      </c>
      <c r="D341" s="13">
        <v>778273</v>
      </c>
      <c r="E341" s="13">
        <v>0</v>
      </c>
      <c r="F341" s="13">
        <v>2194600</v>
      </c>
      <c r="G341" s="13">
        <v>74000</v>
      </c>
      <c r="H341" s="13">
        <v>74000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11675873</v>
      </c>
      <c r="Q341" s="29">
        <f t="shared" si="6"/>
        <v>0</v>
      </c>
      <c r="R341" s="21">
        <v>96422408</v>
      </c>
    </row>
    <row r="342" spans="1:18" x14ac:dyDescent="0.3">
      <c r="A342" s="8" t="s">
        <v>359</v>
      </c>
      <c r="B342" s="9">
        <v>11664300</v>
      </c>
      <c r="C342" s="9">
        <v>2475202</v>
      </c>
      <c r="D342" s="9">
        <v>2475202</v>
      </c>
      <c r="E342" s="9">
        <v>0</v>
      </c>
      <c r="F342" s="9">
        <v>2438200</v>
      </c>
      <c r="G342" s="9">
        <v>130000</v>
      </c>
      <c r="H342" s="9">
        <v>130000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16707702</v>
      </c>
      <c r="Q342" s="27">
        <f t="shared" si="6"/>
        <v>0</v>
      </c>
      <c r="R342" s="20">
        <v>134029133</v>
      </c>
    </row>
    <row r="343" spans="1:18" x14ac:dyDescent="0.3">
      <c r="A343" s="10" t="s">
        <v>360</v>
      </c>
      <c r="B343" s="11">
        <v>7386300</v>
      </c>
      <c r="C343" s="11">
        <v>426438</v>
      </c>
      <c r="D343" s="11">
        <v>426438</v>
      </c>
      <c r="E343" s="11">
        <v>0</v>
      </c>
      <c r="F343" s="11">
        <v>2026300</v>
      </c>
      <c r="G343" s="11">
        <v>90000</v>
      </c>
      <c r="H343" s="11">
        <v>90000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9929038</v>
      </c>
      <c r="Q343" s="28">
        <f t="shared" si="6"/>
        <v>0</v>
      </c>
      <c r="R343" s="24">
        <v>80702281</v>
      </c>
    </row>
    <row r="344" spans="1:18" x14ac:dyDescent="0.3">
      <c r="A344" s="12" t="s">
        <v>361</v>
      </c>
      <c r="B344" s="13">
        <v>7664300</v>
      </c>
      <c r="C344" s="13">
        <v>2099173</v>
      </c>
      <c r="D344" s="13">
        <v>2099173</v>
      </c>
      <c r="E344" s="13">
        <v>0</v>
      </c>
      <c r="F344" s="13">
        <v>2131100</v>
      </c>
      <c r="G344" s="13">
        <v>117000</v>
      </c>
      <c r="H344" s="13">
        <v>117000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12011573</v>
      </c>
      <c r="Q344" s="29">
        <f t="shared" si="6"/>
        <v>0</v>
      </c>
      <c r="R344" s="21">
        <v>92730154</v>
      </c>
    </row>
    <row r="345" spans="1:18" x14ac:dyDescent="0.3">
      <c r="A345" s="8" t="s">
        <v>362</v>
      </c>
      <c r="B345" s="9">
        <v>9779300</v>
      </c>
      <c r="C345" s="9">
        <v>1800513</v>
      </c>
      <c r="D345" s="9">
        <v>1800513</v>
      </c>
      <c r="E345" s="9">
        <v>0</v>
      </c>
      <c r="F345" s="9">
        <v>2466900</v>
      </c>
      <c r="G345" s="9">
        <v>74000</v>
      </c>
      <c r="H345" s="9">
        <v>74000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14120713</v>
      </c>
      <c r="Q345" s="27">
        <f t="shared" si="6"/>
        <v>0</v>
      </c>
      <c r="R345" s="20">
        <v>113367488</v>
      </c>
    </row>
    <row r="346" spans="1:18" x14ac:dyDescent="0.3">
      <c r="A346" s="10" t="s">
        <v>363</v>
      </c>
      <c r="B346" s="11">
        <v>15270600</v>
      </c>
      <c r="C346" s="11">
        <v>59824</v>
      </c>
      <c r="D346" s="11">
        <v>59824</v>
      </c>
      <c r="E346" s="11">
        <v>0</v>
      </c>
      <c r="F346" s="11">
        <v>2010200</v>
      </c>
      <c r="G346" s="11">
        <v>129000</v>
      </c>
      <c r="H346" s="11">
        <v>129000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17469624</v>
      </c>
      <c r="Q346" s="28">
        <f t="shared" si="6"/>
        <v>0</v>
      </c>
      <c r="R346" s="24">
        <v>164254858</v>
      </c>
    </row>
    <row r="347" spans="1:18" x14ac:dyDescent="0.3">
      <c r="A347" s="12" t="s">
        <v>364</v>
      </c>
      <c r="B347" s="13">
        <v>6261800</v>
      </c>
      <c r="C347" s="13">
        <v>727445</v>
      </c>
      <c r="D347" s="13">
        <v>727445</v>
      </c>
      <c r="E347" s="13">
        <v>0</v>
      </c>
      <c r="F347" s="13">
        <v>1764600</v>
      </c>
      <c r="G347" s="13">
        <v>141000</v>
      </c>
      <c r="H347" s="13">
        <v>141000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8894845</v>
      </c>
      <c r="Q347" s="29">
        <f t="shared" si="6"/>
        <v>0</v>
      </c>
      <c r="R347" s="21">
        <v>70732029</v>
      </c>
    </row>
    <row r="348" spans="1:18" x14ac:dyDescent="0.3">
      <c r="A348" s="8" t="s">
        <v>365</v>
      </c>
      <c r="B348" s="9">
        <v>10971200</v>
      </c>
      <c r="C348" s="9">
        <v>4278691</v>
      </c>
      <c r="D348" s="9">
        <v>4278691</v>
      </c>
      <c r="E348" s="9">
        <v>0</v>
      </c>
      <c r="F348" s="9">
        <v>3754000</v>
      </c>
      <c r="G348" s="9">
        <v>166000</v>
      </c>
      <c r="H348" s="9">
        <v>166000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19169891</v>
      </c>
      <c r="Q348" s="27">
        <f t="shared" si="6"/>
        <v>0</v>
      </c>
      <c r="R348" s="20">
        <v>145480666</v>
      </c>
    </row>
    <row r="349" spans="1:18" x14ac:dyDescent="0.3">
      <c r="A349" s="10" t="s">
        <v>366</v>
      </c>
      <c r="B349" s="11">
        <v>4926600</v>
      </c>
      <c r="C349" s="11">
        <v>628492</v>
      </c>
      <c r="D349" s="11">
        <v>628492</v>
      </c>
      <c r="E349" s="11">
        <v>0</v>
      </c>
      <c r="F349" s="11">
        <v>2050700</v>
      </c>
      <c r="G349" s="11">
        <v>157000</v>
      </c>
      <c r="H349" s="11">
        <v>157000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7762792</v>
      </c>
      <c r="Q349" s="28">
        <f t="shared" si="6"/>
        <v>0</v>
      </c>
      <c r="R349" s="24">
        <v>63562568</v>
      </c>
    </row>
    <row r="350" spans="1:18" x14ac:dyDescent="0.3">
      <c r="A350" s="12" t="s">
        <v>367</v>
      </c>
      <c r="B350" s="13">
        <v>4642300</v>
      </c>
      <c r="C350" s="13">
        <v>368175</v>
      </c>
      <c r="D350" s="13">
        <v>368175</v>
      </c>
      <c r="E350" s="13">
        <v>0</v>
      </c>
      <c r="F350" s="13">
        <v>2159300</v>
      </c>
      <c r="G350" s="13">
        <v>101000</v>
      </c>
      <c r="H350" s="13">
        <v>101000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7270775</v>
      </c>
      <c r="Q350" s="29">
        <f t="shared" si="6"/>
        <v>0</v>
      </c>
      <c r="R350" s="21">
        <v>62042691</v>
      </c>
    </row>
    <row r="351" spans="1:18" x14ac:dyDescent="0.3">
      <c r="A351" s="8" t="s">
        <v>368</v>
      </c>
      <c r="B351" s="9">
        <v>5177300</v>
      </c>
      <c r="C351" s="9">
        <v>6095</v>
      </c>
      <c r="D351" s="9">
        <v>6095</v>
      </c>
      <c r="E351" s="9">
        <v>0</v>
      </c>
      <c r="F351" s="9">
        <v>2320500</v>
      </c>
      <c r="G351" s="9">
        <v>113000</v>
      </c>
      <c r="H351" s="9">
        <v>113000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7616895</v>
      </c>
      <c r="Q351" s="27">
        <f t="shared" si="6"/>
        <v>0</v>
      </c>
      <c r="R351" s="20">
        <v>65563784</v>
      </c>
    </row>
    <row r="352" spans="1:18" x14ac:dyDescent="0.3">
      <c r="A352" s="10" t="s">
        <v>369</v>
      </c>
      <c r="B352" s="11">
        <v>9552400</v>
      </c>
      <c r="C352" s="11">
        <v>672261</v>
      </c>
      <c r="D352" s="11">
        <v>672261</v>
      </c>
      <c r="E352" s="11">
        <v>0</v>
      </c>
      <c r="F352" s="11">
        <v>2731100</v>
      </c>
      <c r="G352" s="11">
        <v>104000</v>
      </c>
      <c r="H352" s="11">
        <v>104000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13059761</v>
      </c>
      <c r="Q352" s="28">
        <f t="shared" si="6"/>
        <v>0</v>
      </c>
      <c r="R352" s="24">
        <v>108955923</v>
      </c>
    </row>
    <row r="353" spans="1:18" x14ac:dyDescent="0.3">
      <c r="A353" s="12" t="s">
        <v>370</v>
      </c>
      <c r="B353" s="13">
        <v>11298100</v>
      </c>
      <c r="C353" s="13">
        <v>2328658</v>
      </c>
      <c r="D353" s="13">
        <v>2328658</v>
      </c>
      <c r="E353" s="13">
        <v>0</v>
      </c>
      <c r="F353" s="13">
        <v>3347300</v>
      </c>
      <c r="G353" s="13">
        <v>152000</v>
      </c>
      <c r="H353" s="13">
        <v>152000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>
        <v>17126058</v>
      </c>
      <c r="Q353" s="29">
        <f t="shared" si="6"/>
        <v>0</v>
      </c>
      <c r="R353" s="21">
        <v>139851936</v>
      </c>
    </row>
    <row r="354" spans="1:18" x14ac:dyDescent="0.3">
      <c r="A354" s="8" t="s">
        <v>371</v>
      </c>
      <c r="B354" s="9">
        <v>8720000</v>
      </c>
      <c r="C354" s="9">
        <v>3080118</v>
      </c>
      <c r="D354" s="9">
        <v>3080118</v>
      </c>
      <c r="E354" s="9">
        <v>0</v>
      </c>
      <c r="F354" s="9">
        <v>3541000</v>
      </c>
      <c r="G354" s="9">
        <v>163000</v>
      </c>
      <c r="H354" s="9">
        <v>163000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15504118</v>
      </c>
      <c r="Q354" s="27">
        <f t="shared" si="6"/>
        <v>0</v>
      </c>
      <c r="R354" s="20">
        <v>119625598</v>
      </c>
    </row>
    <row r="355" spans="1:18" x14ac:dyDescent="0.3">
      <c r="A355" s="10" t="s">
        <v>372</v>
      </c>
      <c r="B355" s="11">
        <v>6284800</v>
      </c>
      <c r="C355" s="11">
        <v>348530</v>
      </c>
      <c r="D355" s="11">
        <v>348530</v>
      </c>
      <c r="E355" s="11">
        <v>0</v>
      </c>
      <c r="F355" s="11">
        <v>2399500</v>
      </c>
      <c r="G355" s="11">
        <v>111000</v>
      </c>
      <c r="H355" s="11">
        <v>111000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9143830</v>
      </c>
      <c r="Q355" s="28">
        <f t="shared" si="6"/>
        <v>0</v>
      </c>
      <c r="R355" s="24">
        <v>72966472</v>
      </c>
    </row>
    <row r="356" spans="1:18" x14ac:dyDescent="0.3">
      <c r="A356" s="12" t="s">
        <v>373</v>
      </c>
      <c r="B356" s="13">
        <v>4379400</v>
      </c>
      <c r="C356" s="13">
        <v>-178132</v>
      </c>
      <c r="D356" s="13">
        <v>-178132</v>
      </c>
      <c r="E356" s="13">
        <v>0</v>
      </c>
      <c r="F356" s="13">
        <v>2264500</v>
      </c>
      <c r="G356" s="13">
        <v>126000</v>
      </c>
      <c r="H356" s="13">
        <v>126000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6591768</v>
      </c>
      <c r="Q356" s="29">
        <f t="shared" si="6"/>
        <v>0</v>
      </c>
      <c r="R356" s="21">
        <v>63077975</v>
      </c>
    </row>
    <row r="357" spans="1:18" x14ac:dyDescent="0.3">
      <c r="A357" s="8" t="s">
        <v>374</v>
      </c>
      <c r="B357" s="9">
        <v>3954900</v>
      </c>
      <c r="C357" s="9">
        <v>-417290</v>
      </c>
      <c r="D357" s="9">
        <v>-417290</v>
      </c>
      <c r="E357" s="9">
        <v>0</v>
      </c>
      <c r="F357" s="9">
        <v>2105000</v>
      </c>
      <c r="G357" s="9">
        <v>106000</v>
      </c>
      <c r="H357" s="9">
        <v>106000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5748610</v>
      </c>
      <c r="Q357" s="27">
        <f t="shared" si="6"/>
        <v>0</v>
      </c>
      <c r="R357" s="20">
        <v>54437799</v>
      </c>
    </row>
    <row r="358" spans="1:18" x14ac:dyDescent="0.3">
      <c r="A358" s="10" t="s">
        <v>375</v>
      </c>
      <c r="B358" s="11">
        <v>10192200</v>
      </c>
      <c r="C358" s="11">
        <v>2182635</v>
      </c>
      <c r="D358" s="11">
        <v>2182635</v>
      </c>
      <c r="E358" s="11">
        <v>0</v>
      </c>
      <c r="F358" s="11">
        <v>3733600</v>
      </c>
      <c r="G358" s="11">
        <v>143000</v>
      </c>
      <c r="H358" s="11">
        <v>143000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16251435</v>
      </c>
      <c r="Q358" s="28">
        <f t="shared" si="6"/>
        <v>0</v>
      </c>
      <c r="R358" s="24">
        <v>128373289</v>
      </c>
    </row>
    <row r="359" spans="1:18" x14ac:dyDescent="0.3">
      <c r="A359" s="12" t="s">
        <v>376</v>
      </c>
      <c r="B359" s="13">
        <v>4680100</v>
      </c>
      <c r="C359" s="13">
        <v>867098</v>
      </c>
      <c r="D359" s="13">
        <v>867098</v>
      </c>
      <c r="E359" s="13">
        <v>0</v>
      </c>
      <c r="F359" s="13">
        <v>2071000</v>
      </c>
      <c r="G359" s="13">
        <v>81000</v>
      </c>
      <c r="H359" s="13">
        <v>81000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7699198</v>
      </c>
      <c r="Q359" s="29">
        <f t="shared" si="6"/>
        <v>0</v>
      </c>
      <c r="R359" s="21">
        <v>63164586</v>
      </c>
    </row>
    <row r="360" spans="1:18" x14ac:dyDescent="0.3">
      <c r="A360" s="8" t="s">
        <v>377</v>
      </c>
      <c r="B360" s="9">
        <v>6601400</v>
      </c>
      <c r="C360" s="9">
        <v>-970148</v>
      </c>
      <c r="D360" s="9">
        <v>-970148</v>
      </c>
      <c r="E360" s="9">
        <v>0</v>
      </c>
      <c r="F360" s="9">
        <v>2944500</v>
      </c>
      <c r="G360" s="9">
        <v>99000</v>
      </c>
      <c r="H360" s="9">
        <v>99000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8674752</v>
      </c>
      <c r="Q360" s="27">
        <f t="shared" si="6"/>
        <v>0</v>
      </c>
      <c r="R360" s="20">
        <v>82743398</v>
      </c>
    </row>
    <row r="361" spans="1:18" x14ac:dyDescent="0.3">
      <c r="A361" s="10" t="s">
        <v>378</v>
      </c>
      <c r="B361" s="11">
        <v>24942400</v>
      </c>
      <c r="C361" s="11">
        <v>6289210</v>
      </c>
      <c r="D361" s="11">
        <v>6289210</v>
      </c>
      <c r="E361" s="11">
        <v>0</v>
      </c>
      <c r="F361" s="11">
        <v>8619400</v>
      </c>
      <c r="G361" s="11">
        <v>80000</v>
      </c>
      <c r="H361" s="11">
        <v>80000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39931010</v>
      </c>
      <c r="Q361" s="28">
        <f t="shared" si="6"/>
        <v>0</v>
      </c>
      <c r="R361" s="24">
        <v>312780573</v>
      </c>
    </row>
    <row r="362" spans="1:18" ht="12.5" thickBot="1" x14ac:dyDescent="0.35">
      <c r="A362" s="14"/>
      <c r="B362" s="15">
        <v>13705076800</v>
      </c>
      <c r="C362" s="15">
        <v>-8396618</v>
      </c>
      <c r="D362" s="15">
        <v>-2918318</v>
      </c>
      <c r="E362" s="15">
        <v>78507900</v>
      </c>
      <c r="F362" s="15">
        <v>220496900</v>
      </c>
      <c r="G362" s="15">
        <v>92746900</v>
      </c>
      <c r="H362" s="15">
        <v>57844000</v>
      </c>
      <c r="I362" s="15">
        <v>33900</v>
      </c>
      <c r="J362" s="15">
        <v>28935000</v>
      </c>
      <c r="K362" s="15">
        <v>2394000</v>
      </c>
      <c r="L362" s="15">
        <v>3540000</v>
      </c>
      <c r="M362" s="15">
        <v>19685500</v>
      </c>
      <c r="N362" s="15">
        <v>20388500</v>
      </c>
      <c r="O362" s="15">
        <v>58123300</v>
      </c>
      <c r="P362" s="15">
        <v>14192107482</v>
      </c>
      <c r="Q362" s="30">
        <f>SUM(Q6:Q361)</f>
        <v>-5478300</v>
      </c>
      <c r="R362" s="22">
        <f>SUM(R6:R361)</f>
        <v>119995687950</v>
      </c>
    </row>
    <row r="363" spans="1:18" ht="12.5" thickTop="1" x14ac:dyDescent="0.3">
      <c r="R363" s="24"/>
    </row>
    <row r="364" spans="1:18" x14ac:dyDescent="0.3">
      <c r="B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24"/>
    </row>
    <row r="365" spans="1:18" ht="12.5" thickBot="1" x14ac:dyDescent="0.35">
      <c r="C365" s="16"/>
      <c r="E365" s="16"/>
      <c r="M365" s="16"/>
      <c r="N365" s="22"/>
      <c r="P365" s="16"/>
    </row>
    <row r="366" spans="1:18" ht="12.5" thickTop="1" x14ac:dyDescent="0.3">
      <c r="E366" s="16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8"/>
  <sheetViews>
    <sheetView workbookViewId="0">
      <selection activeCell="Q2" sqref="Q2:Q358"/>
    </sheetView>
  </sheetViews>
  <sheetFormatPr baseColWidth="10" defaultRowHeight="14.5" x14ac:dyDescent="0.35"/>
  <cols>
    <col min="17" max="17" width="17.453125" customWidth="1"/>
  </cols>
  <sheetData>
    <row r="2" spans="1:17" x14ac:dyDescent="0.35">
      <c r="A2" t="s">
        <v>2</v>
      </c>
      <c r="B2">
        <v>1460597800</v>
      </c>
      <c r="C2">
        <v>-655950152</v>
      </c>
      <c r="D2">
        <v>-655950152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26085000</v>
      </c>
      <c r="P2">
        <v>830732648</v>
      </c>
      <c r="Q2">
        <v>830732648</v>
      </c>
    </row>
    <row r="3" spans="1:17" x14ac:dyDescent="0.35">
      <c r="A3" t="s">
        <v>3</v>
      </c>
      <c r="B3">
        <v>38390600</v>
      </c>
      <c r="C3">
        <v>-4568494</v>
      </c>
      <c r="D3">
        <v>-4568494</v>
      </c>
      <c r="E3">
        <v>0</v>
      </c>
      <c r="F3">
        <v>0</v>
      </c>
      <c r="G3">
        <v>300000</v>
      </c>
      <c r="H3">
        <v>300000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34122106</v>
      </c>
      <c r="Q3">
        <v>34122106</v>
      </c>
    </row>
    <row r="4" spans="1:17" x14ac:dyDescent="0.35">
      <c r="A4" t="s">
        <v>4</v>
      </c>
      <c r="B4">
        <v>333541900</v>
      </c>
      <c r="C4">
        <v>-65928964</v>
      </c>
      <c r="D4">
        <v>-65928964</v>
      </c>
      <c r="E4">
        <v>0</v>
      </c>
      <c r="F4">
        <v>0</v>
      </c>
      <c r="G4">
        <v>280000</v>
      </c>
      <c r="H4">
        <v>280000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5442800</v>
      </c>
      <c r="P4">
        <v>273335736</v>
      </c>
      <c r="Q4">
        <v>273335736</v>
      </c>
    </row>
    <row r="5" spans="1:17" x14ac:dyDescent="0.35">
      <c r="A5" t="s">
        <v>5</v>
      </c>
      <c r="B5">
        <v>92579400</v>
      </c>
      <c r="C5">
        <v>2556159</v>
      </c>
      <c r="D5">
        <v>2556159</v>
      </c>
      <c r="E5">
        <v>0</v>
      </c>
      <c r="F5">
        <v>0</v>
      </c>
      <c r="G5">
        <v>500000</v>
      </c>
      <c r="H5">
        <v>500000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95635559</v>
      </c>
      <c r="Q5">
        <v>95635559</v>
      </c>
    </row>
    <row r="6" spans="1:17" x14ac:dyDescent="0.35">
      <c r="A6" t="s">
        <v>136</v>
      </c>
      <c r="B6">
        <v>191555100</v>
      </c>
      <c r="C6">
        <v>-1743603</v>
      </c>
      <c r="D6">
        <v>-1743603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857900</v>
      </c>
      <c r="N6">
        <v>0</v>
      </c>
      <c r="O6">
        <v>0</v>
      </c>
      <c r="P6">
        <v>190669397</v>
      </c>
      <c r="Q6">
        <v>190669397</v>
      </c>
    </row>
    <row r="7" spans="1:17" x14ac:dyDescent="0.35">
      <c r="A7" t="s">
        <v>6</v>
      </c>
      <c r="B7">
        <v>11685400</v>
      </c>
      <c r="C7">
        <v>1302651</v>
      </c>
      <c r="D7">
        <v>1302651</v>
      </c>
      <c r="E7">
        <v>203200</v>
      </c>
      <c r="F7">
        <v>0</v>
      </c>
      <c r="G7">
        <v>220000</v>
      </c>
      <c r="H7">
        <v>220000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13411251</v>
      </c>
      <c r="Q7">
        <v>13411251</v>
      </c>
    </row>
    <row r="8" spans="1:17" x14ac:dyDescent="0.35">
      <c r="A8" t="s">
        <v>7</v>
      </c>
      <c r="B8">
        <v>10432400</v>
      </c>
      <c r="C8">
        <v>547227</v>
      </c>
      <c r="D8">
        <v>547227</v>
      </c>
      <c r="E8">
        <v>298400</v>
      </c>
      <c r="F8">
        <v>0</v>
      </c>
      <c r="G8">
        <v>1670000</v>
      </c>
      <c r="H8">
        <v>130000</v>
      </c>
      <c r="I8">
        <v>0</v>
      </c>
      <c r="J8">
        <v>0</v>
      </c>
      <c r="K8">
        <v>0</v>
      </c>
      <c r="L8">
        <v>1540000</v>
      </c>
      <c r="M8">
        <v>0</v>
      </c>
      <c r="N8">
        <v>0</v>
      </c>
      <c r="O8">
        <v>0</v>
      </c>
      <c r="P8">
        <v>12948027</v>
      </c>
      <c r="Q8">
        <v>12948027</v>
      </c>
    </row>
    <row r="9" spans="1:17" x14ac:dyDescent="0.35">
      <c r="A9" t="s">
        <v>8</v>
      </c>
      <c r="B9">
        <v>9062800</v>
      </c>
      <c r="C9">
        <v>-8910</v>
      </c>
      <c r="D9">
        <v>-8910</v>
      </c>
      <c r="E9">
        <v>293800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9347690</v>
      </c>
      <c r="Q9">
        <v>9347690</v>
      </c>
    </row>
    <row r="10" spans="1:17" x14ac:dyDescent="0.35">
      <c r="A10" t="s">
        <v>9</v>
      </c>
      <c r="B10">
        <v>47984100</v>
      </c>
      <c r="C10">
        <v>-5655440</v>
      </c>
      <c r="D10">
        <v>-5655440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42328660</v>
      </c>
      <c r="Q10">
        <v>42328660</v>
      </c>
    </row>
    <row r="11" spans="1:17" x14ac:dyDescent="0.35">
      <c r="A11" t="s">
        <v>10</v>
      </c>
      <c r="B11">
        <v>47997000</v>
      </c>
      <c r="C11">
        <v>-1748038</v>
      </c>
      <c r="D11">
        <v>-1748038</v>
      </c>
      <c r="E11">
        <v>0</v>
      </c>
      <c r="F11">
        <v>0</v>
      </c>
      <c r="G11">
        <v>470000</v>
      </c>
      <c r="H11">
        <v>470000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46718962</v>
      </c>
      <c r="Q11">
        <v>46718962</v>
      </c>
    </row>
    <row r="12" spans="1:17" x14ac:dyDescent="0.35">
      <c r="A12" t="s">
        <v>11</v>
      </c>
      <c r="B12">
        <v>46727900</v>
      </c>
      <c r="C12">
        <v>-873848</v>
      </c>
      <c r="D12">
        <v>-873848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45854052</v>
      </c>
      <c r="Q12">
        <v>45854052</v>
      </c>
    </row>
    <row r="13" spans="1:17" x14ac:dyDescent="0.35">
      <c r="A13" t="s">
        <v>12</v>
      </c>
      <c r="B13">
        <v>31232600</v>
      </c>
      <c r="C13">
        <v>2772038</v>
      </c>
      <c r="D13">
        <v>2772038</v>
      </c>
      <c r="E13">
        <v>0</v>
      </c>
      <c r="F13">
        <v>0</v>
      </c>
      <c r="G13">
        <v>200000</v>
      </c>
      <c r="H13">
        <v>200000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34204638</v>
      </c>
      <c r="Q13">
        <v>34204638</v>
      </c>
    </row>
    <row r="14" spans="1:17" x14ac:dyDescent="0.35">
      <c r="A14" t="s">
        <v>13</v>
      </c>
      <c r="B14">
        <v>66176600</v>
      </c>
      <c r="C14">
        <v>-14323048</v>
      </c>
      <c r="D14">
        <v>-14323048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51853552</v>
      </c>
      <c r="Q14">
        <v>51853552</v>
      </c>
    </row>
    <row r="15" spans="1:17" x14ac:dyDescent="0.35">
      <c r="A15" t="s">
        <v>14</v>
      </c>
      <c r="B15">
        <v>27360500</v>
      </c>
      <c r="C15">
        <v>-4199176</v>
      </c>
      <c r="D15">
        <v>-4199176</v>
      </c>
      <c r="E15">
        <v>0</v>
      </c>
      <c r="F15">
        <v>0</v>
      </c>
      <c r="G15">
        <v>300000</v>
      </c>
      <c r="H15">
        <v>300000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23461324</v>
      </c>
      <c r="Q15">
        <v>23461324</v>
      </c>
    </row>
    <row r="16" spans="1:17" x14ac:dyDescent="0.35">
      <c r="A16" t="s">
        <v>15</v>
      </c>
      <c r="B16">
        <v>34773200</v>
      </c>
      <c r="C16">
        <v>2394289</v>
      </c>
      <c r="D16">
        <v>2394289</v>
      </c>
      <c r="E16">
        <v>0</v>
      </c>
      <c r="F16">
        <v>0</v>
      </c>
      <c r="G16">
        <v>350000</v>
      </c>
      <c r="H16">
        <v>350000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37517489</v>
      </c>
      <c r="Q16">
        <v>37517489</v>
      </c>
    </row>
    <row r="17" spans="1:17" x14ac:dyDescent="0.35">
      <c r="A17" t="s">
        <v>16</v>
      </c>
      <c r="B17">
        <v>10020400</v>
      </c>
      <c r="C17">
        <v>279510</v>
      </c>
      <c r="D17">
        <v>279510</v>
      </c>
      <c r="E17">
        <v>587500</v>
      </c>
      <c r="F17">
        <v>0</v>
      </c>
      <c r="G17">
        <v>100000</v>
      </c>
      <c r="H17">
        <v>100000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10987410</v>
      </c>
      <c r="Q17">
        <v>10987410</v>
      </c>
    </row>
    <row r="18" spans="1:17" x14ac:dyDescent="0.35">
      <c r="A18" t="s">
        <v>17</v>
      </c>
      <c r="B18">
        <v>13817900</v>
      </c>
      <c r="C18">
        <v>1134913</v>
      </c>
      <c r="D18">
        <v>1134913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14952813</v>
      </c>
      <c r="Q18">
        <v>14952813</v>
      </c>
    </row>
    <row r="19" spans="1:17" x14ac:dyDescent="0.35">
      <c r="A19" t="s">
        <v>18</v>
      </c>
      <c r="B19">
        <v>15166100</v>
      </c>
      <c r="C19">
        <v>1030112</v>
      </c>
      <c r="D19">
        <v>1030112</v>
      </c>
      <c r="E19">
        <v>656900</v>
      </c>
      <c r="F19">
        <v>0</v>
      </c>
      <c r="G19">
        <v>2500000</v>
      </c>
      <c r="H19">
        <v>500000</v>
      </c>
      <c r="I19">
        <v>0</v>
      </c>
      <c r="J19">
        <v>0</v>
      </c>
      <c r="K19">
        <v>0</v>
      </c>
      <c r="L19">
        <v>2000000</v>
      </c>
      <c r="M19">
        <v>0</v>
      </c>
      <c r="N19">
        <v>0</v>
      </c>
      <c r="O19">
        <v>0</v>
      </c>
      <c r="P19">
        <v>19353112</v>
      </c>
      <c r="Q19">
        <v>19353112</v>
      </c>
    </row>
    <row r="20" spans="1:17" x14ac:dyDescent="0.35">
      <c r="A20" t="s">
        <v>19</v>
      </c>
      <c r="B20">
        <v>2885100</v>
      </c>
      <c r="C20">
        <v>314725</v>
      </c>
      <c r="D20">
        <v>314725</v>
      </c>
      <c r="E20">
        <v>293800</v>
      </c>
      <c r="F20">
        <v>0</v>
      </c>
      <c r="G20">
        <v>140000</v>
      </c>
      <c r="H20">
        <v>140000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3633625</v>
      </c>
      <c r="Q20">
        <v>3633625</v>
      </c>
    </row>
    <row r="21" spans="1:17" x14ac:dyDescent="0.35">
      <c r="A21" t="s">
        <v>20</v>
      </c>
      <c r="B21">
        <v>3978900</v>
      </c>
      <c r="C21">
        <v>204717</v>
      </c>
      <c r="D21">
        <v>204717</v>
      </c>
      <c r="E21">
        <v>293800</v>
      </c>
      <c r="F21">
        <v>0</v>
      </c>
      <c r="G21">
        <v>200000</v>
      </c>
      <c r="H21">
        <v>200000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4677417</v>
      </c>
      <c r="Q21">
        <v>4677417</v>
      </c>
    </row>
    <row r="22" spans="1:17" x14ac:dyDescent="0.35">
      <c r="A22" t="s">
        <v>21</v>
      </c>
      <c r="B22">
        <v>32699300</v>
      </c>
      <c r="C22">
        <v>4968220</v>
      </c>
      <c r="D22">
        <v>4968220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37667520</v>
      </c>
      <c r="Q22">
        <v>37667520</v>
      </c>
    </row>
    <row r="23" spans="1:17" x14ac:dyDescent="0.35">
      <c r="A23" t="s">
        <v>22</v>
      </c>
      <c r="B23">
        <v>106109500</v>
      </c>
      <c r="C23">
        <v>11908014</v>
      </c>
      <c r="D23">
        <v>11908014</v>
      </c>
      <c r="E23">
        <v>0</v>
      </c>
      <c r="F23">
        <v>0</v>
      </c>
      <c r="G23">
        <v>150000</v>
      </c>
      <c r="H23">
        <v>150000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118167514</v>
      </c>
      <c r="Q23">
        <v>118167514</v>
      </c>
    </row>
    <row r="24" spans="1:17" x14ac:dyDescent="0.35">
      <c r="A24" t="s">
        <v>23</v>
      </c>
      <c r="B24">
        <v>2180300</v>
      </c>
      <c r="C24">
        <v>-45273</v>
      </c>
      <c r="D24">
        <v>-45273</v>
      </c>
      <c r="E24">
        <v>587500</v>
      </c>
      <c r="F24">
        <v>0</v>
      </c>
      <c r="G24">
        <v>20000</v>
      </c>
      <c r="H24">
        <v>20000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2742527</v>
      </c>
      <c r="Q24">
        <v>2742527</v>
      </c>
    </row>
    <row r="25" spans="1:17" x14ac:dyDescent="0.35">
      <c r="A25" t="s">
        <v>24</v>
      </c>
      <c r="B25">
        <v>25576600</v>
      </c>
      <c r="C25">
        <v>-3435280</v>
      </c>
      <c r="D25">
        <v>-3435280</v>
      </c>
      <c r="E25">
        <v>0</v>
      </c>
      <c r="F25">
        <v>0</v>
      </c>
      <c r="G25">
        <v>500000</v>
      </c>
      <c r="H25">
        <v>500000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22641320</v>
      </c>
      <c r="Q25">
        <v>22641320</v>
      </c>
    </row>
    <row r="26" spans="1:17" x14ac:dyDescent="0.35">
      <c r="A26" t="s">
        <v>25</v>
      </c>
      <c r="B26">
        <v>61615700</v>
      </c>
      <c r="C26">
        <v>7377661</v>
      </c>
      <c r="D26">
        <v>7377661</v>
      </c>
      <c r="E26">
        <v>0</v>
      </c>
      <c r="F26">
        <v>0</v>
      </c>
      <c r="G26">
        <v>400000</v>
      </c>
      <c r="H26">
        <v>400000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69393361</v>
      </c>
      <c r="Q26">
        <v>69393361</v>
      </c>
    </row>
    <row r="27" spans="1:17" x14ac:dyDescent="0.35">
      <c r="A27" t="s">
        <v>137</v>
      </c>
      <c r="B27">
        <v>87621300</v>
      </c>
      <c r="C27">
        <v>5222925</v>
      </c>
      <c r="D27">
        <v>5222925</v>
      </c>
      <c r="E27">
        <v>0</v>
      </c>
      <c r="F27">
        <v>0</v>
      </c>
      <c r="G27">
        <v>688000</v>
      </c>
      <c r="H27">
        <v>688000</v>
      </c>
      <c r="I27">
        <v>0</v>
      </c>
      <c r="J27">
        <v>0</v>
      </c>
      <c r="K27">
        <v>0</v>
      </c>
      <c r="L27">
        <v>0</v>
      </c>
      <c r="M27">
        <v>543000</v>
      </c>
      <c r="N27">
        <v>0</v>
      </c>
      <c r="O27">
        <v>0</v>
      </c>
      <c r="P27">
        <v>94075225</v>
      </c>
      <c r="Q27">
        <v>94075225</v>
      </c>
    </row>
    <row r="28" spans="1:17" x14ac:dyDescent="0.35">
      <c r="A28" t="s">
        <v>138</v>
      </c>
      <c r="B28">
        <v>163573400</v>
      </c>
      <c r="C28">
        <v>-758315</v>
      </c>
      <c r="D28">
        <v>-758315</v>
      </c>
      <c r="E28">
        <v>0</v>
      </c>
      <c r="F28">
        <v>0</v>
      </c>
      <c r="G28">
        <v>1190000</v>
      </c>
      <c r="H28">
        <v>1190000</v>
      </c>
      <c r="I28">
        <v>0</v>
      </c>
      <c r="J28">
        <v>0</v>
      </c>
      <c r="K28">
        <v>0</v>
      </c>
      <c r="L28">
        <v>0</v>
      </c>
      <c r="M28">
        <v>771800</v>
      </c>
      <c r="N28">
        <v>0</v>
      </c>
      <c r="O28">
        <v>0</v>
      </c>
      <c r="P28">
        <v>164776885</v>
      </c>
      <c r="Q28">
        <v>164776885</v>
      </c>
    </row>
    <row r="29" spans="1:17" x14ac:dyDescent="0.35">
      <c r="A29" t="s">
        <v>26</v>
      </c>
      <c r="B29">
        <v>11230100</v>
      </c>
      <c r="C29">
        <v>932139</v>
      </c>
      <c r="D29">
        <v>932139</v>
      </c>
      <c r="E29">
        <v>587500</v>
      </c>
      <c r="F29">
        <v>0</v>
      </c>
      <c r="G29">
        <v>370000</v>
      </c>
      <c r="H29">
        <v>370000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13119739</v>
      </c>
      <c r="Q29">
        <v>13119739</v>
      </c>
    </row>
    <row r="30" spans="1:17" x14ac:dyDescent="0.35">
      <c r="A30" t="s">
        <v>27</v>
      </c>
      <c r="B30">
        <v>8758300</v>
      </c>
      <c r="C30">
        <v>10602</v>
      </c>
      <c r="D30">
        <v>10602</v>
      </c>
      <c r="E30">
        <v>470000</v>
      </c>
      <c r="F30">
        <v>0</v>
      </c>
      <c r="G30">
        <v>310000</v>
      </c>
      <c r="H30">
        <v>310000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9548902</v>
      </c>
      <c r="Q30">
        <v>9548902</v>
      </c>
    </row>
    <row r="31" spans="1:17" x14ac:dyDescent="0.35">
      <c r="A31" t="s">
        <v>28</v>
      </c>
      <c r="B31">
        <v>22505500</v>
      </c>
      <c r="C31">
        <v>-4566450</v>
      </c>
      <c r="D31">
        <v>-4566450</v>
      </c>
      <c r="E31">
        <v>0</v>
      </c>
      <c r="F31">
        <v>0</v>
      </c>
      <c r="G31">
        <v>120000</v>
      </c>
      <c r="H31">
        <v>120000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18059050</v>
      </c>
      <c r="Q31">
        <v>18059050</v>
      </c>
    </row>
    <row r="32" spans="1:17" x14ac:dyDescent="0.35">
      <c r="A32" t="s">
        <v>29</v>
      </c>
      <c r="B32">
        <v>21952300</v>
      </c>
      <c r="C32">
        <v>-1165258</v>
      </c>
      <c r="D32">
        <v>-1165258</v>
      </c>
      <c r="E32">
        <v>0</v>
      </c>
      <c r="F32">
        <v>0</v>
      </c>
      <c r="G32">
        <v>220000</v>
      </c>
      <c r="H32">
        <v>220000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21007042</v>
      </c>
      <c r="Q32">
        <v>21007042</v>
      </c>
    </row>
    <row r="33" spans="1:17" x14ac:dyDescent="0.35">
      <c r="A33" t="s">
        <v>30</v>
      </c>
      <c r="B33">
        <v>15063400</v>
      </c>
      <c r="C33">
        <v>3247316</v>
      </c>
      <c r="D33">
        <v>3247316</v>
      </c>
      <c r="E33">
        <v>0</v>
      </c>
      <c r="F33">
        <v>0</v>
      </c>
      <c r="G33">
        <v>155000</v>
      </c>
      <c r="H33">
        <v>155000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18465716</v>
      </c>
      <c r="Q33">
        <v>18465716</v>
      </c>
    </row>
    <row r="34" spans="1:17" x14ac:dyDescent="0.35">
      <c r="A34" t="s">
        <v>31</v>
      </c>
      <c r="B34">
        <v>29632500</v>
      </c>
      <c r="C34">
        <v>4208224</v>
      </c>
      <c r="D34">
        <v>4208224</v>
      </c>
      <c r="E34">
        <v>0</v>
      </c>
      <c r="F34">
        <v>0</v>
      </c>
      <c r="G34">
        <v>40000</v>
      </c>
      <c r="H34">
        <v>40000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33880724</v>
      </c>
      <c r="Q34">
        <v>33880724</v>
      </c>
    </row>
    <row r="35" spans="1:17" x14ac:dyDescent="0.35">
      <c r="A35" t="s">
        <v>32</v>
      </c>
      <c r="B35">
        <v>13900800</v>
      </c>
      <c r="C35">
        <v>-602660</v>
      </c>
      <c r="D35">
        <v>-602660</v>
      </c>
      <c r="E35">
        <v>261200</v>
      </c>
      <c r="F35">
        <v>0</v>
      </c>
      <c r="G35">
        <v>140000</v>
      </c>
      <c r="H35">
        <v>140000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13699340</v>
      </c>
      <c r="Q35">
        <v>13699340</v>
      </c>
    </row>
    <row r="36" spans="1:17" x14ac:dyDescent="0.35">
      <c r="A36" t="s">
        <v>33</v>
      </c>
      <c r="B36">
        <v>20231700</v>
      </c>
      <c r="C36">
        <v>2386647</v>
      </c>
      <c r="D36">
        <v>2386647</v>
      </c>
      <c r="E36">
        <v>202400</v>
      </c>
      <c r="F36">
        <v>0</v>
      </c>
      <c r="G36">
        <v>75000</v>
      </c>
      <c r="H36">
        <v>75000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22895747</v>
      </c>
      <c r="Q36">
        <v>22895747</v>
      </c>
    </row>
    <row r="37" spans="1:17" x14ac:dyDescent="0.35">
      <c r="A37" t="s">
        <v>34</v>
      </c>
      <c r="B37">
        <v>27502800</v>
      </c>
      <c r="C37">
        <v>4775691</v>
      </c>
      <c r="D37">
        <v>4775691</v>
      </c>
      <c r="E37">
        <v>0</v>
      </c>
      <c r="F37">
        <v>0</v>
      </c>
      <c r="G37">
        <v>50000</v>
      </c>
      <c r="H37">
        <v>50000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32328491</v>
      </c>
      <c r="Q37">
        <v>32328491</v>
      </c>
    </row>
    <row r="38" spans="1:17" x14ac:dyDescent="0.35">
      <c r="A38" t="s">
        <v>35</v>
      </c>
      <c r="B38">
        <v>22745500</v>
      </c>
      <c r="C38">
        <v>781359</v>
      </c>
      <c r="D38">
        <v>781359</v>
      </c>
      <c r="E38">
        <v>0</v>
      </c>
      <c r="F38">
        <v>0</v>
      </c>
      <c r="G38">
        <v>40000</v>
      </c>
      <c r="H38">
        <v>40000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23566859</v>
      </c>
      <c r="Q38">
        <v>23566859</v>
      </c>
    </row>
    <row r="39" spans="1:17" x14ac:dyDescent="0.35">
      <c r="A39" t="s">
        <v>36</v>
      </c>
      <c r="B39">
        <v>17642500</v>
      </c>
      <c r="C39">
        <v>-429802</v>
      </c>
      <c r="D39">
        <v>-429802</v>
      </c>
      <c r="E39">
        <v>528000</v>
      </c>
      <c r="F39">
        <v>0</v>
      </c>
      <c r="G39">
        <v>460000</v>
      </c>
      <c r="H39">
        <v>460000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18200698</v>
      </c>
      <c r="Q39">
        <v>18200698</v>
      </c>
    </row>
    <row r="40" spans="1:17" x14ac:dyDescent="0.35">
      <c r="A40" t="s">
        <v>37</v>
      </c>
      <c r="B40">
        <v>22897000</v>
      </c>
      <c r="C40">
        <v>581889</v>
      </c>
      <c r="D40">
        <v>581889</v>
      </c>
      <c r="E40">
        <v>593800</v>
      </c>
      <c r="F40">
        <v>0</v>
      </c>
      <c r="G40">
        <v>33000</v>
      </c>
      <c r="H40">
        <v>33000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24105689</v>
      </c>
      <c r="Q40">
        <v>24105689</v>
      </c>
    </row>
    <row r="41" spans="1:17" x14ac:dyDescent="0.35">
      <c r="A41" t="s">
        <v>38</v>
      </c>
      <c r="B41">
        <v>11452800</v>
      </c>
      <c r="C41">
        <v>121471</v>
      </c>
      <c r="D41">
        <v>121471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11574271</v>
      </c>
      <c r="Q41">
        <v>11574271</v>
      </c>
    </row>
    <row r="42" spans="1:17" x14ac:dyDescent="0.35">
      <c r="A42" t="s">
        <v>39</v>
      </c>
      <c r="B42">
        <v>15727000</v>
      </c>
      <c r="C42">
        <v>597220</v>
      </c>
      <c r="D42">
        <v>597220</v>
      </c>
      <c r="E42">
        <v>0</v>
      </c>
      <c r="F42">
        <v>0</v>
      </c>
      <c r="G42">
        <v>80000</v>
      </c>
      <c r="H42">
        <v>80000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16404220</v>
      </c>
      <c r="Q42">
        <v>16404220</v>
      </c>
    </row>
    <row r="43" spans="1:17" x14ac:dyDescent="0.35">
      <c r="A43" t="s">
        <v>40</v>
      </c>
      <c r="B43">
        <v>9058000</v>
      </c>
      <c r="C43">
        <v>1626920</v>
      </c>
      <c r="D43">
        <v>1626920</v>
      </c>
      <c r="E43">
        <v>411400</v>
      </c>
      <c r="F43">
        <v>0</v>
      </c>
      <c r="G43">
        <v>40000</v>
      </c>
      <c r="H43">
        <v>40000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11136320</v>
      </c>
      <c r="Q43">
        <v>11136320</v>
      </c>
    </row>
    <row r="44" spans="1:17" x14ac:dyDescent="0.35">
      <c r="A44" t="s">
        <v>41</v>
      </c>
      <c r="B44">
        <v>11104800</v>
      </c>
      <c r="C44">
        <v>1306342</v>
      </c>
      <c r="D44">
        <v>1306342</v>
      </c>
      <c r="E44">
        <v>587500</v>
      </c>
      <c r="F44">
        <v>0</v>
      </c>
      <c r="G44">
        <v>30000</v>
      </c>
      <c r="H44">
        <v>30000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13028642</v>
      </c>
      <c r="Q44">
        <v>13028642</v>
      </c>
    </row>
    <row r="45" spans="1:17" x14ac:dyDescent="0.35">
      <c r="A45" t="s">
        <v>42</v>
      </c>
      <c r="B45">
        <v>21404600</v>
      </c>
      <c r="C45">
        <v>3744701</v>
      </c>
      <c r="D45">
        <v>3744701</v>
      </c>
      <c r="E45">
        <v>945900</v>
      </c>
      <c r="F45">
        <v>0</v>
      </c>
      <c r="G45">
        <v>43000</v>
      </c>
      <c r="H45">
        <v>43000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26138201</v>
      </c>
      <c r="Q45">
        <v>26138201</v>
      </c>
    </row>
    <row r="46" spans="1:17" x14ac:dyDescent="0.35">
      <c r="A46" t="s">
        <v>43</v>
      </c>
      <c r="B46">
        <v>16979100</v>
      </c>
      <c r="C46">
        <v>5813308</v>
      </c>
      <c r="D46">
        <v>5813308</v>
      </c>
      <c r="E46">
        <v>810200</v>
      </c>
      <c r="F46">
        <v>0</v>
      </c>
      <c r="G46">
        <v>198000</v>
      </c>
      <c r="H46">
        <v>198000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23800608</v>
      </c>
      <c r="Q46">
        <v>23800608</v>
      </c>
    </row>
    <row r="47" spans="1:17" x14ac:dyDescent="0.35">
      <c r="A47" t="s">
        <v>44</v>
      </c>
      <c r="B47">
        <v>8025400</v>
      </c>
      <c r="C47">
        <v>780916</v>
      </c>
      <c r="D47">
        <v>780916</v>
      </c>
      <c r="E47">
        <v>587500</v>
      </c>
      <c r="F47">
        <v>0</v>
      </c>
      <c r="G47">
        <v>70000</v>
      </c>
      <c r="H47">
        <v>70000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9463816</v>
      </c>
      <c r="Q47">
        <v>9463816</v>
      </c>
    </row>
    <row r="48" spans="1:17" x14ac:dyDescent="0.35">
      <c r="A48" t="s">
        <v>45</v>
      </c>
      <c r="B48">
        <v>15995700</v>
      </c>
      <c r="C48">
        <v>541352</v>
      </c>
      <c r="D48">
        <v>541352</v>
      </c>
      <c r="E48">
        <v>536600</v>
      </c>
      <c r="F48">
        <v>0</v>
      </c>
      <c r="G48">
        <v>10000</v>
      </c>
      <c r="H48">
        <v>10000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17083652</v>
      </c>
      <c r="Q48">
        <v>17083652</v>
      </c>
    </row>
    <row r="49" spans="1:17" x14ac:dyDescent="0.35">
      <c r="A49" t="s">
        <v>139</v>
      </c>
      <c r="B49">
        <v>30353500</v>
      </c>
      <c r="C49">
        <v>7039977</v>
      </c>
      <c r="D49">
        <v>7039977</v>
      </c>
      <c r="E49">
        <v>0</v>
      </c>
      <c r="F49">
        <v>0</v>
      </c>
      <c r="G49">
        <v>40000</v>
      </c>
      <c r="H49">
        <v>40000</v>
      </c>
      <c r="I49">
        <v>0</v>
      </c>
      <c r="J49">
        <v>0</v>
      </c>
      <c r="K49">
        <v>0</v>
      </c>
      <c r="L49">
        <v>0</v>
      </c>
      <c r="M49">
        <v>396700</v>
      </c>
      <c r="N49">
        <v>0</v>
      </c>
      <c r="O49">
        <v>0</v>
      </c>
      <c r="P49">
        <v>37830177</v>
      </c>
      <c r="Q49">
        <v>37830177</v>
      </c>
    </row>
    <row r="50" spans="1:17" x14ac:dyDescent="0.35">
      <c r="A50" t="s">
        <v>140</v>
      </c>
      <c r="B50">
        <v>11958500</v>
      </c>
      <c r="C50">
        <v>1477629</v>
      </c>
      <c r="D50">
        <v>1477629</v>
      </c>
      <c r="E50">
        <v>587500</v>
      </c>
      <c r="F50">
        <v>0</v>
      </c>
      <c r="G50">
        <v>43000</v>
      </c>
      <c r="H50">
        <v>43000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14066629</v>
      </c>
      <c r="Q50">
        <v>14066629</v>
      </c>
    </row>
    <row r="51" spans="1:17" x14ac:dyDescent="0.35">
      <c r="A51" t="s">
        <v>141</v>
      </c>
      <c r="B51">
        <v>39552200</v>
      </c>
      <c r="C51">
        <v>4647801</v>
      </c>
      <c r="D51">
        <v>4647801</v>
      </c>
      <c r="E51">
        <v>0</v>
      </c>
      <c r="F51">
        <v>0</v>
      </c>
      <c r="G51">
        <v>280000</v>
      </c>
      <c r="H51">
        <v>280000</v>
      </c>
      <c r="I51">
        <v>0</v>
      </c>
      <c r="J51">
        <v>0</v>
      </c>
      <c r="K51">
        <v>0</v>
      </c>
      <c r="L51">
        <v>0</v>
      </c>
      <c r="M51">
        <v>415600</v>
      </c>
      <c r="N51">
        <v>0</v>
      </c>
      <c r="O51">
        <v>0</v>
      </c>
      <c r="P51">
        <v>44895601</v>
      </c>
      <c r="Q51">
        <v>44895601</v>
      </c>
    </row>
    <row r="52" spans="1:17" x14ac:dyDescent="0.35">
      <c r="A52" t="s">
        <v>46</v>
      </c>
      <c r="B52">
        <v>119720200</v>
      </c>
      <c r="C52">
        <v>5866652</v>
      </c>
      <c r="D52">
        <v>5866652</v>
      </c>
      <c r="E52">
        <v>0</v>
      </c>
      <c r="F52">
        <v>9426700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135013552</v>
      </c>
      <c r="Q52">
        <v>135013552</v>
      </c>
    </row>
    <row r="53" spans="1:17" x14ac:dyDescent="0.35">
      <c r="A53" t="s">
        <v>142</v>
      </c>
      <c r="B53">
        <v>61157000</v>
      </c>
      <c r="C53">
        <v>5994695</v>
      </c>
      <c r="D53">
        <v>5994695</v>
      </c>
      <c r="E53">
        <v>0</v>
      </c>
      <c r="F53">
        <v>3984600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475100</v>
      </c>
      <c r="N53">
        <v>0</v>
      </c>
      <c r="O53">
        <v>0</v>
      </c>
      <c r="P53">
        <v>71611395</v>
      </c>
      <c r="Q53">
        <v>71611395</v>
      </c>
    </row>
    <row r="54" spans="1:17" x14ac:dyDescent="0.35">
      <c r="A54" t="s">
        <v>47</v>
      </c>
      <c r="B54">
        <v>6391100</v>
      </c>
      <c r="C54">
        <v>941657</v>
      </c>
      <c r="D54">
        <v>941657</v>
      </c>
      <c r="E54">
        <v>0</v>
      </c>
      <c r="F54">
        <v>850200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8182957</v>
      </c>
      <c r="Q54">
        <v>8182957</v>
      </c>
    </row>
    <row r="55" spans="1:17" x14ac:dyDescent="0.35">
      <c r="A55" t="s">
        <v>48</v>
      </c>
      <c r="B55">
        <v>7774900</v>
      </c>
      <c r="C55">
        <v>1618259</v>
      </c>
      <c r="D55">
        <v>1618259</v>
      </c>
      <c r="E55">
        <v>0</v>
      </c>
      <c r="F55">
        <v>952400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10345559</v>
      </c>
      <c r="Q55">
        <v>10345559</v>
      </c>
    </row>
    <row r="56" spans="1:17" x14ac:dyDescent="0.35">
      <c r="A56" t="s">
        <v>49</v>
      </c>
      <c r="B56">
        <v>24494200</v>
      </c>
      <c r="C56">
        <v>6162900</v>
      </c>
      <c r="D56">
        <v>6162900</v>
      </c>
      <c r="E56">
        <v>0</v>
      </c>
      <c r="F56">
        <v>1434400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32091500</v>
      </c>
      <c r="Q56">
        <v>32091500</v>
      </c>
    </row>
    <row r="57" spans="1:17" x14ac:dyDescent="0.35">
      <c r="A57" t="s">
        <v>50</v>
      </c>
      <c r="B57">
        <v>5120000</v>
      </c>
      <c r="C57">
        <v>1208503</v>
      </c>
      <c r="D57">
        <v>1208503</v>
      </c>
      <c r="E57">
        <v>0</v>
      </c>
      <c r="F57">
        <v>810700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7139203</v>
      </c>
      <c r="Q57">
        <v>7139203</v>
      </c>
    </row>
    <row r="58" spans="1:17" x14ac:dyDescent="0.35">
      <c r="A58" t="s">
        <v>51</v>
      </c>
      <c r="B58">
        <v>3286500</v>
      </c>
      <c r="C58">
        <v>320612</v>
      </c>
      <c r="D58">
        <v>320612</v>
      </c>
      <c r="E58">
        <v>0</v>
      </c>
      <c r="F58">
        <v>677600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4284712</v>
      </c>
      <c r="Q58">
        <v>4284712</v>
      </c>
    </row>
    <row r="59" spans="1:17" x14ac:dyDescent="0.35">
      <c r="A59" t="s">
        <v>52</v>
      </c>
      <c r="B59">
        <v>6832400</v>
      </c>
      <c r="C59">
        <v>-248711</v>
      </c>
      <c r="D59">
        <v>-248711</v>
      </c>
      <c r="E59">
        <v>0</v>
      </c>
      <c r="F59">
        <v>910000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7493689</v>
      </c>
      <c r="Q59">
        <v>7493689</v>
      </c>
    </row>
    <row r="60" spans="1:17" x14ac:dyDescent="0.35">
      <c r="A60" t="s">
        <v>53</v>
      </c>
      <c r="B60">
        <v>20412800</v>
      </c>
      <c r="C60">
        <v>4788798</v>
      </c>
      <c r="D60">
        <v>4788798</v>
      </c>
      <c r="E60">
        <v>0</v>
      </c>
      <c r="F60">
        <v>1343600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26545198</v>
      </c>
      <c r="Q60">
        <v>26545198</v>
      </c>
    </row>
    <row r="61" spans="1:17" x14ac:dyDescent="0.35">
      <c r="A61" t="s">
        <v>54</v>
      </c>
      <c r="B61">
        <v>8939800</v>
      </c>
      <c r="C61">
        <v>2398062</v>
      </c>
      <c r="D61">
        <v>2398062</v>
      </c>
      <c r="E61">
        <v>0</v>
      </c>
      <c r="F61">
        <v>1007900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19800</v>
      </c>
      <c r="O61">
        <v>0</v>
      </c>
      <c r="P61">
        <v>12365562</v>
      </c>
      <c r="Q61">
        <v>12365562</v>
      </c>
    </row>
    <row r="62" spans="1:17" x14ac:dyDescent="0.35">
      <c r="A62" t="s">
        <v>55</v>
      </c>
      <c r="B62">
        <v>37579300</v>
      </c>
      <c r="C62">
        <v>8547864</v>
      </c>
      <c r="D62">
        <v>8547864</v>
      </c>
      <c r="E62">
        <v>0</v>
      </c>
      <c r="F62">
        <v>2428600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48555764</v>
      </c>
      <c r="Q62">
        <v>48555764</v>
      </c>
    </row>
    <row r="63" spans="1:17" x14ac:dyDescent="0.35">
      <c r="A63" t="s">
        <v>56</v>
      </c>
      <c r="B63">
        <v>6264300</v>
      </c>
      <c r="C63">
        <v>1446354</v>
      </c>
      <c r="D63">
        <v>1446354</v>
      </c>
      <c r="E63">
        <v>0</v>
      </c>
      <c r="F63">
        <v>858000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8568654</v>
      </c>
      <c r="Q63">
        <v>8568654</v>
      </c>
    </row>
    <row r="64" spans="1:17" x14ac:dyDescent="0.35">
      <c r="A64" t="s">
        <v>57</v>
      </c>
      <c r="B64">
        <v>6282400</v>
      </c>
      <c r="C64">
        <v>1561445</v>
      </c>
      <c r="D64">
        <v>1561445</v>
      </c>
      <c r="E64">
        <v>0</v>
      </c>
      <c r="F64">
        <v>833800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8677645</v>
      </c>
      <c r="Q64">
        <v>8677645</v>
      </c>
    </row>
    <row r="65" spans="1:17" x14ac:dyDescent="0.35">
      <c r="A65" t="s">
        <v>58</v>
      </c>
      <c r="B65">
        <v>6305300</v>
      </c>
      <c r="C65">
        <v>146444</v>
      </c>
      <c r="D65">
        <v>146444</v>
      </c>
      <c r="E65">
        <v>0</v>
      </c>
      <c r="F65">
        <v>839500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7291244</v>
      </c>
      <c r="Q65">
        <v>7291244</v>
      </c>
    </row>
    <row r="66" spans="1:17" x14ac:dyDescent="0.35">
      <c r="A66" t="s">
        <v>59</v>
      </c>
      <c r="B66">
        <v>6718200</v>
      </c>
      <c r="C66">
        <v>1606283</v>
      </c>
      <c r="D66">
        <v>1606283</v>
      </c>
      <c r="E66">
        <v>0</v>
      </c>
      <c r="F66">
        <v>912200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9236683</v>
      </c>
      <c r="Q66">
        <v>9236683</v>
      </c>
    </row>
    <row r="67" spans="1:17" x14ac:dyDescent="0.35">
      <c r="A67" t="s">
        <v>60</v>
      </c>
      <c r="B67">
        <v>15675100</v>
      </c>
      <c r="C67">
        <v>3103795</v>
      </c>
      <c r="D67">
        <v>3103795</v>
      </c>
      <c r="E67">
        <v>0</v>
      </c>
      <c r="F67">
        <v>815600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19594495</v>
      </c>
      <c r="Q67">
        <v>19594495</v>
      </c>
    </row>
    <row r="68" spans="1:17" x14ac:dyDescent="0.35">
      <c r="A68" t="s">
        <v>61</v>
      </c>
      <c r="B68">
        <v>66238700</v>
      </c>
      <c r="C68">
        <v>13329392</v>
      </c>
      <c r="D68">
        <v>13329392</v>
      </c>
      <c r="E68">
        <v>0</v>
      </c>
      <c r="F68">
        <v>4768300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84336392</v>
      </c>
      <c r="Q68">
        <v>84336392</v>
      </c>
    </row>
    <row r="69" spans="1:17" x14ac:dyDescent="0.35">
      <c r="A69" t="s">
        <v>62</v>
      </c>
      <c r="B69">
        <v>11888200</v>
      </c>
      <c r="C69">
        <v>-533748</v>
      </c>
      <c r="D69">
        <v>-533748</v>
      </c>
      <c r="E69">
        <v>0</v>
      </c>
      <c r="F69">
        <v>932500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12286952</v>
      </c>
      <c r="Q69">
        <v>12286952</v>
      </c>
    </row>
    <row r="70" spans="1:17" x14ac:dyDescent="0.35">
      <c r="A70" t="s">
        <v>63</v>
      </c>
      <c r="B70">
        <v>2927500</v>
      </c>
      <c r="C70">
        <v>89805</v>
      </c>
      <c r="D70">
        <v>89805</v>
      </c>
      <c r="E70">
        <v>0</v>
      </c>
      <c r="F70">
        <v>670100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3687405</v>
      </c>
      <c r="Q70">
        <v>3687405</v>
      </c>
    </row>
    <row r="71" spans="1:17" x14ac:dyDescent="0.35">
      <c r="A71" t="s">
        <v>64</v>
      </c>
      <c r="B71">
        <v>6748200</v>
      </c>
      <c r="C71">
        <v>1008952</v>
      </c>
      <c r="D71">
        <v>1008952</v>
      </c>
      <c r="E71">
        <v>0</v>
      </c>
      <c r="F71">
        <v>811800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8568952</v>
      </c>
      <c r="Q71">
        <v>8568952</v>
      </c>
    </row>
    <row r="72" spans="1:17" x14ac:dyDescent="0.35">
      <c r="A72" t="s">
        <v>65</v>
      </c>
      <c r="B72">
        <v>22151500</v>
      </c>
      <c r="C72">
        <v>2699416</v>
      </c>
      <c r="D72">
        <v>2699416</v>
      </c>
      <c r="E72">
        <v>0</v>
      </c>
      <c r="F72">
        <v>1147200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25998116</v>
      </c>
      <c r="Q72">
        <v>25998116</v>
      </c>
    </row>
    <row r="73" spans="1:17" x14ac:dyDescent="0.35">
      <c r="A73" t="s">
        <v>66</v>
      </c>
      <c r="B73">
        <v>8437700</v>
      </c>
      <c r="C73">
        <v>1158806</v>
      </c>
      <c r="D73">
        <v>1158806</v>
      </c>
      <c r="E73">
        <v>0</v>
      </c>
      <c r="F73">
        <v>945900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10542406</v>
      </c>
      <c r="Q73">
        <v>10542406</v>
      </c>
    </row>
    <row r="74" spans="1:17" x14ac:dyDescent="0.35">
      <c r="A74" t="s">
        <v>67</v>
      </c>
      <c r="B74">
        <v>4984100</v>
      </c>
      <c r="C74">
        <v>737024</v>
      </c>
      <c r="D74">
        <v>737024</v>
      </c>
      <c r="E74">
        <v>0</v>
      </c>
      <c r="F74">
        <v>772700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6493824</v>
      </c>
      <c r="Q74">
        <v>6493824</v>
      </c>
    </row>
    <row r="75" spans="1:17" x14ac:dyDescent="0.35">
      <c r="A75" t="s">
        <v>68</v>
      </c>
      <c r="B75">
        <v>15556800</v>
      </c>
      <c r="C75">
        <v>4095516</v>
      </c>
      <c r="D75">
        <v>4095516</v>
      </c>
      <c r="E75">
        <v>0</v>
      </c>
      <c r="F75">
        <v>843800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20496116</v>
      </c>
      <c r="Q75">
        <v>20496116</v>
      </c>
    </row>
    <row r="76" spans="1:17" x14ac:dyDescent="0.35">
      <c r="A76" t="s">
        <v>69</v>
      </c>
      <c r="B76">
        <v>25166100</v>
      </c>
      <c r="C76">
        <v>5274470</v>
      </c>
      <c r="D76">
        <v>5274470</v>
      </c>
      <c r="E76">
        <v>0</v>
      </c>
      <c r="F76">
        <v>1768500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32209070</v>
      </c>
      <c r="Q76">
        <v>32209070</v>
      </c>
    </row>
    <row r="77" spans="1:17" x14ac:dyDescent="0.35">
      <c r="A77" t="s">
        <v>70</v>
      </c>
      <c r="B77">
        <v>7737200</v>
      </c>
      <c r="C77">
        <v>1277841</v>
      </c>
      <c r="D77">
        <v>1277841</v>
      </c>
      <c r="E77">
        <v>0</v>
      </c>
      <c r="F77">
        <v>945400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9960441</v>
      </c>
      <c r="Q77">
        <v>9960441</v>
      </c>
    </row>
    <row r="78" spans="1:17" x14ac:dyDescent="0.35">
      <c r="A78" t="s">
        <v>71</v>
      </c>
      <c r="B78">
        <v>9582800</v>
      </c>
      <c r="C78">
        <v>152757</v>
      </c>
      <c r="D78">
        <v>152757</v>
      </c>
      <c r="E78">
        <v>0</v>
      </c>
      <c r="F78">
        <v>1054300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10789857</v>
      </c>
      <c r="Q78">
        <v>10789857</v>
      </c>
    </row>
    <row r="79" spans="1:17" x14ac:dyDescent="0.35">
      <c r="A79" t="s">
        <v>72</v>
      </c>
      <c r="B79">
        <v>8492100</v>
      </c>
      <c r="C79">
        <v>1677513</v>
      </c>
      <c r="D79">
        <v>1677513</v>
      </c>
      <c r="E79">
        <v>0</v>
      </c>
      <c r="F79">
        <v>963900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11133513</v>
      </c>
      <c r="Q79">
        <v>11133513</v>
      </c>
    </row>
    <row r="80" spans="1:17" x14ac:dyDescent="0.35">
      <c r="A80" t="s">
        <v>73</v>
      </c>
      <c r="B80">
        <v>5896600</v>
      </c>
      <c r="C80">
        <v>1470966</v>
      </c>
      <c r="D80">
        <v>1470966</v>
      </c>
      <c r="E80">
        <v>0</v>
      </c>
      <c r="F80">
        <v>838800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8206366</v>
      </c>
      <c r="Q80">
        <v>8206366</v>
      </c>
    </row>
    <row r="81" spans="1:17" x14ac:dyDescent="0.35">
      <c r="A81" t="s">
        <v>74</v>
      </c>
      <c r="B81">
        <v>2897500</v>
      </c>
      <c r="C81">
        <v>-779497</v>
      </c>
      <c r="D81">
        <v>-779497</v>
      </c>
      <c r="E81">
        <v>0</v>
      </c>
      <c r="F81">
        <v>679500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2797503</v>
      </c>
      <c r="Q81">
        <v>2797503</v>
      </c>
    </row>
    <row r="82" spans="1:17" x14ac:dyDescent="0.35">
      <c r="A82" t="s">
        <v>75</v>
      </c>
      <c r="B82">
        <v>3943200</v>
      </c>
      <c r="C82">
        <v>-353933</v>
      </c>
      <c r="D82">
        <v>-353933</v>
      </c>
      <c r="E82">
        <v>0</v>
      </c>
      <c r="F82">
        <v>720100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4309367</v>
      </c>
      <c r="Q82">
        <v>4309367</v>
      </c>
    </row>
    <row r="83" spans="1:17" x14ac:dyDescent="0.35">
      <c r="A83" t="s">
        <v>76</v>
      </c>
      <c r="B83">
        <v>5293800</v>
      </c>
      <c r="C83">
        <v>-1140359</v>
      </c>
      <c r="D83">
        <v>-1140359</v>
      </c>
      <c r="E83">
        <v>0</v>
      </c>
      <c r="F83">
        <v>821600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4975041</v>
      </c>
      <c r="Q83">
        <v>4975041</v>
      </c>
    </row>
    <row r="84" spans="1:17" x14ac:dyDescent="0.35">
      <c r="A84" t="s">
        <v>77</v>
      </c>
      <c r="B84">
        <v>32491600</v>
      </c>
      <c r="C84">
        <v>2585030</v>
      </c>
      <c r="D84">
        <v>2585030</v>
      </c>
      <c r="E84">
        <v>0</v>
      </c>
      <c r="F84">
        <v>2080200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37156830</v>
      </c>
      <c r="Q84">
        <v>37156830</v>
      </c>
    </row>
    <row r="85" spans="1:17" x14ac:dyDescent="0.35">
      <c r="A85" t="s">
        <v>78</v>
      </c>
      <c r="B85">
        <v>26535600</v>
      </c>
      <c r="C85">
        <v>514687</v>
      </c>
      <c r="D85">
        <v>514687</v>
      </c>
      <c r="E85">
        <v>0</v>
      </c>
      <c r="F85">
        <v>1738600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28788887</v>
      </c>
      <c r="Q85">
        <v>28788887</v>
      </c>
    </row>
    <row r="86" spans="1:17" x14ac:dyDescent="0.35">
      <c r="A86" t="s">
        <v>79</v>
      </c>
      <c r="B86">
        <v>23842400</v>
      </c>
      <c r="C86">
        <v>4348730</v>
      </c>
      <c r="D86">
        <v>4348730</v>
      </c>
      <c r="E86">
        <v>0</v>
      </c>
      <c r="F86">
        <v>1466100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29657230</v>
      </c>
      <c r="Q86">
        <v>29657230</v>
      </c>
    </row>
    <row r="87" spans="1:17" x14ac:dyDescent="0.35">
      <c r="A87" t="s">
        <v>80</v>
      </c>
      <c r="B87">
        <v>10019800</v>
      </c>
      <c r="C87">
        <v>1240596</v>
      </c>
      <c r="D87">
        <v>1240596</v>
      </c>
      <c r="E87">
        <v>0</v>
      </c>
      <c r="F87">
        <v>1061500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12321896</v>
      </c>
      <c r="Q87">
        <v>12321896</v>
      </c>
    </row>
    <row r="88" spans="1:17" x14ac:dyDescent="0.35">
      <c r="A88" t="s">
        <v>81</v>
      </c>
      <c r="B88">
        <v>14026800</v>
      </c>
      <c r="C88">
        <v>-956045</v>
      </c>
      <c r="D88">
        <v>-956045</v>
      </c>
      <c r="E88">
        <v>0</v>
      </c>
      <c r="F88">
        <v>806200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13876955</v>
      </c>
      <c r="Q88">
        <v>13876955</v>
      </c>
    </row>
    <row r="89" spans="1:17" x14ac:dyDescent="0.35">
      <c r="A89" t="s">
        <v>82</v>
      </c>
      <c r="B89">
        <v>28157300</v>
      </c>
      <c r="C89">
        <v>5653821</v>
      </c>
      <c r="D89">
        <v>5653821</v>
      </c>
      <c r="E89">
        <v>0</v>
      </c>
      <c r="F89">
        <v>1905900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35717021</v>
      </c>
      <c r="Q89">
        <v>35717021</v>
      </c>
    </row>
    <row r="90" spans="1:17" x14ac:dyDescent="0.35">
      <c r="A90" t="s">
        <v>83</v>
      </c>
      <c r="B90">
        <v>15749800</v>
      </c>
      <c r="C90">
        <v>1777125</v>
      </c>
      <c r="D90">
        <v>1777125</v>
      </c>
      <c r="E90">
        <v>0</v>
      </c>
      <c r="F90">
        <v>864500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18391425</v>
      </c>
      <c r="Q90">
        <v>18391425</v>
      </c>
    </row>
    <row r="91" spans="1:17" x14ac:dyDescent="0.35">
      <c r="A91" t="s">
        <v>84</v>
      </c>
      <c r="B91">
        <v>4267400</v>
      </c>
      <c r="C91">
        <v>-918500</v>
      </c>
      <c r="D91">
        <v>-918500</v>
      </c>
      <c r="E91">
        <v>0</v>
      </c>
      <c r="F91">
        <v>775800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4124700</v>
      </c>
      <c r="Q91">
        <v>4124700</v>
      </c>
    </row>
    <row r="92" spans="1:17" x14ac:dyDescent="0.35">
      <c r="A92" t="s">
        <v>143</v>
      </c>
      <c r="B92">
        <v>12551600</v>
      </c>
      <c r="C92">
        <v>1524853</v>
      </c>
      <c r="D92">
        <v>1524853</v>
      </c>
      <c r="E92">
        <v>0</v>
      </c>
      <c r="F92">
        <v>1091600</v>
      </c>
      <c r="G92">
        <v>3400000</v>
      </c>
      <c r="H92">
        <v>0</v>
      </c>
      <c r="I92">
        <v>0</v>
      </c>
      <c r="J92">
        <v>3400000</v>
      </c>
      <c r="K92">
        <v>0</v>
      </c>
      <c r="L92">
        <v>0</v>
      </c>
      <c r="M92">
        <v>0</v>
      </c>
      <c r="N92">
        <v>0</v>
      </c>
      <c r="O92">
        <v>0</v>
      </c>
      <c r="P92">
        <v>18568053</v>
      </c>
      <c r="Q92">
        <v>18568053</v>
      </c>
    </row>
    <row r="93" spans="1:17" x14ac:dyDescent="0.35">
      <c r="A93" t="s">
        <v>144</v>
      </c>
      <c r="B93">
        <v>82814300</v>
      </c>
      <c r="C93">
        <v>22635685</v>
      </c>
      <c r="D93">
        <v>22635685</v>
      </c>
      <c r="E93">
        <v>0</v>
      </c>
      <c r="F93">
        <v>0</v>
      </c>
      <c r="G93">
        <v>330000</v>
      </c>
      <c r="H93">
        <v>330000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105779985</v>
      </c>
      <c r="Q93">
        <v>105779985</v>
      </c>
    </row>
    <row r="94" spans="1:17" x14ac:dyDescent="0.35">
      <c r="A94" t="s">
        <v>145</v>
      </c>
      <c r="B94">
        <v>121525000</v>
      </c>
      <c r="C94">
        <v>16207388</v>
      </c>
      <c r="D94">
        <v>16207388</v>
      </c>
      <c r="E94">
        <v>0</v>
      </c>
      <c r="F94">
        <v>0</v>
      </c>
      <c r="G94">
        <v>980000</v>
      </c>
      <c r="H94">
        <v>510000</v>
      </c>
      <c r="I94">
        <v>0</v>
      </c>
      <c r="J94">
        <v>470000</v>
      </c>
      <c r="K94">
        <v>0</v>
      </c>
      <c r="L94">
        <v>0</v>
      </c>
      <c r="M94">
        <v>657900</v>
      </c>
      <c r="N94">
        <v>0</v>
      </c>
      <c r="O94">
        <v>0</v>
      </c>
      <c r="P94">
        <v>139370288</v>
      </c>
      <c r="Q94">
        <v>139370288</v>
      </c>
    </row>
    <row r="95" spans="1:17" x14ac:dyDescent="0.35">
      <c r="A95" t="s">
        <v>146</v>
      </c>
      <c r="B95">
        <v>150462500</v>
      </c>
      <c r="C95">
        <v>33556679</v>
      </c>
      <c r="D95">
        <v>33556679</v>
      </c>
      <c r="E95">
        <v>0</v>
      </c>
      <c r="F95">
        <v>0</v>
      </c>
      <c r="G95">
        <v>450000</v>
      </c>
      <c r="H95">
        <v>450000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184469179</v>
      </c>
      <c r="Q95">
        <v>184469179</v>
      </c>
    </row>
    <row r="96" spans="1:17" x14ac:dyDescent="0.35">
      <c r="A96" t="s">
        <v>147</v>
      </c>
      <c r="B96">
        <v>201536800</v>
      </c>
      <c r="C96">
        <v>33393330</v>
      </c>
      <c r="D96">
        <v>33393330</v>
      </c>
      <c r="E96">
        <v>0</v>
      </c>
      <c r="F96">
        <v>0</v>
      </c>
      <c r="G96">
        <v>780000</v>
      </c>
      <c r="H96">
        <v>780000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235710130</v>
      </c>
      <c r="Q96">
        <v>235710130</v>
      </c>
    </row>
    <row r="97" spans="1:17" x14ac:dyDescent="0.35">
      <c r="A97" t="s">
        <v>148</v>
      </c>
      <c r="B97">
        <v>260080200</v>
      </c>
      <c r="C97">
        <v>9802277</v>
      </c>
      <c r="D97">
        <v>9802277</v>
      </c>
      <c r="E97">
        <v>0</v>
      </c>
      <c r="F97">
        <v>0</v>
      </c>
      <c r="G97">
        <v>775000</v>
      </c>
      <c r="H97">
        <v>775000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3852300</v>
      </c>
      <c r="P97">
        <v>274509777</v>
      </c>
      <c r="Q97">
        <v>274509777</v>
      </c>
    </row>
    <row r="98" spans="1:17" x14ac:dyDescent="0.35">
      <c r="A98" t="s">
        <v>149</v>
      </c>
      <c r="B98">
        <v>67239700</v>
      </c>
      <c r="C98">
        <v>-7395632</v>
      </c>
      <c r="D98">
        <v>-7395632</v>
      </c>
      <c r="E98">
        <v>0</v>
      </c>
      <c r="F98">
        <v>0</v>
      </c>
      <c r="G98">
        <v>190000</v>
      </c>
      <c r="H98">
        <v>190000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60034068</v>
      </c>
      <c r="Q98">
        <v>60034068</v>
      </c>
    </row>
    <row r="99" spans="1:17" x14ac:dyDescent="0.35">
      <c r="A99" t="s">
        <v>150</v>
      </c>
      <c r="B99">
        <v>76001500</v>
      </c>
      <c r="C99">
        <v>3267289</v>
      </c>
      <c r="D99">
        <v>3267289</v>
      </c>
      <c r="E99">
        <v>0</v>
      </c>
      <c r="F99">
        <v>0</v>
      </c>
      <c r="G99">
        <v>410000</v>
      </c>
      <c r="H99">
        <v>410000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79678789</v>
      </c>
      <c r="Q99">
        <v>79678789</v>
      </c>
    </row>
    <row r="100" spans="1:17" x14ac:dyDescent="0.35">
      <c r="A100" t="s">
        <v>151</v>
      </c>
      <c r="B100">
        <v>11574700</v>
      </c>
      <c r="C100">
        <v>-1481737</v>
      </c>
      <c r="D100">
        <v>-1481737</v>
      </c>
      <c r="E100">
        <v>0</v>
      </c>
      <c r="F100">
        <v>0</v>
      </c>
      <c r="G100">
        <v>20000</v>
      </c>
      <c r="H100">
        <v>20000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10112963</v>
      </c>
      <c r="Q100">
        <v>10112963</v>
      </c>
    </row>
    <row r="101" spans="1:17" x14ac:dyDescent="0.35">
      <c r="A101" t="s">
        <v>152</v>
      </c>
      <c r="B101">
        <v>5205000</v>
      </c>
      <c r="C101">
        <v>624230</v>
      </c>
      <c r="D101">
        <v>624230</v>
      </c>
      <c r="E101">
        <v>587500</v>
      </c>
      <c r="F101">
        <v>0</v>
      </c>
      <c r="G101">
        <v>60000</v>
      </c>
      <c r="H101">
        <v>60000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6476730</v>
      </c>
      <c r="Q101">
        <v>6476730</v>
      </c>
    </row>
    <row r="102" spans="1:17" x14ac:dyDescent="0.35">
      <c r="A102" t="s">
        <v>153</v>
      </c>
      <c r="B102">
        <v>10495200</v>
      </c>
      <c r="C102">
        <v>2058250</v>
      </c>
      <c r="D102">
        <v>2058250</v>
      </c>
      <c r="E102">
        <v>541100</v>
      </c>
      <c r="F102">
        <v>0</v>
      </c>
      <c r="G102">
        <v>30000</v>
      </c>
      <c r="H102">
        <v>30000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13124550</v>
      </c>
      <c r="Q102">
        <v>13124550</v>
      </c>
    </row>
    <row r="103" spans="1:17" x14ac:dyDescent="0.35">
      <c r="A103" t="s">
        <v>154</v>
      </c>
      <c r="B103">
        <v>120281400</v>
      </c>
      <c r="C103">
        <v>19941715</v>
      </c>
      <c r="D103">
        <v>19941715</v>
      </c>
      <c r="E103">
        <v>0</v>
      </c>
      <c r="F103">
        <v>0</v>
      </c>
      <c r="G103">
        <v>2000000</v>
      </c>
      <c r="H103">
        <v>475000</v>
      </c>
      <c r="I103">
        <v>0</v>
      </c>
      <c r="J103">
        <v>1525000</v>
      </c>
      <c r="K103">
        <v>0</v>
      </c>
      <c r="L103">
        <v>0</v>
      </c>
      <c r="M103">
        <v>627000</v>
      </c>
      <c r="N103">
        <v>0</v>
      </c>
      <c r="O103">
        <v>0</v>
      </c>
      <c r="P103">
        <v>142850115</v>
      </c>
      <c r="Q103">
        <v>142850115</v>
      </c>
    </row>
    <row r="104" spans="1:17" x14ac:dyDescent="0.35">
      <c r="A104" t="s">
        <v>155</v>
      </c>
      <c r="B104">
        <v>11033700</v>
      </c>
      <c r="C104">
        <v>2095783</v>
      </c>
      <c r="D104">
        <v>2095783</v>
      </c>
      <c r="E104">
        <v>0</v>
      </c>
      <c r="F104">
        <v>0</v>
      </c>
      <c r="G104">
        <v>70000</v>
      </c>
      <c r="H104">
        <v>70000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13199483</v>
      </c>
      <c r="Q104">
        <v>13199483</v>
      </c>
    </row>
    <row r="105" spans="1:17" x14ac:dyDescent="0.35">
      <c r="A105" t="s">
        <v>156</v>
      </c>
      <c r="B105">
        <v>25157000</v>
      </c>
      <c r="C105">
        <v>1191005</v>
      </c>
      <c r="D105">
        <v>1191005</v>
      </c>
      <c r="E105">
        <v>0</v>
      </c>
      <c r="F105">
        <v>0</v>
      </c>
      <c r="G105">
        <v>80000</v>
      </c>
      <c r="H105">
        <v>80000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26428005</v>
      </c>
      <c r="Q105">
        <v>26428005</v>
      </c>
    </row>
    <row r="106" spans="1:17" x14ac:dyDescent="0.35">
      <c r="A106" t="s">
        <v>157</v>
      </c>
      <c r="B106">
        <v>19626700</v>
      </c>
      <c r="C106">
        <v>559634</v>
      </c>
      <c r="D106">
        <v>559634</v>
      </c>
      <c r="E106">
        <v>0</v>
      </c>
      <c r="F106">
        <v>0</v>
      </c>
      <c r="G106">
        <v>70000</v>
      </c>
      <c r="H106">
        <v>70000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20256334</v>
      </c>
      <c r="Q106">
        <v>20256334</v>
      </c>
    </row>
    <row r="107" spans="1:17" x14ac:dyDescent="0.35">
      <c r="A107" t="s">
        <v>158</v>
      </c>
      <c r="B107">
        <v>14467100</v>
      </c>
      <c r="C107">
        <v>3083113</v>
      </c>
      <c r="D107">
        <v>3083113</v>
      </c>
      <c r="E107">
        <v>0</v>
      </c>
      <c r="F107">
        <v>0</v>
      </c>
      <c r="G107">
        <v>20000</v>
      </c>
      <c r="H107">
        <v>20000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390000</v>
      </c>
      <c r="O107">
        <v>0</v>
      </c>
      <c r="P107">
        <v>17960213</v>
      </c>
      <c r="Q107">
        <v>17960213</v>
      </c>
    </row>
    <row r="108" spans="1:17" x14ac:dyDescent="0.35">
      <c r="A108" t="s">
        <v>159</v>
      </c>
      <c r="B108">
        <v>43650400</v>
      </c>
      <c r="C108">
        <v>-672211</v>
      </c>
      <c r="D108">
        <v>-672211</v>
      </c>
      <c r="E108">
        <v>0</v>
      </c>
      <c r="F108">
        <v>0</v>
      </c>
      <c r="G108">
        <v>200000</v>
      </c>
      <c r="H108">
        <v>200000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788500</v>
      </c>
      <c r="O108">
        <v>0</v>
      </c>
      <c r="P108">
        <v>43966689</v>
      </c>
      <c r="Q108">
        <v>43966689</v>
      </c>
    </row>
    <row r="109" spans="1:17" x14ac:dyDescent="0.35">
      <c r="A109" t="s">
        <v>160</v>
      </c>
      <c r="B109">
        <v>149989400</v>
      </c>
      <c r="C109">
        <v>-15561018</v>
      </c>
      <c r="D109">
        <v>-15561018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723000</v>
      </c>
      <c r="N109">
        <v>0</v>
      </c>
      <c r="O109">
        <v>0</v>
      </c>
      <c r="P109">
        <v>135151382</v>
      </c>
      <c r="Q109">
        <v>135151382</v>
      </c>
    </row>
    <row r="110" spans="1:17" x14ac:dyDescent="0.35">
      <c r="A110" t="s">
        <v>161</v>
      </c>
      <c r="B110">
        <v>44473600</v>
      </c>
      <c r="C110">
        <v>2670104</v>
      </c>
      <c r="D110">
        <v>2670104</v>
      </c>
      <c r="E110">
        <v>0</v>
      </c>
      <c r="F110">
        <v>0</v>
      </c>
      <c r="G110">
        <v>300000</v>
      </c>
      <c r="H110">
        <v>300000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1103100</v>
      </c>
      <c r="O110">
        <v>0</v>
      </c>
      <c r="P110">
        <v>48546804</v>
      </c>
      <c r="Q110">
        <v>48546804</v>
      </c>
    </row>
    <row r="111" spans="1:17" x14ac:dyDescent="0.35">
      <c r="A111" t="s">
        <v>162</v>
      </c>
      <c r="B111">
        <v>35015800</v>
      </c>
      <c r="C111">
        <v>-10159052</v>
      </c>
      <c r="D111">
        <v>-10159052</v>
      </c>
      <c r="E111">
        <v>0</v>
      </c>
      <c r="F111">
        <v>0</v>
      </c>
      <c r="G111">
        <v>200000</v>
      </c>
      <c r="H111">
        <v>200000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25056748</v>
      </c>
      <c r="Q111">
        <v>25056748</v>
      </c>
    </row>
    <row r="112" spans="1:17" x14ac:dyDescent="0.35">
      <c r="A112" t="s">
        <v>163</v>
      </c>
      <c r="B112">
        <v>46452900</v>
      </c>
      <c r="C112">
        <v>-1577757</v>
      </c>
      <c r="D112">
        <v>-1577757</v>
      </c>
      <c r="E112">
        <v>0</v>
      </c>
      <c r="F112">
        <v>0</v>
      </c>
      <c r="G112">
        <v>240000</v>
      </c>
      <c r="H112">
        <v>240000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147500</v>
      </c>
      <c r="O112">
        <v>0</v>
      </c>
      <c r="P112">
        <v>45262643</v>
      </c>
      <c r="Q112">
        <v>45262643</v>
      </c>
    </row>
    <row r="113" spans="1:17" x14ac:dyDescent="0.35">
      <c r="A113" t="s">
        <v>164</v>
      </c>
      <c r="B113">
        <v>331987400</v>
      </c>
      <c r="C113">
        <v>-211161808</v>
      </c>
      <c r="D113">
        <v>-211161808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120825592</v>
      </c>
      <c r="Q113">
        <v>120825592</v>
      </c>
    </row>
    <row r="114" spans="1:17" x14ac:dyDescent="0.35">
      <c r="A114" t="s">
        <v>165</v>
      </c>
      <c r="B114">
        <v>235742600</v>
      </c>
      <c r="C114">
        <v>-89402428</v>
      </c>
      <c r="D114">
        <v>-89402428</v>
      </c>
      <c r="E114">
        <v>0</v>
      </c>
      <c r="F114">
        <v>0</v>
      </c>
      <c r="G114">
        <v>3756000</v>
      </c>
      <c r="H114">
        <v>0</v>
      </c>
      <c r="I114">
        <v>0</v>
      </c>
      <c r="J114">
        <v>3756000</v>
      </c>
      <c r="K114">
        <v>0</v>
      </c>
      <c r="L114">
        <v>0</v>
      </c>
      <c r="M114">
        <v>962600</v>
      </c>
      <c r="N114">
        <v>0</v>
      </c>
      <c r="O114">
        <v>0</v>
      </c>
      <c r="P114">
        <v>151058772</v>
      </c>
      <c r="Q114">
        <v>151058772</v>
      </c>
    </row>
    <row r="115" spans="1:17" x14ac:dyDescent="0.35">
      <c r="A115" t="s">
        <v>166</v>
      </c>
      <c r="B115">
        <v>45853200</v>
      </c>
      <c r="C115">
        <v>5410640</v>
      </c>
      <c r="D115">
        <v>5410640</v>
      </c>
      <c r="E115">
        <v>0</v>
      </c>
      <c r="F115">
        <v>0</v>
      </c>
      <c r="G115">
        <v>280000</v>
      </c>
      <c r="H115">
        <v>280000</v>
      </c>
      <c r="I115">
        <v>0</v>
      </c>
      <c r="J115">
        <v>0</v>
      </c>
      <c r="K115">
        <v>0</v>
      </c>
      <c r="L115">
        <v>0</v>
      </c>
      <c r="M115">
        <v>442400</v>
      </c>
      <c r="N115">
        <v>0</v>
      </c>
      <c r="O115">
        <v>0</v>
      </c>
      <c r="P115">
        <v>51986240</v>
      </c>
      <c r="Q115">
        <v>51986240</v>
      </c>
    </row>
    <row r="116" spans="1:17" x14ac:dyDescent="0.35">
      <c r="A116" t="s">
        <v>167</v>
      </c>
      <c r="B116">
        <v>42914100</v>
      </c>
      <c r="C116">
        <v>-2567797</v>
      </c>
      <c r="D116">
        <v>-2567797</v>
      </c>
      <c r="E116">
        <v>0</v>
      </c>
      <c r="F116">
        <v>0</v>
      </c>
      <c r="G116">
        <v>290000</v>
      </c>
      <c r="H116">
        <v>290000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40636303</v>
      </c>
      <c r="Q116">
        <v>40636303</v>
      </c>
    </row>
    <row r="117" spans="1:17" x14ac:dyDescent="0.35">
      <c r="A117" t="s">
        <v>168</v>
      </c>
      <c r="B117">
        <v>27041400</v>
      </c>
      <c r="C117">
        <v>4072190</v>
      </c>
      <c r="D117">
        <v>4072190</v>
      </c>
      <c r="E117">
        <v>0</v>
      </c>
      <c r="F117">
        <v>0</v>
      </c>
      <c r="G117">
        <v>240000</v>
      </c>
      <c r="H117">
        <v>240000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31353590</v>
      </c>
      <c r="Q117">
        <v>31353590</v>
      </c>
    </row>
    <row r="118" spans="1:17" x14ac:dyDescent="0.35">
      <c r="A118" t="s">
        <v>169</v>
      </c>
      <c r="B118">
        <v>89203500</v>
      </c>
      <c r="C118">
        <v>-4473228</v>
      </c>
      <c r="D118">
        <v>-4473228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4655400</v>
      </c>
      <c r="O118">
        <v>0</v>
      </c>
      <c r="P118">
        <v>89385672</v>
      </c>
      <c r="Q118">
        <v>89385672</v>
      </c>
    </row>
    <row r="119" spans="1:17" x14ac:dyDescent="0.35">
      <c r="A119" t="s">
        <v>170</v>
      </c>
      <c r="B119">
        <v>203608200</v>
      </c>
      <c r="C119">
        <v>3545058</v>
      </c>
      <c r="D119">
        <v>3545058</v>
      </c>
      <c r="E119">
        <v>0</v>
      </c>
      <c r="F119">
        <v>0</v>
      </c>
      <c r="G119">
        <v>866000</v>
      </c>
      <c r="H119">
        <v>475000</v>
      </c>
      <c r="I119">
        <v>0</v>
      </c>
      <c r="J119">
        <v>391000</v>
      </c>
      <c r="K119">
        <v>0</v>
      </c>
      <c r="L119">
        <v>0</v>
      </c>
      <c r="M119">
        <v>904200</v>
      </c>
      <c r="N119">
        <v>1953200</v>
      </c>
      <c r="O119">
        <v>0</v>
      </c>
      <c r="P119">
        <v>210876658</v>
      </c>
      <c r="Q119">
        <v>210876658</v>
      </c>
    </row>
    <row r="120" spans="1:17" x14ac:dyDescent="0.35">
      <c r="A120" t="s">
        <v>171</v>
      </c>
      <c r="B120">
        <v>58399100</v>
      </c>
      <c r="C120">
        <v>-1541590</v>
      </c>
      <c r="D120">
        <v>-1541590</v>
      </c>
      <c r="E120">
        <v>0</v>
      </c>
      <c r="F120">
        <v>0</v>
      </c>
      <c r="G120">
        <v>250000</v>
      </c>
      <c r="H120">
        <v>250000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533400</v>
      </c>
      <c r="O120">
        <v>0</v>
      </c>
      <c r="P120">
        <v>57640910</v>
      </c>
      <c r="Q120">
        <v>57640910</v>
      </c>
    </row>
    <row r="121" spans="1:17" x14ac:dyDescent="0.35">
      <c r="A121" t="s">
        <v>172</v>
      </c>
      <c r="B121">
        <v>16547400</v>
      </c>
      <c r="C121">
        <v>-3852382</v>
      </c>
      <c r="D121">
        <v>-3852382</v>
      </c>
      <c r="E121">
        <v>0</v>
      </c>
      <c r="F121">
        <v>0</v>
      </c>
      <c r="G121">
        <v>100000</v>
      </c>
      <c r="H121">
        <v>100000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483600</v>
      </c>
      <c r="O121">
        <v>0</v>
      </c>
      <c r="P121">
        <v>13278618</v>
      </c>
      <c r="Q121">
        <v>13278618</v>
      </c>
    </row>
    <row r="122" spans="1:17" x14ac:dyDescent="0.35">
      <c r="A122" t="s">
        <v>173</v>
      </c>
      <c r="B122">
        <v>88436300</v>
      </c>
      <c r="C122">
        <v>6449870</v>
      </c>
      <c r="D122">
        <v>6449870</v>
      </c>
      <c r="E122">
        <v>0</v>
      </c>
      <c r="F122">
        <v>0</v>
      </c>
      <c r="G122">
        <v>480000</v>
      </c>
      <c r="H122">
        <v>480000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5556800</v>
      </c>
      <c r="O122">
        <v>0</v>
      </c>
      <c r="P122">
        <v>100922970</v>
      </c>
      <c r="Q122">
        <v>100922970</v>
      </c>
    </row>
    <row r="123" spans="1:17" x14ac:dyDescent="0.35">
      <c r="A123" t="s">
        <v>174</v>
      </c>
      <c r="B123">
        <v>54526700</v>
      </c>
      <c r="C123">
        <v>11962899</v>
      </c>
      <c r="D123">
        <v>11962899</v>
      </c>
      <c r="E123">
        <v>0</v>
      </c>
      <c r="F123">
        <v>0</v>
      </c>
      <c r="G123">
        <v>335000</v>
      </c>
      <c r="H123">
        <v>335000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460900</v>
      </c>
      <c r="O123">
        <v>0</v>
      </c>
      <c r="P123">
        <v>67285499</v>
      </c>
      <c r="Q123">
        <v>67285499</v>
      </c>
    </row>
    <row r="124" spans="1:17" x14ac:dyDescent="0.35">
      <c r="A124" t="s">
        <v>175</v>
      </c>
      <c r="B124">
        <v>62308800</v>
      </c>
      <c r="C124">
        <v>14952667</v>
      </c>
      <c r="D124">
        <v>14952667</v>
      </c>
      <c r="E124">
        <v>0</v>
      </c>
      <c r="F124">
        <v>0</v>
      </c>
      <c r="G124">
        <v>340000</v>
      </c>
      <c r="H124">
        <v>340000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192800</v>
      </c>
      <c r="O124">
        <v>0</v>
      </c>
      <c r="P124">
        <v>77794267</v>
      </c>
      <c r="Q124">
        <v>77794267</v>
      </c>
    </row>
    <row r="125" spans="1:17" x14ac:dyDescent="0.35">
      <c r="A125" t="s">
        <v>176</v>
      </c>
      <c r="B125">
        <v>31280400</v>
      </c>
      <c r="C125">
        <v>4834807</v>
      </c>
      <c r="D125">
        <v>4834807</v>
      </c>
      <c r="E125">
        <v>0</v>
      </c>
      <c r="F125">
        <v>0</v>
      </c>
      <c r="G125">
        <v>410000</v>
      </c>
      <c r="H125">
        <v>410000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1912400</v>
      </c>
      <c r="O125">
        <v>0</v>
      </c>
      <c r="P125">
        <v>38437607</v>
      </c>
      <c r="Q125">
        <v>38437607</v>
      </c>
    </row>
    <row r="126" spans="1:17" x14ac:dyDescent="0.35">
      <c r="A126" t="s">
        <v>177</v>
      </c>
      <c r="B126">
        <v>9155000</v>
      </c>
      <c r="C126">
        <v>1784062</v>
      </c>
      <c r="D126">
        <v>1784062</v>
      </c>
      <c r="E126">
        <v>293800</v>
      </c>
      <c r="F126">
        <v>0</v>
      </c>
      <c r="G126">
        <v>125000</v>
      </c>
      <c r="H126">
        <v>125000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11357862</v>
      </c>
      <c r="Q126">
        <v>11357862</v>
      </c>
    </row>
    <row r="127" spans="1:17" x14ac:dyDescent="0.35">
      <c r="A127" t="s">
        <v>178</v>
      </c>
      <c r="B127">
        <v>18415500</v>
      </c>
      <c r="C127">
        <v>-3411989</v>
      </c>
      <c r="D127">
        <v>-3411989</v>
      </c>
      <c r="E127">
        <v>0</v>
      </c>
      <c r="F127">
        <v>0</v>
      </c>
      <c r="G127">
        <v>100000</v>
      </c>
      <c r="H127">
        <v>100000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15103511</v>
      </c>
      <c r="Q127">
        <v>15103511</v>
      </c>
    </row>
    <row r="128" spans="1:17" x14ac:dyDescent="0.35">
      <c r="A128" t="s">
        <v>179</v>
      </c>
      <c r="B128">
        <v>4989100</v>
      </c>
      <c r="C128">
        <v>-222529</v>
      </c>
      <c r="D128">
        <v>-222529</v>
      </c>
      <c r="E128">
        <v>293800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5060371</v>
      </c>
      <c r="Q128">
        <v>5060371</v>
      </c>
    </row>
    <row r="129" spans="1:17" x14ac:dyDescent="0.35">
      <c r="A129" t="s">
        <v>180</v>
      </c>
      <c r="B129">
        <v>10556200</v>
      </c>
      <c r="C129">
        <v>246741</v>
      </c>
      <c r="D129">
        <v>246741</v>
      </c>
      <c r="E129">
        <v>509200</v>
      </c>
      <c r="F129">
        <v>0</v>
      </c>
      <c r="G129">
        <v>125000</v>
      </c>
      <c r="H129">
        <v>125000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11437141</v>
      </c>
      <c r="Q129">
        <v>11437141</v>
      </c>
    </row>
    <row r="130" spans="1:17" x14ac:dyDescent="0.35">
      <c r="A130" t="s">
        <v>181</v>
      </c>
      <c r="B130">
        <v>14683000</v>
      </c>
      <c r="C130">
        <v>-353595</v>
      </c>
      <c r="D130">
        <v>-353595</v>
      </c>
      <c r="E130">
        <v>261800</v>
      </c>
      <c r="F130">
        <v>0</v>
      </c>
      <c r="G130">
        <v>175000</v>
      </c>
      <c r="H130">
        <v>175000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14766205</v>
      </c>
      <c r="Q130">
        <v>14766205</v>
      </c>
    </row>
    <row r="131" spans="1:17" x14ac:dyDescent="0.35">
      <c r="A131" t="s">
        <v>182</v>
      </c>
      <c r="B131">
        <v>8055200</v>
      </c>
      <c r="C131">
        <v>-2585808</v>
      </c>
      <c r="D131">
        <v>-2585808</v>
      </c>
      <c r="E131">
        <v>293800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5763192</v>
      </c>
      <c r="Q131">
        <v>5763192</v>
      </c>
    </row>
    <row r="132" spans="1:17" x14ac:dyDescent="0.35">
      <c r="A132" t="s">
        <v>183</v>
      </c>
      <c r="B132">
        <v>15065400</v>
      </c>
      <c r="C132">
        <v>434241</v>
      </c>
      <c r="D132">
        <v>434241</v>
      </c>
      <c r="E132">
        <v>399200</v>
      </c>
      <c r="F132">
        <v>0</v>
      </c>
      <c r="G132">
        <v>160000</v>
      </c>
      <c r="H132">
        <v>160000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16058841</v>
      </c>
      <c r="Q132">
        <v>16058841</v>
      </c>
    </row>
    <row r="133" spans="1:17" x14ac:dyDescent="0.35">
      <c r="A133" t="s">
        <v>184</v>
      </c>
      <c r="B133">
        <v>12071700</v>
      </c>
      <c r="C133">
        <v>-3588638</v>
      </c>
      <c r="D133">
        <v>-3588638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8483062</v>
      </c>
      <c r="Q133">
        <v>8483062</v>
      </c>
    </row>
    <row r="134" spans="1:17" x14ac:dyDescent="0.35">
      <c r="A134" t="s">
        <v>185</v>
      </c>
      <c r="B134">
        <v>11854900</v>
      </c>
      <c r="C134">
        <v>-1293135</v>
      </c>
      <c r="D134">
        <v>-1293135</v>
      </c>
      <c r="E134">
        <v>0</v>
      </c>
      <c r="F134">
        <v>0</v>
      </c>
      <c r="G134">
        <v>85000</v>
      </c>
      <c r="H134">
        <v>85000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10646765</v>
      </c>
      <c r="Q134">
        <v>10646765</v>
      </c>
    </row>
    <row r="135" spans="1:17" x14ac:dyDescent="0.35">
      <c r="A135" t="s">
        <v>186</v>
      </c>
      <c r="B135">
        <v>8185600</v>
      </c>
      <c r="C135">
        <v>-267700</v>
      </c>
      <c r="D135">
        <v>-267700</v>
      </c>
      <c r="E135">
        <v>293800</v>
      </c>
      <c r="F135">
        <v>0</v>
      </c>
      <c r="G135">
        <v>125000</v>
      </c>
      <c r="H135">
        <v>125000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8336700</v>
      </c>
      <c r="Q135">
        <v>8336700</v>
      </c>
    </row>
    <row r="136" spans="1:17" x14ac:dyDescent="0.35">
      <c r="A136" t="s">
        <v>187</v>
      </c>
      <c r="B136">
        <v>36810500</v>
      </c>
      <c r="C136">
        <v>5811759</v>
      </c>
      <c r="D136">
        <v>5811759</v>
      </c>
      <c r="E136">
        <v>0</v>
      </c>
      <c r="F136">
        <v>0</v>
      </c>
      <c r="G136">
        <v>225000</v>
      </c>
      <c r="H136">
        <v>225000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42847259</v>
      </c>
      <c r="Q136">
        <v>42847259</v>
      </c>
    </row>
    <row r="137" spans="1:17" x14ac:dyDescent="0.35">
      <c r="A137" t="s">
        <v>188</v>
      </c>
      <c r="B137">
        <v>48169700</v>
      </c>
      <c r="C137">
        <v>1314995</v>
      </c>
      <c r="D137">
        <v>1314995</v>
      </c>
      <c r="E137">
        <v>0</v>
      </c>
      <c r="F137">
        <v>0</v>
      </c>
      <c r="G137">
        <v>310000</v>
      </c>
      <c r="H137">
        <v>310000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281300</v>
      </c>
      <c r="O137">
        <v>0</v>
      </c>
      <c r="P137">
        <v>50075995</v>
      </c>
      <c r="Q137">
        <v>50075995</v>
      </c>
    </row>
    <row r="138" spans="1:17" x14ac:dyDescent="0.35">
      <c r="A138" t="s">
        <v>189</v>
      </c>
      <c r="B138">
        <v>66568700</v>
      </c>
      <c r="C138">
        <v>-8322895</v>
      </c>
      <c r="D138">
        <v>-8322895</v>
      </c>
      <c r="E138">
        <v>0</v>
      </c>
      <c r="F138">
        <v>0</v>
      </c>
      <c r="G138">
        <v>225000</v>
      </c>
      <c r="H138">
        <v>225000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58470805</v>
      </c>
      <c r="Q138">
        <v>58470805</v>
      </c>
    </row>
    <row r="139" spans="1:17" x14ac:dyDescent="0.35">
      <c r="A139" t="s">
        <v>190</v>
      </c>
      <c r="B139">
        <v>8970400</v>
      </c>
      <c r="C139">
        <v>247366</v>
      </c>
      <c r="D139">
        <v>247366</v>
      </c>
      <c r="E139">
        <v>293800</v>
      </c>
      <c r="F139">
        <v>0</v>
      </c>
      <c r="G139">
        <v>145000</v>
      </c>
      <c r="H139">
        <v>145000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9656566</v>
      </c>
      <c r="Q139">
        <v>9656566</v>
      </c>
    </row>
    <row r="140" spans="1:17" x14ac:dyDescent="0.35">
      <c r="A140" t="s">
        <v>191</v>
      </c>
      <c r="B140">
        <v>6511600</v>
      </c>
      <c r="C140">
        <v>490361</v>
      </c>
      <c r="D140">
        <v>490361</v>
      </c>
      <c r="E140">
        <v>352500</v>
      </c>
      <c r="F140">
        <v>0</v>
      </c>
      <c r="G140">
        <v>120000</v>
      </c>
      <c r="H140">
        <v>120000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7474461</v>
      </c>
      <c r="Q140">
        <v>7474461</v>
      </c>
    </row>
    <row r="141" spans="1:17" x14ac:dyDescent="0.35">
      <c r="A141" t="s">
        <v>192</v>
      </c>
      <c r="B141">
        <v>9039000</v>
      </c>
      <c r="C141">
        <v>328049</v>
      </c>
      <c r="D141">
        <v>328049</v>
      </c>
      <c r="E141">
        <v>587500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9954549</v>
      </c>
      <c r="Q141">
        <v>9954549</v>
      </c>
    </row>
    <row r="142" spans="1:17" x14ac:dyDescent="0.35">
      <c r="A142" t="s">
        <v>193</v>
      </c>
      <c r="B142">
        <v>17399000</v>
      </c>
      <c r="C142">
        <v>1369234</v>
      </c>
      <c r="D142">
        <v>1369234</v>
      </c>
      <c r="E142">
        <v>0</v>
      </c>
      <c r="F142">
        <v>0</v>
      </c>
      <c r="G142">
        <v>130000</v>
      </c>
      <c r="H142">
        <v>130000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18898234</v>
      </c>
      <c r="Q142">
        <v>18898234</v>
      </c>
    </row>
    <row r="143" spans="1:17" x14ac:dyDescent="0.35">
      <c r="A143" t="s">
        <v>194</v>
      </c>
      <c r="B143">
        <v>23510700</v>
      </c>
      <c r="C143">
        <v>3205909</v>
      </c>
      <c r="D143">
        <v>3205909</v>
      </c>
      <c r="E143">
        <v>0</v>
      </c>
      <c r="F143">
        <v>0</v>
      </c>
      <c r="G143">
        <v>40000</v>
      </c>
      <c r="H143">
        <v>40000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26756609</v>
      </c>
      <c r="Q143">
        <v>26756609</v>
      </c>
    </row>
    <row r="144" spans="1:17" x14ac:dyDescent="0.35">
      <c r="A144" t="s">
        <v>195</v>
      </c>
      <c r="B144">
        <v>48260700</v>
      </c>
      <c r="C144">
        <v>3159347</v>
      </c>
      <c r="D144">
        <v>3159347</v>
      </c>
      <c r="E144">
        <v>1745200</v>
      </c>
      <c r="F144">
        <v>0</v>
      </c>
      <c r="G144">
        <v>100000</v>
      </c>
      <c r="H144">
        <v>100000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53265247</v>
      </c>
      <c r="Q144">
        <v>53265247</v>
      </c>
    </row>
    <row r="145" spans="1:17" x14ac:dyDescent="0.35">
      <c r="A145" t="s">
        <v>196</v>
      </c>
      <c r="B145">
        <v>78720200</v>
      </c>
      <c r="C145">
        <v>5399028</v>
      </c>
      <c r="D145">
        <v>5399028</v>
      </c>
      <c r="E145">
        <v>0</v>
      </c>
      <c r="F145">
        <v>0</v>
      </c>
      <c r="G145">
        <v>2564000</v>
      </c>
      <c r="H145">
        <v>170000</v>
      </c>
      <c r="I145">
        <v>0</v>
      </c>
      <c r="J145">
        <v>0</v>
      </c>
      <c r="K145">
        <v>2394000</v>
      </c>
      <c r="L145">
        <v>0</v>
      </c>
      <c r="M145">
        <v>0</v>
      </c>
      <c r="N145">
        <v>0</v>
      </c>
      <c r="O145">
        <v>0</v>
      </c>
      <c r="P145">
        <v>86683228</v>
      </c>
      <c r="Q145">
        <v>86683228</v>
      </c>
    </row>
    <row r="146" spans="1:17" x14ac:dyDescent="0.35">
      <c r="A146" t="s">
        <v>197</v>
      </c>
      <c r="B146">
        <v>68801200</v>
      </c>
      <c r="C146">
        <v>5026404</v>
      </c>
      <c r="D146">
        <v>5026404</v>
      </c>
      <c r="E146">
        <v>0</v>
      </c>
      <c r="F146">
        <v>0</v>
      </c>
      <c r="G146">
        <v>130000</v>
      </c>
      <c r="H146">
        <v>130000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73957604</v>
      </c>
      <c r="Q146">
        <v>73957604</v>
      </c>
    </row>
    <row r="147" spans="1:17" x14ac:dyDescent="0.35">
      <c r="A147" t="s">
        <v>198</v>
      </c>
      <c r="B147">
        <v>74301900</v>
      </c>
      <c r="C147">
        <v>12758409</v>
      </c>
      <c r="D147">
        <v>12758409</v>
      </c>
      <c r="E147">
        <v>0</v>
      </c>
      <c r="F147">
        <v>0</v>
      </c>
      <c r="G147">
        <v>200000</v>
      </c>
      <c r="H147">
        <v>200000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87260309</v>
      </c>
      <c r="Q147">
        <v>87260309</v>
      </c>
    </row>
    <row r="148" spans="1:17" x14ac:dyDescent="0.35">
      <c r="A148" t="s">
        <v>199</v>
      </c>
      <c r="B148">
        <v>85803800</v>
      </c>
      <c r="C148">
        <v>16961828</v>
      </c>
      <c r="D148">
        <v>16961828</v>
      </c>
      <c r="E148">
        <v>0</v>
      </c>
      <c r="F148">
        <v>0</v>
      </c>
      <c r="G148">
        <v>100000</v>
      </c>
      <c r="H148">
        <v>100000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102865628</v>
      </c>
      <c r="Q148">
        <v>102865628</v>
      </c>
    </row>
    <row r="149" spans="1:17" x14ac:dyDescent="0.35">
      <c r="A149" t="s">
        <v>200</v>
      </c>
      <c r="B149">
        <v>19567200</v>
      </c>
      <c r="C149">
        <v>6892185</v>
      </c>
      <c r="D149">
        <v>6892185</v>
      </c>
      <c r="E149">
        <v>0</v>
      </c>
      <c r="F149">
        <v>0</v>
      </c>
      <c r="G149">
        <v>100000</v>
      </c>
      <c r="H149">
        <v>100000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26559385</v>
      </c>
      <c r="Q149">
        <v>26559385</v>
      </c>
    </row>
    <row r="150" spans="1:17" x14ac:dyDescent="0.35">
      <c r="A150" t="s">
        <v>201</v>
      </c>
      <c r="B150">
        <v>52379000</v>
      </c>
      <c r="C150">
        <v>14727194</v>
      </c>
      <c r="D150">
        <v>14727194</v>
      </c>
      <c r="E150">
        <v>0</v>
      </c>
      <c r="F150">
        <v>0</v>
      </c>
      <c r="G150">
        <v>100000</v>
      </c>
      <c r="H150">
        <v>100000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67206194</v>
      </c>
      <c r="Q150">
        <v>67206194</v>
      </c>
    </row>
    <row r="151" spans="1:17" x14ac:dyDescent="0.35">
      <c r="A151" t="s">
        <v>202</v>
      </c>
      <c r="B151">
        <v>15524600</v>
      </c>
      <c r="C151">
        <v>5113956</v>
      </c>
      <c r="D151">
        <v>5113956</v>
      </c>
      <c r="E151">
        <v>565100</v>
      </c>
      <c r="F151">
        <v>0</v>
      </c>
      <c r="G151">
        <v>200000</v>
      </c>
      <c r="H151">
        <v>200000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21403656</v>
      </c>
      <c r="Q151">
        <v>21403656</v>
      </c>
    </row>
    <row r="152" spans="1:17" x14ac:dyDescent="0.35">
      <c r="A152" t="s">
        <v>203</v>
      </c>
      <c r="B152">
        <v>19856100</v>
      </c>
      <c r="C152">
        <v>4623708</v>
      </c>
      <c r="D152">
        <v>4623708</v>
      </c>
      <c r="E152">
        <v>414000</v>
      </c>
      <c r="F152">
        <v>0</v>
      </c>
      <c r="G152">
        <v>100000</v>
      </c>
      <c r="H152">
        <v>100000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24993808</v>
      </c>
      <c r="Q152">
        <v>24993808</v>
      </c>
    </row>
    <row r="153" spans="1:17" x14ac:dyDescent="0.35">
      <c r="A153" t="s">
        <v>204</v>
      </c>
      <c r="B153">
        <v>19143800</v>
      </c>
      <c r="C153">
        <v>6233468</v>
      </c>
      <c r="D153">
        <v>6233468</v>
      </c>
      <c r="E153">
        <v>831600</v>
      </c>
      <c r="F153">
        <v>0</v>
      </c>
      <c r="G153">
        <v>200000</v>
      </c>
      <c r="H153">
        <v>200000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26408868</v>
      </c>
      <c r="Q153">
        <v>26408868</v>
      </c>
    </row>
    <row r="154" spans="1:17" x14ac:dyDescent="0.35">
      <c r="A154" t="s">
        <v>205</v>
      </c>
      <c r="B154">
        <v>15025900</v>
      </c>
      <c r="C154">
        <v>3369109</v>
      </c>
      <c r="D154">
        <v>3369109</v>
      </c>
      <c r="E154">
        <v>662500</v>
      </c>
      <c r="F154">
        <v>0</v>
      </c>
      <c r="G154">
        <v>250000</v>
      </c>
      <c r="H154">
        <v>250000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19307509</v>
      </c>
      <c r="Q154">
        <v>19307509</v>
      </c>
    </row>
    <row r="155" spans="1:17" x14ac:dyDescent="0.35">
      <c r="A155" t="s">
        <v>206</v>
      </c>
      <c r="B155">
        <v>23130900</v>
      </c>
      <c r="C155">
        <v>5341100</v>
      </c>
      <c r="D155">
        <v>5341100</v>
      </c>
      <c r="E155">
        <v>958400</v>
      </c>
      <c r="F155">
        <v>0</v>
      </c>
      <c r="G155">
        <v>200000</v>
      </c>
      <c r="H155">
        <v>200000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29630400</v>
      </c>
      <c r="Q155">
        <v>29630400</v>
      </c>
    </row>
    <row r="156" spans="1:17" x14ac:dyDescent="0.35">
      <c r="A156" t="s">
        <v>207</v>
      </c>
      <c r="B156">
        <v>11755800</v>
      </c>
      <c r="C156">
        <v>2765933</v>
      </c>
      <c r="D156">
        <v>2765933</v>
      </c>
      <c r="E156">
        <v>554100</v>
      </c>
      <c r="F156">
        <v>0</v>
      </c>
      <c r="G156">
        <v>150000</v>
      </c>
      <c r="H156">
        <v>150000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15225833</v>
      </c>
      <c r="Q156">
        <v>15225833</v>
      </c>
    </row>
    <row r="157" spans="1:17" x14ac:dyDescent="0.35">
      <c r="A157" t="s">
        <v>208</v>
      </c>
      <c r="B157">
        <v>55916200</v>
      </c>
      <c r="C157">
        <v>15462344</v>
      </c>
      <c r="D157">
        <v>15462344</v>
      </c>
      <c r="E157">
        <v>0</v>
      </c>
      <c r="F157">
        <v>0</v>
      </c>
      <c r="G157">
        <v>200000</v>
      </c>
      <c r="H157">
        <v>200000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71578544</v>
      </c>
      <c r="Q157">
        <v>71578544</v>
      </c>
    </row>
    <row r="158" spans="1:17" x14ac:dyDescent="0.35">
      <c r="A158" t="s">
        <v>209</v>
      </c>
      <c r="B158">
        <v>20618100</v>
      </c>
      <c r="C158">
        <v>2150947</v>
      </c>
      <c r="D158">
        <v>2150947</v>
      </c>
      <c r="E158">
        <v>888400</v>
      </c>
      <c r="F158">
        <v>0</v>
      </c>
      <c r="G158">
        <v>100000</v>
      </c>
      <c r="H158">
        <v>100000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23757447</v>
      </c>
      <c r="Q158">
        <v>23757447</v>
      </c>
    </row>
    <row r="159" spans="1:17" x14ac:dyDescent="0.35">
      <c r="A159" t="s">
        <v>210</v>
      </c>
      <c r="B159">
        <v>14166800</v>
      </c>
      <c r="C159">
        <v>4246392</v>
      </c>
      <c r="D159">
        <v>4246392</v>
      </c>
      <c r="E159">
        <v>254000</v>
      </c>
      <c r="F159">
        <v>0</v>
      </c>
      <c r="G159">
        <v>200000</v>
      </c>
      <c r="H159">
        <v>200000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18867192</v>
      </c>
      <c r="Q159">
        <v>18867192</v>
      </c>
    </row>
    <row r="160" spans="1:17" x14ac:dyDescent="0.35">
      <c r="A160" t="s">
        <v>211</v>
      </c>
      <c r="B160">
        <v>9306000</v>
      </c>
      <c r="C160">
        <v>2298815</v>
      </c>
      <c r="D160">
        <v>2298815</v>
      </c>
      <c r="E160">
        <v>587500</v>
      </c>
      <c r="F160">
        <v>0</v>
      </c>
      <c r="G160">
        <v>100000</v>
      </c>
      <c r="H160">
        <v>100000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12292315</v>
      </c>
      <c r="Q160">
        <v>12292315</v>
      </c>
    </row>
    <row r="161" spans="1:17" x14ac:dyDescent="0.35">
      <c r="A161" t="s">
        <v>212</v>
      </c>
      <c r="B161">
        <v>7547600</v>
      </c>
      <c r="C161">
        <v>2235758</v>
      </c>
      <c r="D161">
        <v>2235758</v>
      </c>
      <c r="E161">
        <v>587500</v>
      </c>
      <c r="F161">
        <v>0</v>
      </c>
      <c r="G161">
        <v>100000</v>
      </c>
      <c r="H161">
        <v>100000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10470858</v>
      </c>
      <c r="Q161">
        <v>10470858</v>
      </c>
    </row>
    <row r="162" spans="1:17" x14ac:dyDescent="0.35">
      <c r="A162" t="s">
        <v>213</v>
      </c>
      <c r="B162">
        <v>6167100</v>
      </c>
      <c r="C162">
        <v>1099953</v>
      </c>
      <c r="D162">
        <v>1099953</v>
      </c>
      <c r="E162">
        <v>587500</v>
      </c>
      <c r="F162">
        <v>0</v>
      </c>
      <c r="G162">
        <v>200000</v>
      </c>
      <c r="H162">
        <v>200000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8054553</v>
      </c>
      <c r="Q162">
        <v>8054553</v>
      </c>
    </row>
    <row r="163" spans="1:17" x14ac:dyDescent="0.35">
      <c r="A163" t="s">
        <v>214</v>
      </c>
      <c r="B163">
        <v>6266300</v>
      </c>
      <c r="C163">
        <v>1546584</v>
      </c>
      <c r="D163">
        <v>1546584</v>
      </c>
      <c r="E163">
        <v>587500</v>
      </c>
      <c r="F163">
        <v>0</v>
      </c>
      <c r="G163">
        <v>100000</v>
      </c>
      <c r="H163">
        <v>100000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8500384</v>
      </c>
      <c r="Q163">
        <v>8500384</v>
      </c>
    </row>
    <row r="164" spans="1:17" x14ac:dyDescent="0.35">
      <c r="A164" t="s">
        <v>215</v>
      </c>
      <c r="B164">
        <v>17996100</v>
      </c>
      <c r="C164">
        <v>3045236</v>
      </c>
      <c r="D164">
        <v>3045236</v>
      </c>
      <c r="E164">
        <v>617400</v>
      </c>
      <c r="F164">
        <v>0</v>
      </c>
      <c r="G164">
        <v>100000</v>
      </c>
      <c r="H164">
        <v>100000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21758736</v>
      </c>
      <c r="Q164">
        <v>21758736</v>
      </c>
    </row>
    <row r="165" spans="1:17" x14ac:dyDescent="0.35">
      <c r="A165" t="s">
        <v>216</v>
      </c>
      <c r="B165">
        <v>9070400</v>
      </c>
      <c r="C165">
        <v>1594960</v>
      </c>
      <c r="D165">
        <v>1594960</v>
      </c>
      <c r="E165">
        <v>470000</v>
      </c>
      <c r="F165">
        <v>0</v>
      </c>
      <c r="G165">
        <v>80000</v>
      </c>
      <c r="H165">
        <v>80000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11215360</v>
      </c>
      <c r="Q165">
        <v>11215360</v>
      </c>
    </row>
    <row r="166" spans="1:17" x14ac:dyDescent="0.35">
      <c r="A166" t="s">
        <v>217</v>
      </c>
      <c r="B166">
        <v>6396000</v>
      </c>
      <c r="C166">
        <v>1151409</v>
      </c>
      <c r="D166">
        <v>1151409</v>
      </c>
      <c r="E166">
        <v>587500</v>
      </c>
      <c r="F166">
        <v>0</v>
      </c>
      <c r="G166">
        <v>100000</v>
      </c>
      <c r="H166">
        <v>100000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8234909</v>
      </c>
      <c r="Q166">
        <v>8234909</v>
      </c>
    </row>
    <row r="167" spans="1:17" x14ac:dyDescent="0.35">
      <c r="A167" t="s">
        <v>218</v>
      </c>
      <c r="B167">
        <v>7024000</v>
      </c>
      <c r="C167">
        <v>-2576357</v>
      </c>
      <c r="D167">
        <v>-2576357</v>
      </c>
      <c r="E167">
        <v>587500</v>
      </c>
      <c r="F167">
        <v>0</v>
      </c>
      <c r="G167">
        <v>150000</v>
      </c>
      <c r="H167">
        <v>150000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5185143</v>
      </c>
      <c r="Q167">
        <v>5185143</v>
      </c>
    </row>
    <row r="168" spans="1:17" x14ac:dyDescent="0.35">
      <c r="A168" t="s">
        <v>219</v>
      </c>
      <c r="B168">
        <v>9042000</v>
      </c>
      <c r="C168">
        <v>1508376</v>
      </c>
      <c r="D168">
        <v>1508376</v>
      </c>
      <c r="E168">
        <v>587500</v>
      </c>
      <c r="F168">
        <v>0</v>
      </c>
      <c r="G168">
        <v>200000</v>
      </c>
      <c r="H168">
        <v>200000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11337876</v>
      </c>
      <c r="Q168">
        <v>11337876</v>
      </c>
    </row>
    <row r="169" spans="1:17" x14ac:dyDescent="0.35">
      <c r="A169" t="s">
        <v>220</v>
      </c>
      <c r="B169">
        <v>8128600</v>
      </c>
      <c r="C169">
        <v>702471</v>
      </c>
      <c r="D169">
        <v>702471</v>
      </c>
      <c r="E169">
        <v>587500</v>
      </c>
      <c r="F169">
        <v>0</v>
      </c>
      <c r="G169">
        <v>100000</v>
      </c>
      <c r="H169">
        <v>100000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9518571</v>
      </c>
      <c r="Q169">
        <v>9518571</v>
      </c>
    </row>
    <row r="170" spans="1:17" x14ac:dyDescent="0.35">
      <c r="A170" t="s">
        <v>221</v>
      </c>
      <c r="B170">
        <v>7218500</v>
      </c>
      <c r="C170">
        <v>1190002</v>
      </c>
      <c r="D170">
        <v>1190002</v>
      </c>
      <c r="E170">
        <v>587500</v>
      </c>
      <c r="F170">
        <v>0</v>
      </c>
      <c r="G170">
        <v>80000</v>
      </c>
      <c r="H170">
        <v>80000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9076002</v>
      </c>
      <c r="Q170">
        <v>9076002</v>
      </c>
    </row>
    <row r="171" spans="1:17" x14ac:dyDescent="0.35">
      <c r="A171" t="s">
        <v>222</v>
      </c>
      <c r="B171">
        <v>7775300</v>
      </c>
      <c r="C171">
        <v>1560538</v>
      </c>
      <c r="D171">
        <v>1560538</v>
      </c>
      <c r="E171">
        <v>587500</v>
      </c>
      <c r="F171">
        <v>0</v>
      </c>
      <c r="G171">
        <v>80000</v>
      </c>
      <c r="H171">
        <v>80000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10003338</v>
      </c>
      <c r="Q171">
        <v>10003338</v>
      </c>
    </row>
    <row r="172" spans="1:17" x14ac:dyDescent="0.35">
      <c r="A172" t="s">
        <v>223</v>
      </c>
      <c r="B172">
        <v>11832600</v>
      </c>
      <c r="C172">
        <v>2041977</v>
      </c>
      <c r="D172">
        <v>2041977</v>
      </c>
      <c r="E172">
        <v>540800</v>
      </c>
      <c r="F172">
        <v>0</v>
      </c>
      <c r="G172">
        <v>100000</v>
      </c>
      <c r="H172">
        <v>100000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14515377</v>
      </c>
      <c r="Q172">
        <v>14515377</v>
      </c>
    </row>
    <row r="173" spans="1:17" x14ac:dyDescent="0.35">
      <c r="A173" t="s">
        <v>224</v>
      </c>
      <c r="B173">
        <v>17817500</v>
      </c>
      <c r="C173">
        <v>1764304</v>
      </c>
      <c r="D173">
        <v>1764304</v>
      </c>
      <c r="E173">
        <v>788800</v>
      </c>
      <c r="F173">
        <v>0</v>
      </c>
      <c r="G173">
        <v>140000</v>
      </c>
      <c r="H173">
        <v>140000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20510604</v>
      </c>
      <c r="Q173">
        <v>20510604</v>
      </c>
    </row>
    <row r="174" spans="1:17" x14ac:dyDescent="0.35">
      <c r="A174" t="s">
        <v>225</v>
      </c>
      <c r="B174">
        <v>18623700</v>
      </c>
      <c r="C174">
        <v>6173927</v>
      </c>
      <c r="D174">
        <v>6173927</v>
      </c>
      <c r="E174">
        <v>794200</v>
      </c>
      <c r="F174">
        <v>0</v>
      </c>
      <c r="G174">
        <v>150000</v>
      </c>
      <c r="H174">
        <v>150000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25741827</v>
      </c>
      <c r="Q174">
        <v>25741827</v>
      </c>
    </row>
    <row r="175" spans="1:17" x14ac:dyDescent="0.35">
      <c r="A175" t="s">
        <v>226</v>
      </c>
      <c r="B175">
        <v>9524400</v>
      </c>
      <c r="C175">
        <v>888216</v>
      </c>
      <c r="D175">
        <v>888216</v>
      </c>
      <c r="E175">
        <v>528900</v>
      </c>
      <c r="F175">
        <v>0</v>
      </c>
      <c r="G175">
        <v>100000</v>
      </c>
      <c r="H175">
        <v>100000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11041516</v>
      </c>
      <c r="Q175">
        <v>11041516</v>
      </c>
    </row>
    <row r="176" spans="1:17" x14ac:dyDescent="0.35">
      <c r="A176" t="s">
        <v>227</v>
      </c>
      <c r="B176">
        <v>13544300</v>
      </c>
      <c r="C176">
        <v>224711</v>
      </c>
      <c r="D176">
        <v>224711</v>
      </c>
      <c r="E176">
        <v>637100</v>
      </c>
      <c r="F176">
        <v>0</v>
      </c>
      <c r="G176">
        <v>100000</v>
      </c>
      <c r="H176">
        <v>100000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14506111</v>
      </c>
      <c r="Q176">
        <v>14506111</v>
      </c>
    </row>
    <row r="177" spans="1:17" x14ac:dyDescent="0.35">
      <c r="A177" t="s">
        <v>228</v>
      </c>
      <c r="B177">
        <v>14775800</v>
      </c>
      <c r="C177">
        <v>877662</v>
      </c>
      <c r="D177">
        <v>877662</v>
      </c>
      <c r="E177">
        <v>143700</v>
      </c>
      <c r="F177">
        <v>0</v>
      </c>
      <c r="G177">
        <v>150000</v>
      </c>
      <c r="H177">
        <v>150000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15947162</v>
      </c>
      <c r="Q177">
        <v>15947162</v>
      </c>
    </row>
    <row r="178" spans="1:17" x14ac:dyDescent="0.35">
      <c r="A178" t="s">
        <v>229</v>
      </c>
      <c r="B178">
        <v>16822000</v>
      </c>
      <c r="C178">
        <v>2154415</v>
      </c>
      <c r="D178">
        <v>2154415</v>
      </c>
      <c r="E178">
        <v>332600</v>
      </c>
      <c r="F178">
        <v>0</v>
      </c>
      <c r="G178">
        <v>200000</v>
      </c>
      <c r="H178">
        <v>200000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19509015</v>
      </c>
      <c r="Q178">
        <v>19509015</v>
      </c>
    </row>
    <row r="179" spans="1:17" x14ac:dyDescent="0.35">
      <c r="A179" t="s">
        <v>230</v>
      </c>
      <c r="B179">
        <v>39314000</v>
      </c>
      <c r="C179">
        <v>9076774</v>
      </c>
      <c r="D179">
        <v>9076774</v>
      </c>
      <c r="E179">
        <v>0</v>
      </c>
      <c r="F179">
        <v>0</v>
      </c>
      <c r="G179">
        <v>100000</v>
      </c>
      <c r="H179">
        <v>100000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48490774</v>
      </c>
      <c r="Q179">
        <v>48490774</v>
      </c>
    </row>
    <row r="180" spans="1:17" x14ac:dyDescent="0.35">
      <c r="A180" t="s">
        <v>231</v>
      </c>
      <c r="B180">
        <v>33533400</v>
      </c>
      <c r="C180">
        <v>10658189</v>
      </c>
      <c r="D180">
        <v>10658189</v>
      </c>
      <c r="E180">
        <v>0</v>
      </c>
      <c r="F180">
        <v>0</v>
      </c>
      <c r="G180">
        <v>150000</v>
      </c>
      <c r="H180">
        <v>150000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44341589</v>
      </c>
      <c r="Q180">
        <v>44341589</v>
      </c>
    </row>
    <row r="181" spans="1:17" x14ac:dyDescent="0.35">
      <c r="A181" t="s">
        <v>232</v>
      </c>
      <c r="B181">
        <v>38031400</v>
      </c>
      <c r="C181">
        <v>3770219</v>
      </c>
      <c r="D181">
        <v>3770219</v>
      </c>
      <c r="E181">
        <v>0</v>
      </c>
      <c r="F181">
        <v>0</v>
      </c>
      <c r="G181">
        <v>100000</v>
      </c>
      <c r="H181">
        <v>100000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41901619</v>
      </c>
      <c r="Q181">
        <v>41901619</v>
      </c>
    </row>
    <row r="182" spans="1:17" x14ac:dyDescent="0.35">
      <c r="A182" t="s">
        <v>233</v>
      </c>
      <c r="B182">
        <v>16719200</v>
      </c>
      <c r="C182">
        <v>6342290</v>
      </c>
      <c r="D182">
        <v>6342290</v>
      </c>
      <c r="E182">
        <v>775100</v>
      </c>
      <c r="F182">
        <v>0</v>
      </c>
      <c r="G182">
        <v>100000</v>
      </c>
      <c r="H182">
        <v>100000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23936590</v>
      </c>
      <c r="Q182">
        <v>23936590</v>
      </c>
    </row>
    <row r="183" spans="1:17" x14ac:dyDescent="0.35">
      <c r="A183" t="s">
        <v>234</v>
      </c>
      <c r="B183">
        <v>19858500</v>
      </c>
      <c r="C183">
        <v>6551824</v>
      </c>
      <c r="D183">
        <v>6551824</v>
      </c>
      <c r="E183">
        <v>537400</v>
      </c>
      <c r="F183">
        <v>0</v>
      </c>
      <c r="G183">
        <v>100000</v>
      </c>
      <c r="H183">
        <v>100000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27047724</v>
      </c>
      <c r="Q183">
        <v>27047724</v>
      </c>
    </row>
    <row r="184" spans="1:17" x14ac:dyDescent="0.35">
      <c r="A184" t="s">
        <v>235</v>
      </c>
      <c r="B184">
        <v>12230500</v>
      </c>
      <c r="C184">
        <v>1719120</v>
      </c>
      <c r="D184">
        <v>1719120</v>
      </c>
      <c r="E184">
        <v>587500</v>
      </c>
      <c r="F184">
        <v>0</v>
      </c>
      <c r="G184">
        <v>150000</v>
      </c>
      <c r="H184">
        <v>150000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14687120</v>
      </c>
      <c r="Q184">
        <v>14687120</v>
      </c>
    </row>
    <row r="185" spans="1:17" x14ac:dyDescent="0.35">
      <c r="A185" t="s">
        <v>236</v>
      </c>
      <c r="B185">
        <v>5942000</v>
      </c>
      <c r="C185">
        <v>686257</v>
      </c>
      <c r="D185">
        <v>686257</v>
      </c>
      <c r="E185">
        <v>587500</v>
      </c>
      <c r="F185">
        <v>0</v>
      </c>
      <c r="G185">
        <v>200000</v>
      </c>
      <c r="H185">
        <v>200000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7415757</v>
      </c>
      <c r="Q185">
        <v>7415757</v>
      </c>
    </row>
    <row r="186" spans="1:17" x14ac:dyDescent="0.35">
      <c r="A186" t="s">
        <v>237</v>
      </c>
      <c r="B186">
        <v>17774100</v>
      </c>
      <c r="C186">
        <v>1890788</v>
      </c>
      <c r="D186">
        <v>1890788</v>
      </c>
      <c r="E186">
        <v>866700</v>
      </c>
      <c r="F186">
        <v>0</v>
      </c>
      <c r="G186">
        <v>100000</v>
      </c>
      <c r="H186">
        <v>100000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20631588</v>
      </c>
      <c r="Q186">
        <v>20631588</v>
      </c>
    </row>
    <row r="187" spans="1:17" x14ac:dyDescent="0.35">
      <c r="A187" t="s">
        <v>238</v>
      </c>
      <c r="B187">
        <v>6881400</v>
      </c>
      <c r="C187">
        <v>255404</v>
      </c>
      <c r="D187">
        <v>255404</v>
      </c>
      <c r="E187">
        <v>587500</v>
      </c>
      <c r="F187">
        <v>0</v>
      </c>
      <c r="G187">
        <v>80000</v>
      </c>
      <c r="H187">
        <v>80000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7804304</v>
      </c>
      <c r="Q187">
        <v>7804304</v>
      </c>
    </row>
    <row r="188" spans="1:17" x14ac:dyDescent="0.35">
      <c r="A188" t="s">
        <v>239</v>
      </c>
      <c r="B188">
        <v>9846900</v>
      </c>
      <c r="C188">
        <v>-381899</v>
      </c>
      <c r="D188">
        <v>-381899</v>
      </c>
      <c r="E188">
        <v>397700</v>
      </c>
      <c r="F188">
        <v>0</v>
      </c>
      <c r="G188">
        <v>80000</v>
      </c>
      <c r="H188">
        <v>80000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9942701</v>
      </c>
      <c r="Q188">
        <v>9942701</v>
      </c>
    </row>
    <row r="189" spans="1:17" x14ac:dyDescent="0.35">
      <c r="A189" t="s">
        <v>240</v>
      </c>
      <c r="B189">
        <v>6752000</v>
      </c>
      <c r="C189">
        <v>384603</v>
      </c>
      <c r="D189">
        <v>384603</v>
      </c>
      <c r="E189">
        <v>587500</v>
      </c>
      <c r="F189">
        <v>0</v>
      </c>
      <c r="G189">
        <v>80000</v>
      </c>
      <c r="H189">
        <v>80000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7804103</v>
      </c>
      <c r="Q189">
        <v>7804103</v>
      </c>
    </row>
    <row r="190" spans="1:17" x14ac:dyDescent="0.35">
      <c r="A190" t="s">
        <v>241</v>
      </c>
      <c r="B190">
        <v>69551500</v>
      </c>
      <c r="C190">
        <v>16198991</v>
      </c>
      <c r="D190">
        <v>16198991</v>
      </c>
      <c r="E190">
        <v>0</v>
      </c>
      <c r="F190">
        <v>0</v>
      </c>
      <c r="G190">
        <v>240000</v>
      </c>
      <c r="H190">
        <v>240000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85990491</v>
      </c>
      <c r="Q190">
        <v>85990491</v>
      </c>
    </row>
    <row r="191" spans="1:17" x14ac:dyDescent="0.35">
      <c r="A191" t="s">
        <v>242</v>
      </c>
      <c r="B191">
        <v>63362300</v>
      </c>
      <c r="C191">
        <v>5896439</v>
      </c>
      <c r="D191">
        <v>5896439</v>
      </c>
      <c r="E191">
        <v>0</v>
      </c>
      <c r="F191">
        <v>0</v>
      </c>
      <c r="G191">
        <v>2411000</v>
      </c>
      <c r="H191">
        <v>320000</v>
      </c>
      <c r="I191">
        <v>0</v>
      </c>
      <c r="J191">
        <v>2091000</v>
      </c>
      <c r="K191">
        <v>0</v>
      </c>
      <c r="L191">
        <v>0</v>
      </c>
      <c r="M191">
        <v>491500</v>
      </c>
      <c r="N191">
        <v>177200</v>
      </c>
      <c r="O191">
        <v>0</v>
      </c>
      <c r="P191">
        <v>72338439</v>
      </c>
      <c r="Q191">
        <v>72338439</v>
      </c>
    </row>
    <row r="192" spans="1:17" x14ac:dyDescent="0.35">
      <c r="A192" t="s">
        <v>243</v>
      </c>
      <c r="B192">
        <v>137576400</v>
      </c>
      <c r="C192">
        <v>2876224</v>
      </c>
      <c r="D192">
        <v>2876224</v>
      </c>
      <c r="E192">
        <v>0</v>
      </c>
      <c r="F192">
        <v>0</v>
      </c>
      <c r="G192">
        <v>500000</v>
      </c>
      <c r="H192">
        <v>500000</v>
      </c>
      <c r="I192">
        <v>0</v>
      </c>
      <c r="J192">
        <v>0</v>
      </c>
      <c r="K192">
        <v>0</v>
      </c>
      <c r="L192">
        <v>0</v>
      </c>
      <c r="M192">
        <v>703500</v>
      </c>
      <c r="N192">
        <v>0</v>
      </c>
      <c r="O192">
        <v>0</v>
      </c>
      <c r="P192">
        <v>141656124</v>
      </c>
      <c r="Q192">
        <v>141656124</v>
      </c>
    </row>
    <row r="193" spans="1:17" x14ac:dyDescent="0.35">
      <c r="A193" t="s">
        <v>244</v>
      </c>
      <c r="B193">
        <v>160450300</v>
      </c>
      <c r="C193">
        <v>16767782</v>
      </c>
      <c r="D193">
        <v>16767782</v>
      </c>
      <c r="E193">
        <v>0</v>
      </c>
      <c r="F193">
        <v>0</v>
      </c>
      <c r="G193">
        <v>510000</v>
      </c>
      <c r="H193">
        <v>510000</v>
      </c>
      <c r="I193">
        <v>0</v>
      </c>
      <c r="J193">
        <v>0</v>
      </c>
      <c r="K193">
        <v>0</v>
      </c>
      <c r="L193">
        <v>0</v>
      </c>
      <c r="M193">
        <v>755800</v>
      </c>
      <c r="N193">
        <v>0</v>
      </c>
      <c r="O193">
        <v>0</v>
      </c>
      <c r="P193">
        <v>178483882</v>
      </c>
      <c r="Q193">
        <v>178483882</v>
      </c>
    </row>
    <row r="194" spans="1:17" x14ac:dyDescent="0.35">
      <c r="A194" t="s">
        <v>245</v>
      </c>
      <c r="B194">
        <v>126225600</v>
      </c>
      <c r="C194">
        <v>10649578</v>
      </c>
      <c r="D194">
        <v>10649578</v>
      </c>
      <c r="E194">
        <v>0</v>
      </c>
      <c r="F194">
        <v>0</v>
      </c>
      <c r="G194">
        <v>400000</v>
      </c>
      <c r="H194">
        <v>400000</v>
      </c>
      <c r="I194">
        <v>0</v>
      </c>
      <c r="J194">
        <v>0</v>
      </c>
      <c r="K194">
        <v>0</v>
      </c>
      <c r="L194">
        <v>0</v>
      </c>
      <c r="M194">
        <v>645900</v>
      </c>
      <c r="N194">
        <v>0</v>
      </c>
      <c r="O194">
        <v>0</v>
      </c>
      <c r="P194">
        <v>137921078</v>
      </c>
      <c r="Q194">
        <v>137921078</v>
      </c>
    </row>
    <row r="195" spans="1:17" x14ac:dyDescent="0.35">
      <c r="A195" t="s">
        <v>246</v>
      </c>
      <c r="B195">
        <v>91180800</v>
      </c>
      <c r="C195">
        <v>5037713</v>
      </c>
      <c r="D195">
        <v>5037713</v>
      </c>
      <c r="E195">
        <v>0</v>
      </c>
      <c r="F195">
        <v>0</v>
      </c>
      <c r="G195">
        <v>190000</v>
      </c>
      <c r="H195">
        <v>190000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96408513</v>
      </c>
      <c r="Q195">
        <v>96408513</v>
      </c>
    </row>
    <row r="196" spans="1:17" x14ac:dyDescent="0.35">
      <c r="A196" t="s">
        <v>247</v>
      </c>
      <c r="B196">
        <v>139387700</v>
      </c>
      <c r="C196">
        <v>26989573</v>
      </c>
      <c r="D196">
        <v>26989573</v>
      </c>
      <c r="E196">
        <v>0</v>
      </c>
      <c r="F196">
        <v>0</v>
      </c>
      <c r="G196">
        <v>190000</v>
      </c>
      <c r="H196">
        <v>190000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166567273</v>
      </c>
      <c r="Q196">
        <v>166567273</v>
      </c>
    </row>
    <row r="197" spans="1:17" x14ac:dyDescent="0.35">
      <c r="A197" t="s">
        <v>248</v>
      </c>
      <c r="B197">
        <v>37185500</v>
      </c>
      <c r="C197">
        <v>4778984</v>
      </c>
      <c r="D197">
        <v>4778984</v>
      </c>
      <c r="E197">
        <v>656100</v>
      </c>
      <c r="F197">
        <v>0</v>
      </c>
      <c r="G197">
        <v>260000</v>
      </c>
      <c r="H197">
        <v>260000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42880584</v>
      </c>
      <c r="Q197">
        <v>42880584</v>
      </c>
    </row>
    <row r="198" spans="1:17" x14ac:dyDescent="0.35">
      <c r="A198" t="s">
        <v>249</v>
      </c>
      <c r="B198">
        <v>71830600</v>
      </c>
      <c r="C198">
        <v>-7259748</v>
      </c>
      <c r="D198">
        <v>-7259748</v>
      </c>
      <c r="E198">
        <v>0</v>
      </c>
      <c r="F198">
        <v>0</v>
      </c>
      <c r="G198">
        <v>180000</v>
      </c>
      <c r="H198">
        <v>180000</v>
      </c>
      <c r="I198">
        <v>0</v>
      </c>
      <c r="J198">
        <v>0</v>
      </c>
      <c r="K198">
        <v>0</v>
      </c>
      <c r="L198">
        <v>0</v>
      </c>
      <c r="M198">
        <v>507200</v>
      </c>
      <c r="N198">
        <v>0</v>
      </c>
      <c r="O198">
        <v>0</v>
      </c>
      <c r="P198">
        <v>65258052</v>
      </c>
      <c r="Q198">
        <v>65258052</v>
      </c>
    </row>
    <row r="199" spans="1:17" x14ac:dyDescent="0.35">
      <c r="A199" t="s">
        <v>250</v>
      </c>
      <c r="B199">
        <v>6971400</v>
      </c>
      <c r="C199">
        <v>1170928</v>
      </c>
      <c r="D199">
        <v>1170928</v>
      </c>
      <c r="E199">
        <v>293800</v>
      </c>
      <c r="F199">
        <v>0</v>
      </c>
      <c r="G199">
        <v>20000</v>
      </c>
      <c r="H199">
        <v>20000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8456128</v>
      </c>
      <c r="Q199">
        <v>8456128</v>
      </c>
    </row>
    <row r="200" spans="1:17" x14ac:dyDescent="0.35">
      <c r="A200" t="s">
        <v>251</v>
      </c>
      <c r="B200">
        <v>35180400</v>
      </c>
      <c r="C200">
        <v>2356267</v>
      </c>
      <c r="D200">
        <v>2356267</v>
      </c>
      <c r="E200">
        <v>700300</v>
      </c>
      <c r="F200">
        <v>0</v>
      </c>
      <c r="G200">
        <v>150000</v>
      </c>
      <c r="H200">
        <v>150000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38386967</v>
      </c>
      <c r="Q200">
        <v>38386967</v>
      </c>
    </row>
    <row r="201" spans="1:17" x14ac:dyDescent="0.35">
      <c r="A201" t="s">
        <v>252</v>
      </c>
      <c r="B201">
        <v>28338800</v>
      </c>
      <c r="C201">
        <v>2497782</v>
      </c>
      <c r="D201">
        <v>2497782</v>
      </c>
      <c r="E201">
        <v>1326100</v>
      </c>
      <c r="F201">
        <v>0</v>
      </c>
      <c r="G201">
        <v>180000</v>
      </c>
      <c r="H201">
        <v>180000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32342682</v>
      </c>
      <c r="Q201">
        <v>32342682</v>
      </c>
    </row>
    <row r="202" spans="1:17" x14ac:dyDescent="0.35">
      <c r="A202" t="s">
        <v>253</v>
      </c>
      <c r="B202">
        <v>14095700</v>
      </c>
      <c r="C202">
        <v>1817960</v>
      </c>
      <c r="D202">
        <v>1817960</v>
      </c>
      <c r="E202">
        <v>478100</v>
      </c>
      <c r="F202">
        <v>0</v>
      </c>
      <c r="G202">
        <v>100000</v>
      </c>
      <c r="H202">
        <v>100000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16491760</v>
      </c>
      <c r="Q202">
        <v>16491760</v>
      </c>
    </row>
    <row r="203" spans="1:17" x14ac:dyDescent="0.35">
      <c r="A203" t="s">
        <v>254</v>
      </c>
      <c r="B203">
        <v>19136200</v>
      </c>
      <c r="C203">
        <v>4579532</v>
      </c>
      <c r="D203">
        <v>4579532</v>
      </c>
      <c r="E203">
        <v>704700</v>
      </c>
      <c r="F203">
        <v>0</v>
      </c>
      <c r="G203">
        <v>290000</v>
      </c>
      <c r="H203">
        <v>290000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24710432</v>
      </c>
      <c r="Q203">
        <v>24710432</v>
      </c>
    </row>
    <row r="204" spans="1:17" x14ac:dyDescent="0.35">
      <c r="A204" t="s">
        <v>255</v>
      </c>
      <c r="B204">
        <v>29300700</v>
      </c>
      <c r="C204">
        <v>7829330</v>
      </c>
      <c r="D204">
        <v>7829330</v>
      </c>
      <c r="E204">
        <v>0</v>
      </c>
      <c r="F204">
        <v>0</v>
      </c>
      <c r="G204">
        <v>4514000</v>
      </c>
      <c r="H204">
        <v>600000</v>
      </c>
      <c r="I204">
        <v>0</v>
      </c>
      <c r="J204">
        <v>3914000</v>
      </c>
      <c r="K204">
        <v>0</v>
      </c>
      <c r="L204">
        <v>0</v>
      </c>
      <c r="M204">
        <v>396800</v>
      </c>
      <c r="N204">
        <v>77600</v>
      </c>
      <c r="O204">
        <v>0</v>
      </c>
      <c r="P204">
        <v>42118430</v>
      </c>
      <c r="Q204">
        <v>42118430</v>
      </c>
    </row>
    <row r="205" spans="1:17" x14ac:dyDescent="0.35">
      <c r="A205" t="s">
        <v>256</v>
      </c>
      <c r="B205">
        <v>17930200</v>
      </c>
      <c r="C205">
        <v>1453665</v>
      </c>
      <c r="D205">
        <v>1453665</v>
      </c>
      <c r="E205">
        <v>793200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20177065</v>
      </c>
      <c r="Q205">
        <v>20177065</v>
      </c>
    </row>
    <row r="206" spans="1:17" x14ac:dyDescent="0.35">
      <c r="A206" t="s">
        <v>257</v>
      </c>
      <c r="B206">
        <v>6699600</v>
      </c>
      <c r="C206">
        <v>385636</v>
      </c>
      <c r="D206">
        <v>385636</v>
      </c>
      <c r="E206">
        <v>352500</v>
      </c>
      <c r="F206">
        <v>0</v>
      </c>
      <c r="G206">
        <v>20000</v>
      </c>
      <c r="H206">
        <v>20000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7457736</v>
      </c>
      <c r="Q206">
        <v>7457736</v>
      </c>
    </row>
    <row r="207" spans="1:17" x14ac:dyDescent="0.35">
      <c r="A207" t="s">
        <v>258</v>
      </c>
      <c r="B207">
        <v>10033400</v>
      </c>
      <c r="C207">
        <v>977467</v>
      </c>
      <c r="D207">
        <v>977467</v>
      </c>
      <c r="E207">
        <v>587500</v>
      </c>
      <c r="F207">
        <v>0</v>
      </c>
      <c r="G207">
        <v>150000</v>
      </c>
      <c r="H207">
        <v>150000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11748367</v>
      </c>
      <c r="Q207">
        <v>11748367</v>
      </c>
    </row>
    <row r="208" spans="1:17" x14ac:dyDescent="0.35">
      <c r="A208" t="s">
        <v>259</v>
      </c>
      <c r="B208">
        <v>8415100</v>
      </c>
      <c r="C208">
        <v>426313</v>
      </c>
      <c r="D208">
        <v>426313</v>
      </c>
      <c r="E208">
        <v>587500</v>
      </c>
      <c r="F208">
        <v>0</v>
      </c>
      <c r="G208">
        <v>100000</v>
      </c>
      <c r="H208">
        <v>100000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9528913</v>
      </c>
      <c r="Q208">
        <v>9528913</v>
      </c>
    </row>
    <row r="209" spans="1:17" x14ac:dyDescent="0.35">
      <c r="A209" t="s">
        <v>260</v>
      </c>
      <c r="B209">
        <v>6525700</v>
      </c>
      <c r="C209">
        <v>302286</v>
      </c>
      <c r="D209">
        <v>302286</v>
      </c>
      <c r="E209">
        <v>528900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7356886</v>
      </c>
      <c r="Q209">
        <v>7356886</v>
      </c>
    </row>
    <row r="210" spans="1:17" x14ac:dyDescent="0.35">
      <c r="A210" t="s">
        <v>261</v>
      </c>
      <c r="B210">
        <v>5616500</v>
      </c>
      <c r="C210">
        <v>809170</v>
      </c>
      <c r="D210">
        <v>809170</v>
      </c>
      <c r="E210">
        <v>587500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7013170</v>
      </c>
      <c r="Q210">
        <v>7013170</v>
      </c>
    </row>
    <row r="211" spans="1:17" x14ac:dyDescent="0.35">
      <c r="A211" t="s">
        <v>262</v>
      </c>
      <c r="B211">
        <v>8014300</v>
      </c>
      <c r="C211">
        <v>367076</v>
      </c>
      <c r="D211">
        <v>367076</v>
      </c>
      <c r="E211">
        <v>587500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8968876</v>
      </c>
      <c r="Q211">
        <v>8968876</v>
      </c>
    </row>
    <row r="212" spans="1:17" x14ac:dyDescent="0.35">
      <c r="A212" t="s">
        <v>263</v>
      </c>
      <c r="B212">
        <v>12551700</v>
      </c>
      <c r="C212">
        <v>-443221</v>
      </c>
      <c r="D212">
        <v>-443221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12108479</v>
      </c>
      <c r="Q212">
        <v>12108479</v>
      </c>
    </row>
    <row r="213" spans="1:17" x14ac:dyDescent="0.35">
      <c r="A213" t="s">
        <v>264</v>
      </c>
      <c r="B213">
        <v>19992300</v>
      </c>
      <c r="C213">
        <v>2751360</v>
      </c>
      <c r="D213">
        <v>2751360</v>
      </c>
      <c r="E213">
        <v>916200</v>
      </c>
      <c r="F213">
        <v>0</v>
      </c>
      <c r="G213">
        <v>113000</v>
      </c>
      <c r="H213">
        <v>113000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23772860</v>
      </c>
      <c r="Q213">
        <v>23772860</v>
      </c>
    </row>
    <row r="214" spans="1:17" x14ac:dyDescent="0.35">
      <c r="A214" t="s">
        <v>265</v>
      </c>
      <c r="B214">
        <v>57713700</v>
      </c>
      <c r="C214">
        <v>7395017</v>
      </c>
      <c r="D214">
        <v>7395017</v>
      </c>
      <c r="E214">
        <v>0</v>
      </c>
      <c r="F214">
        <v>0</v>
      </c>
      <c r="G214">
        <v>201000</v>
      </c>
      <c r="H214">
        <v>201000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65309717</v>
      </c>
      <c r="Q214">
        <v>65309717</v>
      </c>
    </row>
    <row r="215" spans="1:17" x14ac:dyDescent="0.35">
      <c r="A215" t="s">
        <v>266</v>
      </c>
      <c r="B215">
        <v>112254400</v>
      </c>
      <c r="C215">
        <v>21665058</v>
      </c>
      <c r="D215">
        <v>21665058</v>
      </c>
      <c r="E215">
        <v>0</v>
      </c>
      <c r="F215">
        <v>0</v>
      </c>
      <c r="G215">
        <v>575000</v>
      </c>
      <c r="H215">
        <v>575000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134494458</v>
      </c>
      <c r="Q215">
        <v>134494458</v>
      </c>
    </row>
    <row r="216" spans="1:17" x14ac:dyDescent="0.35">
      <c r="A216" t="s">
        <v>267</v>
      </c>
      <c r="B216">
        <v>277422000</v>
      </c>
      <c r="C216">
        <v>42819847</v>
      </c>
      <c r="D216">
        <v>42819847</v>
      </c>
      <c r="E216">
        <v>0</v>
      </c>
      <c r="F216">
        <v>0</v>
      </c>
      <c r="G216">
        <v>2572000</v>
      </c>
      <c r="H216">
        <v>1234000</v>
      </c>
      <c r="I216">
        <v>0</v>
      </c>
      <c r="J216">
        <v>1338000</v>
      </c>
      <c r="K216">
        <v>0</v>
      </c>
      <c r="L216">
        <v>0</v>
      </c>
      <c r="M216">
        <v>0</v>
      </c>
      <c r="N216">
        <v>0</v>
      </c>
      <c r="O216">
        <v>4228000</v>
      </c>
      <c r="P216">
        <v>327041847</v>
      </c>
      <c r="Q216">
        <v>327041847</v>
      </c>
    </row>
    <row r="217" spans="1:17" x14ac:dyDescent="0.35">
      <c r="A217" t="s">
        <v>268</v>
      </c>
      <c r="B217">
        <v>68071400</v>
      </c>
      <c r="C217">
        <v>9855514</v>
      </c>
      <c r="D217">
        <v>9855514</v>
      </c>
      <c r="E217">
        <v>0</v>
      </c>
      <c r="F217">
        <v>0</v>
      </c>
      <c r="G217">
        <v>365000</v>
      </c>
      <c r="H217">
        <v>365000</v>
      </c>
      <c r="I217">
        <v>0</v>
      </c>
      <c r="J217">
        <v>0</v>
      </c>
      <c r="K217">
        <v>0</v>
      </c>
      <c r="L217">
        <v>0</v>
      </c>
      <c r="M217">
        <v>481400</v>
      </c>
      <c r="N217">
        <v>0</v>
      </c>
      <c r="O217">
        <v>0</v>
      </c>
      <c r="P217">
        <v>78773314</v>
      </c>
      <c r="Q217">
        <v>78773314</v>
      </c>
    </row>
    <row r="218" spans="1:17" x14ac:dyDescent="0.35">
      <c r="A218" t="s">
        <v>269</v>
      </c>
      <c r="B218">
        <v>27029100</v>
      </c>
      <c r="C218">
        <v>4001355</v>
      </c>
      <c r="D218">
        <v>4001355</v>
      </c>
      <c r="E218">
        <v>249500</v>
      </c>
      <c r="F218">
        <v>0</v>
      </c>
      <c r="G218">
        <v>116000</v>
      </c>
      <c r="H218">
        <v>116000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31395955</v>
      </c>
      <c r="Q218">
        <v>31395955</v>
      </c>
    </row>
    <row r="219" spans="1:17" x14ac:dyDescent="0.35">
      <c r="A219" t="s">
        <v>270</v>
      </c>
      <c r="B219">
        <v>27879700</v>
      </c>
      <c r="C219">
        <v>1630504</v>
      </c>
      <c r="D219">
        <v>1630504</v>
      </c>
      <c r="E219">
        <v>702900</v>
      </c>
      <c r="F219">
        <v>0</v>
      </c>
      <c r="G219">
        <v>98000</v>
      </c>
      <c r="H219">
        <v>98000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30311104</v>
      </c>
      <c r="Q219">
        <v>30311104</v>
      </c>
    </row>
    <row r="220" spans="1:17" x14ac:dyDescent="0.35">
      <c r="A220" t="s">
        <v>271</v>
      </c>
      <c r="B220">
        <v>8532400</v>
      </c>
      <c r="C220">
        <v>1674402</v>
      </c>
      <c r="D220">
        <v>1674402</v>
      </c>
      <c r="E220">
        <v>587500</v>
      </c>
      <c r="F220">
        <v>0</v>
      </c>
      <c r="G220">
        <v>197000</v>
      </c>
      <c r="H220">
        <v>197000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10991302</v>
      </c>
      <c r="Q220">
        <v>10991302</v>
      </c>
    </row>
    <row r="221" spans="1:17" x14ac:dyDescent="0.35">
      <c r="A221" t="s">
        <v>272</v>
      </c>
      <c r="B221">
        <v>7609000</v>
      </c>
      <c r="C221">
        <v>1491397</v>
      </c>
      <c r="D221">
        <v>1491397</v>
      </c>
      <c r="E221">
        <v>411400</v>
      </c>
      <c r="F221">
        <v>0</v>
      </c>
      <c r="G221">
        <v>130000</v>
      </c>
      <c r="H221">
        <v>130000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9641797</v>
      </c>
      <c r="Q221">
        <v>9641797</v>
      </c>
    </row>
    <row r="222" spans="1:17" x14ac:dyDescent="0.35">
      <c r="A222" t="s">
        <v>273</v>
      </c>
      <c r="B222">
        <v>18118000</v>
      </c>
      <c r="C222">
        <v>3084594</v>
      </c>
      <c r="D222">
        <v>3084594</v>
      </c>
      <c r="E222">
        <v>495800</v>
      </c>
      <c r="F222">
        <v>0</v>
      </c>
      <c r="G222">
        <v>104000</v>
      </c>
      <c r="H222">
        <v>104000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21802394</v>
      </c>
      <c r="Q222">
        <v>21802394</v>
      </c>
    </row>
    <row r="223" spans="1:17" x14ac:dyDescent="0.35">
      <c r="A223" t="s">
        <v>274</v>
      </c>
      <c r="B223">
        <v>15873500</v>
      </c>
      <c r="C223">
        <v>5212236</v>
      </c>
      <c r="D223">
        <v>5212236</v>
      </c>
      <c r="E223">
        <v>0</v>
      </c>
      <c r="F223">
        <v>0</v>
      </c>
      <c r="G223">
        <v>43000</v>
      </c>
      <c r="H223">
        <v>43000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21128736</v>
      </c>
      <c r="Q223">
        <v>21128736</v>
      </c>
    </row>
    <row r="224" spans="1:17" x14ac:dyDescent="0.35">
      <c r="A224" t="s">
        <v>275</v>
      </c>
      <c r="B224">
        <v>10182900</v>
      </c>
      <c r="C224">
        <v>2886029</v>
      </c>
      <c r="D224">
        <v>2886029</v>
      </c>
      <c r="E224">
        <v>0</v>
      </c>
      <c r="F224">
        <v>0</v>
      </c>
      <c r="G224">
        <v>123000</v>
      </c>
      <c r="H224">
        <v>123000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13191929</v>
      </c>
      <c r="Q224">
        <v>13191929</v>
      </c>
    </row>
    <row r="225" spans="1:17" x14ac:dyDescent="0.35">
      <c r="A225" t="s">
        <v>276</v>
      </c>
      <c r="B225">
        <v>16119200</v>
      </c>
      <c r="C225">
        <v>4904179</v>
      </c>
      <c r="D225">
        <v>4904179</v>
      </c>
      <c r="E225">
        <v>0</v>
      </c>
      <c r="F225">
        <v>0</v>
      </c>
      <c r="G225">
        <v>105000</v>
      </c>
      <c r="H225">
        <v>105000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21128379</v>
      </c>
      <c r="Q225">
        <v>21128379</v>
      </c>
    </row>
    <row r="226" spans="1:17" x14ac:dyDescent="0.35">
      <c r="A226" t="s">
        <v>277</v>
      </c>
      <c r="B226">
        <v>8768700</v>
      </c>
      <c r="C226">
        <v>1636528</v>
      </c>
      <c r="D226">
        <v>1636528</v>
      </c>
      <c r="E226">
        <v>470000</v>
      </c>
      <c r="F226">
        <v>0</v>
      </c>
      <c r="G226">
        <v>124000</v>
      </c>
      <c r="H226">
        <v>124000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10999228</v>
      </c>
      <c r="Q226">
        <v>10999228</v>
      </c>
    </row>
    <row r="227" spans="1:17" x14ac:dyDescent="0.35">
      <c r="A227" t="s">
        <v>278</v>
      </c>
      <c r="B227">
        <v>5616100</v>
      </c>
      <c r="C227">
        <v>1978096</v>
      </c>
      <c r="D227">
        <v>1978096</v>
      </c>
      <c r="E227">
        <v>293800</v>
      </c>
      <c r="F227">
        <v>0</v>
      </c>
      <c r="G227">
        <v>46000</v>
      </c>
      <c r="H227">
        <v>46000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7933996</v>
      </c>
      <c r="Q227">
        <v>7933996</v>
      </c>
    </row>
    <row r="228" spans="1:17" x14ac:dyDescent="0.35">
      <c r="A228" t="s">
        <v>279</v>
      </c>
      <c r="B228">
        <v>12041700</v>
      </c>
      <c r="C228">
        <v>2118011</v>
      </c>
      <c r="D228">
        <v>2118011</v>
      </c>
      <c r="E228">
        <v>0</v>
      </c>
      <c r="F228">
        <v>0</v>
      </c>
      <c r="G228">
        <v>27000</v>
      </c>
      <c r="H228">
        <v>27000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14186711</v>
      </c>
      <c r="Q228">
        <v>14186711</v>
      </c>
    </row>
    <row r="229" spans="1:17" x14ac:dyDescent="0.35">
      <c r="A229" t="s">
        <v>280</v>
      </c>
      <c r="B229">
        <v>5356200</v>
      </c>
      <c r="C229">
        <v>609332</v>
      </c>
      <c r="D229">
        <v>609332</v>
      </c>
      <c r="E229">
        <v>587500</v>
      </c>
      <c r="F229">
        <v>0</v>
      </c>
      <c r="G229">
        <v>26000</v>
      </c>
      <c r="H229">
        <v>26000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6579032</v>
      </c>
      <c r="Q229">
        <v>6579032</v>
      </c>
    </row>
    <row r="230" spans="1:17" x14ac:dyDescent="0.35">
      <c r="A230" t="s">
        <v>281</v>
      </c>
      <c r="B230">
        <v>4987700</v>
      </c>
      <c r="C230">
        <v>84340</v>
      </c>
      <c r="D230">
        <v>84340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5072040</v>
      </c>
      <c r="Q230">
        <v>5072040</v>
      </c>
    </row>
    <row r="231" spans="1:17" x14ac:dyDescent="0.35">
      <c r="A231" t="s">
        <v>282</v>
      </c>
      <c r="B231">
        <v>3974100</v>
      </c>
      <c r="C231">
        <v>-9452400</v>
      </c>
      <c r="D231">
        <v>-3974100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-5478300</v>
      </c>
      <c r="Q231">
        <v>0</v>
      </c>
    </row>
    <row r="232" spans="1:17" x14ac:dyDescent="0.35">
      <c r="A232" t="s">
        <v>283</v>
      </c>
      <c r="B232">
        <v>39892500</v>
      </c>
      <c r="C232">
        <v>15317426</v>
      </c>
      <c r="D232">
        <v>15317426</v>
      </c>
      <c r="E232">
        <v>0</v>
      </c>
      <c r="F232">
        <v>0</v>
      </c>
      <c r="G232">
        <v>230000</v>
      </c>
      <c r="H232">
        <v>230000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55439926</v>
      </c>
      <c r="Q232">
        <v>55439926</v>
      </c>
    </row>
    <row r="233" spans="1:17" x14ac:dyDescent="0.35">
      <c r="A233" t="s">
        <v>284</v>
      </c>
      <c r="B233">
        <v>4497500</v>
      </c>
      <c r="C233">
        <v>131947</v>
      </c>
      <c r="D233">
        <v>131947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4629447</v>
      </c>
      <c r="Q233">
        <v>4629447</v>
      </c>
    </row>
    <row r="234" spans="1:17" x14ac:dyDescent="0.35">
      <c r="A234" t="s">
        <v>285</v>
      </c>
      <c r="B234">
        <v>33136300</v>
      </c>
      <c r="C234">
        <v>9106667</v>
      </c>
      <c r="D234">
        <v>9106667</v>
      </c>
      <c r="E234">
        <v>0</v>
      </c>
      <c r="F234">
        <v>0</v>
      </c>
      <c r="G234">
        <v>265000</v>
      </c>
      <c r="H234">
        <v>265000</v>
      </c>
      <c r="I234">
        <v>0</v>
      </c>
      <c r="J234">
        <v>0</v>
      </c>
      <c r="K234">
        <v>0</v>
      </c>
      <c r="L234">
        <v>0</v>
      </c>
      <c r="M234">
        <v>396200</v>
      </c>
      <c r="N234">
        <v>0</v>
      </c>
      <c r="O234">
        <v>0</v>
      </c>
      <c r="P234">
        <v>42904167</v>
      </c>
      <c r="Q234">
        <v>42904167</v>
      </c>
    </row>
    <row r="235" spans="1:17" x14ac:dyDescent="0.35">
      <c r="A235" t="s">
        <v>286</v>
      </c>
      <c r="B235">
        <v>7143700</v>
      </c>
      <c r="C235">
        <v>790940</v>
      </c>
      <c r="D235">
        <v>790940</v>
      </c>
      <c r="E235">
        <v>293800</v>
      </c>
      <c r="F235">
        <v>0</v>
      </c>
      <c r="G235">
        <v>128000</v>
      </c>
      <c r="H235">
        <v>128000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8356440</v>
      </c>
      <c r="Q235">
        <v>8356440</v>
      </c>
    </row>
    <row r="236" spans="1:17" x14ac:dyDescent="0.35">
      <c r="A236" t="s">
        <v>287</v>
      </c>
      <c r="B236">
        <v>19480200</v>
      </c>
      <c r="C236">
        <v>2614733</v>
      </c>
      <c r="D236">
        <v>2614733</v>
      </c>
      <c r="E236">
        <v>659500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22754433</v>
      </c>
      <c r="Q236">
        <v>22754433</v>
      </c>
    </row>
    <row r="237" spans="1:17" x14ac:dyDescent="0.35">
      <c r="A237" t="s">
        <v>288</v>
      </c>
      <c r="B237">
        <v>7141200</v>
      </c>
      <c r="C237">
        <v>-1190659</v>
      </c>
      <c r="D237">
        <v>-1190659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5950541</v>
      </c>
      <c r="Q237">
        <v>5950541</v>
      </c>
    </row>
    <row r="238" spans="1:17" x14ac:dyDescent="0.35">
      <c r="A238" t="s">
        <v>289</v>
      </c>
      <c r="B238">
        <v>643895200</v>
      </c>
      <c r="C238">
        <v>-37105579</v>
      </c>
      <c r="D238">
        <v>-37105579</v>
      </c>
      <c r="E238">
        <v>0</v>
      </c>
      <c r="F238">
        <v>0</v>
      </c>
      <c r="G238">
        <v>1600000</v>
      </c>
      <c r="H238">
        <v>1600000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10769600</v>
      </c>
      <c r="P238">
        <v>619159221</v>
      </c>
      <c r="Q238">
        <v>619159221</v>
      </c>
    </row>
    <row r="239" spans="1:17" x14ac:dyDescent="0.35">
      <c r="A239" t="s">
        <v>290</v>
      </c>
      <c r="B239">
        <v>50888600</v>
      </c>
      <c r="C239">
        <v>-4714837</v>
      </c>
      <c r="D239">
        <v>-4714837</v>
      </c>
      <c r="E239">
        <v>0</v>
      </c>
      <c r="F239">
        <v>0</v>
      </c>
      <c r="G239">
        <v>1290000</v>
      </c>
      <c r="H239">
        <v>1290000</v>
      </c>
      <c r="I239">
        <v>0</v>
      </c>
      <c r="J239">
        <v>0</v>
      </c>
      <c r="K239">
        <v>0</v>
      </c>
      <c r="L239">
        <v>0</v>
      </c>
      <c r="M239">
        <v>443300</v>
      </c>
      <c r="N239">
        <v>0</v>
      </c>
      <c r="O239">
        <v>0</v>
      </c>
      <c r="P239">
        <v>47907063</v>
      </c>
      <c r="Q239">
        <v>47907063</v>
      </c>
    </row>
    <row r="240" spans="1:17" x14ac:dyDescent="0.35">
      <c r="A240" t="s">
        <v>291</v>
      </c>
      <c r="B240">
        <v>13413300</v>
      </c>
      <c r="C240">
        <v>-453856</v>
      </c>
      <c r="D240">
        <v>-453856</v>
      </c>
      <c r="E240">
        <v>119700</v>
      </c>
      <c r="F240">
        <v>0</v>
      </c>
      <c r="G240">
        <v>330000</v>
      </c>
      <c r="H240">
        <v>330000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13409144</v>
      </c>
      <c r="Q240">
        <v>13409144</v>
      </c>
    </row>
    <row r="241" spans="1:17" x14ac:dyDescent="0.35">
      <c r="A241" t="s">
        <v>292</v>
      </c>
      <c r="B241">
        <v>17071900</v>
      </c>
      <c r="C241">
        <v>3077057</v>
      </c>
      <c r="D241">
        <v>3077057</v>
      </c>
      <c r="E241">
        <v>0</v>
      </c>
      <c r="F241">
        <v>0</v>
      </c>
      <c r="G241">
        <v>340000</v>
      </c>
      <c r="H241">
        <v>340000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20488957</v>
      </c>
      <c r="Q241">
        <v>20488957</v>
      </c>
    </row>
    <row r="242" spans="1:17" x14ac:dyDescent="0.35">
      <c r="A242" t="s">
        <v>293</v>
      </c>
      <c r="B242">
        <v>34938700</v>
      </c>
      <c r="C242">
        <v>2827708</v>
      </c>
      <c r="D242">
        <v>2827708</v>
      </c>
      <c r="E242">
        <v>0</v>
      </c>
      <c r="F242">
        <v>0</v>
      </c>
      <c r="G242">
        <v>710000</v>
      </c>
      <c r="H242">
        <v>710000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38476408</v>
      </c>
      <c r="Q242">
        <v>38476408</v>
      </c>
    </row>
    <row r="243" spans="1:17" x14ac:dyDescent="0.35">
      <c r="A243" t="s">
        <v>294</v>
      </c>
      <c r="B243">
        <v>47585400</v>
      </c>
      <c r="C243">
        <v>1691779</v>
      </c>
      <c r="D243">
        <v>1691779</v>
      </c>
      <c r="E243">
        <v>0</v>
      </c>
      <c r="F243">
        <v>0</v>
      </c>
      <c r="G243">
        <v>220000</v>
      </c>
      <c r="H243">
        <v>220000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49497179</v>
      </c>
      <c r="Q243">
        <v>49497179</v>
      </c>
    </row>
    <row r="244" spans="1:17" x14ac:dyDescent="0.35">
      <c r="A244" t="s">
        <v>295</v>
      </c>
      <c r="B244">
        <v>10118300</v>
      </c>
      <c r="C244">
        <v>972509</v>
      </c>
      <c r="D244">
        <v>972509</v>
      </c>
      <c r="E244">
        <v>0</v>
      </c>
      <c r="F244">
        <v>0</v>
      </c>
      <c r="G244">
        <v>330000</v>
      </c>
      <c r="H244">
        <v>330000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11420809</v>
      </c>
      <c r="Q244">
        <v>11420809</v>
      </c>
    </row>
    <row r="245" spans="1:17" x14ac:dyDescent="0.35">
      <c r="A245" t="s">
        <v>296</v>
      </c>
      <c r="B245">
        <v>10583600</v>
      </c>
      <c r="C245">
        <v>-1696954</v>
      </c>
      <c r="D245">
        <v>-1696954</v>
      </c>
      <c r="E245">
        <v>293800</v>
      </c>
      <c r="F245">
        <v>0</v>
      </c>
      <c r="G245">
        <v>300000</v>
      </c>
      <c r="H245">
        <v>300000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9480446</v>
      </c>
      <c r="Q245">
        <v>9480446</v>
      </c>
    </row>
    <row r="246" spans="1:17" x14ac:dyDescent="0.35">
      <c r="A246" t="s">
        <v>297</v>
      </c>
      <c r="B246">
        <v>38608200</v>
      </c>
      <c r="C246">
        <v>3915407</v>
      </c>
      <c r="D246">
        <v>3915407</v>
      </c>
      <c r="E246">
        <v>1640700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44164307</v>
      </c>
      <c r="Q246">
        <v>44164307</v>
      </c>
    </row>
    <row r="247" spans="1:17" x14ac:dyDescent="0.35">
      <c r="A247" t="s">
        <v>298</v>
      </c>
      <c r="B247">
        <v>38807400</v>
      </c>
      <c r="C247">
        <v>3132829</v>
      </c>
      <c r="D247">
        <v>3132829</v>
      </c>
      <c r="E247">
        <v>1404200</v>
      </c>
      <c r="F247">
        <v>0</v>
      </c>
      <c r="G247">
        <v>410000</v>
      </c>
      <c r="H247">
        <v>410000</v>
      </c>
      <c r="I247">
        <v>0</v>
      </c>
      <c r="J247">
        <v>0</v>
      </c>
      <c r="K247">
        <v>0</v>
      </c>
      <c r="L247">
        <v>0</v>
      </c>
      <c r="M247">
        <v>401000</v>
      </c>
      <c r="N247">
        <v>0</v>
      </c>
      <c r="O247">
        <v>0</v>
      </c>
      <c r="P247">
        <v>44155429</v>
      </c>
      <c r="Q247">
        <v>44155429</v>
      </c>
    </row>
    <row r="248" spans="1:17" x14ac:dyDescent="0.35">
      <c r="A248" t="s">
        <v>299</v>
      </c>
      <c r="B248">
        <v>4079000</v>
      </c>
      <c r="C248">
        <v>-242579</v>
      </c>
      <c r="D248">
        <v>-242579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3836421</v>
      </c>
      <c r="Q248">
        <v>3836421</v>
      </c>
    </row>
    <row r="249" spans="1:17" x14ac:dyDescent="0.35">
      <c r="A249" t="s">
        <v>300</v>
      </c>
      <c r="B249">
        <v>5253500</v>
      </c>
      <c r="C249">
        <v>456425</v>
      </c>
      <c r="D249">
        <v>456425</v>
      </c>
      <c r="E249">
        <v>587500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6297425</v>
      </c>
      <c r="Q249">
        <v>6297425</v>
      </c>
    </row>
    <row r="250" spans="1:17" x14ac:dyDescent="0.35">
      <c r="A250" t="s">
        <v>301</v>
      </c>
      <c r="B250">
        <v>48665300</v>
      </c>
      <c r="C250">
        <v>1215233</v>
      </c>
      <c r="D250">
        <v>1215233</v>
      </c>
      <c r="E250">
        <v>0</v>
      </c>
      <c r="F250">
        <v>0</v>
      </c>
      <c r="G250">
        <v>680000</v>
      </c>
      <c r="H250">
        <v>680000</v>
      </c>
      <c r="I250">
        <v>0</v>
      </c>
      <c r="J250">
        <v>0</v>
      </c>
      <c r="K250">
        <v>0</v>
      </c>
      <c r="L250">
        <v>0</v>
      </c>
      <c r="M250">
        <v>431800</v>
      </c>
      <c r="N250">
        <v>0</v>
      </c>
      <c r="O250">
        <v>0</v>
      </c>
      <c r="P250">
        <v>50992333</v>
      </c>
      <c r="Q250">
        <v>50992333</v>
      </c>
    </row>
    <row r="251" spans="1:17" x14ac:dyDescent="0.35">
      <c r="A251" t="s">
        <v>302</v>
      </c>
      <c r="B251">
        <v>27294400</v>
      </c>
      <c r="C251">
        <v>1034126</v>
      </c>
      <c r="D251">
        <v>1034126</v>
      </c>
      <c r="E251">
        <v>659700</v>
      </c>
      <c r="F251">
        <v>0</v>
      </c>
      <c r="G251">
        <v>630000</v>
      </c>
      <c r="H251">
        <v>630000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29618226</v>
      </c>
      <c r="Q251">
        <v>29618226</v>
      </c>
    </row>
    <row r="252" spans="1:17" x14ac:dyDescent="0.35">
      <c r="A252" t="s">
        <v>303</v>
      </c>
      <c r="B252">
        <v>8047400</v>
      </c>
      <c r="C252">
        <v>1020399</v>
      </c>
      <c r="D252">
        <v>1020399</v>
      </c>
      <c r="E252">
        <v>293800</v>
      </c>
      <c r="F252">
        <v>0</v>
      </c>
      <c r="G252">
        <v>220000</v>
      </c>
      <c r="H252">
        <v>220000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9581599</v>
      </c>
      <c r="Q252">
        <v>9581599</v>
      </c>
    </row>
    <row r="253" spans="1:17" x14ac:dyDescent="0.35">
      <c r="A253" t="s">
        <v>304</v>
      </c>
      <c r="B253">
        <v>30878900</v>
      </c>
      <c r="C253">
        <v>4204160</v>
      </c>
      <c r="D253">
        <v>4204160</v>
      </c>
      <c r="E253">
        <v>0</v>
      </c>
      <c r="F253">
        <v>0</v>
      </c>
      <c r="G253">
        <v>3567000</v>
      </c>
      <c r="H253">
        <v>590000</v>
      </c>
      <c r="I253">
        <v>0</v>
      </c>
      <c r="J253">
        <v>2977000</v>
      </c>
      <c r="K253">
        <v>0</v>
      </c>
      <c r="L253">
        <v>0</v>
      </c>
      <c r="M253">
        <v>493300</v>
      </c>
      <c r="N253">
        <v>84300</v>
      </c>
      <c r="O253">
        <v>0</v>
      </c>
      <c r="P253">
        <v>39227660</v>
      </c>
      <c r="Q253">
        <v>39227660</v>
      </c>
    </row>
    <row r="254" spans="1:17" x14ac:dyDescent="0.35">
      <c r="A254" t="s">
        <v>305</v>
      </c>
      <c r="B254">
        <v>17456900</v>
      </c>
      <c r="C254">
        <v>-10700128</v>
      </c>
      <c r="D254">
        <v>-10700128</v>
      </c>
      <c r="E254">
        <v>0</v>
      </c>
      <c r="F254">
        <v>0</v>
      </c>
      <c r="G254">
        <v>130000</v>
      </c>
      <c r="H254">
        <v>130000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6886772</v>
      </c>
      <c r="Q254">
        <v>6886772</v>
      </c>
    </row>
    <row r="255" spans="1:17" x14ac:dyDescent="0.35">
      <c r="A255" t="s">
        <v>306</v>
      </c>
      <c r="B255">
        <v>96181500</v>
      </c>
      <c r="C255">
        <v>7925964</v>
      </c>
      <c r="D255">
        <v>7925964</v>
      </c>
      <c r="E255">
        <v>0</v>
      </c>
      <c r="F255">
        <v>0</v>
      </c>
      <c r="G255">
        <v>4214000</v>
      </c>
      <c r="H255">
        <v>310000</v>
      </c>
      <c r="I255">
        <v>0</v>
      </c>
      <c r="J255">
        <v>3904000</v>
      </c>
      <c r="K255">
        <v>0</v>
      </c>
      <c r="L255">
        <v>0</v>
      </c>
      <c r="M255">
        <v>584800</v>
      </c>
      <c r="N255">
        <v>0</v>
      </c>
      <c r="O255">
        <v>0</v>
      </c>
      <c r="P255">
        <v>108906264</v>
      </c>
      <c r="Q255">
        <v>108906264</v>
      </c>
    </row>
    <row r="256" spans="1:17" x14ac:dyDescent="0.35">
      <c r="A256" t="s">
        <v>307</v>
      </c>
      <c r="B256">
        <v>78605400</v>
      </c>
      <c r="C256">
        <v>18988343</v>
      </c>
      <c r="D256">
        <v>18988343</v>
      </c>
      <c r="E256">
        <v>0</v>
      </c>
      <c r="F256">
        <v>0</v>
      </c>
      <c r="G256">
        <v>180000</v>
      </c>
      <c r="H256">
        <v>180000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97773743</v>
      </c>
      <c r="Q256">
        <v>97773743</v>
      </c>
    </row>
    <row r="257" spans="1:17" x14ac:dyDescent="0.35">
      <c r="A257" t="s">
        <v>308</v>
      </c>
      <c r="B257">
        <v>14956900</v>
      </c>
      <c r="C257">
        <v>2122856</v>
      </c>
      <c r="D257">
        <v>2122856</v>
      </c>
      <c r="E257">
        <v>474800</v>
      </c>
      <c r="F257">
        <v>0</v>
      </c>
      <c r="G257">
        <v>80000</v>
      </c>
      <c r="H257">
        <v>80000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17634556</v>
      </c>
      <c r="Q257">
        <v>17634556</v>
      </c>
    </row>
    <row r="258" spans="1:17" x14ac:dyDescent="0.35">
      <c r="A258" t="s">
        <v>309</v>
      </c>
      <c r="B258">
        <v>3113400</v>
      </c>
      <c r="C258">
        <v>-48012</v>
      </c>
      <c r="D258">
        <v>-48012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3065388</v>
      </c>
      <c r="Q258">
        <v>3065388</v>
      </c>
    </row>
    <row r="259" spans="1:17" x14ac:dyDescent="0.35">
      <c r="A259" t="s">
        <v>310</v>
      </c>
      <c r="B259">
        <v>20942200</v>
      </c>
      <c r="C259">
        <v>1169623</v>
      </c>
      <c r="D259">
        <v>1169623</v>
      </c>
      <c r="E259">
        <v>0</v>
      </c>
      <c r="F259">
        <v>0</v>
      </c>
      <c r="G259">
        <v>380000</v>
      </c>
      <c r="H259">
        <v>380000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22491823</v>
      </c>
      <c r="Q259">
        <v>22491823</v>
      </c>
    </row>
    <row r="260" spans="1:17" x14ac:dyDescent="0.35">
      <c r="A260" t="s">
        <v>311</v>
      </c>
      <c r="B260">
        <v>82969600</v>
      </c>
      <c r="C260">
        <v>13424269</v>
      </c>
      <c r="D260">
        <v>13424269</v>
      </c>
      <c r="E260">
        <v>0</v>
      </c>
      <c r="F260">
        <v>0</v>
      </c>
      <c r="G260">
        <v>1425000</v>
      </c>
      <c r="H260">
        <v>730000</v>
      </c>
      <c r="I260">
        <v>0</v>
      </c>
      <c r="J260">
        <v>695000</v>
      </c>
      <c r="K260">
        <v>0</v>
      </c>
      <c r="L260">
        <v>0</v>
      </c>
      <c r="M260">
        <v>523400</v>
      </c>
      <c r="N260">
        <v>0</v>
      </c>
      <c r="O260">
        <v>0</v>
      </c>
      <c r="P260">
        <v>98342269</v>
      </c>
      <c r="Q260">
        <v>98342269</v>
      </c>
    </row>
    <row r="261" spans="1:17" x14ac:dyDescent="0.35">
      <c r="A261" t="s">
        <v>312</v>
      </c>
      <c r="B261">
        <v>9086200</v>
      </c>
      <c r="C261">
        <v>-441935</v>
      </c>
      <c r="D261">
        <v>-441935</v>
      </c>
      <c r="E261">
        <v>293800</v>
      </c>
      <c r="F261">
        <v>0</v>
      </c>
      <c r="G261">
        <v>200000</v>
      </c>
      <c r="H261">
        <v>200000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9138065</v>
      </c>
      <c r="Q261">
        <v>9138065</v>
      </c>
    </row>
    <row r="262" spans="1:17" x14ac:dyDescent="0.35">
      <c r="A262" t="s">
        <v>313</v>
      </c>
      <c r="B262">
        <v>3465800</v>
      </c>
      <c r="C262">
        <v>-132251</v>
      </c>
      <c r="D262">
        <v>-132251</v>
      </c>
      <c r="E262">
        <v>587500</v>
      </c>
      <c r="F262">
        <v>0</v>
      </c>
      <c r="G262">
        <v>130000</v>
      </c>
      <c r="H262">
        <v>130000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4051049</v>
      </c>
      <c r="Q262">
        <v>4051049</v>
      </c>
    </row>
    <row r="263" spans="1:17" x14ac:dyDescent="0.35">
      <c r="A263" t="s">
        <v>314</v>
      </c>
      <c r="B263">
        <v>7911000</v>
      </c>
      <c r="C263">
        <v>739689</v>
      </c>
      <c r="D263">
        <v>739689</v>
      </c>
      <c r="E263">
        <v>293800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8944489</v>
      </c>
      <c r="Q263">
        <v>8944489</v>
      </c>
    </row>
    <row r="264" spans="1:17" x14ac:dyDescent="0.35">
      <c r="A264" t="s">
        <v>315</v>
      </c>
      <c r="B264">
        <v>9970200</v>
      </c>
      <c r="C264">
        <v>-755443</v>
      </c>
      <c r="D264">
        <v>-755443</v>
      </c>
      <c r="E264">
        <v>587500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9802257</v>
      </c>
      <c r="Q264">
        <v>9802257</v>
      </c>
    </row>
    <row r="265" spans="1:17" x14ac:dyDescent="0.35">
      <c r="A265" t="s">
        <v>316</v>
      </c>
      <c r="B265">
        <v>4182500</v>
      </c>
      <c r="C265">
        <v>-124611</v>
      </c>
      <c r="D265">
        <v>-124611</v>
      </c>
      <c r="E265">
        <v>587500</v>
      </c>
      <c r="F265">
        <v>0</v>
      </c>
      <c r="G265">
        <v>150000</v>
      </c>
      <c r="H265">
        <v>150000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3200</v>
      </c>
      <c r="O265">
        <v>0</v>
      </c>
      <c r="P265">
        <v>4798589</v>
      </c>
      <c r="Q265">
        <v>4798589</v>
      </c>
    </row>
    <row r="266" spans="1:17" x14ac:dyDescent="0.35">
      <c r="A266" t="s">
        <v>317</v>
      </c>
      <c r="B266">
        <v>5720100</v>
      </c>
      <c r="C266">
        <v>37317</v>
      </c>
      <c r="D266">
        <v>37317</v>
      </c>
      <c r="E266">
        <v>587500</v>
      </c>
      <c r="F266">
        <v>0</v>
      </c>
      <c r="G266">
        <v>130000</v>
      </c>
      <c r="H266">
        <v>130000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6474917</v>
      </c>
      <c r="Q266">
        <v>6474917</v>
      </c>
    </row>
    <row r="267" spans="1:17" x14ac:dyDescent="0.35">
      <c r="A267" t="s">
        <v>318</v>
      </c>
      <c r="B267">
        <v>13870700</v>
      </c>
      <c r="C267">
        <v>1464291</v>
      </c>
      <c r="D267">
        <v>1464291</v>
      </c>
      <c r="E267">
        <v>609600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15944591</v>
      </c>
      <c r="Q267">
        <v>15944591</v>
      </c>
    </row>
    <row r="268" spans="1:17" x14ac:dyDescent="0.35">
      <c r="A268" t="s">
        <v>319</v>
      </c>
      <c r="B268">
        <v>10335900</v>
      </c>
      <c r="C268">
        <v>651212</v>
      </c>
      <c r="D268">
        <v>651212</v>
      </c>
      <c r="E268">
        <v>587500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11574612</v>
      </c>
      <c r="Q268">
        <v>11574612</v>
      </c>
    </row>
    <row r="269" spans="1:17" x14ac:dyDescent="0.35">
      <c r="A269" t="s">
        <v>320</v>
      </c>
      <c r="B269">
        <v>34687200</v>
      </c>
      <c r="C269">
        <v>3823758</v>
      </c>
      <c r="D269">
        <v>3823758</v>
      </c>
      <c r="E269">
        <v>0</v>
      </c>
      <c r="F269">
        <v>0</v>
      </c>
      <c r="G269">
        <v>948000</v>
      </c>
      <c r="H269">
        <v>650000</v>
      </c>
      <c r="I269">
        <v>0</v>
      </c>
      <c r="J269">
        <v>298000</v>
      </c>
      <c r="K269">
        <v>0</v>
      </c>
      <c r="L269">
        <v>0</v>
      </c>
      <c r="M269">
        <v>405200</v>
      </c>
      <c r="N269">
        <v>0</v>
      </c>
      <c r="O269">
        <v>0</v>
      </c>
      <c r="P269">
        <v>39864158</v>
      </c>
      <c r="Q269">
        <v>39864158</v>
      </c>
    </row>
    <row r="270" spans="1:17" x14ac:dyDescent="0.35">
      <c r="A270" t="s">
        <v>321</v>
      </c>
      <c r="B270">
        <v>5967100</v>
      </c>
      <c r="C270">
        <v>28472</v>
      </c>
      <c r="D270">
        <v>28472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5995572</v>
      </c>
      <c r="Q270">
        <v>5995572</v>
      </c>
    </row>
    <row r="271" spans="1:17" x14ac:dyDescent="0.35">
      <c r="A271" t="s">
        <v>322</v>
      </c>
      <c r="B271">
        <v>7305400</v>
      </c>
      <c r="C271">
        <v>481919</v>
      </c>
      <c r="D271">
        <v>481919</v>
      </c>
      <c r="E271">
        <v>587500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8374819</v>
      </c>
      <c r="Q271">
        <v>8374819</v>
      </c>
    </row>
    <row r="272" spans="1:17" x14ac:dyDescent="0.35">
      <c r="A272" t="s">
        <v>323</v>
      </c>
      <c r="B272">
        <v>15879900</v>
      </c>
      <c r="C272">
        <v>1975176</v>
      </c>
      <c r="D272">
        <v>1975176</v>
      </c>
      <c r="E272">
        <v>731500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18586576</v>
      </c>
      <c r="Q272">
        <v>18586576</v>
      </c>
    </row>
    <row r="273" spans="1:17" x14ac:dyDescent="0.35">
      <c r="A273" t="s">
        <v>324</v>
      </c>
      <c r="B273">
        <v>17487900</v>
      </c>
      <c r="C273">
        <v>2791744</v>
      </c>
      <c r="D273">
        <v>2791744</v>
      </c>
      <c r="E273">
        <v>290300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20569944</v>
      </c>
      <c r="Q273">
        <v>20569944</v>
      </c>
    </row>
    <row r="274" spans="1:17" x14ac:dyDescent="0.35">
      <c r="A274" t="s">
        <v>325</v>
      </c>
      <c r="B274">
        <v>11505600</v>
      </c>
      <c r="C274">
        <v>750711</v>
      </c>
      <c r="D274">
        <v>750711</v>
      </c>
      <c r="E274">
        <v>587500</v>
      </c>
      <c r="F274">
        <v>0</v>
      </c>
      <c r="G274">
        <v>130000</v>
      </c>
      <c r="H274">
        <v>130000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12973811</v>
      </c>
      <c r="Q274">
        <v>12973811</v>
      </c>
    </row>
    <row r="275" spans="1:17" x14ac:dyDescent="0.35">
      <c r="A275" t="s">
        <v>326</v>
      </c>
      <c r="B275">
        <v>11953600</v>
      </c>
      <c r="C275">
        <v>1940390</v>
      </c>
      <c r="D275">
        <v>1940390</v>
      </c>
      <c r="E275">
        <v>411400</v>
      </c>
      <c r="F275">
        <v>0</v>
      </c>
      <c r="G275">
        <v>160000</v>
      </c>
      <c r="H275">
        <v>160000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14465390</v>
      </c>
      <c r="Q275">
        <v>14465390</v>
      </c>
    </row>
    <row r="276" spans="1:17" x14ac:dyDescent="0.35">
      <c r="A276" t="s">
        <v>327</v>
      </c>
      <c r="B276">
        <v>68273400</v>
      </c>
      <c r="C276">
        <v>4110967</v>
      </c>
      <c r="D276">
        <v>4110967</v>
      </c>
      <c r="E276">
        <v>0</v>
      </c>
      <c r="F276">
        <v>0</v>
      </c>
      <c r="G276">
        <v>1300000</v>
      </c>
      <c r="H276">
        <v>1300000</v>
      </c>
      <c r="I276">
        <v>0</v>
      </c>
      <c r="J276">
        <v>0</v>
      </c>
      <c r="K276">
        <v>0</v>
      </c>
      <c r="L276">
        <v>0</v>
      </c>
      <c r="M276">
        <v>474900</v>
      </c>
      <c r="N276">
        <v>0</v>
      </c>
      <c r="O276">
        <v>0</v>
      </c>
      <c r="P276">
        <v>74159267</v>
      </c>
      <c r="Q276">
        <v>74159267</v>
      </c>
    </row>
    <row r="277" spans="1:17" x14ac:dyDescent="0.35">
      <c r="A277" t="s">
        <v>328</v>
      </c>
      <c r="B277">
        <v>14807500</v>
      </c>
      <c r="C277">
        <v>652580</v>
      </c>
      <c r="D277">
        <v>652580</v>
      </c>
      <c r="E277">
        <v>554100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16014180</v>
      </c>
      <c r="Q277">
        <v>16014180</v>
      </c>
    </row>
    <row r="278" spans="1:17" x14ac:dyDescent="0.35">
      <c r="A278" t="s">
        <v>329</v>
      </c>
      <c r="B278">
        <v>29865800</v>
      </c>
      <c r="C278">
        <v>3766252</v>
      </c>
      <c r="D278">
        <v>3766252</v>
      </c>
      <c r="E278">
        <v>969800</v>
      </c>
      <c r="F278">
        <v>0</v>
      </c>
      <c r="G278">
        <v>250000</v>
      </c>
      <c r="H278">
        <v>250000</v>
      </c>
      <c r="I278">
        <v>0</v>
      </c>
      <c r="J278">
        <v>0</v>
      </c>
      <c r="K278">
        <v>0</v>
      </c>
      <c r="L278">
        <v>0</v>
      </c>
      <c r="M278">
        <v>389600</v>
      </c>
      <c r="N278">
        <v>0</v>
      </c>
      <c r="O278">
        <v>0</v>
      </c>
      <c r="P278">
        <v>35241452</v>
      </c>
      <c r="Q278">
        <v>35241452</v>
      </c>
    </row>
    <row r="279" spans="1:17" x14ac:dyDescent="0.35">
      <c r="A279" t="s">
        <v>330</v>
      </c>
      <c r="B279">
        <v>20920200</v>
      </c>
      <c r="C279">
        <v>2421150</v>
      </c>
      <c r="D279">
        <v>2421150</v>
      </c>
      <c r="E279">
        <v>640000</v>
      </c>
      <c r="F279">
        <v>0</v>
      </c>
      <c r="G279">
        <v>60000</v>
      </c>
      <c r="H279">
        <v>60000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24041350</v>
      </c>
      <c r="Q279">
        <v>24041350</v>
      </c>
    </row>
    <row r="280" spans="1:17" x14ac:dyDescent="0.35">
      <c r="A280" t="s">
        <v>331</v>
      </c>
      <c r="B280">
        <v>22826800</v>
      </c>
      <c r="C280">
        <v>-464963</v>
      </c>
      <c r="D280">
        <v>-464963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22361837</v>
      </c>
      <c r="Q280">
        <v>22361837</v>
      </c>
    </row>
    <row r="281" spans="1:17" x14ac:dyDescent="0.35">
      <c r="A281" t="s">
        <v>106</v>
      </c>
      <c r="B281">
        <v>418099900</v>
      </c>
      <c r="C281">
        <v>27203857</v>
      </c>
      <c r="D281">
        <v>27203857</v>
      </c>
      <c r="E281">
        <v>0</v>
      </c>
      <c r="F281">
        <v>0</v>
      </c>
      <c r="G281">
        <v>4294000</v>
      </c>
      <c r="H281">
        <v>186000</v>
      </c>
      <c r="I281">
        <v>0</v>
      </c>
      <c r="J281">
        <v>4108000</v>
      </c>
      <c r="K281">
        <v>0</v>
      </c>
      <c r="L281">
        <v>0</v>
      </c>
      <c r="M281">
        <v>0</v>
      </c>
      <c r="N281">
        <v>1184600</v>
      </c>
      <c r="O281">
        <v>7745600</v>
      </c>
      <c r="P281">
        <v>458527957</v>
      </c>
      <c r="Q281">
        <v>458527957</v>
      </c>
    </row>
    <row r="282" spans="1:17" x14ac:dyDescent="0.35">
      <c r="A282" t="s">
        <v>332</v>
      </c>
      <c r="B282">
        <v>67408500</v>
      </c>
      <c r="C282">
        <v>20559881</v>
      </c>
      <c r="D282">
        <v>20559881</v>
      </c>
      <c r="E282">
        <v>1767400</v>
      </c>
      <c r="F282">
        <v>0</v>
      </c>
      <c r="G282">
        <v>133000</v>
      </c>
      <c r="H282">
        <v>133000</v>
      </c>
      <c r="I282">
        <v>0</v>
      </c>
      <c r="J282">
        <v>0</v>
      </c>
      <c r="K282">
        <v>0</v>
      </c>
      <c r="L282">
        <v>0</v>
      </c>
      <c r="M282">
        <v>492000</v>
      </c>
      <c r="N282">
        <v>0</v>
      </c>
      <c r="O282">
        <v>0</v>
      </c>
      <c r="P282">
        <v>90360781</v>
      </c>
      <c r="Q282">
        <v>90360781</v>
      </c>
    </row>
    <row r="283" spans="1:17" x14ac:dyDescent="0.35">
      <c r="A283" t="s">
        <v>333</v>
      </c>
      <c r="B283">
        <v>48236700</v>
      </c>
      <c r="C283">
        <v>10747492</v>
      </c>
      <c r="D283">
        <v>10747492</v>
      </c>
      <c r="E283">
        <v>0</v>
      </c>
      <c r="F283">
        <v>2780500</v>
      </c>
      <c r="G283">
        <v>17000</v>
      </c>
      <c r="H283">
        <v>17000</v>
      </c>
      <c r="I283">
        <v>0</v>
      </c>
      <c r="J283">
        <v>0</v>
      </c>
      <c r="K283">
        <v>0</v>
      </c>
      <c r="L283">
        <v>0</v>
      </c>
      <c r="M283">
        <v>429900</v>
      </c>
      <c r="N283">
        <v>0</v>
      </c>
      <c r="O283">
        <v>0</v>
      </c>
      <c r="P283">
        <v>62211592</v>
      </c>
      <c r="Q283">
        <v>62211592</v>
      </c>
    </row>
    <row r="284" spans="1:17" x14ac:dyDescent="0.35">
      <c r="A284" t="s">
        <v>107</v>
      </c>
      <c r="B284">
        <v>14591700</v>
      </c>
      <c r="C284">
        <v>-3173069</v>
      </c>
      <c r="D284">
        <v>-3173069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11418631</v>
      </c>
      <c r="Q284">
        <v>11418631</v>
      </c>
    </row>
    <row r="285" spans="1:17" x14ac:dyDescent="0.35">
      <c r="A285" t="s">
        <v>108</v>
      </c>
      <c r="B285">
        <v>4719400</v>
      </c>
      <c r="C285">
        <v>699958</v>
      </c>
      <c r="D285">
        <v>699958</v>
      </c>
      <c r="E285">
        <v>587500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6006858</v>
      </c>
      <c r="Q285">
        <v>6006858</v>
      </c>
    </row>
    <row r="286" spans="1:17" x14ac:dyDescent="0.35">
      <c r="A286" t="s">
        <v>109</v>
      </c>
      <c r="B286">
        <v>18435900</v>
      </c>
      <c r="C286">
        <v>3013659</v>
      </c>
      <c r="D286">
        <v>3013659</v>
      </c>
      <c r="E286">
        <v>930800</v>
      </c>
      <c r="F286">
        <v>0</v>
      </c>
      <c r="G286">
        <v>124000</v>
      </c>
      <c r="H286">
        <v>124000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22504359</v>
      </c>
      <c r="Q286">
        <v>22504359</v>
      </c>
    </row>
    <row r="287" spans="1:17" x14ac:dyDescent="0.35">
      <c r="A287" t="s">
        <v>110</v>
      </c>
      <c r="B287">
        <v>8778000</v>
      </c>
      <c r="C287">
        <v>1582052</v>
      </c>
      <c r="D287">
        <v>1582052</v>
      </c>
      <c r="E287">
        <v>587500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10947552</v>
      </c>
      <c r="Q287">
        <v>10947552</v>
      </c>
    </row>
    <row r="288" spans="1:17" x14ac:dyDescent="0.35">
      <c r="A288" t="s">
        <v>111</v>
      </c>
      <c r="B288">
        <v>15227100</v>
      </c>
      <c r="C288">
        <v>1259248</v>
      </c>
      <c r="D288">
        <v>1259248</v>
      </c>
      <c r="E288">
        <v>773600</v>
      </c>
      <c r="F288">
        <v>0</v>
      </c>
      <c r="G288">
        <v>35000</v>
      </c>
      <c r="H288">
        <v>35000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17294948</v>
      </c>
      <c r="Q288">
        <v>17294948</v>
      </c>
    </row>
    <row r="289" spans="1:17" x14ac:dyDescent="0.35">
      <c r="A289" t="s">
        <v>112</v>
      </c>
      <c r="B289">
        <v>7153800</v>
      </c>
      <c r="C289">
        <v>1673063</v>
      </c>
      <c r="D289">
        <v>1673063</v>
      </c>
      <c r="E289">
        <v>587500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9414363</v>
      </c>
      <c r="Q289">
        <v>9414363</v>
      </c>
    </row>
    <row r="290" spans="1:17" x14ac:dyDescent="0.35">
      <c r="A290" t="s">
        <v>113</v>
      </c>
      <c r="B290">
        <v>19040900</v>
      </c>
      <c r="C290">
        <v>4938184</v>
      </c>
      <c r="D290">
        <v>4938184</v>
      </c>
      <c r="E290">
        <v>0</v>
      </c>
      <c r="F290">
        <v>0</v>
      </c>
      <c r="G290">
        <v>16000</v>
      </c>
      <c r="H290">
        <v>16000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23995084</v>
      </c>
      <c r="Q290">
        <v>23995084</v>
      </c>
    </row>
    <row r="291" spans="1:17" x14ac:dyDescent="0.35">
      <c r="A291" t="s">
        <v>114</v>
      </c>
      <c r="B291">
        <v>44047700</v>
      </c>
      <c r="C291">
        <v>10840018</v>
      </c>
      <c r="D291">
        <v>10840018</v>
      </c>
      <c r="E291">
        <v>0</v>
      </c>
      <c r="F291">
        <v>0</v>
      </c>
      <c r="G291">
        <v>367000</v>
      </c>
      <c r="H291">
        <v>367000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55254718</v>
      </c>
      <c r="Q291">
        <v>55254718</v>
      </c>
    </row>
    <row r="292" spans="1:17" x14ac:dyDescent="0.35">
      <c r="A292" t="s">
        <v>115</v>
      </c>
      <c r="B292">
        <v>23244000</v>
      </c>
      <c r="C292">
        <v>6229163</v>
      </c>
      <c r="D292">
        <v>6229163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302100</v>
      </c>
      <c r="O292">
        <v>0</v>
      </c>
      <c r="P292">
        <v>29775263</v>
      </c>
      <c r="Q292">
        <v>29775263</v>
      </c>
    </row>
    <row r="293" spans="1:17" x14ac:dyDescent="0.35">
      <c r="A293" t="s">
        <v>116</v>
      </c>
      <c r="B293">
        <v>34385100</v>
      </c>
      <c r="C293">
        <v>4307742</v>
      </c>
      <c r="D293">
        <v>4307742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38692842</v>
      </c>
      <c r="Q293">
        <v>38692842</v>
      </c>
    </row>
    <row r="294" spans="1:17" x14ac:dyDescent="0.35">
      <c r="A294" t="s">
        <v>117</v>
      </c>
      <c r="B294">
        <v>3357300</v>
      </c>
      <c r="C294">
        <v>2361065</v>
      </c>
      <c r="D294">
        <v>2361065</v>
      </c>
      <c r="E294">
        <v>119900</v>
      </c>
      <c r="F294">
        <v>0</v>
      </c>
      <c r="G294">
        <v>55000</v>
      </c>
      <c r="H294">
        <v>55000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5893265</v>
      </c>
      <c r="Q294">
        <v>5893265</v>
      </c>
    </row>
    <row r="295" spans="1:17" x14ac:dyDescent="0.35">
      <c r="A295" t="s">
        <v>118</v>
      </c>
      <c r="B295">
        <v>3889800</v>
      </c>
      <c r="C295">
        <v>336179</v>
      </c>
      <c r="D295">
        <v>336179</v>
      </c>
      <c r="E295">
        <v>0</v>
      </c>
      <c r="F295">
        <v>0</v>
      </c>
      <c r="G295">
        <v>40000</v>
      </c>
      <c r="H295">
        <v>40000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4265979</v>
      </c>
      <c r="Q295">
        <v>4265979</v>
      </c>
    </row>
    <row r="296" spans="1:17" x14ac:dyDescent="0.35">
      <c r="A296" t="s">
        <v>119</v>
      </c>
      <c r="B296">
        <v>8677600</v>
      </c>
      <c r="C296">
        <v>2977688</v>
      </c>
      <c r="D296">
        <v>2977688</v>
      </c>
      <c r="E296">
        <v>587500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12242788</v>
      </c>
      <c r="Q296">
        <v>12242788</v>
      </c>
    </row>
    <row r="297" spans="1:17" x14ac:dyDescent="0.35">
      <c r="A297" t="s">
        <v>120</v>
      </c>
      <c r="B297">
        <v>27354400</v>
      </c>
      <c r="C297">
        <v>16001335</v>
      </c>
      <c r="D297">
        <v>16001335</v>
      </c>
      <c r="E297">
        <v>0</v>
      </c>
      <c r="F297">
        <v>0</v>
      </c>
      <c r="G297">
        <v>50000</v>
      </c>
      <c r="H297">
        <v>50000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43405735</v>
      </c>
      <c r="Q297">
        <v>43405735</v>
      </c>
    </row>
    <row r="298" spans="1:17" x14ac:dyDescent="0.35">
      <c r="A298" t="s">
        <v>121</v>
      </c>
      <c r="B298">
        <v>8735900</v>
      </c>
      <c r="C298">
        <v>2328127</v>
      </c>
      <c r="D298">
        <v>2328127</v>
      </c>
      <c r="E298">
        <v>470000</v>
      </c>
      <c r="F298">
        <v>0</v>
      </c>
      <c r="G298">
        <v>45000</v>
      </c>
      <c r="H298">
        <v>45000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11579027</v>
      </c>
      <c r="Q298">
        <v>11579027</v>
      </c>
    </row>
    <row r="299" spans="1:17" x14ac:dyDescent="0.35">
      <c r="A299" t="s">
        <v>122</v>
      </c>
      <c r="B299">
        <v>53553200</v>
      </c>
      <c r="C299">
        <v>14488507</v>
      </c>
      <c r="D299">
        <v>14488507</v>
      </c>
      <c r="E299">
        <v>0</v>
      </c>
      <c r="F299">
        <v>0</v>
      </c>
      <c r="G299">
        <v>547000</v>
      </c>
      <c r="H299">
        <v>547000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68588707</v>
      </c>
      <c r="Q299">
        <v>68588707</v>
      </c>
    </row>
    <row r="300" spans="1:17" x14ac:dyDescent="0.35">
      <c r="A300" t="s">
        <v>123</v>
      </c>
      <c r="B300">
        <v>39149300</v>
      </c>
      <c r="C300">
        <v>13410067</v>
      </c>
      <c r="D300">
        <v>13410067</v>
      </c>
      <c r="E300">
        <v>739200</v>
      </c>
      <c r="F300">
        <v>0</v>
      </c>
      <c r="G300">
        <v>19000</v>
      </c>
      <c r="H300">
        <v>19000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53317567</v>
      </c>
      <c r="Q300">
        <v>53317567</v>
      </c>
    </row>
    <row r="301" spans="1:17" x14ac:dyDescent="0.35">
      <c r="A301" t="s">
        <v>124</v>
      </c>
      <c r="B301">
        <v>7869000</v>
      </c>
      <c r="C301">
        <v>2608419</v>
      </c>
      <c r="D301">
        <v>2608419</v>
      </c>
      <c r="E301">
        <v>0</v>
      </c>
      <c r="F301">
        <v>968000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11445419</v>
      </c>
      <c r="Q301">
        <v>11445419</v>
      </c>
    </row>
    <row r="302" spans="1:17" x14ac:dyDescent="0.35">
      <c r="A302" t="s">
        <v>125</v>
      </c>
      <c r="B302">
        <v>6979100</v>
      </c>
      <c r="C302">
        <v>911504</v>
      </c>
      <c r="D302">
        <v>911504</v>
      </c>
      <c r="E302">
        <v>0</v>
      </c>
      <c r="F302">
        <v>838600</v>
      </c>
      <c r="G302">
        <v>115000</v>
      </c>
      <c r="H302">
        <v>115000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8844204</v>
      </c>
      <c r="Q302">
        <v>8844204</v>
      </c>
    </row>
    <row r="303" spans="1:17" x14ac:dyDescent="0.35">
      <c r="A303" t="s">
        <v>126</v>
      </c>
      <c r="B303">
        <v>3233600</v>
      </c>
      <c r="C303">
        <v>363428</v>
      </c>
      <c r="D303">
        <v>363428</v>
      </c>
      <c r="E303">
        <v>0</v>
      </c>
      <c r="F303">
        <v>674800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4271828</v>
      </c>
      <c r="Q303">
        <v>4271828</v>
      </c>
    </row>
    <row r="304" spans="1:17" x14ac:dyDescent="0.35">
      <c r="A304" t="s">
        <v>127</v>
      </c>
      <c r="B304">
        <v>4868900</v>
      </c>
      <c r="C304">
        <v>608236</v>
      </c>
      <c r="D304">
        <v>608236</v>
      </c>
      <c r="E304">
        <v>0</v>
      </c>
      <c r="F304">
        <v>745300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6222436</v>
      </c>
      <c r="Q304">
        <v>6222436</v>
      </c>
    </row>
    <row r="305" spans="1:17" x14ac:dyDescent="0.35">
      <c r="A305" t="s">
        <v>128</v>
      </c>
      <c r="B305">
        <v>8859900</v>
      </c>
      <c r="C305">
        <v>1179461</v>
      </c>
      <c r="D305">
        <v>1179461</v>
      </c>
      <c r="E305">
        <v>0</v>
      </c>
      <c r="F305">
        <v>1017700</v>
      </c>
      <c r="G305">
        <v>51000</v>
      </c>
      <c r="H305">
        <v>51000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11108061</v>
      </c>
      <c r="Q305">
        <v>11108061</v>
      </c>
    </row>
    <row r="306" spans="1:17" x14ac:dyDescent="0.35">
      <c r="A306" t="s">
        <v>129</v>
      </c>
      <c r="B306">
        <v>6691000</v>
      </c>
      <c r="C306">
        <v>1031565</v>
      </c>
      <c r="D306">
        <v>1031565</v>
      </c>
      <c r="E306">
        <v>0</v>
      </c>
      <c r="F306">
        <v>756100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8478665</v>
      </c>
      <c r="Q306">
        <v>8478665</v>
      </c>
    </row>
    <row r="307" spans="1:17" x14ac:dyDescent="0.35">
      <c r="A307" t="s">
        <v>130</v>
      </c>
      <c r="B307">
        <v>12442100</v>
      </c>
      <c r="C307">
        <v>1830762</v>
      </c>
      <c r="D307">
        <v>1830762</v>
      </c>
      <c r="E307">
        <v>0</v>
      </c>
      <c r="F307">
        <v>702900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14975762</v>
      </c>
      <c r="Q307">
        <v>14975762</v>
      </c>
    </row>
    <row r="308" spans="1:17" x14ac:dyDescent="0.35">
      <c r="A308" t="s">
        <v>131</v>
      </c>
      <c r="B308">
        <v>4710500</v>
      </c>
      <c r="C308">
        <v>134992</v>
      </c>
      <c r="D308">
        <v>134992</v>
      </c>
      <c r="E308">
        <v>0</v>
      </c>
      <c r="F308">
        <v>787400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5632892</v>
      </c>
      <c r="Q308">
        <v>5632892</v>
      </c>
    </row>
    <row r="309" spans="1:17" x14ac:dyDescent="0.35">
      <c r="A309" t="s">
        <v>132</v>
      </c>
      <c r="B309">
        <v>3231600</v>
      </c>
      <c r="C309">
        <v>242266</v>
      </c>
      <c r="D309">
        <v>242266</v>
      </c>
      <c r="E309">
        <v>0</v>
      </c>
      <c r="F309">
        <v>690200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4164066</v>
      </c>
      <c r="Q309">
        <v>4164066</v>
      </c>
    </row>
    <row r="310" spans="1:17" x14ac:dyDescent="0.35">
      <c r="A310" t="s">
        <v>133</v>
      </c>
      <c r="B310">
        <v>22055200</v>
      </c>
      <c r="C310">
        <v>4453920</v>
      </c>
      <c r="D310">
        <v>4453920</v>
      </c>
      <c r="E310">
        <v>729200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27238320</v>
      </c>
      <c r="Q310">
        <v>27238320</v>
      </c>
    </row>
    <row r="311" spans="1:17" x14ac:dyDescent="0.35">
      <c r="A311" t="s">
        <v>134</v>
      </c>
      <c r="B311">
        <v>32456300</v>
      </c>
      <c r="C311">
        <v>7769884</v>
      </c>
      <c r="D311">
        <v>7769884</v>
      </c>
      <c r="E311">
        <v>771200</v>
      </c>
      <c r="F311">
        <v>0</v>
      </c>
      <c r="G311">
        <v>243000</v>
      </c>
      <c r="H311">
        <v>243000</v>
      </c>
      <c r="I311">
        <v>0</v>
      </c>
      <c r="J311">
        <v>0</v>
      </c>
      <c r="K311">
        <v>0</v>
      </c>
      <c r="L311">
        <v>0</v>
      </c>
      <c r="M311">
        <v>394000</v>
      </c>
      <c r="N311">
        <v>0</v>
      </c>
      <c r="O311">
        <v>0</v>
      </c>
      <c r="P311">
        <v>41634384</v>
      </c>
      <c r="Q311">
        <v>41634384</v>
      </c>
    </row>
    <row r="312" spans="1:17" x14ac:dyDescent="0.35">
      <c r="A312" t="s">
        <v>334</v>
      </c>
      <c r="B312">
        <v>20760200</v>
      </c>
      <c r="C312">
        <v>2869084</v>
      </c>
      <c r="D312">
        <v>2869084</v>
      </c>
      <c r="E312">
        <v>819700</v>
      </c>
      <c r="F312">
        <v>0</v>
      </c>
      <c r="G312">
        <v>3000</v>
      </c>
      <c r="H312">
        <v>3000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24451984</v>
      </c>
      <c r="Q312">
        <v>24451984</v>
      </c>
    </row>
    <row r="313" spans="1:17" x14ac:dyDescent="0.35">
      <c r="A313" t="s">
        <v>335</v>
      </c>
      <c r="B313">
        <v>15583400</v>
      </c>
      <c r="C313">
        <v>1506927</v>
      </c>
      <c r="D313">
        <v>1506927</v>
      </c>
      <c r="E313">
        <v>282100</v>
      </c>
      <c r="F313">
        <v>0</v>
      </c>
      <c r="G313">
        <v>257000</v>
      </c>
      <c r="H313">
        <v>257000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17629427</v>
      </c>
      <c r="Q313">
        <v>17629427</v>
      </c>
    </row>
    <row r="314" spans="1:17" x14ac:dyDescent="0.35">
      <c r="A314" t="s">
        <v>336</v>
      </c>
      <c r="B314">
        <v>29752400</v>
      </c>
      <c r="C314">
        <v>6889275</v>
      </c>
      <c r="D314">
        <v>6889275</v>
      </c>
      <c r="E314">
        <v>1306700</v>
      </c>
      <c r="F314">
        <v>0</v>
      </c>
      <c r="G314">
        <v>12000</v>
      </c>
      <c r="H314">
        <v>12000</v>
      </c>
      <c r="I314">
        <v>0</v>
      </c>
      <c r="J314">
        <v>0</v>
      </c>
      <c r="K314">
        <v>0</v>
      </c>
      <c r="L314">
        <v>0</v>
      </c>
      <c r="M314">
        <v>395200</v>
      </c>
      <c r="N314">
        <v>0</v>
      </c>
      <c r="O314">
        <v>0</v>
      </c>
      <c r="P314">
        <v>38355575</v>
      </c>
      <c r="Q314">
        <v>38355575</v>
      </c>
    </row>
    <row r="315" spans="1:17" x14ac:dyDescent="0.35">
      <c r="A315" t="s">
        <v>337</v>
      </c>
      <c r="B315">
        <v>16781100</v>
      </c>
      <c r="C315">
        <v>1575090</v>
      </c>
      <c r="D315">
        <v>1575090</v>
      </c>
      <c r="E315">
        <v>622300</v>
      </c>
      <c r="F315">
        <v>0</v>
      </c>
      <c r="G315">
        <v>151000</v>
      </c>
      <c r="H315">
        <v>151000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19129490</v>
      </c>
      <c r="Q315">
        <v>19129490</v>
      </c>
    </row>
    <row r="316" spans="1:17" x14ac:dyDescent="0.35">
      <c r="A316" t="s">
        <v>338</v>
      </c>
      <c r="B316">
        <v>55365400</v>
      </c>
      <c r="C316">
        <v>11044035</v>
      </c>
      <c r="D316">
        <v>11044035</v>
      </c>
      <c r="E316">
        <v>444800</v>
      </c>
      <c r="F316">
        <v>0</v>
      </c>
      <c r="G316">
        <v>172000</v>
      </c>
      <c r="H316">
        <v>172000</v>
      </c>
      <c r="I316">
        <v>0</v>
      </c>
      <c r="J316">
        <v>0</v>
      </c>
      <c r="K316">
        <v>0</v>
      </c>
      <c r="L316">
        <v>0</v>
      </c>
      <c r="M316">
        <v>449000</v>
      </c>
      <c r="N316">
        <v>0</v>
      </c>
      <c r="O316">
        <v>0</v>
      </c>
      <c r="P316">
        <v>67475235</v>
      </c>
      <c r="Q316">
        <v>67475235</v>
      </c>
    </row>
    <row r="317" spans="1:17" x14ac:dyDescent="0.35">
      <c r="A317" t="s">
        <v>339</v>
      </c>
      <c r="B317">
        <v>31697000</v>
      </c>
      <c r="C317">
        <v>-563130</v>
      </c>
      <c r="D317">
        <v>-563130</v>
      </c>
      <c r="E317">
        <v>0</v>
      </c>
      <c r="F317">
        <v>1739300</v>
      </c>
      <c r="G317">
        <v>279000</v>
      </c>
      <c r="H317">
        <v>211000</v>
      </c>
      <c r="I317">
        <v>0</v>
      </c>
      <c r="J317">
        <v>68000</v>
      </c>
      <c r="K317">
        <v>0</v>
      </c>
      <c r="L317">
        <v>0</v>
      </c>
      <c r="M317">
        <v>390900</v>
      </c>
      <c r="N317">
        <v>0</v>
      </c>
      <c r="O317">
        <v>0</v>
      </c>
      <c r="P317">
        <v>33543070</v>
      </c>
      <c r="Q317">
        <v>33543070</v>
      </c>
    </row>
    <row r="318" spans="1:17" x14ac:dyDescent="0.35">
      <c r="A318" t="s">
        <v>135</v>
      </c>
      <c r="B318">
        <v>7090100</v>
      </c>
      <c r="C318">
        <v>1628576</v>
      </c>
      <c r="D318">
        <v>1628576</v>
      </c>
      <c r="E318">
        <v>587500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9306176</v>
      </c>
      <c r="Q318">
        <v>9306176</v>
      </c>
    </row>
    <row r="319" spans="1:17" x14ac:dyDescent="0.35">
      <c r="A319" t="s">
        <v>340</v>
      </c>
      <c r="B319">
        <v>154460100</v>
      </c>
      <c r="C319">
        <v>3066749</v>
      </c>
      <c r="D319">
        <v>3066749</v>
      </c>
      <c r="E319">
        <v>0</v>
      </c>
      <c r="F319">
        <v>26643200</v>
      </c>
      <c r="G319">
        <v>2959000</v>
      </c>
      <c r="H319">
        <v>2959000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80800</v>
      </c>
      <c r="O319">
        <v>0</v>
      </c>
      <c r="P319">
        <v>187209849</v>
      </c>
      <c r="Q319">
        <v>187209849</v>
      </c>
    </row>
    <row r="320" spans="1:17" x14ac:dyDescent="0.35">
      <c r="A320" t="s">
        <v>341</v>
      </c>
      <c r="B320">
        <v>63464300</v>
      </c>
      <c r="C320">
        <v>10680309</v>
      </c>
      <c r="D320">
        <v>10680309</v>
      </c>
      <c r="E320">
        <v>0</v>
      </c>
      <c r="F320">
        <v>8629900</v>
      </c>
      <c r="G320">
        <v>98000</v>
      </c>
      <c r="H320">
        <v>98000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82872509</v>
      </c>
      <c r="Q320">
        <v>82872509</v>
      </c>
    </row>
    <row r="321" spans="1:17" x14ac:dyDescent="0.35">
      <c r="A321" t="s">
        <v>342</v>
      </c>
      <c r="B321">
        <v>56200700</v>
      </c>
      <c r="C321">
        <v>9042034</v>
      </c>
      <c r="D321">
        <v>9042034</v>
      </c>
      <c r="E321">
        <v>0</v>
      </c>
      <c r="F321">
        <v>17538400</v>
      </c>
      <c r="G321">
        <v>58000</v>
      </c>
      <c r="H321">
        <v>58000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82839134</v>
      </c>
      <c r="Q321">
        <v>82839134</v>
      </c>
    </row>
    <row r="322" spans="1:17" x14ac:dyDescent="0.35">
      <c r="A322" t="s">
        <v>343</v>
      </c>
      <c r="B322">
        <v>6666100</v>
      </c>
      <c r="C322">
        <v>1575175</v>
      </c>
      <c r="D322">
        <v>1575175</v>
      </c>
      <c r="E322">
        <v>0</v>
      </c>
      <c r="F322">
        <v>3038500</v>
      </c>
      <c r="G322">
        <v>131000</v>
      </c>
      <c r="H322">
        <v>131000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11410775</v>
      </c>
      <c r="Q322">
        <v>11410775</v>
      </c>
    </row>
    <row r="323" spans="1:17" x14ac:dyDescent="0.35">
      <c r="A323" t="s">
        <v>344</v>
      </c>
      <c r="B323">
        <v>15645100</v>
      </c>
      <c r="C323">
        <v>3308618</v>
      </c>
      <c r="D323">
        <v>3308618</v>
      </c>
      <c r="E323">
        <v>0</v>
      </c>
      <c r="F323">
        <v>5002200</v>
      </c>
      <c r="G323">
        <v>224000</v>
      </c>
      <c r="H323">
        <v>224000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24179918</v>
      </c>
      <c r="Q323">
        <v>24179918</v>
      </c>
    </row>
    <row r="324" spans="1:17" x14ac:dyDescent="0.35">
      <c r="A324" t="s">
        <v>345</v>
      </c>
      <c r="B324">
        <v>33178000</v>
      </c>
      <c r="C324">
        <v>2620755</v>
      </c>
      <c r="D324">
        <v>2620755</v>
      </c>
      <c r="E324">
        <v>0</v>
      </c>
      <c r="F324">
        <v>9780400</v>
      </c>
      <c r="G324">
        <v>198000</v>
      </c>
      <c r="H324">
        <v>198000</v>
      </c>
      <c r="I324">
        <v>0</v>
      </c>
      <c r="J324">
        <v>0</v>
      </c>
      <c r="K324">
        <v>0</v>
      </c>
      <c r="L324">
        <v>0</v>
      </c>
      <c r="M324">
        <v>404000</v>
      </c>
      <c r="N324">
        <v>0</v>
      </c>
      <c r="O324">
        <v>0</v>
      </c>
      <c r="P324">
        <v>46181155</v>
      </c>
      <c r="Q324">
        <v>46181155</v>
      </c>
    </row>
    <row r="325" spans="1:17" x14ac:dyDescent="0.35">
      <c r="A325" t="s">
        <v>346</v>
      </c>
      <c r="B325">
        <v>10541100</v>
      </c>
      <c r="C325">
        <v>2999854</v>
      </c>
      <c r="D325">
        <v>2999854</v>
      </c>
      <c r="E325">
        <v>0</v>
      </c>
      <c r="F325">
        <v>1580900</v>
      </c>
      <c r="G325">
        <v>155000</v>
      </c>
      <c r="H325">
        <v>155000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15276854</v>
      </c>
      <c r="Q325">
        <v>15276854</v>
      </c>
    </row>
    <row r="326" spans="1:17" x14ac:dyDescent="0.35">
      <c r="A326" t="s">
        <v>347</v>
      </c>
      <c r="B326">
        <v>16626700</v>
      </c>
      <c r="C326">
        <v>3021677</v>
      </c>
      <c r="D326">
        <v>3021677</v>
      </c>
      <c r="E326">
        <v>0</v>
      </c>
      <c r="F326">
        <v>1483600</v>
      </c>
      <c r="G326">
        <v>138000</v>
      </c>
      <c r="H326">
        <v>138000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21269977</v>
      </c>
      <c r="Q326">
        <v>21269977</v>
      </c>
    </row>
    <row r="327" spans="1:17" x14ac:dyDescent="0.35">
      <c r="A327" t="s">
        <v>348</v>
      </c>
      <c r="B327">
        <v>5888900</v>
      </c>
      <c r="C327">
        <v>658495</v>
      </c>
      <c r="D327">
        <v>658495</v>
      </c>
      <c r="E327">
        <v>0</v>
      </c>
      <c r="F327">
        <v>1065500</v>
      </c>
      <c r="G327">
        <v>81000</v>
      </c>
      <c r="H327">
        <v>81000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7693895</v>
      </c>
      <c r="Q327">
        <v>7693895</v>
      </c>
    </row>
    <row r="328" spans="1:17" x14ac:dyDescent="0.35">
      <c r="A328" t="s">
        <v>349</v>
      </c>
      <c r="B328">
        <v>4804900</v>
      </c>
      <c r="C328">
        <v>541764</v>
      </c>
      <c r="D328">
        <v>541764</v>
      </c>
      <c r="E328">
        <v>0</v>
      </c>
      <c r="F328">
        <v>971600</v>
      </c>
      <c r="G328">
        <v>93000</v>
      </c>
      <c r="H328">
        <v>93000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6411264</v>
      </c>
      <c r="Q328">
        <v>6411264</v>
      </c>
    </row>
    <row r="329" spans="1:17" x14ac:dyDescent="0.35">
      <c r="A329" t="s">
        <v>350</v>
      </c>
      <c r="B329">
        <v>5433700</v>
      </c>
      <c r="C329">
        <v>1478638</v>
      </c>
      <c r="D329">
        <v>1478638</v>
      </c>
      <c r="E329">
        <v>0</v>
      </c>
      <c r="F329">
        <v>949700</v>
      </c>
      <c r="G329">
        <v>112900</v>
      </c>
      <c r="H329">
        <v>79000</v>
      </c>
      <c r="I329">
        <v>33900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7974938</v>
      </c>
      <c r="Q329">
        <v>7974938</v>
      </c>
    </row>
    <row r="330" spans="1:17" x14ac:dyDescent="0.35">
      <c r="A330" t="s">
        <v>351</v>
      </c>
      <c r="B330">
        <v>11768100</v>
      </c>
      <c r="C330">
        <v>2382913</v>
      </c>
      <c r="D330">
        <v>2382913</v>
      </c>
      <c r="E330">
        <v>0</v>
      </c>
      <c r="F330">
        <v>1400800</v>
      </c>
      <c r="G330">
        <v>83000</v>
      </c>
      <c r="H330">
        <v>83000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15634813</v>
      </c>
      <c r="Q330">
        <v>15634813</v>
      </c>
    </row>
    <row r="331" spans="1:17" x14ac:dyDescent="0.35">
      <c r="A331" t="s">
        <v>352</v>
      </c>
      <c r="B331">
        <v>7144400</v>
      </c>
      <c r="C331">
        <v>-239459</v>
      </c>
      <c r="D331">
        <v>-239459</v>
      </c>
      <c r="E331">
        <v>0</v>
      </c>
      <c r="F331">
        <v>1346300</v>
      </c>
      <c r="G331">
        <v>116000</v>
      </c>
      <c r="H331">
        <v>116000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8367241</v>
      </c>
      <c r="Q331">
        <v>8367241</v>
      </c>
    </row>
    <row r="332" spans="1:17" x14ac:dyDescent="0.35">
      <c r="A332" t="s">
        <v>353</v>
      </c>
      <c r="B332">
        <v>19218100</v>
      </c>
      <c r="C332">
        <v>2440078</v>
      </c>
      <c r="D332">
        <v>2440078</v>
      </c>
      <c r="E332">
        <v>0</v>
      </c>
      <c r="F332">
        <v>2365400</v>
      </c>
      <c r="G332">
        <v>93000</v>
      </c>
      <c r="H332">
        <v>93000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24116578</v>
      </c>
      <c r="Q332">
        <v>24116578</v>
      </c>
    </row>
    <row r="333" spans="1:17" x14ac:dyDescent="0.35">
      <c r="A333" t="s">
        <v>354</v>
      </c>
      <c r="B333">
        <v>9850100</v>
      </c>
      <c r="C333">
        <v>1881468</v>
      </c>
      <c r="D333">
        <v>1881468</v>
      </c>
      <c r="E333">
        <v>0</v>
      </c>
      <c r="F333">
        <v>1212800</v>
      </c>
      <c r="G333">
        <v>55000</v>
      </c>
      <c r="H333">
        <v>55000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12999368</v>
      </c>
      <c r="Q333">
        <v>12999368</v>
      </c>
    </row>
    <row r="334" spans="1:17" x14ac:dyDescent="0.35">
      <c r="A334" t="s">
        <v>355</v>
      </c>
      <c r="B334">
        <v>5442900</v>
      </c>
      <c r="C334">
        <v>1000703</v>
      </c>
      <c r="D334">
        <v>1000703</v>
      </c>
      <c r="E334">
        <v>0</v>
      </c>
      <c r="F334">
        <v>979900</v>
      </c>
      <c r="G334">
        <v>127000</v>
      </c>
      <c r="H334">
        <v>127000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7550503</v>
      </c>
      <c r="Q334">
        <v>7550503</v>
      </c>
    </row>
    <row r="335" spans="1:17" x14ac:dyDescent="0.35">
      <c r="A335" t="s">
        <v>356</v>
      </c>
      <c r="B335">
        <v>54122700</v>
      </c>
      <c r="C335">
        <v>5012268</v>
      </c>
      <c r="D335">
        <v>5012268</v>
      </c>
      <c r="E335">
        <v>0</v>
      </c>
      <c r="F335">
        <v>5217800</v>
      </c>
      <c r="G335">
        <v>421000</v>
      </c>
      <c r="H335">
        <v>421000</v>
      </c>
      <c r="I335">
        <v>0</v>
      </c>
      <c r="J335">
        <v>0</v>
      </c>
      <c r="K335">
        <v>0</v>
      </c>
      <c r="L335">
        <v>0</v>
      </c>
      <c r="M335">
        <v>427700</v>
      </c>
      <c r="N335">
        <v>0</v>
      </c>
      <c r="O335">
        <v>0</v>
      </c>
      <c r="P335">
        <v>65201468</v>
      </c>
      <c r="Q335">
        <v>65201468</v>
      </c>
    </row>
    <row r="336" spans="1:17" x14ac:dyDescent="0.35">
      <c r="A336" t="s">
        <v>357</v>
      </c>
      <c r="B336">
        <v>19126900</v>
      </c>
      <c r="C336">
        <v>4543162</v>
      </c>
      <c r="D336">
        <v>4543162</v>
      </c>
      <c r="E336">
        <v>0</v>
      </c>
      <c r="F336">
        <v>1955300</v>
      </c>
      <c r="G336">
        <v>104000</v>
      </c>
      <c r="H336">
        <v>104000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25729362</v>
      </c>
      <c r="Q336">
        <v>25729362</v>
      </c>
    </row>
    <row r="337" spans="1:17" x14ac:dyDescent="0.35">
      <c r="A337" t="s">
        <v>358</v>
      </c>
      <c r="B337">
        <v>8629000</v>
      </c>
      <c r="C337">
        <v>778273</v>
      </c>
      <c r="D337">
        <v>778273</v>
      </c>
      <c r="E337">
        <v>0</v>
      </c>
      <c r="F337">
        <v>2194600</v>
      </c>
      <c r="G337">
        <v>74000</v>
      </c>
      <c r="H337">
        <v>74000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11675873</v>
      </c>
      <c r="Q337">
        <v>11675873</v>
      </c>
    </row>
    <row r="338" spans="1:17" x14ac:dyDescent="0.35">
      <c r="A338" t="s">
        <v>359</v>
      </c>
      <c r="B338">
        <v>11664300</v>
      </c>
      <c r="C338">
        <v>2475202</v>
      </c>
      <c r="D338">
        <v>2475202</v>
      </c>
      <c r="E338">
        <v>0</v>
      </c>
      <c r="F338">
        <v>2438200</v>
      </c>
      <c r="G338">
        <v>130000</v>
      </c>
      <c r="H338">
        <v>130000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16707702</v>
      </c>
      <c r="Q338">
        <v>16707702</v>
      </c>
    </row>
    <row r="339" spans="1:17" x14ac:dyDescent="0.35">
      <c r="A339" t="s">
        <v>360</v>
      </c>
      <c r="B339">
        <v>7386300</v>
      </c>
      <c r="C339">
        <v>426438</v>
      </c>
      <c r="D339">
        <v>426438</v>
      </c>
      <c r="E339">
        <v>0</v>
      </c>
      <c r="F339">
        <v>2026300</v>
      </c>
      <c r="G339">
        <v>90000</v>
      </c>
      <c r="H339">
        <v>90000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9929038</v>
      </c>
      <c r="Q339">
        <v>9929038</v>
      </c>
    </row>
    <row r="340" spans="1:17" x14ac:dyDescent="0.35">
      <c r="A340" t="s">
        <v>361</v>
      </c>
      <c r="B340">
        <v>7664300</v>
      </c>
      <c r="C340">
        <v>2099173</v>
      </c>
      <c r="D340">
        <v>2099173</v>
      </c>
      <c r="E340">
        <v>0</v>
      </c>
      <c r="F340">
        <v>2131100</v>
      </c>
      <c r="G340">
        <v>117000</v>
      </c>
      <c r="H340">
        <v>117000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12011573</v>
      </c>
      <c r="Q340">
        <v>12011573</v>
      </c>
    </row>
    <row r="341" spans="1:17" x14ac:dyDescent="0.35">
      <c r="A341" t="s">
        <v>362</v>
      </c>
      <c r="B341">
        <v>9779300</v>
      </c>
      <c r="C341">
        <v>1800513</v>
      </c>
      <c r="D341">
        <v>1800513</v>
      </c>
      <c r="E341">
        <v>0</v>
      </c>
      <c r="F341">
        <v>2466900</v>
      </c>
      <c r="G341">
        <v>74000</v>
      </c>
      <c r="H341">
        <v>74000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14120713</v>
      </c>
      <c r="Q341">
        <v>14120713</v>
      </c>
    </row>
    <row r="342" spans="1:17" x14ac:dyDescent="0.35">
      <c r="A342" t="s">
        <v>363</v>
      </c>
      <c r="B342">
        <v>15270600</v>
      </c>
      <c r="C342">
        <v>59824</v>
      </c>
      <c r="D342">
        <v>59824</v>
      </c>
      <c r="E342">
        <v>0</v>
      </c>
      <c r="F342">
        <v>2010200</v>
      </c>
      <c r="G342">
        <v>129000</v>
      </c>
      <c r="H342">
        <v>129000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17469624</v>
      </c>
      <c r="Q342">
        <v>17469624</v>
      </c>
    </row>
    <row r="343" spans="1:17" x14ac:dyDescent="0.35">
      <c r="A343" t="s">
        <v>364</v>
      </c>
      <c r="B343">
        <v>6261800</v>
      </c>
      <c r="C343">
        <v>727445</v>
      </c>
      <c r="D343">
        <v>727445</v>
      </c>
      <c r="E343">
        <v>0</v>
      </c>
      <c r="F343">
        <v>1764600</v>
      </c>
      <c r="G343">
        <v>141000</v>
      </c>
      <c r="H343">
        <v>141000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8894845</v>
      </c>
      <c r="Q343">
        <v>8894845</v>
      </c>
    </row>
    <row r="344" spans="1:17" x14ac:dyDescent="0.35">
      <c r="A344" t="s">
        <v>365</v>
      </c>
      <c r="B344">
        <v>10971200</v>
      </c>
      <c r="C344">
        <v>4278691</v>
      </c>
      <c r="D344">
        <v>4278691</v>
      </c>
      <c r="E344">
        <v>0</v>
      </c>
      <c r="F344">
        <v>3754000</v>
      </c>
      <c r="G344">
        <v>166000</v>
      </c>
      <c r="H344">
        <v>166000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19169891</v>
      </c>
      <c r="Q344">
        <v>19169891</v>
      </c>
    </row>
    <row r="345" spans="1:17" x14ac:dyDescent="0.35">
      <c r="A345" t="s">
        <v>366</v>
      </c>
      <c r="B345">
        <v>4926600</v>
      </c>
      <c r="C345">
        <v>628492</v>
      </c>
      <c r="D345">
        <v>628492</v>
      </c>
      <c r="E345">
        <v>0</v>
      </c>
      <c r="F345">
        <v>2050700</v>
      </c>
      <c r="G345">
        <v>157000</v>
      </c>
      <c r="H345">
        <v>157000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7762792</v>
      </c>
      <c r="Q345">
        <v>7762792</v>
      </c>
    </row>
    <row r="346" spans="1:17" x14ac:dyDescent="0.35">
      <c r="A346" t="s">
        <v>367</v>
      </c>
      <c r="B346">
        <v>4642300</v>
      </c>
      <c r="C346">
        <v>368175</v>
      </c>
      <c r="D346">
        <v>368175</v>
      </c>
      <c r="E346">
        <v>0</v>
      </c>
      <c r="F346">
        <v>2159300</v>
      </c>
      <c r="G346">
        <v>101000</v>
      </c>
      <c r="H346">
        <v>101000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7270775</v>
      </c>
      <c r="Q346">
        <v>7270775</v>
      </c>
    </row>
    <row r="347" spans="1:17" x14ac:dyDescent="0.35">
      <c r="A347" t="s">
        <v>368</v>
      </c>
      <c r="B347">
        <v>5177300</v>
      </c>
      <c r="C347">
        <v>6095</v>
      </c>
      <c r="D347">
        <v>6095</v>
      </c>
      <c r="E347">
        <v>0</v>
      </c>
      <c r="F347">
        <v>2320500</v>
      </c>
      <c r="G347">
        <v>113000</v>
      </c>
      <c r="H347">
        <v>113000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7616895</v>
      </c>
      <c r="Q347">
        <v>7616895</v>
      </c>
    </row>
    <row r="348" spans="1:17" x14ac:dyDescent="0.35">
      <c r="A348" t="s">
        <v>369</v>
      </c>
      <c r="B348">
        <v>9552400</v>
      </c>
      <c r="C348">
        <v>672261</v>
      </c>
      <c r="D348">
        <v>672261</v>
      </c>
      <c r="E348">
        <v>0</v>
      </c>
      <c r="F348">
        <v>2731100</v>
      </c>
      <c r="G348">
        <v>104000</v>
      </c>
      <c r="H348">
        <v>104000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13059761</v>
      </c>
      <c r="Q348">
        <v>13059761</v>
      </c>
    </row>
    <row r="349" spans="1:17" x14ac:dyDescent="0.35">
      <c r="A349" t="s">
        <v>370</v>
      </c>
      <c r="B349">
        <v>11298100</v>
      </c>
      <c r="C349">
        <v>2328658</v>
      </c>
      <c r="D349">
        <v>2328658</v>
      </c>
      <c r="E349">
        <v>0</v>
      </c>
      <c r="F349">
        <v>3347300</v>
      </c>
      <c r="G349">
        <v>152000</v>
      </c>
      <c r="H349">
        <v>152000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17126058</v>
      </c>
      <c r="Q349">
        <v>17126058</v>
      </c>
    </row>
    <row r="350" spans="1:17" x14ac:dyDescent="0.35">
      <c r="A350" t="s">
        <v>371</v>
      </c>
      <c r="B350">
        <v>8720000</v>
      </c>
      <c r="C350">
        <v>3080118</v>
      </c>
      <c r="D350">
        <v>3080118</v>
      </c>
      <c r="E350">
        <v>0</v>
      </c>
      <c r="F350">
        <v>3541000</v>
      </c>
      <c r="G350">
        <v>163000</v>
      </c>
      <c r="H350">
        <v>163000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15504118</v>
      </c>
      <c r="Q350">
        <v>15504118</v>
      </c>
    </row>
    <row r="351" spans="1:17" x14ac:dyDescent="0.35">
      <c r="A351" t="s">
        <v>372</v>
      </c>
      <c r="B351">
        <v>6284800</v>
      </c>
      <c r="C351">
        <v>348530</v>
      </c>
      <c r="D351">
        <v>348530</v>
      </c>
      <c r="E351">
        <v>0</v>
      </c>
      <c r="F351">
        <v>2399500</v>
      </c>
      <c r="G351">
        <v>111000</v>
      </c>
      <c r="H351">
        <v>111000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9143830</v>
      </c>
      <c r="Q351">
        <v>9143830</v>
      </c>
    </row>
    <row r="352" spans="1:17" x14ac:dyDescent="0.35">
      <c r="A352" t="s">
        <v>373</v>
      </c>
      <c r="B352">
        <v>4379400</v>
      </c>
      <c r="C352">
        <v>-178132</v>
      </c>
      <c r="D352">
        <v>-178132</v>
      </c>
      <c r="E352">
        <v>0</v>
      </c>
      <c r="F352">
        <v>2264500</v>
      </c>
      <c r="G352">
        <v>126000</v>
      </c>
      <c r="H352">
        <v>126000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6591768</v>
      </c>
      <c r="Q352">
        <v>6591768</v>
      </c>
    </row>
    <row r="353" spans="1:17" x14ac:dyDescent="0.35">
      <c r="A353" t="s">
        <v>374</v>
      </c>
      <c r="B353">
        <v>3954900</v>
      </c>
      <c r="C353">
        <v>-417290</v>
      </c>
      <c r="D353">
        <v>-417290</v>
      </c>
      <c r="E353">
        <v>0</v>
      </c>
      <c r="F353">
        <v>2105000</v>
      </c>
      <c r="G353">
        <v>106000</v>
      </c>
      <c r="H353">
        <v>106000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5748610</v>
      </c>
      <c r="Q353">
        <v>5748610</v>
      </c>
    </row>
    <row r="354" spans="1:17" x14ac:dyDescent="0.35">
      <c r="A354" t="s">
        <v>375</v>
      </c>
      <c r="B354">
        <v>10192200</v>
      </c>
      <c r="C354">
        <v>2182635</v>
      </c>
      <c r="D354">
        <v>2182635</v>
      </c>
      <c r="E354">
        <v>0</v>
      </c>
      <c r="F354">
        <v>3733600</v>
      </c>
      <c r="G354">
        <v>143000</v>
      </c>
      <c r="H354">
        <v>143000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16251435</v>
      </c>
      <c r="Q354">
        <v>16251435</v>
      </c>
    </row>
    <row r="355" spans="1:17" x14ac:dyDescent="0.35">
      <c r="A355" t="s">
        <v>376</v>
      </c>
      <c r="B355">
        <v>4680100</v>
      </c>
      <c r="C355">
        <v>867098</v>
      </c>
      <c r="D355">
        <v>867098</v>
      </c>
      <c r="E355">
        <v>0</v>
      </c>
      <c r="F355">
        <v>2071000</v>
      </c>
      <c r="G355">
        <v>81000</v>
      </c>
      <c r="H355">
        <v>81000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7699198</v>
      </c>
      <c r="Q355">
        <v>7699198</v>
      </c>
    </row>
    <row r="356" spans="1:17" x14ac:dyDescent="0.35">
      <c r="A356" t="s">
        <v>377</v>
      </c>
      <c r="B356">
        <v>6601400</v>
      </c>
      <c r="C356">
        <v>-970148</v>
      </c>
      <c r="D356">
        <v>-970148</v>
      </c>
      <c r="E356">
        <v>0</v>
      </c>
      <c r="F356">
        <v>2944500</v>
      </c>
      <c r="G356">
        <v>99000</v>
      </c>
      <c r="H356">
        <v>99000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8674752</v>
      </c>
      <c r="Q356">
        <v>8674752</v>
      </c>
    </row>
    <row r="357" spans="1:17" x14ac:dyDescent="0.35">
      <c r="A357" t="s">
        <v>378</v>
      </c>
      <c r="B357">
        <v>24942400</v>
      </c>
      <c r="C357">
        <v>6289210</v>
      </c>
      <c r="D357">
        <v>6289210</v>
      </c>
      <c r="E357">
        <v>0</v>
      </c>
      <c r="F357">
        <v>8619400</v>
      </c>
      <c r="G357">
        <v>80000</v>
      </c>
      <c r="H357">
        <v>80000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39931010</v>
      </c>
      <c r="Q357">
        <v>39931010</v>
      </c>
    </row>
    <row r="358" spans="1:17" x14ac:dyDescent="0.35">
      <c r="B358">
        <v>13705076800</v>
      </c>
      <c r="C358">
        <v>-8396618</v>
      </c>
      <c r="D358">
        <v>-2918318</v>
      </c>
      <c r="E358">
        <v>78507900</v>
      </c>
      <c r="F358">
        <v>220496900</v>
      </c>
      <c r="G358">
        <v>92746900</v>
      </c>
      <c r="H358">
        <v>57844000</v>
      </c>
      <c r="I358">
        <v>33900</v>
      </c>
      <c r="J358">
        <v>28935000</v>
      </c>
      <c r="K358">
        <v>2394000</v>
      </c>
      <c r="L358">
        <v>3540000</v>
      </c>
      <c r="M358">
        <v>19685500</v>
      </c>
      <c r="N358">
        <v>20388500</v>
      </c>
      <c r="O358">
        <v>58123300</v>
      </c>
      <c r="P358">
        <v>14186629182</v>
      </c>
      <c r="Q358">
        <v>14192107482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2020-09-29T11:35:51Z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