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1\Utbet\Til internett\Fylkeskommunene\"/>
    </mc:Choice>
  </mc:AlternateContent>
  <xr:revisionPtr revIDLastSave="0" documentId="13_ncr:1_{6CCD835A-AB9F-41B0-8AF2-87DF2243C60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rk1" sheetId="1" r:id="rId1"/>
  </sheets>
  <definedNames>
    <definedName name="EksterneData_1" localSheetId="0">'Ark1'!$A$5:$H$18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<sst xmlns="http://schemas.openxmlformats.org/spreadsheetml/2006/main" count="27" uniqueCount="25">
  <si>
    <t>Fylke</t>
  </si>
  <si>
    <t>(post 60)</t>
  </si>
  <si>
    <t>(post 62)</t>
  </si>
  <si>
    <t>(post 64)</t>
  </si>
  <si>
    <t>Innbyggertilskudd/utgiftsutjevning</t>
  </si>
  <si>
    <t>Nord-Norge-tilskudd</t>
  </si>
  <si>
    <t>Skjønnstilskudd</t>
  </si>
  <si>
    <t>Terminutbetaling</t>
  </si>
  <si>
    <t>Inntekts-utjevning denne termin</t>
  </si>
  <si>
    <t>Gjenstående inntekts-utjevning</t>
  </si>
  <si>
    <t>Herav ordinært skjønn</t>
  </si>
  <si>
    <t>Oslo</t>
  </si>
  <si>
    <t>Rogaland</t>
  </si>
  <si>
    <t>Møre og Romsdal</t>
  </si>
  <si>
    <t>Trøndelag</t>
  </si>
  <si>
    <t>Nordland</t>
  </si>
  <si>
    <t>Viken</t>
  </si>
  <si>
    <t>Innlandet</t>
  </si>
  <si>
    <t>Vestfold og Telemark</t>
  </si>
  <si>
    <t>Agder</t>
  </si>
  <si>
    <t>Vestland</t>
  </si>
  <si>
    <t>Troms og Finnmark</t>
  </si>
  <si>
    <t>Samlet beløp utbetalt hittil i år</t>
  </si>
  <si>
    <t>Beregning av rammetilskudd og utbetaling til fylkeskommunene, juni 2021 (termin 6)</t>
  </si>
  <si>
    <t>Herav skjønn fra KMD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</si>
</sst>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  <font>
      <b/>
      <sz val="12"/>
      <color theme="0" tint="-0.499984740745262"/>
      <name val="DepCentury Old Style"/>
      <family val="1"/>
    </font>
    <font>
      <sz val="10"/>
      <color theme="0" tint="-0.499984740745262"/>
      <name val="DepCentury Old Style"/>
      <family val="1"/>
    </font>
    <font>
      <b/>
      <sz val="10"/>
      <color theme="0" tint="-0.499984740745262"/>
      <name val="DepCentury Old Style"/>
      <family val="1"/>
    </font>
    <font>
      <sz val="11"/>
      <color theme="0" tint="-0.499984740745262"/>
      <name val="DepCentury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0" fontId="6" fillId="0" borderId="0" xfId="0" applyFont="1"/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3" fontId="9" fillId="4" borderId="0" xfId="0" applyNumberFormat="1" applyFont="1" applyFill="1" applyBorder="1" applyAlignment="1">
      <alignment horizontal="center" vertical="top" wrapText="1"/>
    </xf>
    <xf numFmtId="0" fontId="10" fillId="0" borderId="0" xfId="0" applyFont="1"/>
    <xf numFmtId="3" fontId="3" fillId="3" borderId="3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Border="1"/>
    <xf numFmtId="3" fontId="5" fillId="0" borderId="5" xfId="0" applyNumberFormat="1" applyFont="1" applyBorder="1"/>
    <xf numFmtId="3" fontId="4" fillId="0" borderId="6" xfId="0" applyNumberFormat="1" applyFont="1" applyBorder="1"/>
    <xf numFmtId="0" fontId="5" fillId="0" borderId="4" xfId="0" applyFont="1" applyBorder="1"/>
    <xf numFmtId="3" fontId="4" fillId="0" borderId="0" xfId="0" applyNumberFormat="1" applyFont="1"/>
    <xf numFmtId="3" fontId="3" fillId="3" borderId="7" xfId="0" applyNumberFormat="1" applyFont="1" applyFill="1" applyBorder="1" applyAlignment="1">
      <alignment horizontal="center" vertical="top" wrapText="1"/>
    </xf>
    <xf numFmtId="3" fontId="9" fillId="4" borderId="2" xfId="0" applyNumberFormat="1" applyFont="1" applyFill="1" applyBorder="1" applyAlignment="1">
      <alignment horizontal="center" vertical="top" wrapText="1"/>
    </xf>
    <xf numFmtId="3" fontId="5" fillId="0" borderId="4" xfId="0" applyNumberFormat="1" applyFont="1" applyBorder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zoomScale="80" zoomScaleNormal="80" workbookViewId="0">
      <selection activeCell="J19" sqref="J19"/>
    </sheetView>
  </sheetViews>
  <sheetFormatPr baseColWidth="10" defaultColWidth="15.81640625" defaultRowHeight="15.5" x14ac:dyDescent="0.4"/>
  <cols>
    <col min="1" max="1" width="18.81640625" style="11" bestFit="1" customWidth="1"/>
    <col min="2" max="2" width="18.36328125" style="11" customWidth="1"/>
    <col min="3" max="3" width="12" style="11" customWidth="1"/>
    <col min="4" max="4" width="15.26953125" style="11" bestFit="1" customWidth="1"/>
    <col min="5" max="7" width="15.7265625" style="11" customWidth="1"/>
    <col min="8" max="8" width="16.7265625" style="11" customWidth="1"/>
    <col min="9" max="9" width="15.1796875" style="11" bestFit="1" customWidth="1"/>
    <col min="10" max="10" width="18.453125" style="15" customWidth="1"/>
    <col min="11" max="237" width="11.453125" style="11" customWidth="1"/>
    <col min="238" max="16384" width="15.81640625" style="11"/>
  </cols>
  <sheetData>
    <row r="1" spans="1:10" s="1" customFormat="1" ht="15.75" customHeight="1" x14ac:dyDescent="0.4">
      <c r="A1" s="25" t="s">
        <v>23</v>
      </c>
      <c r="B1" s="25"/>
      <c r="C1" s="25"/>
      <c r="D1" s="25"/>
      <c r="E1" s="25"/>
      <c r="F1" s="25"/>
      <c r="G1" s="25"/>
      <c r="H1" s="25"/>
      <c r="I1" s="25"/>
      <c r="J1" s="12"/>
    </row>
    <row r="2" spans="1:10" s="3" customFormat="1" ht="14" x14ac:dyDescent="0.35">
      <c r="A2" s="2"/>
      <c r="B2" s="2"/>
      <c r="J2" s="13"/>
    </row>
    <row r="3" spans="1:10" s="3" customFormat="1" ht="14" x14ac:dyDescent="0.35">
      <c r="A3" s="4"/>
      <c r="B3" s="4"/>
      <c r="C3" s="5"/>
      <c r="D3" s="5"/>
      <c r="E3" s="5"/>
      <c r="F3" s="5"/>
      <c r="G3" s="5"/>
      <c r="H3" s="5"/>
      <c r="I3" s="16"/>
      <c r="J3" s="14"/>
    </row>
    <row r="4" spans="1:10" s="3" customFormat="1" ht="56" x14ac:dyDescent="0.35">
      <c r="A4" s="4"/>
      <c r="B4" s="5" t="s">
        <v>4</v>
      </c>
      <c r="C4" s="5" t="s">
        <v>8</v>
      </c>
      <c r="D4" s="5" t="s">
        <v>5</v>
      </c>
      <c r="E4" s="5" t="s">
        <v>6</v>
      </c>
      <c r="F4" s="5" t="s">
        <v>10</v>
      </c>
      <c r="G4" s="5" t="s">
        <v>24</v>
      </c>
      <c r="H4" s="5" t="s">
        <v>7</v>
      </c>
      <c r="I4" s="16" t="s">
        <v>9</v>
      </c>
      <c r="J4" s="14" t="s">
        <v>22</v>
      </c>
    </row>
    <row r="5" spans="1:10" s="3" customFormat="1" ht="14" x14ac:dyDescent="0.35">
      <c r="A5" s="4" t="s">
        <v>0</v>
      </c>
      <c r="B5" s="5" t="s">
        <v>1</v>
      </c>
      <c r="C5" s="5"/>
      <c r="D5" s="5" t="s">
        <v>2</v>
      </c>
      <c r="E5" s="5" t="s">
        <v>3</v>
      </c>
      <c r="F5" s="5" t="s">
        <v>3</v>
      </c>
      <c r="G5" s="5" t="s">
        <v>3</v>
      </c>
      <c r="H5" s="5"/>
      <c r="I5" s="16"/>
      <c r="J5" s="14"/>
    </row>
    <row r="6" spans="1:10" s="3" customFormat="1" ht="14" x14ac:dyDescent="0.35">
      <c r="A6" s="6"/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22">
        <v>8</v>
      </c>
      <c r="J6" s="23">
        <v>9</v>
      </c>
    </row>
    <row r="7" spans="1:10" s="9" customFormat="1" ht="14" x14ac:dyDescent="0.35">
      <c r="A7" s="7" t="s">
        <v>11</v>
      </c>
      <c r="B7" s="19">
        <v>268998100</v>
      </c>
      <c r="C7" s="19">
        <v>-8097676</v>
      </c>
      <c r="D7" s="19">
        <v>0</v>
      </c>
      <c r="E7" s="19">
        <v>298007000</v>
      </c>
      <c r="F7" s="19">
        <v>0</v>
      </c>
      <c r="G7" s="19">
        <v>298007000</v>
      </c>
      <c r="H7" s="19">
        <v>558907424</v>
      </c>
      <c r="I7" s="19">
        <v>0</v>
      </c>
      <c r="J7" s="21">
        <v>1789258360</v>
      </c>
    </row>
    <row r="8" spans="1:10" s="9" customFormat="1" ht="14" x14ac:dyDescent="0.35">
      <c r="A8" s="7" t="s">
        <v>12</v>
      </c>
      <c r="B8" s="8">
        <v>295624400</v>
      </c>
      <c r="C8" s="8">
        <v>4976516</v>
      </c>
      <c r="D8" s="8">
        <v>0</v>
      </c>
      <c r="E8" s="8">
        <v>41154000</v>
      </c>
      <c r="F8" s="8">
        <v>1300000</v>
      </c>
      <c r="G8" s="8">
        <v>39854000</v>
      </c>
      <c r="H8" s="8">
        <v>341754916</v>
      </c>
      <c r="I8" s="8">
        <v>0</v>
      </c>
      <c r="J8" s="21">
        <v>1852423441</v>
      </c>
    </row>
    <row r="9" spans="1:10" s="9" customFormat="1" ht="14" x14ac:dyDescent="0.35">
      <c r="A9" s="10" t="s">
        <v>13</v>
      </c>
      <c r="B9" s="17">
        <v>293335400</v>
      </c>
      <c r="C9" s="17">
        <v>3765161</v>
      </c>
      <c r="D9" s="17">
        <v>0</v>
      </c>
      <c r="E9" s="17">
        <v>5278000</v>
      </c>
      <c r="F9" s="17">
        <v>2100000</v>
      </c>
      <c r="G9" s="17">
        <v>3178000</v>
      </c>
      <c r="H9" s="17">
        <v>302378561</v>
      </c>
      <c r="I9" s="17">
        <v>0</v>
      </c>
      <c r="J9" s="21">
        <v>1902438639</v>
      </c>
    </row>
    <row r="10" spans="1:10" s="9" customFormat="1" ht="14" x14ac:dyDescent="0.35">
      <c r="A10" s="7" t="s">
        <v>15</v>
      </c>
      <c r="B10" s="19">
        <v>345172300</v>
      </c>
      <c r="C10" s="19">
        <v>-6550171</v>
      </c>
      <c r="D10" s="19">
        <v>31312300</v>
      </c>
      <c r="E10" s="19">
        <v>30923000</v>
      </c>
      <c r="F10" s="19">
        <v>3900000</v>
      </c>
      <c r="G10" s="8">
        <v>27023000</v>
      </c>
      <c r="H10" s="8">
        <v>400857429</v>
      </c>
      <c r="I10" s="19">
        <v>0</v>
      </c>
      <c r="J10" s="19">
        <v>2416631773</v>
      </c>
    </row>
    <row r="11" spans="1:10" s="9" customFormat="1" ht="14" x14ac:dyDescent="0.35">
      <c r="A11" s="7" t="s">
        <v>16</v>
      </c>
      <c r="B11" s="8">
        <v>530512200</v>
      </c>
      <c r="C11" s="8">
        <v>4269103</v>
      </c>
      <c r="D11" s="8">
        <v>0</v>
      </c>
      <c r="E11" s="8">
        <v>364401000</v>
      </c>
      <c r="F11" s="8">
        <v>1400000</v>
      </c>
      <c r="G11" s="8">
        <v>363001000</v>
      </c>
      <c r="H11" s="8">
        <v>899182303</v>
      </c>
      <c r="I11" s="8">
        <v>0</v>
      </c>
      <c r="J11" s="21">
        <v>3927218116</v>
      </c>
    </row>
    <row r="12" spans="1:10" s="9" customFormat="1" ht="14" x14ac:dyDescent="0.35">
      <c r="A12" s="10" t="s">
        <v>17</v>
      </c>
      <c r="B12" s="17">
        <v>278117000</v>
      </c>
      <c r="C12" s="17">
        <v>3200733</v>
      </c>
      <c r="D12" s="17">
        <v>0</v>
      </c>
      <c r="E12" s="17">
        <v>25786000</v>
      </c>
      <c r="F12" s="17">
        <v>3000000</v>
      </c>
      <c r="G12" s="17">
        <v>22786000</v>
      </c>
      <c r="H12" s="17">
        <v>307103733</v>
      </c>
      <c r="I12" s="17">
        <v>0</v>
      </c>
      <c r="J12" s="21">
        <v>1922761508</v>
      </c>
    </row>
    <row r="13" spans="1:10" s="9" customFormat="1" ht="14" x14ac:dyDescent="0.35">
      <c r="A13" s="7" t="s">
        <v>18</v>
      </c>
      <c r="B13" s="19">
        <v>236065000</v>
      </c>
      <c r="C13" s="19">
        <v>-562226</v>
      </c>
      <c r="D13" s="19">
        <v>0</v>
      </c>
      <c r="E13" s="19">
        <v>12082000</v>
      </c>
      <c r="F13" s="19">
        <v>3000000</v>
      </c>
      <c r="G13" s="8">
        <v>9082000</v>
      </c>
      <c r="H13" s="8">
        <v>247584774</v>
      </c>
      <c r="I13" s="19">
        <v>0</v>
      </c>
      <c r="J13" s="19">
        <v>1621922032</v>
      </c>
    </row>
    <row r="14" spans="1:10" s="9" customFormat="1" ht="14" x14ac:dyDescent="0.35">
      <c r="A14" s="7" t="s">
        <v>19</v>
      </c>
      <c r="B14" s="8">
        <v>212301600</v>
      </c>
      <c r="C14" s="8">
        <v>-4530709</v>
      </c>
      <c r="D14" s="8">
        <v>0</v>
      </c>
      <c r="E14" s="8">
        <v>12529000</v>
      </c>
      <c r="F14" s="8">
        <v>2000000</v>
      </c>
      <c r="G14" s="8">
        <v>10529000</v>
      </c>
      <c r="H14" s="8">
        <v>220299891</v>
      </c>
      <c r="I14" s="8">
        <v>0</v>
      </c>
      <c r="J14" s="21">
        <v>1439089742</v>
      </c>
    </row>
    <row r="15" spans="1:10" s="9" customFormat="1" ht="14" x14ac:dyDescent="0.35">
      <c r="A15" s="10" t="s">
        <v>20</v>
      </c>
      <c r="B15" s="17">
        <v>576199900</v>
      </c>
      <c r="C15" s="17">
        <v>-10033286</v>
      </c>
      <c r="D15" s="17">
        <v>0</v>
      </c>
      <c r="E15" s="17">
        <v>105902000</v>
      </c>
      <c r="F15" s="17">
        <v>8000000</v>
      </c>
      <c r="G15" s="17">
        <v>97902000</v>
      </c>
      <c r="H15" s="17">
        <v>672068614</v>
      </c>
      <c r="I15" s="17">
        <v>0</v>
      </c>
      <c r="J15" s="21">
        <v>3804308675</v>
      </c>
    </row>
    <row r="16" spans="1:10" s="9" customFormat="1" ht="14" x14ac:dyDescent="0.35">
      <c r="A16" s="7" t="s">
        <v>14</v>
      </c>
      <c r="B16" s="19">
        <v>358165600</v>
      </c>
      <c r="C16" s="19">
        <v>8780186</v>
      </c>
      <c r="D16" s="19">
        <v>0</v>
      </c>
      <c r="E16" s="19">
        <v>52216000</v>
      </c>
      <c r="F16" s="19">
        <v>3600000</v>
      </c>
      <c r="G16" s="8">
        <v>48616000</v>
      </c>
      <c r="H16" s="8">
        <v>419161786</v>
      </c>
      <c r="I16" s="19">
        <v>0</v>
      </c>
      <c r="J16" s="19">
        <v>2499055807</v>
      </c>
    </row>
    <row r="17" spans="1:10" s="9" customFormat="1" ht="14" x14ac:dyDescent="0.35">
      <c r="A17" s="7" t="s">
        <v>21</v>
      </c>
      <c r="B17" s="17">
        <v>317124500</v>
      </c>
      <c r="C17" s="17">
        <v>4782369</v>
      </c>
      <c r="D17" s="17">
        <v>40049000</v>
      </c>
      <c r="E17" s="17">
        <v>60954000</v>
      </c>
      <c r="F17" s="17">
        <v>4900000</v>
      </c>
      <c r="G17" s="17">
        <v>56054000</v>
      </c>
      <c r="H17" s="17">
        <v>422909869</v>
      </c>
      <c r="I17" s="17">
        <v>0</v>
      </c>
      <c r="J17" s="21">
        <v>2316887711</v>
      </c>
    </row>
    <row r="18" spans="1:10" s="9" customFormat="1" ht="14.5" thickBot="1" x14ac:dyDescent="0.4">
      <c r="A18" s="20"/>
      <c r="B18" s="18">
        <v>3711616000</v>
      </c>
      <c r="C18" s="18">
        <v>0</v>
      </c>
      <c r="D18" s="18">
        <v>71361300</v>
      </c>
      <c r="E18" s="18">
        <v>1009232000</v>
      </c>
      <c r="F18" s="18">
        <v>33200000</v>
      </c>
      <c r="G18" s="18">
        <v>976032000</v>
      </c>
      <c r="H18" s="18">
        <v>4792209300</v>
      </c>
      <c r="I18" s="18">
        <v>0</v>
      </c>
      <c r="J18" s="24">
        <f>SUM(J7:J17)</f>
        <v>25491995804</v>
      </c>
    </row>
    <row r="19" spans="1:10" x14ac:dyDescent="0.4">
      <c r="C19" s="8"/>
      <c r="D19" s="8"/>
      <c r="E19" s="8"/>
      <c r="F19" s="8"/>
      <c r="G19" s="8"/>
    </row>
    <row r="20" spans="1:10" x14ac:dyDescent="0.4">
      <c r="C20" s="8"/>
      <c r="D20" s="8"/>
      <c r="E20" s="8"/>
      <c r="F20" s="8"/>
      <c r="G20" s="8"/>
    </row>
    <row r="21" spans="1:10" x14ac:dyDescent="0.4">
      <c r="C21" s="8"/>
      <c r="D21" s="8"/>
      <c r="E21" s="8"/>
      <c r="F21" s="8"/>
      <c r="G21" s="8"/>
    </row>
    <row r="22" spans="1:10" x14ac:dyDescent="0.4">
      <c r="C22" s="8"/>
      <c r="D22" s="8"/>
      <c r="E22" s="8"/>
      <c r="F22" s="8"/>
      <c r="G22" s="8"/>
    </row>
    <row r="23" spans="1:10" x14ac:dyDescent="0.4">
      <c r="C23" s="8"/>
      <c r="D23" s="8"/>
      <c r="E23" s="8"/>
      <c r="F23" s="8"/>
      <c r="G23" s="8"/>
    </row>
    <row r="24" spans="1:10" x14ac:dyDescent="0.4">
      <c r="C24" s="8"/>
      <c r="D24" s="8"/>
      <c r="E24" s="8"/>
      <c r="F24" s="8"/>
      <c r="G24" s="8"/>
    </row>
    <row r="25" spans="1:10" x14ac:dyDescent="0.4">
      <c r="C25" s="8"/>
      <c r="D25" s="8"/>
      <c r="E25" s="8"/>
      <c r="F25" s="8"/>
      <c r="G25" s="8"/>
    </row>
    <row r="26" spans="1:10" x14ac:dyDescent="0.4">
      <c r="C26" s="8"/>
      <c r="D26" s="8"/>
      <c r="E26" s="8"/>
      <c r="F26" s="8"/>
      <c r="G26" s="8"/>
    </row>
    <row r="27" spans="1:10" x14ac:dyDescent="0.4">
      <c r="C27" s="8"/>
      <c r="D27" s="8"/>
      <c r="E27" s="8"/>
      <c r="F27" s="8"/>
      <c r="G27" s="8"/>
    </row>
    <row r="28" spans="1:10" x14ac:dyDescent="0.4">
      <c r="C28" s="8"/>
      <c r="D28" s="8"/>
      <c r="E28" s="8"/>
      <c r="F28" s="8"/>
      <c r="G28" s="8"/>
    </row>
    <row r="29" spans="1:10" x14ac:dyDescent="0.4">
      <c r="C29" s="8"/>
      <c r="D29" s="8"/>
      <c r="E29" s="8"/>
      <c r="F29" s="8"/>
      <c r="G29" s="8"/>
    </row>
  </sheetData>
  <mergeCells count="1">
    <mergeCell ref="A1:I1"/>
  </mergeCells>
  <pageMargins left="0.70866141732283472" right="0.70866141732283472" top="0.78740157480314965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2020-09-01T13:56:47Z</cp:lastPrinted>
  <dcterms:created xsi:type="dcterms:W3CDTF">2011-01-05T08:21:38Z</dcterms:created>
  <dcterms:modified xsi:type="dcterms:W3CDTF">2021-06-01T08:16:26Z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2019-12-18T10:07:36.4926667Z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c3e574c1-8fcf-4d64-b0a9-5227d76c4476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