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Fylkeskommunene\"/>
    </mc:Choice>
  </mc:AlternateContent>
  <xr:revisionPtr revIDLastSave="0" documentId="13_ncr:1_{7E20F014-A2A3-481C-9DE7-085F88AFEE6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EksterneData_1" localSheetId="0">'Ark1'!$A$5:$H$22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0" i="1"/>
  <c r="I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<sst xmlns="http://schemas.openxmlformats.org/spreadsheetml/2006/main" count="32" uniqueCount="31">
  <si>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</si>
  <si>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</si>
  <si>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</si>
  <si>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</si>
  <si>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</si>
  <si>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</si>
  <si>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</si>
  <si>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Gjenstående inntekts-utjevning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</si>
  <si>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</si>
  <si>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</si>
  <si>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</si>
  <si>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</si>
  <si>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</si>
  <si>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</si>
  <si>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</si>
  <si>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</si>
  <si>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</si>
  <si>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</si>
  <si>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</si>
  <si>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</si>
  <si>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</si>
  <si>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</si>
  <si>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</si>
  <si>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</si>
  <si>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</si>
  <si>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</si>
  <si>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Beregning av rammetilskudd og utbetaling til fylkeskommunene, juli 2024 (termin 7)</t>
  </si>
  <si>
    <t>1a</t>
  </si>
  <si>
    <t>(post 64)</t>
  </si>
  <si>
    <t>Herav styrking av tannhelsetilbud til 25- og 26-åringer</t>
  </si>
  <si>
    <t>Skjønn fra departementet, fylkesveg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</si>
</sst>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8" fillId="0" borderId="0" xfId="0" applyNumberFormat="1" applyFont="1"/>
    <xf numFmtId="3" fontId="9" fillId="0" borderId="4" xfId="0" applyNumberFormat="1" applyFont="1" applyBorder="1"/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10" fillId="0" borderId="0" xfId="0" applyNumberFormat="1" applyFont="1"/>
    <xf numFmtId="3" fontId="6" fillId="0" borderId="0" xfId="0" applyNumberFormat="1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H29" sqref="H29"/>
    </sheetView>
  </sheetViews>
  <sheetFormatPr baseColWidth="10" defaultColWidth="15.85546875" defaultRowHeight="15" x14ac:dyDescent="0.25"/>
  <cols>
    <col min="1" max="1" width="18.85546875" style="11" bestFit="1" customWidth="1"/>
    <col min="2" max="3" width="18.42578125" style="11" customWidth="1"/>
    <col min="4" max="4" width="18.42578125" style="11" hidden="1" customWidth="1"/>
    <col min="5" max="5" width="13.42578125" style="11" bestFit="1" customWidth="1"/>
    <col min="6" max="6" width="15.28515625" style="11" bestFit="1" customWidth="1"/>
    <col min="7" max="7" width="15.28515625" style="11" customWidth="1"/>
    <col min="8" max="8" width="16.7109375" style="11" customWidth="1"/>
    <col min="9" max="9" width="15.140625" style="11" bestFit="1" customWidth="1"/>
    <col min="10" max="10" width="18.42578125" style="15" customWidth="1"/>
    <col min="11" max="216" width="11.42578125" style="11" customWidth="1"/>
    <col min="217" max="16384" width="15.85546875" style="11"/>
  </cols>
  <sheetData>
    <row r="1" spans="1:10" s="1" customFormat="1" ht="15.75" customHeight="1" x14ac:dyDescent="0.2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12"/>
    </row>
    <row r="2" spans="1:10" s="3" customFormat="1" ht="12.75" x14ac:dyDescent="0.2">
      <c r="A2" s="2"/>
      <c r="B2" s="2"/>
      <c r="C2" s="2"/>
      <c r="D2" s="2"/>
      <c r="J2" s="13"/>
    </row>
    <row r="3" spans="1:10" s="3" customFormat="1" ht="12.75" x14ac:dyDescent="0.2">
      <c r="A3" s="4"/>
      <c r="B3" s="4"/>
      <c r="C3" s="4"/>
      <c r="D3" s="4"/>
      <c r="E3" s="5"/>
      <c r="F3" s="5"/>
      <c r="G3" s="5"/>
      <c r="H3" s="5"/>
      <c r="I3" s="16"/>
      <c r="J3" s="14"/>
    </row>
    <row r="4" spans="1:10" s="3" customFormat="1" ht="38.25" x14ac:dyDescent="0.2">
      <c r="A4" s="4"/>
      <c r="B4" s="5" t="s">
        <v>3</v>
      </c>
      <c r="C4" s="5" t="s">
        <v>29</v>
      </c>
      <c r="D4" s="25" t="s">
        <v>9</v>
      </c>
      <c r="E4" s="5" t="s">
        <v>6</v>
      </c>
      <c r="F4" s="5" t="s">
        <v>4</v>
      </c>
      <c r="G4" s="5" t="s">
        <v>30</v>
      </c>
      <c r="H4" s="5" t="s">
        <v>5</v>
      </c>
      <c r="I4" s="16" t="s">
        <v>7</v>
      </c>
      <c r="J4" s="14" t="s">
        <v>8</v>
      </c>
    </row>
    <row r="5" spans="1:10" s="3" customFormat="1" ht="12.75" x14ac:dyDescent="0.2">
      <c r="A5" s="4" t="s">
        <v>0</v>
      </c>
      <c r="B5" s="5" t="s">
        <v>1</v>
      </c>
      <c r="C5" s="5" t="s">
        <v>1</v>
      </c>
      <c r="D5" s="25"/>
      <c r="E5" s="5"/>
      <c r="F5" s="5" t="s">
        <v>2</v>
      </c>
      <c r="G5" s="5" t="s">
        <v>28</v>
      </c>
      <c r="H5" s="5"/>
      <c r="I5" s="16"/>
      <c r="J5" s="14"/>
    </row>
    <row r="6" spans="1:10" s="3" customFormat="1" ht="12.75" x14ac:dyDescent="0.2">
      <c r="A6" s="6"/>
      <c r="B6" s="5">
        <v>1</v>
      </c>
      <c r="C6" s="5" t="s">
        <v>27</v>
      </c>
      <c r="D6" s="25" t="s">
        <v>10</v>
      </c>
      <c r="E6" s="5">
        <v>2</v>
      </c>
      <c r="F6" s="5">
        <v>3</v>
      </c>
      <c r="G6" s="5">
        <v>4</v>
      </c>
      <c r="H6" s="5">
        <v>5</v>
      </c>
      <c r="I6" s="21">
        <v>6</v>
      </c>
      <c r="J6" s="22">
        <v>7</v>
      </c>
    </row>
    <row r="7" spans="1:10" s="9" customFormat="1" ht="12.75" x14ac:dyDescent="0.2">
      <c r="A7" s="7" t="s">
        <v>11</v>
      </c>
      <c r="B7" s="19">
        <v>412934700</v>
      </c>
      <c r="C7" s="19">
        <v>19769000</v>
      </c>
      <c r="D7" s="19">
        <v>-328753174</v>
      </c>
      <c r="E7" s="19">
        <v>-328753174</v>
      </c>
      <c r="F7" s="19">
        <v>0</v>
      </c>
      <c r="G7" s="19">
        <v>3236000</v>
      </c>
      <c r="H7" s="19">
        <v>87417526</v>
      </c>
      <c r="I7" s="26">
        <f>D7-E7</f>
        <v>0</v>
      </c>
      <c r="J7" s="23">
        <v>1814390113</v>
      </c>
    </row>
    <row r="8" spans="1:10" s="9" customFormat="1" ht="12.75" x14ac:dyDescent="0.2">
      <c r="A8" s="7" t="s">
        <v>12</v>
      </c>
      <c r="B8" s="8">
        <v>392493000</v>
      </c>
      <c r="C8" s="8">
        <v>9088000</v>
      </c>
      <c r="D8" s="8">
        <v>-62747731</v>
      </c>
      <c r="E8" s="8">
        <v>-62747731</v>
      </c>
      <c r="F8" s="8">
        <v>0</v>
      </c>
      <c r="G8" s="8">
        <v>0</v>
      </c>
      <c r="H8" s="8">
        <v>329745269</v>
      </c>
      <c r="I8" s="27">
        <v>0</v>
      </c>
      <c r="J8" s="23">
        <v>2476975425</v>
      </c>
    </row>
    <row r="9" spans="1:10" s="9" customFormat="1" ht="12.75" x14ac:dyDescent="0.2">
      <c r="A9" s="10" t="s">
        <v>13</v>
      </c>
      <c r="B9" s="17">
        <v>400594600</v>
      </c>
      <c r="C9" s="17">
        <v>4478000</v>
      </c>
      <c r="D9" s="17">
        <v>42900685</v>
      </c>
      <c r="E9" s="17">
        <v>42900685</v>
      </c>
      <c r="F9" s="17">
        <v>0</v>
      </c>
      <c r="G9" s="17">
        <v>0</v>
      </c>
      <c r="H9" s="17">
        <v>443495285</v>
      </c>
      <c r="I9" s="28">
        <v>0</v>
      </c>
      <c r="J9" s="23">
        <v>2891714901</v>
      </c>
    </row>
    <row r="10" spans="1:10" s="9" customFormat="1" ht="12.75" x14ac:dyDescent="0.2">
      <c r="A10" s="7" t="s">
        <v>14</v>
      </c>
      <c r="B10" s="19">
        <v>426498500</v>
      </c>
      <c r="C10" s="19">
        <v>4154000</v>
      </c>
      <c r="D10" s="19">
        <v>49133850</v>
      </c>
      <c r="E10" s="19">
        <v>49133850</v>
      </c>
      <c r="F10" s="19">
        <v>38549300</v>
      </c>
      <c r="G10" s="19">
        <v>0</v>
      </c>
      <c r="H10" s="19">
        <v>514181650</v>
      </c>
      <c r="I10" s="26">
        <f>D10-E10</f>
        <v>0</v>
      </c>
      <c r="J10" s="23">
        <v>3345890965</v>
      </c>
    </row>
    <row r="11" spans="1:10" s="9" customFormat="1" ht="12.75" x14ac:dyDescent="0.2">
      <c r="A11" s="7" t="s">
        <v>15</v>
      </c>
      <c r="B11" s="8">
        <v>165103400</v>
      </c>
      <c r="C11" s="8">
        <v>4959000</v>
      </c>
      <c r="D11" s="8">
        <v>60019914</v>
      </c>
      <c r="E11" s="8">
        <v>60019914</v>
      </c>
      <c r="F11" s="8">
        <v>0</v>
      </c>
      <c r="G11" s="8">
        <v>16451000</v>
      </c>
      <c r="H11" s="8">
        <v>241574314</v>
      </c>
      <c r="I11" s="27">
        <v>0</v>
      </c>
      <c r="J11" s="23">
        <v>1295093361</v>
      </c>
    </row>
    <row r="12" spans="1:10" s="9" customFormat="1" ht="12.75" x14ac:dyDescent="0.2">
      <c r="A12" s="10" t="s">
        <v>16</v>
      </c>
      <c r="B12" s="17">
        <v>348555300</v>
      </c>
      <c r="C12" s="17">
        <v>11014000</v>
      </c>
      <c r="D12" s="17">
        <v>-148746130</v>
      </c>
      <c r="E12" s="17">
        <v>-148746130</v>
      </c>
      <c r="F12" s="17">
        <v>0</v>
      </c>
      <c r="G12" s="17">
        <v>0</v>
      </c>
      <c r="H12" s="17">
        <v>199809170</v>
      </c>
      <c r="I12" s="28">
        <v>0</v>
      </c>
      <c r="J12" s="23">
        <v>2092619188</v>
      </c>
    </row>
    <row r="13" spans="1:10" s="9" customFormat="1" ht="12.75" x14ac:dyDescent="0.2">
      <c r="A13" s="7" t="s">
        <v>17</v>
      </c>
      <c r="B13" s="19">
        <v>180183500</v>
      </c>
      <c r="C13" s="19">
        <v>4218000</v>
      </c>
      <c r="D13" s="19">
        <v>20372499</v>
      </c>
      <c r="E13" s="19">
        <v>20372499</v>
      </c>
      <c r="F13" s="19">
        <v>0</v>
      </c>
      <c r="G13" s="19">
        <v>17386000</v>
      </c>
      <c r="H13" s="19">
        <v>217941999</v>
      </c>
      <c r="I13" s="26">
        <f>D13-E13</f>
        <v>0</v>
      </c>
      <c r="J13" s="23">
        <v>1297098893</v>
      </c>
    </row>
    <row r="14" spans="1:10" s="9" customFormat="1" ht="12.75" x14ac:dyDescent="0.2">
      <c r="A14" s="7" t="s">
        <v>18</v>
      </c>
      <c r="B14" s="8">
        <v>340719600</v>
      </c>
      <c r="C14" s="8">
        <v>6018000</v>
      </c>
      <c r="D14" s="8">
        <v>100831065</v>
      </c>
      <c r="E14" s="8">
        <v>100831065</v>
      </c>
      <c r="F14" s="8">
        <v>0</v>
      </c>
      <c r="G14" s="8">
        <v>43197000</v>
      </c>
      <c r="H14" s="8">
        <v>484747665</v>
      </c>
      <c r="I14" s="27">
        <v>0</v>
      </c>
      <c r="J14" s="23">
        <v>2697355646</v>
      </c>
    </row>
    <row r="15" spans="1:10" s="9" customFormat="1" ht="12.75" x14ac:dyDescent="0.2">
      <c r="A15" s="10" t="s">
        <v>19</v>
      </c>
      <c r="B15" s="17">
        <v>155815700</v>
      </c>
      <c r="C15" s="17">
        <v>3898000</v>
      </c>
      <c r="D15" s="17">
        <v>29948979</v>
      </c>
      <c r="E15" s="17">
        <v>29948979</v>
      </c>
      <c r="F15" s="17">
        <v>0</v>
      </c>
      <c r="G15" s="17">
        <v>675000</v>
      </c>
      <c r="H15" s="17">
        <v>186439679</v>
      </c>
      <c r="I15" s="28">
        <v>0</v>
      </c>
      <c r="J15" s="23">
        <v>1170668144</v>
      </c>
    </row>
    <row r="16" spans="1:10" s="9" customFormat="1" ht="12.75" x14ac:dyDescent="0.2">
      <c r="A16" s="7" t="s">
        <v>20</v>
      </c>
      <c r="B16" s="19">
        <v>148106400</v>
      </c>
      <c r="C16" s="19">
        <v>2825000</v>
      </c>
      <c r="D16" s="19">
        <v>33537625</v>
      </c>
      <c r="E16" s="19">
        <v>33537625</v>
      </c>
      <c r="F16" s="19">
        <v>0</v>
      </c>
      <c r="G16" s="19">
        <v>18293000</v>
      </c>
      <c r="H16" s="19">
        <v>199937025</v>
      </c>
      <c r="I16" s="26">
        <v>0</v>
      </c>
      <c r="J16" s="23">
        <v>1115542469</v>
      </c>
    </row>
    <row r="17" spans="1:10" s="9" customFormat="1" ht="12.75" x14ac:dyDescent="0.2">
      <c r="A17" s="7" t="s">
        <v>21</v>
      </c>
      <c r="B17" s="8">
        <v>278833300</v>
      </c>
      <c r="C17" s="8">
        <v>5927000</v>
      </c>
      <c r="D17" s="8">
        <v>72425397</v>
      </c>
      <c r="E17" s="8">
        <v>72425397</v>
      </c>
      <c r="F17" s="8">
        <v>0</v>
      </c>
      <c r="G17" s="8">
        <v>18453000</v>
      </c>
      <c r="H17" s="8">
        <v>369711697</v>
      </c>
      <c r="I17" s="27">
        <v>0</v>
      </c>
      <c r="J17" s="23">
        <v>2161835987</v>
      </c>
    </row>
    <row r="18" spans="1:10" s="9" customFormat="1" ht="12.75" x14ac:dyDescent="0.2">
      <c r="A18" s="10" t="s">
        <v>22</v>
      </c>
      <c r="B18" s="17">
        <v>754219900</v>
      </c>
      <c r="C18" s="17">
        <v>12983000</v>
      </c>
      <c r="D18" s="17">
        <v>24327682</v>
      </c>
      <c r="E18" s="17">
        <v>24327682</v>
      </c>
      <c r="F18" s="17">
        <v>0</v>
      </c>
      <c r="G18" s="17">
        <v>0</v>
      </c>
      <c r="H18" s="17">
        <v>778547582</v>
      </c>
      <c r="I18" s="28">
        <v>0</v>
      </c>
      <c r="J18" s="23">
        <v>5221396736</v>
      </c>
    </row>
    <row r="19" spans="1:10" s="9" customFormat="1" ht="12.75" x14ac:dyDescent="0.2">
      <c r="A19" s="7" t="s">
        <v>23</v>
      </c>
      <c r="B19" s="19">
        <v>469955700</v>
      </c>
      <c r="C19" s="19">
        <v>10643000</v>
      </c>
      <c r="D19" s="19">
        <v>57698380</v>
      </c>
      <c r="E19" s="19">
        <v>57698380</v>
      </c>
      <c r="F19" s="19">
        <v>0</v>
      </c>
      <c r="G19" s="19">
        <v>17397000</v>
      </c>
      <c r="H19" s="19">
        <v>545051080</v>
      </c>
      <c r="I19" s="26">
        <v>0</v>
      </c>
      <c r="J19" s="23">
        <v>3433578042</v>
      </c>
    </row>
    <row r="20" spans="1:10" s="9" customFormat="1" ht="12.75" x14ac:dyDescent="0.2">
      <c r="A20" s="7" t="s">
        <v>24</v>
      </c>
      <c r="B20" s="8">
        <v>279065600</v>
      </c>
      <c r="C20" s="8">
        <v>3554000</v>
      </c>
      <c r="D20" s="8">
        <v>29883916</v>
      </c>
      <c r="E20" s="8">
        <v>29883916</v>
      </c>
      <c r="F20" s="8">
        <v>26917600</v>
      </c>
      <c r="G20" s="8">
        <v>0</v>
      </c>
      <c r="H20" s="8">
        <v>335867116</v>
      </c>
      <c r="I20" s="27">
        <v>0</v>
      </c>
      <c r="J20" s="23">
        <v>2187843154</v>
      </c>
    </row>
    <row r="21" spans="1:10" s="9" customFormat="1" ht="12.75" x14ac:dyDescent="0.2">
      <c r="A21" s="10" t="s">
        <v>25</v>
      </c>
      <c r="B21" s="17">
        <v>145551600</v>
      </c>
      <c r="C21" s="17">
        <v>1472000</v>
      </c>
      <c r="D21" s="17">
        <v>19167043</v>
      </c>
      <c r="E21" s="17">
        <v>19167043</v>
      </c>
      <c r="F21" s="17">
        <v>11850500</v>
      </c>
      <c r="G21" s="17">
        <v>0</v>
      </c>
      <c r="H21" s="17">
        <v>176569143</v>
      </c>
      <c r="I21" s="28">
        <v>0</v>
      </c>
      <c r="J21" s="23">
        <v>1134722376</v>
      </c>
    </row>
    <row r="22" spans="1:10" s="9" customFormat="1" ht="13.5" thickBot="1" x14ac:dyDescent="0.25">
      <c r="A22" s="20"/>
      <c r="B22" s="18">
        <v>4898630800</v>
      </c>
      <c r="C22" s="18">
        <v>105000000</v>
      </c>
      <c r="D22" s="18">
        <v>0</v>
      </c>
      <c r="E22" s="18">
        <v>0</v>
      </c>
      <c r="F22" s="18">
        <v>77317400</v>
      </c>
      <c r="G22" s="18">
        <v>135088000</v>
      </c>
      <c r="H22" s="18">
        <v>5111036200</v>
      </c>
      <c r="I22" s="29">
        <v>0</v>
      </c>
      <c r="J22" s="24">
        <v>34336725400</v>
      </c>
    </row>
    <row r="24" spans="1:10" x14ac:dyDescent="0.25">
      <c r="H24" s="31"/>
      <c r="J24" s="30"/>
    </row>
    <row r="25" spans="1:10" x14ac:dyDescent="0.25">
      <c r="J25" s="30"/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2024-06-28T13:34:06Z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