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E4591FAE-14AA-4C2F-A3DB-9E0CA9DBA2F5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<sst xmlns="http://schemas.openxmlformats.org/spreadsheetml/2006/main" count="29" uniqueCount="29">
  <si>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</si>
  <si>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</si>
  <si>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</si>
  <si>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</si>
  <si>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</si>
  <si>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</si>
  <si>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</si>
  <si>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</si>
  <si>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</si>
  <si>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</si>
  <si>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</si>
  <si>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</si>
  <si>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</si>
  <si>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</si>
  <si>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</si>
  <si>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</si>
  <si>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</si>
  <si>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</si>
  <si>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</si>
  <si>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</si>
  <si>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</si>
  <si>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</si>
  <si>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</si>
  <si>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</si>
  <si>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</si>
  <si>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</si>
  <si>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</si>
  <si>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Beregning av rammetilskudd og utbetaling til fylkeskommunene, mars 2025 (termin 3)</t>
  </si>
  <si>
    <t>Gjenstående inntektsutjevning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</si>
</sst>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90" zoomScaleNormal="90" workbookViewId="0">
      <selection activeCell="E27" sqref="E27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18.42578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19" width="11.42578125" style="11" customWidth="1"/>
    <col min="220" max="16384" width="15.85546875" style="11"/>
  </cols>
  <sheetData>
    <row r="1" spans="1:9" s="1" customFormat="1" ht="15.75" customHeight="1" x14ac:dyDescent="0.25">
      <c r="A1" s="31" t="s">
        <v>27</v>
      </c>
      <c r="B1" s="31"/>
      <c r="C1" s="31"/>
      <c r="D1" s="31"/>
      <c r="E1" s="31"/>
      <c r="F1" s="31"/>
      <c r="G1" s="31"/>
      <c r="H1" s="12"/>
    </row>
    <row r="2" spans="1:9" s="3" customFormat="1" ht="12.75" x14ac:dyDescent="0.2">
      <c r="A2" s="2"/>
      <c r="B2" s="2"/>
      <c r="C2" s="2"/>
      <c r="I2" s="13"/>
    </row>
    <row r="3" spans="1:9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9" s="3" customFormat="1" ht="38.25" x14ac:dyDescent="0.2">
      <c r="A4" s="4"/>
      <c r="B4" s="5" t="s">
        <v>3</v>
      </c>
      <c r="C4" s="23" t="s">
        <v>8</v>
      </c>
      <c r="D4" s="5" t="s">
        <v>6</v>
      </c>
      <c r="E4" s="5" t="s">
        <v>4</v>
      </c>
      <c r="F4" s="5" t="s">
        <v>25</v>
      </c>
      <c r="G4" s="5" t="s">
        <v>5</v>
      </c>
      <c r="H4" s="16" t="s">
        <v>28</v>
      </c>
      <c r="I4" s="14" t="s">
        <v>7</v>
      </c>
    </row>
    <row r="5" spans="1:9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26</v>
      </c>
      <c r="G5" s="5"/>
      <c r="H5" s="16"/>
      <c r="I5" s="14"/>
    </row>
    <row r="6" spans="1:9" s="3" customFormat="1" ht="12.75" x14ac:dyDescent="0.2">
      <c r="A6" s="6"/>
      <c r="B6" s="5">
        <v>1</v>
      </c>
      <c r="C6" s="23" t="s">
        <v>9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9" s="9" customFormat="1" ht="12.75" x14ac:dyDescent="0.2">
      <c r="A7" s="7" t="s">
        <v>10</v>
      </c>
      <c r="B7" s="19">
        <v>417539800</v>
      </c>
      <c r="C7" s="19">
        <v>-112046711</v>
      </c>
      <c r="D7" s="19">
        <v>-112046711</v>
      </c>
      <c r="E7" s="19">
        <v>0</v>
      </c>
      <c r="F7" s="19">
        <v>0</v>
      </c>
      <c r="G7" s="19">
        <v>305493089</v>
      </c>
      <c r="H7" s="24">
        <f>C7-D7</f>
        <v>0</v>
      </c>
      <c r="I7" s="28">
        <v>1163720898</v>
      </c>
    </row>
    <row r="8" spans="1:9" s="9" customFormat="1" ht="12.75" x14ac:dyDescent="0.2">
      <c r="A8" s="7" t="s">
        <v>11</v>
      </c>
      <c r="B8" s="8">
        <v>420475100</v>
      </c>
      <c r="C8" s="8">
        <v>-29712070</v>
      </c>
      <c r="D8" s="8">
        <v>-29712070</v>
      </c>
      <c r="E8" s="8">
        <v>0</v>
      </c>
      <c r="F8" s="8">
        <v>0</v>
      </c>
      <c r="G8" s="8">
        <v>390763030</v>
      </c>
      <c r="H8" s="25">
        <v>0</v>
      </c>
      <c r="I8" s="29">
        <v>1145254734</v>
      </c>
    </row>
    <row r="9" spans="1:9" s="9" customFormat="1" ht="12.75" x14ac:dyDescent="0.2">
      <c r="A9" s="10" t="s">
        <v>12</v>
      </c>
      <c r="B9" s="17">
        <v>440571600</v>
      </c>
      <c r="C9" s="17">
        <v>2296936</v>
      </c>
      <c r="D9" s="17">
        <v>2296936</v>
      </c>
      <c r="E9" s="17">
        <v>0</v>
      </c>
      <c r="F9" s="17">
        <v>0</v>
      </c>
      <c r="G9" s="17">
        <v>442868536</v>
      </c>
      <c r="H9" s="26">
        <v>0</v>
      </c>
      <c r="I9" s="29">
        <v>1326340904</v>
      </c>
    </row>
    <row r="10" spans="1:9" s="9" customFormat="1" ht="12.75" x14ac:dyDescent="0.2">
      <c r="A10" s="7" t="s">
        <v>13</v>
      </c>
      <c r="B10" s="19">
        <v>465651000</v>
      </c>
      <c r="C10" s="19">
        <v>8799435</v>
      </c>
      <c r="D10" s="19">
        <v>8799435</v>
      </c>
      <c r="E10" s="19">
        <v>40473000</v>
      </c>
      <c r="F10" s="19">
        <v>0</v>
      </c>
      <c r="G10" s="19">
        <v>514923435</v>
      </c>
      <c r="H10" s="24">
        <f>C10-D10</f>
        <v>0</v>
      </c>
      <c r="I10" s="29">
        <v>1550105425</v>
      </c>
    </row>
    <row r="11" spans="1:9" s="9" customFormat="1" ht="12.75" x14ac:dyDescent="0.2">
      <c r="A11" s="7" t="s">
        <v>14</v>
      </c>
      <c r="B11" s="8">
        <v>163783000</v>
      </c>
      <c r="C11" s="8">
        <v>41211754</v>
      </c>
      <c r="D11" s="8">
        <v>41211754</v>
      </c>
      <c r="E11" s="8">
        <v>0</v>
      </c>
      <c r="F11" s="8">
        <v>0</v>
      </c>
      <c r="G11" s="8">
        <v>204994754</v>
      </c>
      <c r="H11" s="25">
        <v>0</v>
      </c>
      <c r="I11" s="29">
        <v>574195530</v>
      </c>
    </row>
    <row r="12" spans="1:9" s="9" customFormat="1" ht="12.75" x14ac:dyDescent="0.2">
      <c r="A12" s="10" t="s">
        <v>15</v>
      </c>
      <c r="B12" s="17">
        <v>341163400</v>
      </c>
      <c r="C12" s="17">
        <v>-46717656</v>
      </c>
      <c r="D12" s="17">
        <v>-46717656</v>
      </c>
      <c r="E12" s="17">
        <v>0</v>
      </c>
      <c r="F12" s="17">
        <v>0</v>
      </c>
      <c r="G12" s="17">
        <v>294445744</v>
      </c>
      <c r="H12" s="26">
        <v>0</v>
      </c>
      <c r="I12" s="29">
        <v>894982572</v>
      </c>
    </row>
    <row r="13" spans="1:9" s="9" customFormat="1" ht="12.75" x14ac:dyDescent="0.2">
      <c r="A13" s="7" t="s">
        <v>16</v>
      </c>
      <c r="B13" s="19">
        <v>190825900</v>
      </c>
      <c r="C13" s="19">
        <v>13694452</v>
      </c>
      <c r="D13" s="19">
        <v>13694452</v>
      </c>
      <c r="E13" s="19">
        <v>0</v>
      </c>
      <c r="F13" s="19">
        <v>0</v>
      </c>
      <c r="G13" s="19">
        <v>204520352</v>
      </c>
      <c r="H13" s="24">
        <f>C13-D13</f>
        <v>0</v>
      </c>
      <c r="I13" s="29">
        <v>602872448</v>
      </c>
    </row>
    <row r="14" spans="1:9" s="9" customFormat="1" ht="12.75" x14ac:dyDescent="0.2">
      <c r="A14" s="7" t="s">
        <v>17</v>
      </c>
      <c r="B14" s="8">
        <v>371513700</v>
      </c>
      <c r="C14" s="8">
        <v>50195896</v>
      </c>
      <c r="D14" s="8">
        <v>50195896</v>
      </c>
      <c r="E14" s="8">
        <v>0</v>
      </c>
      <c r="F14" s="8">
        <v>0</v>
      </c>
      <c r="G14" s="8">
        <v>421709596</v>
      </c>
      <c r="H14" s="25">
        <v>0</v>
      </c>
      <c r="I14" s="29">
        <v>1176033316</v>
      </c>
    </row>
    <row r="15" spans="1:9" s="9" customFormat="1" ht="12.75" x14ac:dyDescent="0.2">
      <c r="A15" s="10" t="s">
        <v>18</v>
      </c>
      <c r="B15" s="17">
        <v>155647100</v>
      </c>
      <c r="C15" s="17">
        <v>19480917</v>
      </c>
      <c r="D15" s="17">
        <v>19480917</v>
      </c>
      <c r="E15" s="17">
        <v>0</v>
      </c>
      <c r="F15" s="17">
        <v>0</v>
      </c>
      <c r="G15" s="17">
        <v>175128017</v>
      </c>
      <c r="H15" s="26">
        <v>0</v>
      </c>
      <c r="I15" s="29">
        <v>513657829</v>
      </c>
    </row>
    <row r="16" spans="1:9" s="9" customFormat="1" ht="12.75" x14ac:dyDescent="0.2">
      <c r="A16" s="7" t="s">
        <v>19</v>
      </c>
      <c r="B16" s="19">
        <v>157694800</v>
      </c>
      <c r="C16" s="19">
        <v>16197783</v>
      </c>
      <c r="D16" s="19">
        <v>16197783</v>
      </c>
      <c r="E16" s="19">
        <v>0</v>
      </c>
      <c r="F16" s="19">
        <v>0</v>
      </c>
      <c r="G16" s="19">
        <v>173892583</v>
      </c>
      <c r="H16" s="24">
        <v>0</v>
      </c>
      <c r="I16" s="29">
        <v>501583308</v>
      </c>
    </row>
    <row r="17" spans="1:9" s="9" customFormat="1" ht="12.75" x14ac:dyDescent="0.2">
      <c r="A17" s="7" t="s">
        <v>20</v>
      </c>
      <c r="B17" s="8">
        <v>298433800</v>
      </c>
      <c r="C17" s="8">
        <v>37367856</v>
      </c>
      <c r="D17" s="8">
        <v>37367856</v>
      </c>
      <c r="E17" s="8">
        <v>0</v>
      </c>
      <c r="F17" s="8">
        <v>0</v>
      </c>
      <c r="G17" s="8">
        <v>335801656</v>
      </c>
      <c r="H17" s="25">
        <v>0</v>
      </c>
      <c r="I17" s="29">
        <v>974489336</v>
      </c>
    </row>
    <row r="18" spans="1:9" s="9" customFormat="1" ht="12.75" x14ac:dyDescent="0.2">
      <c r="A18" s="10" t="s">
        <v>21</v>
      </c>
      <c r="B18" s="17">
        <v>817218400</v>
      </c>
      <c r="C18" s="17">
        <v>-16935048</v>
      </c>
      <c r="D18" s="17">
        <v>-16935048</v>
      </c>
      <c r="E18" s="17">
        <v>0</v>
      </c>
      <c r="F18" s="17">
        <v>0</v>
      </c>
      <c r="G18" s="17">
        <v>800283352</v>
      </c>
      <c r="H18" s="26">
        <v>0</v>
      </c>
      <c r="I18" s="29">
        <v>2404840877</v>
      </c>
    </row>
    <row r="19" spans="1:9" s="9" customFormat="1" ht="12.75" x14ac:dyDescent="0.2">
      <c r="A19" s="7" t="s">
        <v>22</v>
      </c>
      <c r="B19" s="19">
        <v>506604100</v>
      </c>
      <c r="C19" s="19">
        <v>15136258</v>
      </c>
      <c r="D19" s="19">
        <v>15136258</v>
      </c>
      <c r="E19" s="19">
        <v>0</v>
      </c>
      <c r="F19" s="19">
        <v>0</v>
      </c>
      <c r="G19" s="19">
        <v>521740358</v>
      </c>
      <c r="H19" s="24">
        <v>0</v>
      </c>
      <c r="I19" s="29">
        <v>1539742434</v>
      </c>
    </row>
    <row r="20" spans="1:9" s="9" customFormat="1" ht="12.75" x14ac:dyDescent="0.2">
      <c r="A20" s="7" t="s">
        <v>23</v>
      </c>
      <c r="B20" s="8">
        <v>308693000</v>
      </c>
      <c r="C20" s="8">
        <v>1104</v>
      </c>
      <c r="D20" s="8">
        <v>1104</v>
      </c>
      <c r="E20" s="8">
        <v>28240100</v>
      </c>
      <c r="F20" s="8">
        <v>0</v>
      </c>
      <c r="G20" s="8">
        <v>336934204</v>
      </c>
      <c r="H20" s="25">
        <v>0</v>
      </c>
      <c r="I20" s="29">
        <v>1003955609</v>
      </c>
    </row>
    <row r="21" spans="1:9" s="9" customFormat="1" ht="12.75" x14ac:dyDescent="0.2">
      <c r="A21" s="10" t="s">
        <v>24</v>
      </c>
      <c r="B21" s="17">
        <v>178752900</v>
      </c>
      <c r="C21" s="17">
        <v>1029094</v>
      </c>
      <c r="D21" s="17">
        <v>1029094</v>
      </c>
      <c r="E21" s="17">
        <v>12496300</v>
      </c>
      <c r="F21" s="17">
        <v>0</v>
      </c>
      <c r="G21" s="17">
        <v>192278294</v>
      </c>
      <c r="H21" s="26">
        <v>0</v>
      </c>
      <c r="I21" s="29">
        <v>576725780</v>
      </c>
    </row>
    <row r="22" spans="1:9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0</v>
      </c>
      <c r="G22" s="18">
        <v>5315777000</v>
      </c>
      <c r="H22" s="27">
        <v>0</v>
      </c>
      <c r="I22" s="30">
        <v>15948501000</v>
      </c>
    </row>
    <row r="23" spans="1:9" x14ac:dyDescent="0.25">
      <c r="H23" s="11"/>
      <c r="I23" s="15"/>
    </row>
    <row r="24" spans="1:9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2020-09-01T13:56:47Z</cp:lastPrinted>
  <dcterms:created xsi:type="dcterms:W3CDTF">2011-01-05T08:21:38Z</dcterms:created>
  <dcterms:modified xsi:type="dcterms:W3CDTF">2025-02-27T07:57:20Z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