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0AE23491-BB5B-4978-A026-1E3BB3447ED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1" sheetId="1" r:id="rId1"/>
  </sheets>
  <definedNames>
    <definedName name="EksterneData_1" localSheetId="0">'Ark1'!$A$5:$H$22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0" i="1"/>
  <c r="I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<sst xmlns="http://schemas.openxmlformats.org/spreadsheetml/2006/main" count="32" uniqueCount="31">
  <si>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</si>
  <si>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</si>
  <si>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</si>
  <si>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</si>
  <si>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</si>
  <si>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</si>
  <si>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</si>
  <si>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</si>
  <si>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</si>
  <si>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</si>
  <si>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</si>
  <si>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</si>
  <si>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</si>
  <si>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</si>
  <si>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</si>
  <si>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</si>
  <si>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</si>
  <si>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</si>
  <si>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</si>
  <si>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</si>
  <si>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</si>
  <si>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</si>
  <si>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</si>
  <si>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</si>
  <si>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</si>
  <si>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</si>
  <si>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</si>
  <si>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Gjenstående inntektsutjevning</t>
  </si>
  <si>
    <t>Beregning av rammetilskudd og utbetaling til fylkeskommunene, juli 2025 (termin 7)</t>
  </si>
  <si>
    <t>- herav endringer i RNB/budsjettforliket</t>
  </si>
  <si>
    <t>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</si>
</sst>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4" fillId="0" borderId="0" xfId="0" applyNumberFormat="1" applyFont="1"/>
    <xf numFmtId="3" fontId="6" fillId="0" borderId="0" xfId="0" applyNumberFormat="1" applyFont="1"/>
    <xf numFmtId="3" fontId="3" fillId="3" borderId="0" xfId="0" quotePrefix="1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90" zoomScaleNormal="90" workbookViewId="0">
      <selection activeCell="E26" sqref="E26"/>
    </sheetView>
  </sheetViews>
  <sheetFormatPr baseColWidth="10" defaultColWidth="15.88671875" defaultRowHeight="14.4" x14ac:dyDescent="0.3"/>
  <cols>
    <col min="1" max="1" width="18.88671875" style="11" bestFit="1" customWidth="1"/>
    <col min="2" max="2" width="32.5546875" style="11" customWidth="1"/>
    <col min="3" max="3" width="26.33203125" style="11" customWidth="1"/>
    <col min="4" max="4" width="18" style="11" hidden="1" customWidth="1"/>
    <col min="5" max="5" width="13.44140625" style="11" bestFit="1" customWidth="1"/>
    <col min="6" max="6" width="15.33203125" style="11" bestFit="1" customWidth="1"/>
    <col min="7" max="7" width="16.6640625" style="11" customWidth="1"/>
    <col min="8" max="8" width="15.88671875" style="11" bestFit="1" customWidth="1"/>
    <col min="9" max="9" width="17.33203125" style="15" bestFit="1" customWidth="1"/>
    <col min="10" max="10" width="15.88671875" style="11" bestFit="1" customWidth="1"/>
    <col min="11" max="11" width="14.33203125" style="11" customWidth="1"/>
    <col min="12" max="220" width="11.44140625" style="11" customWidth="1"/>
    <col min="221" max="16384" width="15.88671875" style="11"/>
  </cols>
  <sheetData>
    <row r="1" spans="1:11" s="1" customFormat="1" ht="15.75" customHeight="1" x14ac:dyDescent="0.35">
      <c r="A1" s="34" t="s">
        <v>28</v>
      </c>
      <c r="B1" s="34"/>
      <c r="C1" s="34"/>
      <c r="D1" s="34"/>
      <c r="E1" s="34"/>
      <c r="F1" s="34"/>
      <c r="G1" s="34"/>
      <c r="H1" s="34"/>
      <c r="I1" s="12"/>
    </row>
    <row r="2" spans="1:11" s="3" customFormat="1" ht="13.2" x14ac:dyDescent="0.25">
      <c r="A2" s="2"/>
      <c r="B2" s="2"/>
      <c r="C2" s="2"/>
      <c r="D2" s="2"/>
      <c r="J2" s="13"/>
    </row>
    <row r="3" spans="1:11" s="3" customFormat="1" ht="13.2" x14ac:dyDescent="0.25">
      <c r="A3" s="4"/>
      <c r="B3" s="4"/>
      <c r="C3" s="4"/>
      <c r="D3" s="4"/>
      <c r="E3" s="5"/>
      <c r="F3" s="5"/>
      <c r="G3" s="5"/>
      <c r="H3" s="5"/>
      <c r="I3" s="16"/>
      <c r="J3" s="14"/>
    </row>
    <row r="4" spans="1:11" s="3" customFormat="1" ht="39.6" x14ac:dyDescent="0.25">
      <c r="A4" s="4"/>
      <c r="B4" s="5" t="s">
        <v>3</v>
      </c>
      <c r="C4" s="33" t="s">
        <v>29</v>
      </c>
      <c r="D4" s="23" t="s">
        <v>8</v>
      </c>
      <c r="E4" s="5" t="s">
        <v>6</v>
      </c>
      <c r="F4" s="5" t="s">
        <v>4</v>
      </c>
      <c r="G4" s="5" t="s">
        <v>25</v>
      </c>
      <c r="H4" s="5" t="s">
        <v>5</v>
      </c>
      <c r="I4" s="16" t="s">
        <v>27</v>
      </c>
      <c r="J4" s="14" t="s">
        <v>7</v>
      </c>
    </row>
    <row r="5" spans="1:11" s="3" customFormat="1" ht="13.2" x14ac:dyDescent="0.25">
      <c r="A5" s="4" t="s">
        <v>0</v>
      </c>
      <c r="B5" s="5" t="s">
        <v>1</v>
      </c>
      <c r="C5" s="5" t="s">
        <v>1</v>
      </c>
      <c r="D5" s="23"/>
      <c r="E5" s="5"/>
      <c r="F5" s="5" t="s">
        <v>2</v>
      </c>
      <c r="G5" s="5" t="s">
        <v>26</v>
      </c>
      <c r="H5" s="5"/>
      <c r="I5" s="16"/>
      <c r="J5" s="14"/>
    </row>
    <row r="6" spans="1:11" s="3" customFormat="1" ht="13.2" x14ac:dyDescent="0.25">
      <c r="A6" s="6"/>
      <c r="B6" s="5">
        <v>1</v>
      </c>
      <c r="C6" s="5" t="s">
        <v>30</v>
      </c>
      <c r="D6" s="23" t="s">
        <v>9</v>
      </c>
      <c r="E6" s="5">
        <v>2</v>
      </c>
      <c r="F6" s="5">
        <v>3</v>
      </c>
      <c r="G6" s="5">
        <v>4</v>
      </c>
      <c r="H6" s="5">
        <v>5</v>
      </c>
      <c r="I6" s="21">
        <v>6</v>
      </c>
      <c r="J6" s="22">
        <v>7</v>
      </c>
    </row>
    <row r="7" spans="1:11" s="9" customFormat="1" ht="13.2" x14ac:dyDescent="0.25">
      <c r="A7" s="7" t="s">
        <v>10</v>
      </c>
      <c r="B7" s="19">
        <v>477513800</v>
      </c>
      <c r="C7" s="19">
        <v>59974000</v>
      </c>
      <c r="D7" s="19">
        <v>-325048212</v>
      </c>
      <c r="E7" s="19">
        <v>-325048212</v>
      </c>
      <c r="F7" s="19">
        <v>0</v>
      </c>
      <c r="G7" s="19">
        <v>0</v>
      </c>
      <c r="H7" s="19">
        <v>152465588</v>
      </c>
      <c r="I7" s="24">
        <f>D7-E7</f>
        <v>0</v>
      </c>
      <c r="J7" s="28">
        <v>2415027542</v>
      </c>
      <c r="K7" s="31"/>
    </row>
    <row r="8" spans="1:11" s="9" customFormat="1" ht="13.2" x14ac:dyDescent="0.25">
      <c r="A8" s="7" t="s">
        <v>11</v>
      </c>
      <c r="B8" s="8">
        <v>489747100</v>
      </c>
      <c r="C8" s="8">
        <v>69272000</v>
      </c>
      <c r="D8" s="8">
        <v>-70007152</v>
      </c>
      <c r="E8" s="8">
        <v>-70007152</v>
      </c>
      <c r="F8" s="8">
        <v>0</v>
      </c>
      <c r="G8" s="8">
        <v>0</v>
      </c>
      <c r="H8" s="8">
        <v>419739948</v>
      </c>
      <c r="I8" s="25">
        <v>0</v>
      </c>
      <c r="J8" s="29">
        <v>2760973788</v>
      </c>
      <c r="K8" s="31"/>
    </row>
    <row r="9" spans="1:11" s="9" customFormat="1" ht="13.2" x14ac:dyDescent="0.25">
      <c r="A9" s="10" t="s">
        <v>12</v>
      </c>
      <c r="B9" s="17">
        <v>524465600</v>
      </c>
      <c r="C9" s="17">
        <v>83894000</v>
      </c>
      <c r="D9" s="17">
        <v>37604900</v>
      </c>
      <c r="E9" s="17">
        <v>37604900</v>
      </c>
      <c r="F9" s="17">
        <v>0</v>
      </c>
      <c r="G9" s="17">
        <v>0</v>
      </c>
      <c r="H9" s="17">
        <v>562070500</v>
      </c>
      <c r="I9" s="26">
        <v>0</v>
      </c>
      <c r="J9" s="29">
        <v>3227957816</v>
      </c>
      <c r="K9" s="31"/>
    </row>
    <row r="10" spans="1:11" s="9" customFormat="1" ht="13.2" x14ac:dyDescent="0.25">
      <c r="A10" s="7" t="s">
        <v>13</v>
      </c>
      <c r="B10" s="19">
        <v>566097000</v>
      </c>
      <c r="C10" s="19">
        <v>100446000</v>
      </c>
      <c r="D10" s="19">
        <v>34509617</v>
      </c>
      <c r="E10" s="19">
        <v>34509617</v>
      </c>
      <c r="F10" s="19">
        <v>40473000</v>
      </c>
      <c r="G10" s="19">
        <v>0</v>
      </c>
      <c r="H10" s="19">
        <v>641079617</v>
      </c>
      <c r="I10" s="24">
        <f>D10-E10</f>
        <v>0</v>
      </c>
      <c r="J10" s="29">
        <v>3713556754</v>
      </c>
      <c r="K10" s="31"/>
    </row>
    <row r="11" spans="1:11" s="9" customFormat="1" ht="13.2" x14ac:dyDescent="0.25">
      <c r="A11" s="7" t="s">
        <v>14</v>
      </c>
      <c r="B11" s="8">
        <v>195295000</v>
      </c>
      <c r="C11" s="8">
        <v>31512000</v>
      </c>
      <c r="D11" s="8">
        <v>76888163</v>
      </c>
      <c r="E11" s="8">
        <v>76888163</v>
      </c>
      <c r="F11" s="8">
        <v>0</v>
      </c>
      <c r="G11" s="8">
        <v>0</v>
      </c>
      <c r="H11" s="8">
        <v>272183163</v>
      </c>
      <c r="I11" s="25">
        <v>0</v>
      </c>
      <c r="J11" s="29">
        <v>1398726182</v>
      </c>
      <c r="K11" s="31"/>
    </row>
    <row r="12" spans="1:11" s="9" customFormat="1" ht="13.2" x14ac:dyDescent="0.25">
      <c r="A12" s="10" t="s">
        <v>15</v>
      </c>
      <c r="B12" s="17">
        <v>405101400</v>
      </c>
      <c r="C12" s="17">
        <v>63938000</v>
      </c>
      <c r="D12" s="17">
        <v>-142254297</v>
      </c>
      <c r="E12" s="17">
        <v>-142254297</v>
      </c>
      <c r="F12" s="17">
        <v>0</v>
      </c>
      <c r="G12" s="17">
        <v>0</v>
      </c>
      <c r="H12" s="17">
        <v>262847103</v>
      </c>
      <c r="I12" s="26">
        <v>0</v>
      </c>
      <c r="J12" s="29">
        <v>2131067747</v>
      </c>
      <c r="K12" s="31"/>
    </row>
    <row r="13" spans="1:11" s="9" customFormat="1" ht="13.2" x14ac:dyDescent="0.25">
      <c r="A13" s="7" t="s">
        <v>16</v>
      </c>
      <c r="B13" s="19">
        <v>230570900</v>
      </c>
      <c r="C13" s="19">
        <v>39745000</v>
      </c>
      <c r="D13" s="19">
        <v>14896812</v>
      </c>
      <c r="E13" s="19">
        <v>14896812</v>
      </c>
      <c r="F13" s="19">
        <v>0</v>
      </c>
      <c r="G13" s="19">
        <v>0</v>
      </c>
      <c r="H13" s="19">
        <v>245467712</v>
      </c>
      <c r="I13" s="24">
        <f>D13-E13</f>
        <v>0</v>
      </c>
      <c r="J13" s="29">
        <v>1433465487</v>
      </c>
      <c r="K13" s="31"/>
    </row>
    <row r="14" spans="1:11" s="9" customFormat="1" ht="13.2" x14ac:dyDescent="0.25">
      <c r="A14" s="7" t="s">
        <v>17</v>
      </c>
      <c r="B14" s="8">
        <v>427666700</v>
      </c>
      <c r="C14" s="8">
        <v>56153000</v>
      </c>
      <c r="D14" s="8">
        <v>98476473</v>
      </c>
      <c r="E14" s="8">
        <v>98476473</v>
      </c>
      <c r="F14" s="8">
        <v>0</v>
      </c>
      <c r="G14" s="8">
        <v>0</v>
      </c>
      <c r="H14" s="8">
        <v>526143173</v>
      </c>
      <c r="I14" s="25">
        <v>0</v>
      </c>
      <c r="J14" s="29">
        <v>2873341096</v>
      </c>
      <c r="K14" s="31"/>
    </row>
    <row r="15" spans="1:11" s="9" customFormat="1" ht="13.2" x14ac:dyDescent="0.25">
      <c r="A15" s="10" t="s">
        <v>18</v>
      </c>
      <c r="B15" s="17">
        <v>181779100</v>
      </c>
      <c r="C15" s="17">
        <v>26132000</v>
      </c>
      <c r="D15" s="17">
        <v>36491626</v>
      </c>
      <c r="E15" s="17">
        <v>36491626</v>
      </c>
      <c r="F15" s="17">
        <v>0</v>
      </c>
      <c r="G15" s="17">
        <v>0</v>
      </c>
      <c r="H15" s="17">
        <v>218270726</v>
      </c>
      <c r="I15" s="26">
        <v>0</v>
      </c>
      <c r="J15" s="29">
        <v>1235461723</v>
      </c>
      <c r="K15" s="31"/>
    </row>
    <row r="16" spans="1:11" s="9" customFormat="1" ht="13.2" x14ac:dyDescent="0.25">
      <c r="A16" s="7" t="s">
        <v>19</v>
      </c>
      <c r="B16" s="19">
        <v>189809800</v>
      </c>
      <c r="C16" s="19">
        <v>32115000</v>
      </c>
      <c r="D16" s="19">
        <v>35261402</v>
      </c>
      <c r="E16" s="19">
        <v>35261402</v>
      </c>
      <c r="F16" s="19">
        <v>0</v>
      </c>
      <c r="G16" s="19">
        <v>0</v>
      </c>
      <c r="H16" s="19">
        <v>225071202</v>
      </c>
      <c r="I16" s="24">
        <v>0</v>
      </c>
      <c r="J16" s="29">
        <v>1207027921</v>
      </c>
      <c r="K16" s="31"/>
    </row>
    <row r="17" spans="1:11" s="9" customFormat="1" ht="13.2" x14ac:dyDescent="0.25">
      <c r="A17" s="7" t="s">
        <v>20</v>
      </c>
      <c r="B17" s="8">
        <v>350500800</v>
      </c>
      <c r="C17" s="8">
        <v>52067000</v>
      </c>
      <c r="D17" s="8">
        <v>82096516</v>
      </c>
      <c r="E17" s="8">
        <v>82096516</v>
      </c>
      <c r="F17" s="8">
        <v>0</v>
      </c>
      <c r="G17" s="8">
        <v>0</v>
      </c>
      <c r="H17" s="8">
        <v>432597316</v>
      </c>
      <c r="I17" s="25">
        <v>0</v>
      </c>
      <c r="J17" s="29">
        <v>2346569636</v>
      </c>
      <c r="K17" s="31"/>
    </row>
    <row r="18" spans="1:11" s="9" customFormat="1" ht="13.2" x14ac:dyDescent="0.25">
      <c r="A18" s="10" t="s">
        <v>21</v>
      </c>
      <c r="B18" s="17">
        <v>973864400</v>
      </c>
      <c r="C18" s="17">
        <v>156646000</v>
      </c>
      <c r="D18" s="17">
        <v>16596617</v>
      </c>
      <c r="E18" s="17">
        <v>16596617</v>
      </c>
      <c r="F18" s="17">
        <v>0</v>
      </c>
      <c r="G18" s="17">
        <v>0</v>
      </c>
      <c r="H18" s="17">
        <v>990461017</v>
      </c>
      <c r="I18" s="26">
        <v>0</v>
      </c>
      <c r="J18" s="29">
        <v>5812705070</v>
      </c>
      <c r="K18" s="31"/>
    </row>
    <row r="19" spans="1:11" s="9" customFormat="1" ht="13.2" x14ac:dyDescent="0.25">
      <c r="A19" s="7" t="s">
        <v>22</v>
      </c>
      <c r="B19" s="19">
        <v>587964100</v>
      </c>
      <c r="C19" s="19">
        <v>81360000</v>
      </c>
      <c r="D19" s="19">
        <v>69831677</v>
      </c>
      <c r="E19" s="19">
        <v>69831677</v>
      </c>
      <c r="F19" s="19">
        <v>0</v>
      </c>
      <c r="G19" s="19">
        <v>0</v>
      </c>
      <c r="H19" s="19">
        <v>657795777</v>
      </c>
      <c r="I19" s="24">
        <v>0</v>
      </c>
      <c r="J19" s="29">
        <v>3764088092</v>
      </c>
      <c r="K19" s="31"/>
    </row>
    <row r="20" spans="1:11" s="9" customFormat="1" ht="13.2" x14ac:dyDescent="0.25">
      <c r="A20" s="7" t="s">
        <v>23</v>
      </c>
      <c r="B20" s="8">
        <v>371771000</v>
      </c>
      <c r="C20" s="8">
        <v>63078000</v>
      </c>
      <c r="D20" s="8">
        <v>19744149</v>
      </c>
      <c r="E20" s="8">
        <v>19744149</v>
      </c>
      <c r="F20" s="8">
        <v>28240100</v>
      </c>
      <c r="G20" s="8">
        <v>0</v>
      </c>
      <c r="H20" s="8">
        <v>419755249</v>
      </c>
      <c r="I20" s="25">
        <v>0</v>
      </c>
      <c r="J20" s="29">
        <v>2443608571</v>
      </c>
      <c r="K20" s="31"/>
    </row>
    <row r="21" spans="1:11" s="9" customFormat="1" ht="13.2" x14ac:dyDescent="0.25">
      <c r="A21" s="10" t="s">
        <v>24</v>
      </c>
      <c r="B21" s="17">
        <v>209420900</v>
      </c>
      <c r="C21" s="17">
        <v>30668000</v>
      </c>
      <c r="D21" s="17">
        <v>14911709</v>
      </c>
      <c r="E21" s="17">
        <v>14911709</v>
      </c>
      <c r="F21" s="17">
        <v>12496300</v>
      </c>
      <c r="G21" s="17">
        <v>0</v>
      </c>
      <c r="H21" s="17">
        <v>236828909</v>
      </c>
      <c r="I21" s="26">
        <v>0</v>
      </c>
      <c r="J21" s="29">
        <v>1395031575</v>
      </c>
      <c r="K21" s="31"/>
    </row>
    <row r="22" spans="1:11" s="9" customFormat="1" ht="13.8" thickBot="1" x14ac:dyDescent="0.3">
      <c r="A22" s="20"/>
      <c r="B22" s="18">
        <v>6181567600</v>
      </c>
      <c r="C22" s="18">
        <v>947000000</v>
      </c>
      <c r="D22" s="18">
        <v>0</v>
      </c>
      <c r="E22" s="18">
        <v>0</v>
      </c>
      <c r="F22" s="18">
        <v>81209400</v>
      </c>
      <c r="G22" s="18">
        <v>0</v>
      </c>
      <c r="H22" s="18">
        <v>6262777000</v>
      </c>
      <c r="I22" s="27">
        <v>0</v>
      </c>
      <c r="J22" s="30">
        <v>38158609000</v>
      </c>
      <c r="K22" s="31"/>
    </row>
    <row r="23" spans="1:11" x14ac:dyDescent="0.3">
      <c r="C23" s="32"/>
      <c r="H23" s="32"/>
      <c r="I23" s="11"/>
      <c r="J23" s="15"/>
    </row>
    <row r="24" spans="1:11" x14ac:dyDescent="0.3">
      <c r="C24" s="32"/>
      <c r="H24" s="32"/>
      <c r="I24" s="11"/>
      <c r="J24" s="15"/>
    </row>
    <row r="25" spans="1:11" x14ac:dyDescent="0.3">
      <c r="H25" s="32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Dorottya Bognár-Lahr</cp:lastModifiedBy>
  <cp:lastPrinted>2020-09-01T13:56:47Z</cp:lastPrinted>
  <dcterms:created xsi:type="dcterms:W3CDTF">2011-01-05T08:21:38Z</dcterms:created>
  <dcterms:modified xsi:type="dcterms:W3CDTF">2025-06-24T12:00:01Z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