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KOMM\IS\IS15\Utbet\Til internett\Kommunene\"/>
    </mc:Choice>
  </mc:AlternateContent>
  <bookViews>
    <workbookView xWindow="0" yWindow="0" windowWidth="28800" windowHeight="14385"/>
  </bookViews>
  <sheets>
    <sheet name="Internett_k6" sheetId="2" r:id="rId1"/>
  </sheets>
  <definedNames>
    <definedName name="IDX" localSheetId="0">Internett_k6!$A$1</definedName>
    <definedName name="_xlnm.Print_Titles" localSheetId="0">Internett_k6!$A:$A,Internett_k6!$3:$5</definedName>
  </definedNames>
  <calcPr calcId="152511"/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6" i="2"/>
</calcChain>
</file>

<file path=xl/sharedStrings.xml><?xml version="1.0" encoding="utf-8"?>
<sst xmlns="http://schemas.openxmlformats.org/spreadsheetml/2006/main" count="454" uniqueCount="452">
  <si>
    <t>Beregning av rammetilskudd og utbetaling til kommunene, juni 2015 (termin 6)</t>
  </si>
  <si>
    <t>Kommune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</si>
  <si>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</si>
  <si>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</si>
  <si>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</si>
  <si>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</si>
  <si>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</si>
  <si>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</si>
  <si>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</si>
  <si>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</si>
  <si>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</si>
  <si>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</si>
  <si>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</si>
  <si>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</si>
  <si>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</si>
  <si>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</si>
  <si>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</si>
  <si>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</si>
  <si>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</si>
  <si>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</si>
  <si>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</si>
  <si>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</si>
  <si>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</si>
  <si>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</si>
  <si>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</si>
  <si>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</si>
  <si>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</si>
  <si>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</si>
  <si>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</si>
  <si>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</si>
  <si>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</si>
  <si>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</si>
  <si>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</si>
  <si>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</si>
  <si>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</si>
  <si>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</si>
  <si>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</si>
  <si>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</si>
  <si>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</si>
  <si>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</si>
  <si>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</si>
  <si>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</si>
  <si>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</si>
  <si>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</si>
  <si>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</si>
  <si>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</si>
  <si>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</si>
  <si>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</si>
  <si>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</si>
  <si>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</si>
  <si>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</si>
  <si>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</si>
  <si>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</si>
  <si>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</si>
  <si>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</si>
  <si>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</si>
  <si>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</si>
  <si>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</si>
  <si>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</si>
  <si>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</si>
  <si>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</si>
  <si>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</si>
  <si>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</si>
  <si>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</si>
  <si>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</si>
  <si>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</si>
  <si>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</si>
  <si>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</si>
  <si>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</si>
  <si>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</si>
  <si>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</si>
  <si>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</si>
  <si>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</si>
  <si>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</si>
  <si>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</si>
  <si>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</si>
  <si>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</si>
  <si>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</si>
  <si>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</si>
  <si>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</si>
  <si>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</si>
  <si>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</si>
  <si>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</si>
  <si>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</si>
  <si>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</si>
  <si>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</si>
  <si>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</si>
  <si>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</si>
  <si>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</si>
  <si>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</si>
  <si>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</si>
  <si>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</si>
  <si>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</si>
  <si>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</si>
  <si>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</si>
  <si>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</si>
  <si>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</si>
  <si>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</si>
  <si>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</si>
  <si>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</si>
  <si>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</si>
  <si>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</si>
  <si>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</si>
  <si>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</si>
  <si>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</si>
  <si>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</si>
  <si>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</si>
  <si>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</si>
  <si>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</si>
  <si>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</si>
  <si>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</si>
  <si>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</si>
  <si>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</si>
  <si>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</si>
  <si>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</si>
  <si>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</si>
  <si>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</si>
  <si>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</si>
  <si>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</si>
  <si>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</si>
  <si>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</si>
  <si>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</si>
  <si>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</si>
  <si>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</si>
  <si>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</si>
  <si>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</si>
  <si>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</si>
  <si>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</si>
  <si>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</si>
  <si>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</si>
  <si>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</si>
  <si>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</si>
  <si>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</si>
  <si>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</si>
  <si>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</si>
  <si>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</si>
  <si>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</si>
  <si>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</si>
  <si>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</si>
  <si>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</si>
  <si>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</si>
  <si>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</si>
  <si>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</si>
  <si>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</si>
  <si>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</si>
  <si>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</si>
  <si>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</si>
  <si>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</si>
  <si>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</si>
  <si>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</si>
  <si>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</si>
  <si>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</si>
  <si>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</si>
  <si>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</si>
  <si>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</si>
  <si>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</si>
  <si>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</si>
  <si>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</si>
  <si>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</si>
  <si>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</si>
  <si>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</si>
  <si>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</si>
  <si>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</si>
  <si>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</si>
  <si>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</si>
  <si>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</si>
  <si>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</si>
  <si>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</si>
  <si>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</si>
  <si>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</si>
  <si>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</si>
  <si>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</si>
  <si>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</si>
  <si>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</si>
  <si>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</si>
  <si>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</si>
  <si>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</si>
  <si>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</si>
  <si>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</si>
  <si>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</si>
  <si>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</si>
  <si>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</si>
  <si>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</si>
  <si>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</si>
  <si>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</si>
  <si>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</si>
  <si>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</si>
  <si>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</si>
  <si>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</si>
  <si>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</si>
  <si>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</si>
  <si>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</si>
  <si>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</si>
  <si>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</si>
  <si>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</si>
  <si>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</si>
  <si>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</si>
  <si>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</si>
  <si>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</si>
  <si>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</si>
  <si>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</si>
  <si>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</si>
  <si>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</si>
  <si>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</si>
  <si>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</si>
  <si>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</si>
  <si>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</si>
  <si>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</si>
  <si>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</si>
  <si>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</si>
  <si>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</si>
  <si>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</si>
  <si>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</si>
  <si>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</si>
  <si>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</si>
  <si>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</si>
  <si>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</si>
  <si>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</si>
  <si>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</si>
  <si>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</si>
  <si>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</si>
  <si>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</si>
  <si>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</si>
  <si>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</si>
  <si>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</si>
  <si>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</si>
  <si>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</si>
  <si>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</si>
  <si>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</si>
  <si>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</si>
  <si>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</si>
  <si>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</si>
  <si>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</si>
  <si>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</si>
  <si>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</si>
  <si>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</si>
  <si>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</si>
  <si>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</si>
  <si>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</si>
  <si>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</si>
  <si>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</si>
  <si>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</si>
  <si>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</si>
  <si>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</si>
  <si>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</si>
  <si>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</si>
  <si>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</si>
  <si>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</si>
  <si>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</si>
  <si>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</si>
  <si>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</si>
  <si>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</si>
  <si>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</si>
  <si>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</si>
  <si>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</si>
  <si>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</si>
  <si>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</si>
  <si>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</si>
  <si>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</si>
  <si>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</si>
  <si>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</si>
  <si>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</si>
  <si>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</si>
  <si>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</si>
  <si>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</si>
  <si>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</si>
  <si>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</si>
  <si>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</si>
  <si>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</si>
  <si>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</si>
  <si>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</si>
  <si>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</si>
  <si>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</si>
  <si>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</si>
  <si>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</si>
  <si>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</si>
  <si>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</si>
  <si>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</si>
  <si>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</si>
  <si>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</si>
  <si>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</si>
  <si>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</si>
  <si>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</si>
  <si>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</si>
  <si>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</si>
  <si>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</si>
  <si>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</si>
  <si>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</si>
  <si>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</si>
  <si>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</si>
  <si>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</si>
  <si>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</si>
  <si>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</si>
  <si>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</si>
  <si>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</si>
  <si>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</si>
  <si>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</si>
  <si>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</si>
  <si>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</si>
  <si>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</si>
  <si>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</si>
  <si>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</si>
  <si>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</si>
  <si>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</si>
  <si>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</si>
  <si>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</si>
  <si>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</si>
  <si>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</si>
  <si>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</si>
  <si>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</si>
  <si>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</si>
  <si>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</si>
  <si>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</si>
  <si>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</si>
  <si>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</si>
  <si>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</si>
  <si>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</si>
  <si>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</si>
  <si>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</si>
  <si>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</si>
  <si>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</si>
  <si>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</si>
  <si>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</si>
  <si>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</si>
  <si>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</si>
  <si>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</si>
  <si>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</si>
  <si>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</si>
  <si>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</si>
  <si>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</si>
  <si>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</si>
  <si>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</si>
  <si>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</si>
  <si>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</si>
  <si>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</si>
  <si>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</si>
  <si>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</si>
  <si>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</si>
  <si>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</si>
  <si>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</si>
  <si>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</si>
  <si>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</si>
  <si>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1756 Inderøy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</si>
  <si>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</si>
  <si>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</si>
  <si>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</si>
  <si>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</si>
  <si>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</si>
  <si>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</si>
  <si>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</si>
  <si>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</si>
  <si>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</si>
  <si>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</si>
  <si>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</si>
  <si>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</si>
  <si>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</si>
  <si>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</si>
  <si>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</si>
  <si>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</si>
  <si>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</si>
  <si>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</si>
  <si>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</si>
  <si>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</si>
  <si>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</si>
  <si>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</si>
  <si>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</si>
  <si>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</si>
  <si>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</si>
  <si>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</si>
  <si>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</si>
  <si>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</si>
  <si>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</si>
  <si>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</si>
  <si>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</si>
  <si>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</si>
  <si>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</si>
  <si>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</si>
  <si>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</si>
  <si>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</si>
  <si>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</si>
  <si>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</si>
  <si>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</si>
  <si>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</si>
  <si>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</si>
  <si>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</si>
  <si>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</si>
  <si>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</si>
  <si>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</si>
  <si>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1903 Harstad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</si>
  <si>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</si>
  <si>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</si>
  <si>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</si>
  <si>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</si>
  <si>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</si>
  <si>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</si>
  <si>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</si>
  <si>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</si>
  <si>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</si>
  <si>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</si>
  <si>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</si>
  <si>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</si>
  <si>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</si>
  <si>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</si>
  <si>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</si>
  <si>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</si>
  <si>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</si>
  <si>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</si>
  <si>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</si>
  <si>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</si>
  <si>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</si>
  <si>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</si>
  <si>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</si>
  <si>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</si>
  <si>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</si>
  <si>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</si>
  <si>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</si>
  <si>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</si>
  <si>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</si>
  <si>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</si>
  <si>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</si>
  <si>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</si>
  <si>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</si>
  <si>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</si>
  <si>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</si>
  <si>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</si>
  <si>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</si>
  <si>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</si>
  <si>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</si>
  <si>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</si>
  <si>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</si>
  <si>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Innbygger-tilskudd/ utgifts-utjevning</t>
  </si>
  <si>
    <t>Egentlig inntekts-utjevning</t>
  </si>
  <si>
    <t>Inntekts-utjevning denne terminen</t>
  </si>
  <si>
    <t>Distrikts-tilskudd Sør-Norge</t>
  </si>
  <si>
    <t>Nord-Norge- og Namdals-tilskudd</t>
  </si>
  <si>
    <t>Totalt skjønns-tilskudd</t>
  </si>
  <si>
    <t>Herav ordinært skjønn</t>
  </si>
  <si>
    <t>Herav skjønn som kompen-sasjon for endringer i inntekts-systemet</t>
  </si>
  <si>
    <t>Herav ekstra skjønn tildelt av fylkesmannen</t>
  </si>
  <si>
    <t>Vekst-tilskudd</t>
  </si>
  <si>
    <t>Storby-tilskudd</t>
  </si>
  <si>
    <t>Terminutbetaling</t>
  </si>
  <si>
    <t>Gjenstående inntekts-utjevning</t>
  </si>
  <si>
    <t>(post 60)</t>
  </si>
  <si>
    <t>(post 61)</t>
  </si>
  <si>
    <t>(post 62)</t>
  </si>
  <si>
    <t>(post 63)</t>
  </si>
  <si>
    <t>(post 64)</t>
  </si>
  <si>
    <t>(post 66)</t>
  </si>
  <si>
    <t>(post 67)</t>
  </si>
  <si>
    <t>2a</t>
  </si>
  <si>
    <t>Små-kommune-tilskudd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</si>
</sst>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9"/>
      <name val="DepCentury Old Style"/>
      <family val="1"/>
    </font>
    <font>
      <sz val="9"/>
      <color theme="1"/>
      <name val="DepCentury Old Style"/>
      <family val="1"/>
    </font>
    <font>
      <b/>
      <sz val="14"/>
      <color theme="1"/>
      <name val="DepCentury Old Style"/>
      <family val="1"/>
    </font>
    <font>
      <sz val="12"/>
      <color theme="1"/>
      <name val="DepCentury Old Style"/>
      <family val="1"/>
    </font>
    <font>
      <b/>
      <sz val="9"/>
      <color theme="1"/>
      <name val="DepCentury Old Style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3" fontId="20" fillId="33" borderId="0" xfId="0" applyNumberFormat="1" applyFont="1" applyFill="1" applyBorder="1" applyAlignment="1">
      <alignment horizontal="left" wrapText="1"/>
    </xf>
    <xf numFmtId="3" fontId="20" fillId="33" borderId="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wrapText="1"/>
    </xf>
    <xf numFmtId="3" fontId="20" fillId="33" borderId="10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23" fillId="0" borderId="0" xfId="0" applyFont="1"/>
    <xf numFmtId="0" fontId="21" fillId="0" borderId="0" xfId="0" applyFont="1"/>
    <xf numFmtId="0" fontId="21" fillId="0" borderId="11" xfId="0" applyFont="1" applyBorder="1"/>
    <xf numFmtId="3" fontId="21" fillId="0" borderId="11" xfId="0" applyNumberFormat="1" applyFont="1" applyBorder="1"/>
    <xf numFmtId="0" fontId="21" fillId="0" borderId="0" xfId="0" applyFont="1" applyBorder="1"/>
    <xf numFmtId="3" fontId="21" fillId="0" borderId="0" xfId="0" applyNumberFormat="1" applyFont="1" applyBorder="1"/>
    <xf numFmtId="0" fontId="21" fillId="0" borderId="10" xfId="0" applyFont="1" applyBorder="1"/>
    <xf numFmtId="3" fontId="21" fillId="0" borderId="10" xfId="0" applyNumberFormat="1" applyFont="1" applyBorder="1"/>
    <xf numFmtId="0" fontId="24" fillId="0" borderId="12" xfId="0" applyFont="1" applyBorder="1"/>
    <xf numFmtId="3" fontId="24" fillId="0" borderId="12" xfId="0" applyNumberFormat="1" applyFont="1" applyBorder="1"/>
    <xf numFmtId="3" fontId="21" fillId="0" borderId="0" xfId="0" applyNumberFormat="1" applyFont="1"/>
  </cellXfs>
  <cellStyles count="44">
    <cellStyle name="20 % - uthevingsfarge 1" xfId="19" builtinId="30" customBuiltin="1"/>
    <cellStyle name="20 % - uthevingsfarge 2" xfId="23" builtinId="34" customBuiltin="1"/>
    <cellStyle name="20 % - uthevingsfarge 3" xfId="27" builtinId="38" customBuiltin="1"/>
    <cellStyle name="20 % - uthevingsfarge 4" xfId="31" builtinId="42" customBuiltin="1"/>
    <cellStyle name="20 % - uthevingsfarge 5" xfId="35" builtinId="46" customBuiltin="1"/>
    <cellStyle name="20 % - uthevingsfarge 6" xfId="39" builtinId="50" customBuiltin="1"/>
    <cellStyle name="40 % - uthevingsfarge 1" xfId="20" builtinId="31" customBuiltin="1"/>
    <cellStyle name="40 % - uthevingsfarge 2" xfId="24" builtinId="35" customBuiltin="1"/>
    <cellStyle name="40 % - uthevingsfarge 3" xfId="28" builtinId="39" customBuiltin="1"/>
    <cellStyle name="40 % - uthevingsfarge 4" xfId="32" builtinId="43" customBuiltin="1"/>
    <cellStyle name="40 % - uthevingsfarge 5" xfId="36" builtinId="47" customBuiltin="1"/>
    <cellStyle name="40 % - uthevingsfarge 6" xfId="40" builtinId="51" customBuiltin="1"/>
    <cellStyle name="60 % - uthevingsfarge 1" xfId="21" builtinId="32" customBuiltin="1"/>
    <cellStyle name="60 % - uthevingsfarge 2" xfId="25" builtinId="36" customBuiltin="1"/>
    <cellStyle name="60 % - uthevingsfarge 3" xfId="29" builtinId="40" customBuiltin="1"/>
    <cellStyle name="60 % - uthevingsfarge 4" xfId="33" builtinId="44" customBuiltin="1"/>
    <cellStyle name="60 % - uthevingsfarge 5" xfId="37" builtinId="48" customBuiltin="1"/>
    <cellStyle name="60 % - uthevingsfarge 6" xfId="41" builtinId="52" customBuiltin="1"/>
    <cellStyle name="Benyttet hyperkobling" xfId="43" builtinId="9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38"/>
  <sheetViews>
    <sheetView tabSelected="1" zoomScaleNormal="100" workbookViewId="0">
      <pane xSplit="1" ySplit="5" topLeftCell="B415" activePane="bottomRight" state="frozen"/>
      <selection pane="topRight" activeCell="B1" sqref="B1"/>
      <selection pane="bottomLeft" activeCell="A6" sqref="A6"/>
      <selection pane="bottomRight" activeCell="F450" sqref="F450"/>
    </sheetView>
  </sheetViews>
  <sheetFormatPr baseColWidth="10" defaultColWidth="11.85546875" defaultRowHeight="12" x14ac:dyDescent="0.2"/>
  <cols>
    <col min="1" max="1" width="15" style="9" customWidth="1"/>
    <col min="2" max="2" width="15.28515625" style="9" bestFit="1" customWidth="1"/>
    <col min="3" max="3" width="15" style="9" hidden="1" customWidth="1"/>
    <col min="4" max="4" width="11.28515625" style="9" bestFit="1" customWidth="1"/>
    <col min="5" max="5" width="11.42578125" style="9" customWidth="1"/>
    <col min="6" max="6" width="12.28515625" style="9" customWidth="1"/>
    <col min="7" max="7" width="11.28515625" style="9" bestFit="1" customWidth="1"/>
    <col min="8" max="8" width="12.42578125" style="9" customWidth="1"/>
    <col min="9" max="9" width="11.28515625" style="9" bestFit="1" customWidth="1"/>
    <col min="10" max="10" width="11.7109375" style="9" customWidth="1"/>
    <col min="11" max="11" width="11.7109375" style="9" bestFit="1" customWidth="1"/>
    <col min="12" max="12" width="11.28515625" style="9" customWidth="1"/>
    <col min="13" max="13" width="11.28515625" style="9" bestFit="1" customWidth="1"/>
    <col min="14" max="14" width="15.28515625" style="9" bestFit="1" customWidth="1"/>
    <col min="15" max="15" width="11.85546875" style="9" bestFit="1" customWidth="1"/>
    <col min="16" max="16384" width="11.85546875" style="9"/>
  </cols>
  <sheetData>
    <row r="1" spans="1:15" s="8" customFormat="1" ht="18.7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7"/>
      <c r="M1" s="7"/>
      <c r="N1" s="7"/>
      <c r="O1" s="7"/>
    </row>
    <row r="3" spans="1:15" s="3" customFormat="1" ht="72" x14ac:dyDescent="0.2">
      <c r="A3" s="1" t="s">
        <v>1</v>
      </c>
      <c r="B3" s="2" t="s">
        <v>430</v>
      </c>
      <c r="C3" s="2" t="s">
        <v>431</v>
      </c>
      <c r="D3" s="2" t="s">
        <v>432</v>
      </c>
      <c r="E3" s="2" t="s">
        <v>433</v>
      </c>
      <c r="F3" s="2" t="s">
        <v>434</v>
      </c>
      <c r="G3" s="2" t="s">
        <v>451</v>
      </c>
      <c r="H3" s="2" t="s">
        <v>435</v>
      </c>
      <c r="I3" s="2" t="s">
        <v>436</v>
      </c>
      <c r="J3" s="2" t="s">
        <v>437</v>
      </c>
      <c r="K3" s="2" t="s">
        <v>438</v>
      </c>
      <c r="L3" s="2" t="s">
        <v>439</v>
      </c>
      <c r="M3" s="2" t="s">
        <v>440</v>
      </c>
      <c r="N3" s="2" t="s">
        <v>441</v>
      </c>
      <c r="O3" s="2" t="s">
        <v>442</v>
      </c>
    </row>
    <row r="4" spans="1:15" s="3" customFormat="1" ht="16.5" customHeight="1" x14ac:dyDescent="0.2">
      <c r="A4" s="2"/>
      <c r="B4" s="2" t="s">
        <v>443</v>
      </c>
      <c r="C4" s="2"/>
      <c r="D4" s="2"/>
      <c r="E4" s="2" t="s">
        <v>444</v>
      </c>
      <c r="F4" s="2" t="s">
        <v>445</v>
      </c>
      <c r="G4" s="2" t="s">
        <v>446</v>
      </c>
      <c r="H4" s="2" t="s">
        <v>447</v>
      </c>
      <c r="I4" s="2" t="s">
        <v>447</v>
      </c>
      <c r="J4" s="2" t="s">
        <v>447</v>
      </c>
      <c r="K4" s="2"/>
      <c r="L4" s="2" t="s">
        <v>448</v>
      </c>
      <c r="M4" s="2" t="s">
        <v>449</v>
      </c>
      <c r="N4" s="2"/>
      <c r="O4" s="2"/>
    </row>
    <row r="5" spans="1:15" s="5" customFormat="1" ht="16.5" customHeight="1" x14ac:dyDescent="0.2">
      <c r="A5" s="4"/>
      <c r="B5" s="4">
        <v>1</v>
      </c>
      <c r="C5" s="4" t="s">
        <v>450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</row>
    <row r="6" spans="1:15" x14ac:dyDescent="0.2">
      <c r="A6" s="10" t="s">
        <v>2</v>
      </c>
      <c r="B6" s="11">
        <v>68816700</v>
      </c>
      <c r="C6" s="11">
        <v>3647846</v>
      </c>
      <c r="D6" s="11">
        <v>3647846</v>
      </c>
      <c r="E6" s="11">
        <v>0</v>
      </c>
      <c r="F6" s="11">
        <v>0</v>
      </c>
      <c r="G6" s="11">
        <v>0</v>
      </c>
      <c r="H6" s="11">
        <v>270000</v>
      </c>
      <c r="I6" s="11">
        <v>270000</v>
      </c>
      <c r="J6" s="11">
        <v>0</v>
      </c>
      <c r="K6" s="11">
        <v>0</v>
      </c>
      <c r="L6" s="11">
        <v>0</v>
      </c>
      <c r="M6" s="11">
        <v>0</v>
      </c>
      <c r="N6" s="11">
        <v>72734546</v>
      </c>
      <c r="O6" s="11">
        <f>C6-D6</f>
        <v>0</v>
      </c>
    </row>
    <row r="7" spans="1:15" x14ac:dyDescent="0.2">
      <c r="A7" s="12" t="s">
        <v>3</v>
      </c>
      <c r="B7" s="13">
        <v>65220700</v>
      </c>
      <c r="C7" s="13">
        <v>3806189</v>
      </c>
      <c r="D7" s="13">
        <v>3806189</v>
      </c>
      <c r="E7" s="13">
        <v>0</v>
      </c>
      <c r="F7" s="13">
        <v>0</v>
      </c>
      <c r="G7" s="13">
        <v>0</v>
      </c>
      <c r="H7" s="13">
        <v>410000</v>
      </c>
      <c r="I7" s="13">
        <v>410000</v>
      </c>
      <c r="J7" s="13">
        <v>0</v>
      </c>
      <c r="K7" s="13">
        <v>0</v>
      </c>
      <c r="L7" s="13">
        <v>0</v>
      </c>
      <c r="M7" s="13">
        <v>0</v>
      </c>
      <c r="N7" s="13">
        <v>69436889</v>
      </c>
      <c r="O7" s="13">
        <f t="shared" ref="O7:O70" si="0">C7-D7</f>
        <v>0</v>
      </c>
    </row>
    <row r="8" spans="1:15" x14ac:dyDescent="0.2">
      <c r="A8" s="14" t="s">
        <v>4</v>
      </c>
      <c r="B8" s="15">
        <v>124941200</v>
      </c>
      <c r="C8" s="15">
        <v>3526539</v>
      </c>
      <c r="D8" s="15">
        <v>3526539</v>
      </c>
      <c r="E8" s="15">
        <v>0</v>
      </c>
      <c r="F8" s="15">
        <v>0</v>
      </c>
      <c r="G8" s="15">
        <v>0</v>
      </c>
      <c r="H8" s="15">
        <v>560000</v>
      </c>
      <c r="I8" s="15">
        <v>560000</v>
      </c>
      <c r="J8" s="15">
        <v>0</v>
      </c>
      <c r="K8" s="15">
        <v>0</v>
      </c>
      <c r="L8" s="15">
        <v>0</v>
      </c>
      <c r="M8" s="15">
        <v>0</v>
      </c>
      <c r="N8" s="15">
        <v>129027739</v>
      </c>
      <c r="O8" s="15">
        <f t="shared" si="0"/>
        <v>0</v>
      </c>
    </row>
    <row r="9" spans="1:15" x14ac:dyDescent="0.2">
      <c r="A9" s="10" t="s">
        <v>5</v>
      </c>
      <c r="B9" s="11">
        <v>166462500</v>
      </c>
      <c r="C9" s="11">
        <v>11317864</v>
      </c>
      <c r="D9" s="11">
        <v>11317864</v>
      </c>
      <c r="E9" s="11">
        <v>0</v>
      </c>
      <c r="F9" s="11">
        <v>0</v>
      </c>
      <c r="G9" s="11">
        <v>0</v>
      </c>
      <c r="H9" s="11">
        <v>910000</v>
      </c>
      <c r="I9" s="11">
        <v>910000</v>
      </c>
      <c r="J9" s="11">
        <v>0</v>
      </c>
      <c r="K9" s="11">
        <v>0</v>
      </c>
      <c r="L9" s="11">
        <v>0</v>
      </c>
      <c r="M9" s="11">
        <v>0</v>
      </c>
      <c r="N9" s="11">
        <v>178690364</v>
      </c>
      <c r="O9" s="11">
        <f t="shared" si="0"/>
        <v>0</v>
      </c>
    </row>
    <row r="10" spans="1:15" x14ac:dyDescent="0.2">
      <c r="A10" s="12" t="s">
        <v>6</v>
      </c>
      <c r="B10" s="13">
        <v>9226900</v>
      </c>
      <c r="C10" s="13">
        <v>157948</v>
      </c>
      <c r="D10" s="13">
        <v>157948</v>
      </c>
      <c r="E10" s="13">
        <v>0</v>
      </c>
      <c r="F10" s="13">
        <v>0</v>
      </c>
      <c r="G10" s="13">
        <v>0</v>
      </c>
      <c r="H10" s="13">
        <v>30000</v>
      </c>
      <c r="I10" s="13">
        <v>30000</v>
      </c>
      <c r="J10" s="13">
        <v>0</v>
      </c>
      <c r="K10" s="13">
        <v>0</v>
      </c>
      <c r="L10" s="13">
        <v>43200</v>
      </c>
      <c r="M10" s="13">
        <v>0</v>
      </c>
      <c r="N10" s="13">
        <v>9458048</v>
      </c>
      <c r="O10" s="13">
        <f t="shared" si="0"/>
        <v>0</v>
      </c>
    </row>
    <row r="11" spans="1:15" x14ac:dyDescent="0.2">
      <c r="A11" s="14" t="s">
        <v>7</v>
      </c>
      <c r="B11" s="15">
        <v>4793000</v>
      </c>
      <c r="C11" s="15">
        <v>119487</v>
      </c>
      <c r="D11" s="15">
        <v>119487</v>
      </c>
      <c r="E11" s="15">
        <v>0</v>
      </c>
      <c r="F11" s="15">
        <v>0</v>
      </c>
      <c r="G11" s="15">
        <v>547500</v>
      </c>
      <c r="H11" s="15">
        <v>60000</v>
      </c>
      <c r="I11" s="15">
        <v>60000</v>
      </c>
      <c r="J11" s="15">
        <v>0</v>
      </c>
      <c r="K11" s="15">
        <v>0</v>
      </c>
      <c r="L11" s="15">
        <v>0</v>
      </c>
      <c r="M11" s="15">
        <v>0</v>
      </c>
      <c r="N11" s="15">
        <v>5519987</v>
      </c>
      <c r="O11" s="15">
        <f t="shared" si="0"/>
        <v>0</v>
      </c>
    </row>
    <row r="12" spans="1:15" x14ac:dyDescent="0.2">
      <c r="A12" s="10" t="s">
        <v>8</v>
      </c>
      <c r="B12" s="11">
        <v>9722600</v>
      </c>
      <c r="C12" s="11">
        <v>500513</v>
      </c>
      <c r="D12" s="11">
        <v>500513</v>
      </c>
      <c r="E12" s="11">
        <v>213200</v>
      </c>
      <c r="F12" s="11">
        <v>0</v>
      </c>
      <c r="G12" s="11">
        <v>0</v>
      </c>
      <c r="H12" s="11">
        <v>50000</v>
      </c>
      <c r="I12" s="11">
        <v>50000</v>
      </c>
      <c r="J12" s="11">
        <v>0</v>
      </c>
      <c r="K12" s="11">
        <v>0</v>
      </c>
      <c r="L12" s="11">
        <v>0</v>
      </c>
      <c r="M12" s="11">
        <v>0</v>
      </c>
      <c r="N12" s="11">
        <v>10486313</v>
      </c>
      <c r="O12" s="11">
        <f t="shared" si="0"/>
        <v>0</v>
      </c>
    </row>
    <row r="13" spans="1:15" x14ac:dyDescent="0.2">
      <c r="A13" s="12" t="s">
        <v>9</v>
      </c>
      <c r="B13" s="13">
        <v>2896600</v>
      </c>
      <c r="C13" s="13">
        <v>-73968</v>
      </c>
      <c r="D13" s="13">
        <v>-73968</v>
      </c>
      <c r="E13" s="13">
        <v>0</v>
      </c>
      <c r="F13" s="13">
        <v>0</v>
      </c>
      <c r="G13" s="13">
        <v>547500</v>
      </c>
      <c r="H13" s="13">
        <v>10000</v>
      </c>
      <c r="I13" s="13">
        <v>0</v>
      </c>
      <c r="J13" s="13">
        <v>10000</v>
      </c>
      <c r="K13" s="13">
        <v>0</v>
      </c>
      <c r="L13" s="13">
        <v>0</v>
      </c>
      <c r="M13" s="13">
        <v>0</v>
      </c>
      <c r="N13" s="13">
        <v>3380132</v>
      </c>
      <c r="O13" s="13">
        <f t="shared" si="0"/>
        <v>0</v>
      </c>
    </row>
    <row r="14" spans="1:15" x14ac:dyDescent="0.2">
      <c r="A14" s="14" t="s">
        <v>10</v>
      </c>
      <c r="B14" s="15">
        <v>13788400</v>
      </c>
      <c r="C14" s="15">
        <v>386743</v>
      </c>
      <c r="D14" s="15">
        <v>386743</v>
      </c>
      <c r="E14" s="15">
        <v>0</v>
      </c>
      <c r="F14" s="15">
        <v>0</v>
      </c>
      <c r="G14" s="15">
        <v>0</v>
      </c>
      <c r="H14" s="15">
        <v>130000</v>
      </c>
      <c r="I14" s="15">
        <v>70000</v>
      </c>
      <c r="J14" s="15">
        <v>60000</v>
      </c>
      <c r="K14" s="15">
        <v>0</v>
      </c>
      <c r="L14" s="15">
        <v>0</v>
      </c>
      <c r="M14" s="15">
        <v>0</v>
      </c>
      <c r="N14" s="15">
        <v>14305143</v>
      </c>
      <c r="O14" s="15">
        <f t="shared" si="0"/>
        <v>0</v>
      </c>
    </row>
    <row r="15" spans="1:15" x14ac:dyDescent="0.2">
      <c r="A15" s="10" t="s">
        <v>11</v>
      </c>
      <c r="B15" s="11">
        <v>13200700</v>
      </c>
      <c r="C15" s="11">
        <v>-1544400</v>
      </c>
      <c r="D15" s="11">
        <v>-1544400</v>
      </c>
      <c r="E15" s="11">
        <v>0</v>
      </c>
      <c r="F15" s="11">
        <v>0</v>
      </c>
      <c r="G15" s="11">
        <v>0</v>
      </c>
      <c r="H15" s="11">
        <v>120000</v>
      </c>
      <c r="I15" s="11">
        <v>50000</v>
      </c>
      <c r="J15" s="11">
        <v>70000</v>
      </c>
      <c r="K15" s="11">
        <v>0</v>
      </c>
      <c r="L15" s="11">
        <v>185100</v>
      </c>
      <c r="M15" s="11">
        <v>0</v>
      </c>
      <c r="N15" s="11">
        <v>11961400</v>
      </c>
      <c r="O15" s="11">
        <f t="shared" si="0"/>
        <v>0</v>
      </c>
    </row>
    <row r="16" spans="1:15" x14ac:dyDescent="0.2">
      <c r="A16" s="12" t="s">
        <v>12</v>
      </c>
      <c r="B16" s="13">
        <v>33480600</v>
      </c>
      <c r="C16" s="13">
        <v>-6815588</v>
      </c>
      <c r="D16" s="13">
        <v>-6815588</v>
      </c>
      <c r="E16" s="13">
        <v>0</v>
      </c>
      <c r="F16" s="13">
        <v>0</v>
      </c>
      <c r="G16" s="13">
        <v>0</v>
      </c>
      <c r="H16" s="13">
        <v>140000</v>
      </c>
      <c r="I16" s="13">
        <v>140000</v>
      </c>
      <c r="J16" s="13">
        <v>0</v>
      </c>
      <c r="K16" s="13">
        <v>0</v>
      </c>
      <c r="L16" s="13">
        <v>0</v>
      </c>
      <c r="M16" s="13">
        <v>0</v>
      </c>
      <c r="N16" s="13">
        <v>26805012</v>
      </c>
      <c r="O16" s="13">
        <f t="shared" si="0"/>
        <v>0</v>
      </c>
    </row>
    <row r="17" spans="1:15" x14ac:dyDescent="0.2">
      <c r="A17" s="14" t="s">
        <v>13</v>
      </c>
      <c r="B17" s="15">
        <v>27394300</v>
      </c>
      <c r="C17" s="15">
        <v>1054274</v>
      </c>
      <c r="D17" s="15">
        <v>1054274</v>
      </c>
      <c r="E17" s="15">
        <v>0</v>
      </c>
      <c r="F17" s="15">
        <v>0</v>
      </c>
      <c r="G17" s="15">
        <v>0</v>
      </c>
      <c r="H17" s="15">
        <v>140000</v>
      </c>
      <c r="I17" s="15">
        <v>140000</v>
      </c>
      <c r="J17" s="15">
        <v>0</v>
      </c>
      <c r="K17" s="15">
        <v>0</v>
      </c>
      <c r="L17" s="15">
        <v>0</v>
      </c>
      <c r="M17" s="15">
        <v>0</v>
      </c>
      <c r="N17" s="15">
        <v>28588574</v>
      </c>
      <c r="O17" s="15">
        <f t="shared" si="0"/>
        <v>0</v>
      </c>
    </row>
    <row r="18" spans="1:15" x14ac:dyDescent="0.2">
      <c r="A18" s="10" t="s">
        <v>14</v>
      </c>
      <c r="B18" s="11">
        <v>9421300</v>
      </c>
      <c r="C18" s="11">
        <v>-638923</v>
      </c>
      <c r="D18" s="11">
        <v>-638923</v>
      </c>
      <c r="E18" s="11">
        <v>0</v>
      </c>
      <c r="F18" s="11">
        <v>0</v>
      </c>
      <c r="G18" s="11">
        <v>0</v>
      </c>
      <c r="H18" s="11">
        <v>60000</v>
      </c>
      <c r="I18" s="11">
        <v>60000</v>
      </c>
      <c r="J18" s="11">
        <v>0</v>
      </c>
      <c r="K18" s="11">
        <v>0</v>
      </c>
      <c r="L18" s="11">
        <v>0</v>
      </c>
      <c r="M18" s="11">
        <v>0</v>
      </c>
      <c r="N18" s="11">
        <v>8842377</v>
      </c>
      <c r="O18" s="11">
        <f t="shared" si="0"/>
        <v>0</v>
      </c>
    </row>
    <row r="19" spans="1:15" x14ac:dyDescent="0.2">
      <c r="A19" s="12" t="s">
        <v>15</v>
      </c>
      <c r="B19" s="13">
        <v>21993000</v>
      </c>
      <c r="C19" s="13">
        <v>1093811</v>
      </c>
      <c r="D19" s="13">
        <v>1093811</v>
      </c>
      <c r="E19" s="13">
        <v>0</v>
      </c>
      <c r="F19" s="13">
        <v>0</v>
      </c>
      <c r="G19" s="13">
        <v>0</v>
      </c>
      <c r="H19" s="13">
        <v>110000</v>
      </c>
      <c r="I19" s="13">
        <v>110000</v>
      </c>
      <c r="J19" s="13">
        <v>0</v>
      </c>
      <c r="K19" s="13">
        <v>0</v>
      </c>
      <c r="L19" s="13">
        <v>4300</v>
      </c>
      <c r="M19" s="13">
        <v>0</v>
      </c>
      <c r="N19" s="13">
        <v>23201111</v>
      </c>
      <c r="O19" s="13">
        <f t="shared" si="0"/>
        <v>0</v>
      </c>
    </row>
    <row r="20" spans="1:15" x14ac:dyDescent="0.2">
      <c r="A20" s="14" t="s">
        <v>16</v>
      </c>
      <c r="B20" s="15">
        <v>15877900</v>
      </c>
      <c r="C20" s="15">
        <v>617534</v>
      </c>
      <c r="D20" s="15">
        <v>617534</v>
      </c>
      <c r="E20" s="15">
        <v>0</v>
      </c>
      <c r="F20" s="15">
        <v>0</v>
      </c>
      <c r="G20" s="15">
        <v>0</v>
      </c>
      <c r="H20" s="15">
        <v>260000</v>
      </c>
      <c r="I20" s="15">
        <v>80000</v>
      </c>
      <c r="J20" s="15">
        <v>180000</v>
      </c>
      <c r="K20" s="15">
        <v>0</v>
      </c>
      <c r="L20" s="15">
        <v>0</v>
      </c>
      <c r="M20" s="15">
        <v>0</v>
      </c>
      <c r="N20" s="15">
        <v>16755434</v>
      </c>
      <c r="O20" s="15">
        <f t="shared" si="0"/>
        <v>0</v>
      </c>
    </row>
    <row r="21" spans="1:15" x14ac:dyDescent="0.2">
      <c r="A21" s="10" t="s">
        <v>17</v>
      </c>
      <c r="B21" s="11">
        <v>32387700</v>
      </c>
      <c r="C21" s="11">
        <v>1541050</v>
      </c>
      <c r="D21" s="11">
        <v>1541050</v>
      </c>
      <c r="E21" s="11">
        <v>0</v>
      </c>
      <c r="F21" s="11">
        <v>0</v>
      </c>
      <c r="G21" s="11">
        <v>0</v>
      </c>
      <c r="H21" s="11">
        <v>110000</v>
      </c>
      <c r="I21" s="11">
        <v>100000</v>
      </c>
      <c r="J21" s="11">
        <v>10000</v>
      </c>
      <c r="K21" s="11">
        <v>0</v>
      </c>
      <c r="L21" s="11">
        <v>0</v>
      </c>
      <c r="M21" s="11">
        <v>0</v>
      </c>
      <c r="N21" s="11">
        <v>34038750</v>
      </c>
      <c r="O21" s="11">
        <f t="shared" si="0"/>
        <v>0</v>
      </c>
    </row>
    <row r="22" spans="1:15" x14ac:dyDescent="0.2">
      <c r="A22" s="12" t="s">
        <v>18</v>
      </c>
      <c r="B22" s="13">
        <v>11283900</v>
      </c>
      <c r="C22" s="13">
        <v>463195</v>
      </c>
      <c r="D22" s="13">
        <v>463195</v>
      </c>
      <c r="E22" s="13">
        <v>0</v>
      </c>
      <c r="F22" s="13">
        <v>0</v>
      </c>
      <c r="G22" s="13">
        <v>0</v>
      </c>
      <c r="H22" s="13">
        <v>40000</v>
      </c>
      <c r="I22" s="13">
        <v>40000</v>
      </c>
      <c r="J22" s="13">
        <v>0</v>
      </c>
      <c r="K22" s="13">
        <v>0</v>
      </c>
      <c r="L22" s="13">
        <v>347400</v>
      </c>
      <c r="M22" s="13">
        <v>0</v>
      </c>
      <c r="N22" s="13">
        <v>12134495</v>
      </c>
      <c r="O22" s="13">
        <f t="shared" si="0"/>
        <v>0</v>
      </c>
    </row>
    <row r="23" spans="1:15" x14ac:dyDescent="0.2">
      <c r="A23" s="14" t="s">
        <v>19</v>
      </c>
      <c r="B23" s="15">
        <v>11040100</v>
      </c>
      <c r="C23" s="15">
        <v>690076</v>
      </c>
      <c r="D23" s="15">
        <v>690076</v>
      </c>
      <c r="E23" s="15">
        <v>0</v>
      </c>
      <c r="F23" s="15">
        <v>0</v>
      </c>
      <c r="G23" s="15">
        <v>0</v>
      </c>
      <c r="H23" s="15">
        <v>220000</v>
      </c>
      <c r="I23" s="15">
        <v>220000</v>
      </c>
      <c r="J23" s="15">
        <v>0</v>
      </c>
      <c r="K23" s="15">
        <v>0</v>
      </c>
      <c r="L23" s="15">
        <v>185600</v>
      </c>
      <c r="M23" s="15">
        <v>0</v>
      </c>
      <c r="N23" s="15">
        <v>12135776</v>
      </c>
      <c r="O23" s="15">
        <f t="shared" si="0"/>
        <v>0</v>
      </c>
    </row>
    <row r="24" spans="1:15" x14ac:dyDescent="0.2">
      <c r="A24" s="10" t="s">
        <v>20</v>
      </c>
      <c r="B24" s="11">
        <v>33791500</v>
      </c>
      <c r="C24" s="11">
        <v>1016424</v>
      </c>
      <c r="D24" s="11">
        <v>1016424</v>
      </c>
      <c r="E24" s="11">
        <v>0</v>
      </c>
      <c r="F24" s="11">
        <v>0</v>
      </c>
      <c r="G24" s="11">
        <v>0</v>
      </c>
      <c r="H24" s="11">
        <v>400000</v>
      </c>
      <c r="I24" s="11">
        <v>280000</v>
      </c>
      <c r="J24" s="11">
        <v>120000</v>
      </c>
      <c r="K24" s="11">
        <v>0</v>
      </c>
      <c r="L24" s="11">
        <v>987600</v>
      </c>
      <c r="M24" s="11">
        <v>0</v>
      </c>
      <c r="N24" s="11">
        <v>36195524</v>
      </c>
      <c r="O24" s="11">
        <f t="shared" si="0"/>
        <v>0</v>
      </c>
    </row>
    <row r="25" spans="1:15" x14ac:dyDescent="0.2">
      <c r="A25" s="12" t="s">
        <v>21</v>
      </c>
      <c r="B25" s="13">
        <v>64341100</v>
      </c>
      <c r="C25" s="13">
        <v>1575409</v>
      </c>
      <c r="D25" s="13">
        <v>1575409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65916509</v>
      </c>
      <c r="O25" s="13">
        <f t="shared" si="0"/>
        <v>0</v>
      </c>
    </row>
    <row r="26" spans="1:15" x14ac:dyDescent="0.2">
      <c r="A26" s="14" t="s">
        <v>22</v>
      </c>
      <c r="B26" s="15">
        <v>37107000</v>
      </c>
      <c r="C26" s="15">
        <v>1434343</v>
      </c>
      <c r="D26" s="15">
        <v>1434343</v>
      </c>
      <c r="E26" s="15">
        <v>0</v>
      </c>
      <c r="F26" s="15">
        <v>0</v>
      </c>
      <c r="G26" s="15">
        <v>0</v>
      </c>
      <c r="H26" s="15">
        <v>320000</v>
      </c>
      <c r="I26" s="15">
        <v>320000</v>
      </c>
      <c r="J26" s="15">
        <v>0</v>
      </c>
      <c r="K26" s="15">
        <v>0</v>
      </c>
      <c r="L26" s="15">
        <v>794500</v>
      </c>
      <c r="M26" s="15">
        <v>0</v>
      </c>
      <c r="N26" s="15">
        <v>39655843</v>
      </c>
      <c r="O26" s="15">
        <f t="shared" si="0"/>
        <v>0</v>
      </c>
    </row>
    <row r="27" spans="1:15" x14ac:dyDescent="0.2">
      <c r="A27" s="10" t="s">
        <v>23</v>
      </c>
      <c r="B27" s="11">
        <v>30851300</v>
      </c>
      <c r="C27" s="11">
        <v>752820</v>
      </c>
      <c r="D27" s="11">
        <v>752820</v>
      </c>
      <c r="E27" s="11">
        <v>0</v>
      </c>
      <c r="F27" s="11">
        <v>0</v>
      </c>
      <c r="G27" s="11">
        <v>0</v>
      </c>
      <c r="H27" s="11">
        <v>320000</v>
      </c>
      <c r="I27" s="11">
        <v>190000</v>
      </c>
      <c r="J27" s="11">
        <v>130000</v>
      </c>
      <c r="K27" s="11">
        <v>0</v>
      </c>
      <c r="L27" s="11">
        <v>252000</v>
      </c>
      <c r="M27" s="11">
        <v>0</v>
      </c>
      <c r="N27" s="11">
        <v>32176120</v>
      </c>
      <c r="O27" s="11">
        <f t="shared" si="0"/>
        <v>0</v>
      </c>
    </row>
    <row r="28" spans="1:15" x14ac:dyDescent="0.2">
      <c r="A28" s="12" t="s">
        <v>24</v>
      </c>
      <c r="B28" s="13">
        <v>36555600</v>
      </c>
      <c r="C28" s="13">
        <v>1339594</v>
      </c>
      <c r="D28" s="13">
        <v>1339594</v>
      </c>
      <c r="E28" s="13">
        <v>0</v>
      </c>
      <c r="F28" s="13">
        <v>0</v>
      </c>
      <c r="G28" s="13">
        <v>0</v>
      </c>
      <c r="H28" s="13">
        <v>280000</v>
      </c>
      <c r="I28" s="13">
        <v>280000</v>
      </c>
      <c r="J28" s="13">
        <v>0</v>
      </c>
      <c r="K28" s="13">
        <v>0</v>
      </c>
      <c r="L28" s="13">
        <v>0</v>
      </c>
      <c r="M28" s="13">
        <v>0</v>
      </c>
      <c r="N28" s="13">
        <v>38175194</v>
      </c>
      <c r="O28" s="13">
        <f t="shared" si="0"/>
        <v>0</v>
      </c>
    </row>
    <row r="29" spans="1:15" x14ac:dyDescent="0.2">
      <c r="A29" s="14" t="s">
        <v>25</v>
      </c>
      <c r="B29" s="15">
        <v>55945400</v>
      </c>
      <c r="C29" s="15">
        <v>1285011</v>
      </c>
      <c r="D29" s="15">
        <v>1285011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57230411</v>
      </c>
      <c r="O29" s="15">
        <f t="shared" si="0"/>
        <v>0</v>
      </c>
    </row>
    <row r="30" spans="1:15" x14ac:dyDescent="0.2">
      <c r="A30" s="10" t="s">
        <v>26</v>
      </c>
      <c r="B30" s="11">
        <v>274898400</v>
      </c>
      <c r="C30" s="11">
        <v>-1795935</v>
      </c>
      <c r="D30" s="11">
        <v>-1795935</v>
      </c>
      <c r="E30" s="11">
        <v>0</v>
      </c>
      <c r="F30" s="11">
        <v>0</v>
      </c>
      <c r="G30" s="11">
        <v>0</v>
      </c>
      <c r="H30" s="11">
        <v>1540000</v>
      </c>
      <c r="I30" s="11">
        <v>0</v>
      </c>
      <c r="J30" s="11">
        <v>1540000</v>
      </c>
      <c r="K30" s="11">
        <v>0</v>
      </c>
      <c r="L30" s="11">
        <v>0</v>
      </c>
      <c r="M30" s="11">
        <v>0</v>
      </c>
      <c r="N30" s="11">
        <v>274642465</v>
      </c>
      <c r="O30" s="11">
        <f t="shared" si="0"/>
        <v>0</v>
      </c>
    </row>
    <row r="31" spans="1:15" x14ac:dyDescent="0.2">
      <c r="A31" s="12" t="s">
        <v>27</v>
      </c>
      <c r="B31" s="13">
        <v>129241000</v>
      </c>
      <c r="C31" s="13">
        <v>1070592</v>
      </c>
      <c r="D31" s="13">
        <v>1070592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130311592</v>
      </c>
      <c r="O31" s="13">
        <f t="shared" si="0"/>
        <v>0</v>
      </c>
    </row>
    <row r="32" spans="1:15" x14ac:dyDescent="0.2">
      <c r="A32" s="14" t="s">
        <v>28</v>
      </c>
      <c r="B32" s="15">
        <v>33720000</v>
      </c>
      <c r="C32" s="15">
        <v>1338869</v>
      </c>
      <c r="D32" s="15">
        <v>1338869</v>
      </c>
      <c r="E32" s="15">
        <v>0</v>
      </c>
      <c r="F32" s="15">
        <v>0</v>
      </c>
      <c r="G32" s="15">
        <v>0</v>
      </c>
      <c r="H32" s="15">
        <v>350000</v>
      </c>
      <c r="I32" s="15">
        <v>350000</v>
      </c>
      <c r="J32" s="15">
        <v>0</v>
      </c>
      <c r="K32" s="15">
        <v>0</v>
      </c>
      <c r="L32" s="15">
        <v>289500</v>
      </c>
      <c r="M32" s="15">
        <v>0</v>
      </c>
      <c r="N32" s="15">
        <v>35698369</v>
      </c>
      <c r="O32" s="15">
        <f t="shared" si="0"/>
        <v>0</v>
      </c>
    </row>
    <row r="33" spans="1:15" x14ac:dyDescent="0.2">
      <c r="A33" s="10" t="s">
        <v>29</v>
      </c>
      <c r="B33" s="11">
        <v>37893700</v>
      </c>
      <c r="C33" s="11">
        <v>509328</v>
      </c>
      <c r="D33" s="11">
        <v>509328</v>
      </c>
      <c r="E33" s="11">
        <v>0</v>
      </c>
      <c r="F33" s="11">
        <v>0</v>
      </c>
      <c r="G33" s="11">
        <v>0</v>
      </c>
      <c r="H33" s="11">
        <v>460000</v>
      </c>
      <c r="I33" s="11">
        <v>290000</v>
      </c>
      <c r="J33" s="11">
        <v>170000</v>
      </c>
      <c r="K33" s="11">
        <v>0</v>
      </c>
      <c r="L33" s="11">
        <v>886100</v>
      </c>
      <c r="M33" s="11">
        <v>0</v>
      </c>
      <c r="N33" s="11">
        <v>39749128</v>
      </c>
      <c r="O33" s="11">
        <f t="shared" si="0"/>
        <v>0</v>
      </c>
    </row>
    <row r="34" spans="1:15" x14ac:dyDescent="0.2">
      <c r="A34" s="12" t="s">
        <v>30</v>
      </c>
      <c r="B34" s="13">
        <v>22047500</v>
      </c>
      <c r="C34" s="13">
        <v>266329</v>
      </c>
      <c r="D34" s="13">
        <v>266329</v>
      </c>
      <c r="E34" s="13">
        <v>0</v>
      </c>
      <c r="F34" s="13">
        <v>0</v>
      </c>
      <c r="G34" s="13">
        <v>0</v>
      </c>
      <c r="H34" s="13">
        <v>240000</v>
      </c>
      <c r="I34" s="13">
        <v>240000</v>
      </c>
      <c r="J34" s="13">
        <v>0</v>
      </c>
      <c r="K34" s="13">
        <v>0</v>
      </c>
      <c r="L34" s="13">
        <v>203000</v>
      </c>
      <c r="M34" s="13">
        <v>0</v>
      </c>
      <c r="N34" s="13">
        <v>22756829</v>
      </c>
      <c r="O34" s="13">
        <f t="shared" si="0"/>
        <v>0</v>
      </c>
    </row>
    <row r="35" spans="1:15" x14ac:dyDescent="0.2">
      <c r="A35" s="14" t="s">
        <v>31</v>
      </c>
      <c r="B35" s="15">
        <v>33277200</v>
      </c>
      <c r="C35" s="15">
        <v>1389320</v>
      </c>
      <c r="D35" s="15">
        <v>1389320</v>
      </c>
      <c r="E35" s="15">
        <v>0</v>
      </c>
      <c r="F35" s="15">
        <v>0</v>
      </c>
      <c r="G35" s="15">
        <v>0</v>
      </c>
      <c r="H35" s="15">
        <v>340000</v>
      </c>
      <c r="I35" s="15">
        <v>340000</v>
      </c>
      <c r="J35" s="15">
        <v>0</v>
      </c>
      <c r="K35" s="15">
        <v>0</v>
      </c>
      <c r="L35" s="15">
        <v>204900</v>
      </c>
      <c r="M35" s="15">
        <v>0</v>
      </c>
      <c r="N35" s="15">
        <v>35211420</v>
      </c>
      <c r="O35" s="15">
        <f t="shared" si="0"/>
        <v>0</v>
      </c>
    </row>
    <row r="36" spans="1:15" x14ac:dyDescent="0.2">
      <c r="A36" s="10" t="s">
        <v>32</v>
      </c>
      <c r="B36" s="11">
        <v>23368000</v>
      </c>
      <c r="C36" s="11">
        <v>1331042</v>
      </c>
      <c r="D36" s="11">
        <v>1331042</v>
      </c>
      <c r="E36" s="11">
        <v>0</v>
      </c>
      <c r="F36" s="11">
        <v>0</v>
      </c>
      <c r="G36" s="11">
        <v>0</v>
      </c>
      <c r="H36" s="11">
        <v>380000</v>
      </c>
      <c r="I36" s="11">
        <v>310000</v>
      </c>
      <c r="J36" s="11">
        <v>70000</v>
      </c>
      <c r="K36" s="11">
        <v>0</v>
      </c>
      <c r="L36" s="11">
        <v>0</v>
      </c>
      <c r="M36" s="11">
        <v>0</v>
      </c>
      <c r="N36" s="11">
        <v>25079042</v>
      </c>
      <c r="O36" s="11">
        <f t="shared" si="0"/>
        <v>0</v>
      </c>
    </row>
    <row r="37" spans="1:15" x14ac:dyDescent="0.2">
      <c r="A37" s="12" t="s">
        <v>33</v>
      </c>
      <c r="B37" s="13">
        <v>66068800</v>
      </c>
      <c r="C37" s="13">
        <v>1443928</v>
      </c>
      <c r="D37" s="13">
        <v>1443928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67512728</v>
      </c>
      <c r="O37" s="13">
        <f t="shared" si="0"/>
        <v>0</v>
      </c>
    </row>
    <row r="38" spans="1:15" x14ac:dyDescent="0.2">
      <c r="A38" s="14" t="s">
        <v>34</v>
      </c>
      <c r="B38" s="15">
        <v>104972300</v>
      </c>
      <c r="C38" s="15">
        <v>3079632</v>
      </c>
      <c r="D38" s="15">
        <v>3079632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108600</v>
      </c>
      <c r="M38" s="15">
        <v>0</v>
      </c>
      <c r="N38" s="15">
        <v>108160532</v>
      </c>
      <c r="O38" s="15">
        <f t="shared" si="0"/>
        <v>0</v>
      </c>
    </row>
    <row r="39" spans="1:15" x14ac:dyDescent="0.2">
      <c r="A39" s="10" t="s">
        <v>35</v>
      </c>
      <c r="B39" s="11">
        <v>47728700</v>
      </c>
      <c r="C39" s="11">
        <v>1120469</v>
      </c>
      <c r="D39" s="11">
        <v>1120469</v>
      </c>
      <c r="E39" s="11">
        <v>0</v>
      </c>
      <c r="F39" s="11">
        <v>0</v>
      </c>
      <c r="G39" s="11">
        <v>0</v>
      </c>
      <c r="H39" s="11">
        <v>310000</v>
      </c>
      <c r="I39" s="11">
        <v>310000</v>
      </c>
      <c r="J39" s="11">
        <v>0</v>
      </c>
      <c r="K39" s="11">
        <v>0</v>
      </c>
      <c r="L39" s="11">
        <v>351700</v>
      </c>
      <c r="M39" s="11">
        <v>0</v>
      </c>
      <c r="N39" s="11">
        <v>49510869</v>
      </c>
      <c r="O39" s="11">
        <f t="shared" si="0"/>
        <v>0</v>
      </c>
    </row>
    <row r="40" spans="1:15" x14ac:dyDescent="0.2">
      <c r="A40" s="12" t="s">
        <v>36</v>
      </c>
      <c r="B40" s="13">
        <v>14022300</v>
      </c>
      <c r="C40" s="13">
        <v>322734</v>
      </c>
      <c r="D40" s="13">
        <v>322734</v>
      </c>
      <c r="E40" s="13">
        <v>0</v>
      </c>
      <c r="F40" s="13">
        <v>0</v>
      </c>
      <c r="G40" s="13">
        <v>0</v>
      </c>
      <c r="H40" s="13">
        <v>120000</v>
      </c>
      <c r="I40" s="13">
        <v>120000</v>
      </c>
      <c r="J40" s="13">
        <v>0</v>
      </c>
      <c r="K40" s="13">
        <v>0</v>
      </c>
      <c r="L40" s="13">
        <v>18400</v>
      </c>
      <c r="M40" s="13">
        <v>0</v>
      </c>
      <c r="N40" s="13">
        <v>14483434</v>
      </c>
      <c r="O40" s="13">
        <f t="shared" si="0"/>
        <v>0</v>
      </c>
    </row>
    <row r="41" spans="1:15" x14ac:dyDescent="0.2">
      <c r="A41" s="14" t="s">
        <v>37</v>
      </c>
      <c r="B41" s="15">
        <v>69612700</v>
      </c>
      <c r="C41" s="15">
        <v>2168349</v>
      </c>
      <c r="D41" s="15">
        <v>2168349</v>
      </c>
      <c r="E41" s="15">
        <v>0</v>
      </c>
      <c r="F41" s="15">
        <v>0</v>
      </c>
      <c r="G41" s="15">
        <v>0</v>
      </c>
      <c r="H41" s="15">
        <v>1170000</v>
      </c>
      <c r="I41" s="15">
        <v>520000</v>
      </c>
      <c r="J41" s="15">
        <v>650000</v>
      </c>
      <c r="K41" s="15">
        <v>0</v>
      </c>
      <c r="L41" s="15">
        <v>1688500</v>
      </c>
      <c r="M41" s="15">
        <v>0</v>
      </c>
      <c r="N41" s="15">
        <v>74639549</v>
      </c>
      <c r="O41" s="15">
        <f t="shared" si="0"/>
        <v>0</v>
      </c>
    </row>
    <row r="42" spans="1:15" x14ac:dyDescent="0.2">
      <c r="A42" s="10" t="s">
        <v>38</v>
      </c>
      <c r="B42" s="11">
        <v>42470300</v>
      </c>
      <c r="C42" s="11">
        <v>1480701</v>
      </c>
      <c r="D42" s="11">
        <v>1480701</v>
      </c>
      <c r="E42" s="11">
        <v>0</v>
      </c>
      <c r="F42" s="11">
        <v>0</v>
      </c>
      <c r="G42" s="11">
        <v>0</v>
      </c>
      <c r="H42" s="11">
        <v>530000</v>
      </c>
      <c r="I42" s="11">
        <v>370000</v>
      </c>
      <c r="J42" s="11">
        <v>160000</v>
      </c>
      <c r="K42" s="11">
        <v>0</v>
      </c>
      <c r="L42" s="11">
        <v>348500</v>
      </c>
      <c r="M42" s="11">
        <v>0</v>
      </c>
      <c r="N42" s="11">
        <v>44829501</v>
      </c>
      <c r="O42" s="11">
        <f t="shared" si="0"/>
        <v>0</v>
      </c>
    </row>
    <row r="43" spans="1:15" x14ac:dyDescent="0.2">
      <c r="A43" s="12" t="s">
        <v>39</v>
      </c>
      <c r="B43" s="13">
        <v>51127700</v>
      </c>
      <c r="C43" s="13">
        <v>2534530</v>
      </c>
      <c r="D43" s="13">
        <v>2534530</v>
      </c>
      <c r="E43" s="13">
        <v>0</v>
      </c>
      <c r="F43" s="13">
        <v>0</v>
      </c>
      <c r="G43" s="13">
        <v>0</v>
      </c>
      <c r="H43" s="13">
        <v>430000</v>
      </c>
      <c r="I43" s="13">
        <v>430000</v>
      </c>
      <c r="J43" s="13">
        <v>0</v>
      </c>
      <c r="K43" s="13">
        <v>0</v>
      </c>
      <c r="L43" s="13">
        <v>1003900</v>
      </c>
      <c r="M43" s="13">
        <v>0</v>
      </c>
      <c r="N43" s="13">
        <v>55096130</v>
      </c>
      <c r="O43" s="13">
        <f t="shared" si="0"/>
        <v>0</v>
      </c>
    </row>
    <row r="44" spans="1:15" x14ac:dyDescent="0.2">
      <c r="A44" s="14" t="s">
        <v>40</v>
      </c>
      <c r="B44" s="15">
        <v>25430100</v>
      </c>
      <c r="C44" s="15">
        <v>1612589</v>
      </c>
      <c r="D44" s="15">
        <v>1612589</v>
      </c>
      <c r="E44" s="15">
        <v>0</v>
      </c>
      <c r="F44" s="15">
        <v>0</v>
      </c>
      <c r="G44" s="15">
        <v>0</v>
      </c>
      <c r="H44" s="15">
        <v>520000</v>
      </c>
      <c r="I44" s="15">
        <v>480000</v>
      </c>
      <c r="J44" s="15">
        <v>40000</v>
      </c>
      <c r="K44" s="15">
        <v>0</v>
      </c>
      <c r="L44" s="15">
        <v>67700</v>
      </c>
      <c r="M44" s="15">
        <v>0</v>
      </c>
      <c r="N44" s="15">
        <v>27630389</v>
      </c>
      <c r="O44" s="15">
        <f t="shared" si="0"/>
        <v>0</v>
      </c>
    </row>
    <row r="45" spans="1:15" x14ac:dyDescent="0.2">
      <c r="A45" s="10" t="s">
        <v>41</v>
      </c>
      <c r="B45" s="11">
        <v>7137900</v>
      </c>
      <c r="C45" s="11">
        <v>402346</v>
      </c>
      <c r="D45" s="11">
        <v>402346</v>
      </c>
      <c r="E45" s="11">
        <v>0</v>
      </c>
      <c r="F45" s="11">
        <v>0</v>
      </c>
      <c r="G45" s="11">
        <v>547500</v>
      </c>
      <c r="H45" s="11">
        <v>150000</v>
      </c>
      <c r="I45" s="11">
        <v>150000</v>
      </c>
      <c r="J45" s="11">
        <v>0</v>
      </c>
      <c r="K45" s="11">
        <v>0</v>
      </c>
      <c r="L45" s="11">
        <v>0</v>
      </c>
      <c r="M45" s="11">
        <v>0</v>
      </c>
      <c r="N45" s="11">
        <v>8237746</v>
      </c>
      <c r="O45" s="11">
        <f t="shared" si="0"/>
        <v>0</v>
      </c>
    </row>
    <row r="46" spans="1:15" x14ac:dyDescent="0.2">
      <c r="A46" s="12" t="s">
        <v>42</v>
      </c>
      <c r="B46" s="13">
        <v>1214649300</v>
      </c>
      <c r="C46" s="13">
        <v>-10238536</v>
      </c>
      <c r="D46" s="13">
        <v>-10238536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11260700</v>
      </c>
      <c r="M46" s="13">
        <v>22904100</v>
      </c>
      <c r="N46" s="13">
        <v>1238575564</v>
      </c>
      <c r="O46" s="13">
        <f t="shared" si="0"/>
        <v>0</v>
      </c>
    </row>
    <row r="47" spans="1:15" x14ac:dyDescent="0.2">
      <c r="A47" s="14" t="s">
        <v>43</v>
      </c>
      <c r="B47" s="15">
        <v>38954500</v>
      </c>
      <c r="C47" s="15">
        <v>1903093</v>
      </c>
      <c r="D47" s="15">
        <v>1903093</v>
      </c>
      <c r="E47" s="15">
        <v>894900</v>
      </c>
      <c r="F47" s="15">
        <v>0</v>
      </c>
      <c r="G47" s="15">
        <v>0</v>
      </c>
      <c r="H47" s="15">
        <v>1010000</v>
      </c>
      <c r="I47" s="15">
        <v>210000</v>
      </c>
      <c r="J47" s="15">
        <v>0</v>
      </c>
      <c r="K47" s="15">
        <v>800000</v>
      </c>
      <c r="L47" s="15">
        <v>0</v>
      </c>
      <c r="M47" s="15">
        <v>0</v>
      </c>
      <c r="N47" s="15">
        <v>42762493</v>
      </c>
      <c r="O47" s="15">
        <f t="shared" si="0"/>
        <v>0</v>
      </c>
    </row>
    <row r="48" spans="1:15" x14ac:dyDescent="0.2">
      <c r="A48" s="10" t="s">
        <v>44</v>
      </c>
      <c r="B48" s="11">
        <v>64084900</v>
      </c>
      <c r="C48" s="11">
        <v>2735552</v>
      </c>
      <c r="D48" s="11">
        <v>2735552</v>
      </c>
      <c r="E48" s="11">
        <v>0</v>
      </c>
      <c r="F48" s="11">
        <v>0</v>
      </c>
      <c r="G48" s="11">
        <v>0</v>
      </c>
      <c r="H48" s="11">
        <v>930000</v>
      </c>
      <c r="I48" s="11">
        <v>70000</v>
      </c>
      <c r="J48" s="11">
        <v>360000</v>
      </c>
      <c r="K48" s="11">
        <v>500000</v>
      </c>
      <c r="L48" s="11">
        <v>0</v>
      </c>
      <c r="M48" s="11">
        <v>0</v>
      </c>
      <c r="N48" s="11">
        <v>67750452</v>
      </c>
      <c r="O48" s="11">
        <f t="shared" si="0"/>
        <v>0</v>
      </c>
    </row>
    <row r="49" spans="1:15" x14ac:dyDescent="0.2">
      <c r="A49" s="12" t="s">
        <v>45</v>
      </c>
      <c r="B49" s="13">
        <v>74277200</v>
      </c>
      <c r="C49" s="13">
        <v>4515024</v>
      </c>
      <c r="D49" s="13">
        <v>4515024</v>
      </c>
      <c r="E49" s="13">
        <v>0</v>
      </c>
      <c r="F49" s="13">
        <v>0</v>
      </c>
      <c r="G49" s="13">
        <v>0</v>
      </c>
      <c r="H49" s="13">
        <v>1650000</v>
      </c>
      <c r="I49" s="13">
        <v>350000</v>
      </c>
      <c r="J49" s="13">
        <v>200000</v>
      </c>
      <c r="K49" s="13">
        <v>1100000</v>
      </c>
      <c r="L49" s="13">
        <v>0</v>
      </c>
      <c r="M49" s="13">
        <v>0</v>
      </c>
      <c r="N49" s="13">
        <v>80442224</v>
      </c>
      <c r="O49" s="13">
        <f t="shared" si="0"/>
        <v>0</v>
      </c>
    </row>
    <row r="50" spans="1:15" x14ac:dyDescent="0.2">
      <c r="A50" s="14" t="s">
        <v>46</v>
      </c>
      <c r="B50" s="15">
        <v>17153000</v>
      </c>
      <c r="C50" s="15">
        <v>1118097</v>
      </c>
      <c r="D50" s="15">
        <v>1118097</v>
      </c>
      <c r="E50" s="15">
        <v>320700</v>
      </c>
      <c r="F50" s="15">
        <v>0</v>
      </c>
      <c r="G50" s="15">
        <v>0</v>
      </c>
      <c r="H50" s="15">
        <v>200000</v>
      </c>
      <c r="I50" s="15">
        <v>200000</v>
      </c>
      <c r="J50" s="15">
        <v>0</v>
      </c>
      <c r="K50" s="15">
        <v>0</v>
      </c>
      <c r="L50" s="15">
        <v>0</v>
      </c>
      <c r="M50" s="15">
        <v>0</v>
      </c>
      <c r="N50" s="15">
        <v>18791797</v>
      </c>
      <c r="O50" s="15">
        <f t="shared" si="0"/>
        <v>0</v>
      </c>
    </row>
    <row r="51" spans="1:15" x14ac:dyDescent="0.2">
      <c r="A51" s="10" t="s">
        <v>47</v>
      </c>
      <c r="B51" s="11">
        <v>42286500</v>
      </c>
      <c r="C51" s="11">
        <v>3019859</v>
      </c>
      <c r="D51" s="11">
        <v>3019859</v>
      </c>
      <c r="E51" s="11">
        <v>0</v>
      </c>
      <c r="F51" s="11">
        <v>0</v>
      </c>
      <c r="G51" s="11">
        <v>0</v>
      </c>
      <c r="H51" s="11">
        <v>830000</v>
      </c>
      <c r="I51" s="11">
        <v>360000</v>
      </c>
      <c r="J51" s="11">
        <v>470000</v>
      </c>
      <c r="K51" s="11">
        <v>0</v>
      </c>
      <c r="L51" s="11">
        <v>0</v>
      </c>
      <c r="M51" s="11">
        <v>0</v>
      </c>
      <c r="N51" s="11">
        <v>46136359</v>
      </c>
      <c r="O51" s="11">
        <f t="shared" si="0"/>
        <v>0</v>
      </c>
    </row>
    <row r="52" spans="1:15" x14ac:dyDescent="0.2">
      <c r="A52" s="12" t="s">
        <v>48</v>
      </c>
      <c r="B52" s="13">
        <v>13129600</v>
      </c>
      <c r="C52" s="13">
        <v>810465</v>
      </c>
      <c r="D52" s="13">
        <v>810465</v>
      </c>
      <c r="E52" s="13">
        <v>507300</v>
      </c>
      <c r="F52" s="13">
        <v>0</v>
      </c>
      <c r="G52" s="13">
        <v>0</v>
      </c>
      <c r="H52" s="13">
        <v>580000</v>
      </c>
      <c r="I52" s="13">
        <v>580000</v>
      </c>
      <c r="J52" s="13">
        <v>0</v>
      </c>
      <c r="K52" s="13">
        <v>0</v>
      </c>
      <c r="L52" s="13">
        <v>0</v>
      </c>
      <c r="M52" s="13">
        <v>0</v>
      </c>
      <c r="N52" s="13">
        <v>15027365</v>
      </c>
      <c r="O52" s="13">
        <f t="shared" si="0"/>
        <v>0</v>
      </c>
    </row>
    <row r="53" spans="1:15" x14ac:dyDescent="0.2">
      <c r="A53" s="14" t="s">
        <v>49</v>
      </c>
      <c r="B53" s="15">
        <v>17292300</v>
      </c>
      <c r="C53" s="15">
        <v>981289</v>
      </c>
      <c r="D53" s="15">
        <v>981289</v>
      </c>
      <c r="E53" s="15">
        <v>328800</v>
      </c>
      <c r="F53" s="15">
        <v>0</v>
      </c>
      <c r="G53" s="15">
        <v>0</v>
      </c>
      <c r="H53" s="15">
        <v>600000</v>
      </c>
      <c r="I53" s="15">
        <v>170000</v>
      </c>
      <c r="J53" s="15">
        <v>130000</v>
      </c>
      <c r="K53" s="15">
        <v>300000</v>
      </c>
      <c r="L53" s="15">
        <v>0</v>
      </c>
      <c r="M53" s="15">
        <v>0</v>
      </c>
      <c r="N53" s="15">
        <v>19202389</v>
      </c>
      <c r="O53" s="15">
        <f t="shared" si="0"/>
        <v>0</v>
      </c>
    </row>
    <row r="54" spans="1:15" x14ac:dyDescent="0.2">
      <c r="A54" s="10" t="s">
        <v>50</v>
      </c>
      <c r="B54" s="11">
        <v>16542500</v>
      </c>
      <c r="C54" s="11">
        <v>986326</v>
      </c>
      <c r="D54" s="11">
        <v>986326</v>
      </c>
      <c r="E54" s="11">
        <v>761600</v>
      </c>
      <c r="F54" s="11">
        <v>0</v>
      </c>
      <c r="G54" s="11">
        <v>0</v>
      </c>
      <c r="H54" s="11">
        <v>1250000</v>
      </c>
      <c r="I54" s="11">
        <v>850000</v>
      </c>
      <c r="J54" s="11">
        <v>0</v>
      </c>
      <c r="K54" s="11">
        <v>400000</v>
      </c>
      <c r="L54" s="11">
        <v>0</v>
      </c>
      <c r="M54" s="11">
        <v>0</v>
      </c>
      <c r="N54" s="11">
        <v>19540426</v>
      </c>
      <c r="O54" s="11">
        <f t="shared" si="0"/>
        <v>0</v>
      </c>
    </row>
    <row r="55" spans="1:15" x14ac:dyDescent="0.2">
      <c r="A55" s="12" t="s">
        <v>51</v>
      </c>
      <c r="B55" s="13">
        <v>13275500</v>
      </c>
      <c r="C55" s="13">
        <v>862425</v>
      </c>
      <c r="D55" s="13">
        <v>862425</v>
      </c>
      <c r="E55" s="13">
        <v>673500</v>
      </c>
      <c r="F55" s="13">
        <v>0</v>
      </c>
      <c r="G55" s="13">
        <v>0</v>
      </c>
      <c r="H55" s="13">
        <v>1200000</v>
      </c>
      <c r="I55" s="13">
        <v>800000</v>
      </c>
      <c r="J55" s="13">
        <v>0</v>
      </c>
      <c r="K55" s="13">
        <v>400000</v>
      </c>
      <c r="L55" s="13">
        <v>0</v>
      </c>
      <c r="M55" s="13">
        <v>0</v>
      </c>
      <c r="N55" s="13">
        <v>16011425</v>
      </c>
      <c r="O55" s="13">
        <f t="shared" si="0"/>
        <v>0</v>
      </c>
    </row>
    <row r="56" spans="1:15" x14ac:dyDescent="0.2">
      <c r="A56" s="14" t="s">
        <v>52</v>
      </c>
      <c r="B56" s="15">
        <v>19134600</v>
      </c>
      <c r="C56" s="15">
        <v>1102996</v>
      </c>
      <c r="D56" s="15">
        <v>1102996</v>
      </c>
      <c r="E56" s="15">
        <v>848700</v>
      </c>
      <c r="F56" s="15">
        <v>0</v>
      </c>
      <c r="G56" s="15">
        <v>0</v>
      </c>
      <c r="H56" s="15">
        <v>1040000</v>
      </c>
      <c r="I56" s="15">
        <v>640000</v>
      </c>
      <c r="J56" s="15">
        <v>300000</v>
      </c>
      <c r="K56" s="15">
        <v>100000</v>
      </c>
      <c r="L56" s="15">
        <v>0</v>
      </c>
      <c r="M56" s="15">
        <v>0</v>
      </c>
      <c r="N56" s="15">
        <v>22126296</v>
      </c>
      <c r="O56" s="15">
        <f t="shared" si="0"/>
        <v>0</v>
      </c>
    </row>
    <row r="57" spans="1:15" x14ac:dyDescent="0.2">
      <c r="A57" s="10" t="s">
        <v>53</v>
      </c>
      <c r="B57" s="11">
        <v>9985300</v>
      </c>
      <c r="C57" s="11">
        <v>-20666</v>
      </c>
      <c r="D57" s="11">
        <v>-20666</v>
      </c>
      <c r="E57" s="11">
        <v>594900</v>
      </c>
      <c r="F57" s="11">
        <v>0</v>
      </c>
      <c r="G57" s="11">
        <v>0</v>
      </c>
      <c r="H57" s="11">
        <v>790000</v>
      </c>
      <c r="I57" s="11">
        <v>540000</v>
      </c>
      <c r="J57" s="11">
        <v>0</v>
      </c>
      <c r="K57" s="11">
        <v>250000</v>
      </c>
      <c r="L57" s="11">
        <v>0</v>
      </c>
      <c r="M57" s="11">
        <v>0</v>
      </c>
      <c r="N57" s="11">
        <v>11349534</v>
      </c>
      <c r="O57" s="11">
        <f t="shared" si="0"/>
        <v>0</v>
      </c>
    </row>
    <row r="58" spans="1:15" x14ac:dyDescent="0.2">
      <c r="A58" s="12" t="s">
        <v>54</v>
      </c>
      <c r="B58" s="13">
        <v>46498000</v>
      </c>
      <c r="C58" s="13">
        <v>1986856</v>
      </c>
      <c r="D58" s="13">
        <v>1986856</v>
      </c>
      <c r="E58" s="13">
        <v>0</v>
      </c>
      <c r="F58" s="13">
        <v>0</v>
      </c>
      <c r="G58" s="13">
        <v>0</v>
      </c>
      <c r="H58" s="13">
        <v>790000</v>
      </c>
      <c r="I58" s="13">
        <v>310000</v>
      </c>
      <c r="J58" s="13">
        <v>280000</v>
      </c>
      <c r="K58" s="13">
        <v>200000</v>
      </c>
      <c r="L58" s="13">
        <v>0</v>
      </c>
      <c r="M58" s="13">
        <v>0</v>
      </c>
      <c r="N58" s="13">
        <v>49274856</v>
      </c>
      <c r="O58" s="13">
        <f t="shared" si="0"/>
        <v>0</v>
      </c>
    </row>
    <row r="59" spans="1:15" x14ac:dyDescent="0.2">
      <c r="A59" s="14" t="s">
        <v>55</v>
      </c>
      <c r="B59" s="15">
        <v>18997200</v>
      </c>
      <c r="C59" s="15">
        <v>161578</v>
      </c>
      <c r="D59" s="15">
        <v>161578</v>
      </c>
      <c r="E59" s="15">
        <v>786400</v>
      </c>
      <c r="F59" s="15">
        <v>0</v>
      </c>
      <c r="G59" s="15">
        <v>0</v>
      </c>
      <c r="H59" s="15">
        <v>610000</v>
      </c>
      <c r="I59" s="15">
        <v>210000</v>
      </c>
      <c r="J59" s="15">
        <v>0</v>
      </c>
      <c r="K59" s="15">
        <v>400000</v>
      </c>
      <c r="L59" s="15">
        <v>0</v>
      </c>
      <c r="M59" s="15">
        <v>0</v>
      </c>
      <c r="N59" s="15">
        <v>20555178</v>
      </c>
      <c r="O59" s="15">
        <f t="shared" si="0"/>
        <v>0</v>
      </c>
    </row>
    <row r="60" spans="1:15" x14ac:dyDescent="0.2">
      <c r="A60" s="10" t="s">
        <v>56</v>
      </c>
      <c r="B60" s="11">
        <v>12129300</v>
      </c>
      <c r="C60" s="11">
        <v>-1570367</v>
      </c>
      <c r="D60" s="11">
        <v>-1570367</v>
      </c>
      <c r="E60" s="11">
        <v>471400</v>
      </c>
      <c r="F60" s="11">
        <v>0</v>
      </c>
      <c r="G60" s="11">
        <v>0</v>
      </c>
      <c r="H60" s="11">
        <v>1140000</v>
      </c>
      <c r="I60" s="11">
        <v>640000</v>
      </c>
      <c r="J60" s="11">
        <v>0</v>
      </c>
      <c r="K60" s="11">
        <v>500000</v>
      </c>
      <c r="L60" s="11">
        <v>0</v>
      </c>
      <c r="M60" s="11">
        <v>0</v>
      </c>
      <c r="N60" s="11">
        <v>12170333</v>
      </c>
      <c r="O60" s="11">
        <f t="shared" si="0"/>
        <v>0</v>
      </c>
    </row>
    <row r="61" spans="1:15" x14ac:dyDescent="0.2">
      <c r="A61" s="12" t="s">
        <v>57</v>
      </c>
      <c r="B61" s="13">
        <v>7940000</v>
      </c>
      <c r="C61" s="13">
        <v>117251</v>
      </c>
      <c r="D61" s="13">
        <v>117251</v>
      </c>
      <c r="E61" s="13">
        <v>0</v>
      </c>
      <c r="F61" s="13">
        <v>0</v>
      </c>
      <c r="G61" s="13">
        <v>547500</v>
      </c>
      <c r="H61" s="13">
        <v>495000</v>
      </c>
      <c r="I61" s="13">
        <v>170000</v>
      </c>
      <c r="J61" s="13">
        <v>0</v>
      </c>
      <c r="K61" s="13">
        <v>325000</v>
      </c>
      <c r="L61" s="13">
        <v>0</v>
      </c>
      <c r="M61" s="13">
        <v>0</v>
      </c>
      <c r="N61" s="13">
        <v>9099751</v>
      </c>
      <c r="O61" s="13">
        <f t="shared" si="0"/>
        <v>0</v>
      </c>
    </row>
    <row r="62" spans="1:15" x14ac:dyDescent="0.2">
      <c r="A62" s="14" t="s">
        <v>58</v>
      </c>
      <c r="B62" s="15">
        <v>6900700</v>
      </c>
      <c r="C62" s="15">
        <v>-1618815</v>
      </c>
      <c r="D62" s="15">
        <v>-1618815</v>
      </c>
      <c r="E62" s="15">
        <v>0</v>
      </c>
      <c r="F62" s="15">
        <v>0</v>
      </c>
      <c r="G62" s="15">
        <v>547500</v>
      </c>
      <c r="H62" s="15">
        <v>130000</v>
      </c>
      <c r="I62" s="15">
        <v>100000</v>
      </c>
      <c r="J62" s="15">
        <v>30000</v>
      </c>
      <c r="K62" s="15">
        <v>0</v>
      </c>
      <c r="L62" s="15">
        <v>0</v>
      </c>
      <c r="M62" s="15">
        <v>0</v>
      </c>
      <c r="N62" s="15">
        <v>5959385</v>
      </c>
      <c r="O62" s="15">
        <f t="shared" si="0"/>
        <v>0</v>
      </c>
    </row>
    <row r="63" spans="1:15" x14ac:dyDescent="0.2">
      <c r="A63" s="10" t="s">
        <v>59</v>
      </c>
      <c r="B63" s="11">
        <v>5470200</v>
      </c>
      <c r="C63" s="11">
        <v>206896</v>
      </c>
      <c r="D63" s="11">
        <v>206896</v>
      </c>
      <c r="E63" s="11">
        <v>0</v>
      </c>
      <c r="F63" s="11">
        <v>0</v>
      </c>
      <c r="G63" s="11">
        <v>547500</v>
      </c>
      <c r="H63" s="11">
        <v>210000</v>
      </c>
      <c r="I63" s="11">
        <v>200000</v>
      </c>
      <c r="J63" s="11">
        <v>10000</v>
      </c>
      <c r="K63" s="11">
        <v>0</v>
      </c>
      <c r="L63" s="11">
        <v>0</v>
      </c>
      <c r="M63" s="11">
        <v>0</v>
      </c>
      <c r="N63" s="11">
        <v>6434596</v>
      </c>
      <c r="O63" s="11">
        <f t="shared" si="0"/>
        <v>0</v>
      </c>
    </row>
    <row r="64" spans="1:15" x14ac:dyDescent="0.2">
      <c r="A64" s="12" t="s">
        <v>60</v>
      </c>
      <c r="B64" s="13">
        <v>5950600</v>
      </c>
      <c r="C64" s="13">
        <v>241524</v>
      </c>
      <c r="D64" s="13">
        <v>241524</v>
      </c>
      <c r="E64" s="13">
        <v>0</v>
      </c>
      <c r="F64" s="13">
        <v>0</v>
      </c>
      <c r="G64" s="13">
        <v>547500</v>
      </c>
      <c r="H64" s="13">
        <v>900000</v>
      </c>
      <c r="I64" s="13">
        <v>100000</v>
      </c>
      <c r="J64" s="13">
        <v>0</v>
      </c>
      <c r="K64" s="13">
        <v>800000</v>
      </c>
      <c r="L64" s="13">
        <v>0</v>
      </c>
      <c r="M64" s="13">
        <v>0</v>
      </c>
      <c r="N64" s="13">
        <v>7639624</v>
      </c>
      <c r="O64" s="13">
        <f t="shared" si="0"/>
        <v>0</v>
      </c>
    </row>
    <row r="65" spans="1:15" x14ac:dyDescent="0.2">
      <c r="A65" s="14" t="s">
        <v>61</v>
      </c>
      <c r="B65" s="15">
        <v>16866100</v>
      </c>
      <c r="C65" s="15">
        <v>-795524</v>
      </c>
      <c r="D65" s="15">
        <v>-795524</v>
      </c>
      <c r="E65" s="15">
        <v>266300</v>
      </c>
      <c r="F65" s="15">
        <v>0</v>
      </c>
      <c r="G65" s="15">
        <v>0</v>
      </c>
      <c r="H65" s="15">
        <v>400000</v>
      </c>
      <c r="I65" s="15">
        <v>150000</v>
      </c>
      <c r="J65" s="15">
        <v>0</v>
      </c>
      <c r="K65" s="15">
        <v>250000</v>
      </c>
      <c r="L65" s="15">
        <v>0</v>
      </c>
      <c r="M65" s="15">
        <v>0</v>
      </c>
      <c r="N65" s="15">
        <v>16736876</v>
      </c>
      <c r="O65" s="15">
        <f t="shared" si="0"/>
        <v>0</v>
      </c>
    </row>
    <row r="66" spans="1:15" x14ac:dyDescent="0.2">
      <c r="A66" s="10" t="s">
        <v>62</v>
      </c>
      <c r="B66" s="11">
        <v>7642900</v>
      </c>
      <c r="C66" s="11">
        <v>-811851</v>
      </c>
      <c r="D66" s="11">
        <v>-811851</v>
      </c>
      <c r="E66" s="11">
        <v>0</v>
      </c>
      <c r="F66" s="11">
        <v>0</v>
      </c>
      <c r="G66" s="11">
        <v>547500</v>
      </c>
      <c r="H66" s="11">
        <v>100000</v>
      </c>
      <c r="I66" s="11">
        <v>100000</v>
      </c>
      <c r="J66" s="11">
        <v>0</v>
      </c>
      <c r="K66" s="11">
        <v>0</v>
      </c>
      <c r="L66" s="11">
        <v>0</v>
      </c>
      <c r="M66" s="11">
        <v>0</v>
      </c>
      <c r="N66" s="11">
        <v>7478549</v>
      </c>
      <c r="O66" s="11">
        <f t="shared" si="0"/>
        <v>0</v>
      </c>
    </row>
    <row r="67" spans="1:15" x14ac:dyDescent="0.2">
      <c r="A67" s="12" t="s">
        <v>63</v>
      </c>
      <c r="B67" s="13">
        <v>5229800</v>
      </c>
      <c r="C67" s="13">
        <v>-280783</v>
      </c>
      <c r="D67" s="13">
        <v>-280783</v>
      </c>
      <c r="E67" s="13">
        <v>0</v>
      </c>
      <c r="F67" s="13">
        <v>0</v>
      </c>
      <c r="G67" s="13">
        <v>547500</v>
      </c>
      <c r="H67" s="13">
        <v>820000</v>
      </c>
      <c r="I67" s="13">
        <v>120000</v>
      </c>
      <c r="J67" s="13">
        <v>0</v>
      </c>
      <c r="K67" s="13">
        <v>700000</v>
      </c>
      <c r="L67" s="13">
        <v>0</v>
      </c>
      <c r="M67" s="13">
        <v>0</v>
      </c>
      <c r="N67" s="13">
        <v>6316517</v>
      </c>
      <c r="O67" s="13">
        <f t="shared" si="0"/>
        <v>0</v>
      </c>
    </row>
    <row r="68" spans="1:15" x14ac:dyDescent="0.2">
      <c r="A68" s="14" t="s">
        <v>64</v>
      </c>
      <c r="B68" s="15">
        <v>6590700</v>
      </c>
      <c r="C68" s="15">
        <v>335893</v>
      </c>
      <c r="D68" s="15">
        <v>335893</v>
      </c>
      <c r="E68" s="15">
        <v>0</v>
      </c>
      <c r="F68" s="15">
        <v>0</v>
      </c>
      <c r="G68" s="15">
        <v>547500</v>
      </c>
      <c r="H68" s="15">
        <v>230000</v>
      </c>
      <c r="I68" s="15">
        <v>230000</v>
      </c>
      <c r="J68" s="15">
        <v>0</v>
      </c>
      <c r="K68" s="15">
        <v>0</v>
      </c>
      <c r="L68" s="15">
        <v>0</v>
      </c>
      <c r="M68" s="15">
        <v>0</v>
      </c>
      <c r="N68" s="15">
        <v>7704093</v>
      </c>
      <c r="O68" s="15">
        <f t="shared" si="0"/>
        <v>0</v>
      </c>
    </row>
    <row r="69" spans="1:15" x14ac:dyDescent="0.2">
      <c r="A69" s="10" t="s">
        <v>65</v>
      </c>
      <c r="B69" s="11">
        <v>58151200</v>
      </c>
      <c r="C69" s="11">
        <v>1715760</v>
      </c>
      <c r="D69" s="11">
        <v>1715760</v>
      </c>
      <c r="E69" s="11">
        <v>0</v>
      </c>
      <c r="F69" s="11">
        <v>0</v>
      </c>
      <c r="G69" s="11">
        <v>0</v>
      </c>
      <c r="H69" s="11">
        <v>755000</v>
      </c>
      <c r="I69" s="11">
        <v>95000</v>
      </c>
      <c r="J69" s="11">
        <v>660000</v>
      </c>
      <c r="K69" s="11">
        <v>0</v>
      </c>
      <c r="L69" s="11">
        <v>0</v>
      </c>
      <c r="M69" s="11">
        <v>0</v>
      </c>
      <c r="N69" s="11">
        <v>60621960</v>
      </c>
      <c r="O69" s="11">
        <f t="shared" si="0"/>
        <v>0</v>
      </c>
    </row>
    <row r="70" spans="1:15" x14ac:dyDescent="0.2">
      <c r="A70" s="12" t="s">
        <v>66</v>
      </c>
      <c r="B70" s="13">
        <v>63431000</v>
      </c>
      <c r="C70" s="13">
        <v>4041177</v>
      </c>
      <c r="D70" s="13">
        <v>4041177</v>
      </c>
      <c r="E70" s="13">
        <v>0</v>
      </c>
      <c r="F70" s="13">
        <v>0</v>
      </c>
      <c r="G70" s="13">
        <v>0</v>
      </c>
      <c r="H70" s="13">
        <v>535000</v>
      </c>
      <c r="I70" s="13">
        <v>235000</v>
      </c>
      <c r="J70" s="13">
        <v>300000</v>
      </c>
      <c r="K70" s="13">
        <v>0</v>
      </c>
      <c r="L70" s="13">
        <v>0</v>
      </c>
      <c r="M70" s="13">
        <v>0</v>
      </c>
      <c r="N70" s="13">
        <v>68007177</v>
      </c>
      <c r="O70" s="13">
        <f t="shared" si="0"/>
        <v>0</v>
      </c>
    </row>
    <row r="71" spans="1:15" x14ac:dyDescent="0.2">
      <c r="A71" s="14" t="s">
        <v>67</v>
      </c>
      <c r="B71" s="15">
        <v>7877600</v>
      </c>
      <c r="C71" s="15">
        <v>301041</v>
      </c>
      <c r="D71" s="15">
        <v>301041</v>
      </c>
      <c r="E71" s="15">
        <v>0</v>
      </c>
      <c r="F71" s="15">
        <v>0</v>
      </c>
      <c r="G71" s="15">
        <v>547500</v>
      </c>
      <c r="H71" s="15">
        <v>170000</v>
      </c>
      <c r="I71" s="15">
        <v>110000</v>
      </c>
      <c r="J71" s="15">
        <v>60000</v>
      </c>
      <c r="K71" s="15">
        <v>0</v>
      </c>
      <c r="L71" s="15">
        <v>0</v>
      </c>
      <c r="M71" s="15">
        <v>0</v>
      </c>
      <c r="N71" s="15">
        <v>8896141</v>
      </c>
      <c r="O71" s="15">
        <f t="shared" ref="O71:O134" si="1">C71-D71</f>
        <v>0</v>
      </c>
    </row>
    <row r="72" spans="1:15" x14ac:dyDescent="0.2">
      <c r="A72" s="10" t="s">
        <v>68</v>
      </c>
      <c r="B72" s="11">
        <v>7138800</v>
      </c>
      <c r="C72" s="11">
        <v>-416601</v>
      </c>
      <c r="D72" s="11">
        <v>-416601</v>
      </c>
      <c r="E72" s="11">
        <v>0</v>
      </c>
      <c r="F72" s="11">
        <v>0</v>
      </c>
      <c r="G72" s="11">
        <v>547500</v>
      </c>
      <c r="H72" s="11">
        <v>85000</v>
      </c>
      <c r="I72" s="11">
        <v>85000</v>
      </c>
      <c r="J72" s="11">
        <v>0</v>
      </c>
      <c r="K72" s="11">
        <v>0</v>
      </c>
      <c r="L72" s="11">
        <v>0</v>
      </c>
      <c r="M72" s="11">
        <v>0</v>
      </c>
      <c r="N72" s="11">
        <v>7354699</v>
      </c>
      <c r="O72" s="11">
        <f t="shared" si="1"/>
        <v>0</v>
      </c>
    </row>
    <row r="73" spans="1:15" x14ac:dyDescent="0.2">
      <c r="A73" s="12" t="s">
        <v>69</v>
      </c>
      <c r="B73" s="13">
        <v>6289600</v>
      </c>
      <c r="C73" s="13">
        <v>-3322318</v>
      </c>
      <c r="D73" s="13">
        <v>-3322318</v>
      </c>
      <c r="E73" s="13">
        <v>0</v>
      </c>
      <c r="F73" s="13">
        <v>0</v>
      </c>
      <c r="G73" s="13">
        <v>547500</v>
      </c>
      <c r="H73" s="13">
        <v>25000</v>
      </c>
      <c r="I73" s="13">
        <v>25000</v>
      </c>
      <c r="J73" s="13">
        <v>0</v>
      </c>
      <c r="K73" s="13">
        <v>0</v>
      </c>
      <c r="L73" s="13">
        <v>0</v>
      </c>
      <c r="M73" s="13">
        <v>0</v>
      </c>
      <c r="N73" s="13">
        <v>3539782</v>
      </c>
      <c r="O73" s="13">
        <f t="shared" si="1"/>
        <v>0</v>
      </c>
    </row>
    <row r="74" spans="1:15" x14ac:dyDescent="0.2">
      <c r="A74" s="14" t="s">
        <v>70</v>
      </c>
      <c r="B74" s="15">
        <v>6603900</v>
      </c>
      <c r="C74" s="15">
        <v>-648923</v>
      </c>
      <c r="D74" s="15">
        <v>-648923</v>
      </c>
      <c r="E74" s="15">
        <v>0</v>
      </c>
      <c r="F74" s="15">
        <v>0</v>
      </c>
      <c r="G74" s="15">
        <v>547500</v>
      </c>
      <c r="H74" s="15">
        <v>70000</v>
      </c>
      <c r="I74" s="15">
        <v>70000</v>
      </c>
      <c r="J74" s="15">
        <v>0</v>
      </c>
      <c r="K74" s="15">
        <v>0</v>
      </c>
      <c r="L74" s="15">
        <v>0</v>
      </c>
      <c r="M74" s="15">
        <v>0</v>
      </c>
      <c r="N74" s="15">
        <v>6572477</v>
      </c>
      <c r="O74" s="15">
        <f t="shared" si="1"/>
        <v>0</v>
      </c>
    </row>
    <row r="75" spans="1:15" x14ac:dyDescent="0.2">
      <c r="A75" s="10" t="s">
        <v>71</v>
      </c>
      <c r="B75" s="11">
        <v>10849400</v>
      </c>
      <c r="C75" s="11">
        <v>-924013</v>
      </c>
      <c r="D75" s="11">
        <v>-924013</v>
      </c>
      <c r="E75" s="11">
        <v>588300</v>
      </c>
      <c r="F75" s="11">
        <v>0</v>
      </c>
      <c r="G75" s="11">
        <v>0</v>
      </c>
      <c r="H75" s="11">
        <v>110000</v>
      </c>
      <c r="I75" s="11">
        <v>110000</v>
      </c>
      <c r="J75" s="11">
        <v>0</v>
      </c>
      <c r="K75" s="11">
        <v>0</v>
      </c>
      <c r="L75" s="11">
        <v>0</v>
      </c>
      <c r="M75" s="11">
        <v>0</v>
      </c>
      <c r="N75" s="11">
        <v>10623687</v>
      </c>
      <c r="O75" s="11">
        <f t="shared" si="1"/>
        <v>0</v>
      </c>
    </row>
    <row r="76" spans="1:15" x14ac:dyDescent="0.2">
      <c r="A76" s="12" t="s">
        <v>72</v>
      </c>
      <c r="B76" s="13">
        <v>14883700</v>
      </c>
      <c r="C76" s="13">
        <v>-4915859</v>
      </c>
      <c r="D76" s="13">
        <v>-4915859</v>
      </c>
      <c r="E76" s="13">
        <v>728600</v>
      </c>
      <c r="F76" s="13">
        <v>0</v>
      </c>
      <c r="G76" s="13">
        <v>0</v>
      </c>
      <c r="H76" s="13">
        <v>70000</v>
      </c>
      <c r="I76" s="13">
        <v>70000</v>
      </c>
      <c r="J76" s="13">
        <v>0</v>
      </c>
      <c r="K76" s="13">
        <v>0</v>
      </c>
      <c r="L76" s="13">
        <v>0</v>
      </c>
      <c r="M76" s="13">
        <v>0</v>
      </c>
      <c r="N76" s="13">
        <v>10766441</v>
      </c>
      <c r="O76" s="13">
        <f t="shared" si="1"/>
        <v>0</v>
      </c>
    </row>
    <row r="77" spans="1:15" x14ac:dyDescent="0.2">
      <c r="A77" s="14" t="s">
        <v>73</v>
      </c>
      <c r="B77" s="15">
        <v>16100100</v>
      </c>
      <c r="C77" s="15">
        <v>698101</v>
      </c>
      <c r="D77" s="15">
        <v>698101</v>
      </c>
      <c r="E77" s="15">
        <v>742700</v>
      </c>
      <c r="F77" s="15">
        <v>0</v>
      </c>
      <c r="G77" s="15">
        <v>0</v>
      </c>
      <c r="H77" s="15">
        <v>180000</v>
      </c>
      <c r="I77" s="15">
        <v>80000</v>
      </c>
      <c r="J77" s="15">
        <v>100000</v>
      </c>
      <c r="K77" s="15">
        <v>0</v>
      </c>
      <c r="L77" s="15">
        <v>0</v>
      </c>
      <c r="M77" s="15">
        <v>0</v>
      </c>
      <c r="N77" s="15">
        <v>17720901</v>
      </c>
      <c r="O77" s="15">
        <f t="shared" si="1"/>
        <v>0</v>
      </c>
    </row>
    <row r="78" spans="1:15" x14ac:dyDescent="0.2">
      <c r="A78" s="10" t="s">
        <v>74</v>
      </c>
      <c r="B78" s="11">
        <v>8744400</v>
      </c>
      <c r="C78" s="11">
        <v>-2057328</v>
      </c>
      <c r="D78" s="11">
        <v>-2057328</v>
      </c>
      <c r="E78" s="11">
        <v>0</v>
      </c>
      <c r="F78" s="11">
        <v>0</v>
      </c>
      <c r="G78" s="11">
        <v>547500</v>
      </c>
      <c r="H78" s="11">
        <v>110000</v>
      </c>
      <c r="I78" s="11">
        <v>110000</v>
      </c>
      <c r="J78" s="11">
        <v>0</v>
      </c>
      <c r="K78" s="11">
        <v>0</v>
      </c>
      <c r="L78" s="11">
        <v>0</v>
      </c>
      <c r="M78" s="11">
        <v>0</v>
      </c>
      <c r="N78" s="11">
        <v>7344572</v>
      </c>
      <c r="O78" s="11">
        <f t="shared" si="1"/>
        <v>0</v>
      </c>
    </row>
    <row r="79" spans="1:15" x14ac:dyDescent="0.2">
      <c r="A79" s="12" t="s">
        <v>75</v>
      </c>
      <c r="B79" s="13">
        <v>12616800</v>
      </c>
      <c r="C79" s="13">
        <v>314150</v>
      </c>
      <c r="D79" s="13">
        <v>314150</v>
      </c>
      <c r="E79" s="13">
        <v>642900</v>
      </c>
      <c r="F79" s="13">
        <v>0</v>
      </c>
      <c r="G79" s="13">
        <v>0</v>
      </c>
      <c r="H79" s="13">
        <v>105000</v>
      </c>
      <c r="I79" s="13">
        <v>105000</v>
      </c>
      <c r="J79" s="13">
        <v>0</v>
      </c>
      <c r="K79" s="13">
        <v>0</v>
      </c>
      <c r="L79" s="13">
        <v>0</v>
      </c>
      <c r="M79" s="13">
        <v>0</v>
      </c>
      <c r="N79" s="13">
        <v>13678850</v>
      </c>
      <c r="O79" s="13">
        <f t="shared" si="1"/>
        <v>0</v>
      </c>
    </row>
    <row r="80" spans="1:15" x14ac:dyDescent="0.2">
      <c r="A80" s="14" t="s">
        <v>76</v>
      </c>
      <c r="B80" s="15">
        <v>11955200</v>
      </c>
      <c r="C80" s="15">
        <v>-243780</v>
      </c>
      <c r="D80" s="15">
        <v>-243780</v>
      </c>
      <c r="E80" s="15">
        <v>0</v>
      </c>
      <c r="F80" s="15">
        <v>0</v>
      </c>
      <c r="G80" s="15">
        <v>0</v>
      </c>
      <c r="H80" s="15">
        <v>130000</v>
      </c>
      <c r="I80" s="15">
        <v>130000</v>
      </c>
      <c r="J80" s="15">
        <v>0</v>
      </c>
      <c r="K80" s="15">
        <v>0</v>
      </c>
      <c r="L80" s="15">
        <v>0</v>
      </c>
      <c r="M80" s="15">
        <v>0</v>
      </c>
      <c r="N80" s="15">
        <v>11841420</v>
      </c>
      <c r="O80" s="15">
        <f t="shared" si="1"/>
        <v>0</v>
      </c>
    </row>
    <row r="81" spans="1:15" x14ac:dyDescent="0.2">
      <c r="A81" s="10" t="s">
        <v>77</v>
      </c>
      <c r="B81" s="11">
        <v>15506600</v>
      </c>
      <c r="C81" s="11">
        <v>257577</v>
      </c>
      <c r="D81" s="11">
        <v>257577</v>
      </c>
      <c r="E81" s="11">
        <v>285000</v>
      </c>
      <c r="F81" s="11">
        <v>0</v>
      </c>
      <c r="G81" s="11">
        <v>0</v>
      </c>
      <c r="H81" s="11">
        <v>520000</v>
      </c>
      <c r="I81" s="11">
        <v>490000</v>
      </c>
      <c r="J81" s="11">
        <v>30000</v>
      </c>
      <c r="K81" s="11">
        <v>0</v>
      </c>
      <c r="L81" s="11">
        <v>0</v>
      </c>
      <c r="M81" s="11">
        <v>0</v>
      </c>
      <c r="N81" s="11">
        <v>16569177</v>
      </c>
      <c r="O81" s="11">
        <f t="shared" si="1"/>
        <v>0</v>
      </c>
    </row>
    <row r="82" spans="1:15" x14ac:dyDescent="0.2">
      <c r="A82" s="12" t="s">
        <v>78</v>
      </c>
      <c r="B82" s="13">
        <v>34259800</v>
      </c>
      <c r="C82" s="13">
        <v>2036673</v>
      </c>
      <c r="D82" s="13">
        <v>2036673</v>
      </c>
      <c r="E82" s="13">
        <v>0</v>
      </c>
      <c r="F82" s="13">
        <v>0</v>
      </c>
      <c r="G82" s="13">
        <v>0</v>
      </c>
      <c r="H82" s="13">
        <v>450000</v>
      </c>
      <c r="I82" s="13">
        <v>120000</v>
      </c>
      <c r="J82" s="13">
        <v>330000</v>
      </c>
      <c r="K82" s="13">
        <v>0</v>
      </c>
      <c r="L82" s="13">
        <v>0</v>
      </c>
      <c r="M82" s="13">
        <v>0</v>
      </c>
      <c r="N82" s="13">
        <v>36746473</v>
      </c>
      <c r="O82" s="13">
        <f t="shared" si="1"/>
        <v>0</v>
      </c>
    </row>
    <row r="83" spans="1:15" x14ac:dyDescent="0.2">
      <c r="A83" s="14" t="s">
        <v>79</v>
      </c>
      <c r="B83" s="15">
        <v>28732400</v>
      </c>
      <c r="C83" s="15">
        <v>2015365</v>
      </c>
      <c r="D83" s="15">
        <v>2015365</v>
      </c>
      <c r="E83" s="15">
        <v>471000</v>
      </c>
      <c r="F83" s="15">
        <v>0</v>
      </c>
      <c r="G83" s="15">
        <v>0</v>
      </c>
      <c r="H83" s="15">
        <v>340000</v>
      </c>
      <c r="I83" s="15">
        <v>140000</v>
      </c>
      <c r="J83" s="15">
        <v>200000</v>
      </c>
      <c r="K83" s="15">
        <v>0</v>
      </c>
      <c r="L83" s="15">
        <v>0</v>
      </c>
      <c r="M83" s="15">
        <v>0</v>
      </c>
      <c r="N83" s="15">
        <v>31558765</v>
      </c>
      <c r="O83" s="15">
        <f t="shared" si="1"/>
        <v>0</v>
      </c>
    </row>
    <row r="84" spans="1:15" x14ac:dyDescent="0.2">
      <c r="A84" s="10" t="s">
        <v>80</v>
      </c>
      <c r="B84" s="11">
        <v>14789400</v>
      </c>
      <c r="C84" s="11">
        <v>808542</v>
      </c>
      <c r="D84" s="11">
        <v>808542</v>
      </c>
      <c r="E84" s="11">
        <v>0</v>
      </c>
      <c r="F84" s="11">
        <v>0</v>
      </c>
      <c r="G84" s="11">
        <v>0</v>
      </c>
      <c r="H84" s="11">
        <v>50000</v>
      </c>
      <c r="I84" s="11">
        <v>50000</v>
      </c>
      <c r="J84" s="11">
        <v>0</v>
      </c>
      <c r="K84" s="11">
        <v>0</v>
      </c>
      <c r="L84" s="11">
        <v>0</v>
      </c>
      <c r="M84" s="11">
        <v>0</v>
      </c>
      <c r="N84" s="11">
        <v>15647942</v>
      </c>
      <c r="O84" s="11">
        <f t="shared" si="1"/>
        <v>0</v>
      </c>
    </row>
    <row r="85" spans="1:15" x14ac:dyDescent="0.2">
      <c r="A85" s="12" t="s">
        <v>81</v>
      </c>
      <c r="B85" s="13">
        <v>20032100</v>
      </c>
      <c r="C85" s="13">
        <v>1051881</v>
      </c>
      <c r="D85" s="13">
        <v>1051881</v>
      </c>
      <c r="E85" s="13">
        <v>0</v>
      </c>
      <c r="F85" s="13">
        <v>0</v>
      </c>
      <c r="G85" s="13">
        <v>0</v>
      </c>
      <c r="H85" s="13">
        <v>100000</v>
      </c>
      <c r="I85" s="13">
        <v>100000</v>
      </c>
      <c r="J85" s="13">
        <v>0</v>
      </c>
      <c r="K85" s="13">
        <v>0</v>
      </c>
      <c r="L85" s="13">
        <v>0</v>
      </c>
      <c r="M85" s="13">
        <v>0</v>
      </c>
      <c r="N85" s="13">
        <v>21183981</v>
      </c>
      <c r="O85" s="13">
        <f t="shared" si="1"/>
        <v>0</v>
      </c>
    </row>
    <row r="86" spans="1:15" x14ac:dyDescent="0.2">
      <c r="A86" s="14" t="s">
        <v>82</v>
      </c>
      <c r="B86" s="15">
        <v>33219100</v>
      </c>
      <c r="C86" s="15">
        <v>1067869</v>
      </c>
      <c r="D86" s="15">
        <v>1067869</v>
      </c>
      <c r="E86" s="15">
        <v>0</v>
      </c>
      <c r="F86" s="15">
        <v>0</v>
      </c>
      <c r="G86" s="15">
        <v>0</v>
      </c>
      <c r="H86" s="15">
        <v>550000</v>
      </c>
      <c r="I86" s="15">
        <v>250000</v>
      </c>
      <c r="J86" s="15">
        <v>300000</v>
      </c>
      <c r="K86" s="15">
        <v>0</v>
      </c>
      <c r="L86" s="15">
        <v>0</v>
      </c>
      <c r="M86" s="15">
        <v>0</v>
      </c>
      <c r="N86" s="15">
        <v>34836969</v>
      </c>
      <c r="O86" s="15">
        <f t="shared" si="1"/>
        <v>0</v>
      </c>
    </row>
    <row r="87" spans="1:15" x14ac:dyDescent="0.2">
      <c r="A87" s="10" t="s">
        <v>83</v>
      </c>
      <c r="B87" s="11">
        <v>13226700</v>
      </c>
      <c r="C87" s="11">
        <v>854727</v>
      </c>
      <c r="D87" s="11">
        <v>854727</v>
      </c>
      <c r="E87" s="11">
        <v>724300</v>
      </c>
      <c r="F87" s="11">
        <v>0</v>
      </c>
      <c r="G87" s="11">
        <v>0</v>
      </c>
      <c r="H87" s="11">
        <v>1210000</v>
      </c>
      <c r="I87" s="11">
        <v>1210000</v>
      </c>
      <c r="J87" s="11">
        <v>0</v>
      </c>
      <c r="K87" s="11">
        <v>0</v>
      </c>
      <c r="L87" s="11">
        <v>0</v>
      </c>
      <c r="M87" s="11">
        <v>0</v>
      </c>
      <c r="N87" s="11">
        <v>16015727</v>
      </c>
      <c r="O87" s="11">
        <f t="shared" si="1"/>
        <v>0</v>
      </c>
    </row>
    <row r="88" spans="1:15" x14ac:dyDescent="0.2">
      <c r="A88" s="12" t="s">
        <v>84</v>
      </c>
      <c r="B88" s="13">
        <v>16813600</v>
      </c>
      <c r="C88" s="13">
        <v>-1380286</v>
      </c>
      <c r="D88" s="13">
        <v>-1380286</v>
      </c>
      <c r="E88" s="13">
        <v>592900</v>
      </c>
      <c r="F88" s="13">
        <v>0</v>
      </c>
      <c r="G88" s="13">
        <v>0</v>
      </c>
      <c r="H88" s="13">
        <v>600000</v>
      </c>
      <c r="I88" s="13">
        <v>600000</v>
      </c>
      <c r="J88" s="13">
        <v>0</v>
      </c>
      <c r="K88" s="13">
        <v>0</v>
      </c>
      <c r="L88" s="13">
        <v>0</v>
      </c>
      <c r="M88" s="13">
        <v>0</v>
      </c>
      <c r="N88" s="13">
        <v>16626214</v>
      </c>
      <c r="O88" s="13">
        <f t="shared" si="1"/>
        <v>0</v>
      </c>
    </row>
    <row r="89" spans="1:15" x14ac:dyDescent="0.2">
      <c r="A89" s="14" t="s">
        <v>85</v>
      </c>
      <c r="B89" s="15">
        <v>10518100</v>
      </c>
      <c r="C89" s="15">
        <v>-1245930</v>
      </c>
      <c r="D89" s="15">
        <v>-1245930</v>
      </c>
      <c r="E89" s="15">
        <v>0</v>
      </c>
      <c r="F89" s="15">
        <v>0</v>
      </c>
      <c r="G89" s="15">
        <v>547500</v>
      </c>
      <c r="H89" s="15">
        <v>60000</v>
      </c>
      <c r="I89" s="15">
        <v>60000</v>
      </c>
      <c r="J89" s="15">
        <v>0</v>
      </c>
      <c r="K89" s="15">
        <v>0</v>
      </c>
      <c r="L89" s="15">
        <v>0</v>
      </c>
      <c r="M89" s="15">
        <v>0</v>
      </c>
      <c r="N89" s="15">
        <v>9879670</v>
      </c>
      <c r="O89" s="15">
        <f t="shared" si="1"/>
        <v>0</v>
      </c>
    </row>
    <row r="90" spans="1:15" x14ac:dyDescent="0.2">
      <c r="A90" s="10" t="s">
        <v>86</v>
      </c>
      <c r="B90" s="11">
        <v>5664900</v>
      </c>
      <c r="C90" s="11">
        <v>233549</v>
      </c>
      <c r="D90" s="11">
        <v>233549</v>
      </c>
      <c r="E90" s="11">
        <v>0</v>
      </c>
      <c r="F90" s="11">
        <v>0</v>
      </c>
      <c r="G90" s="11">
        <v>547500</v>
      </c>
      <c r="H90" s="11">
        <v>30000</v>
      </c>
      <c r="I90" s="11">
        <v>30000</v>
      </c>
      <c r="J90" s="11">
        <v>0</v>
      </c>
      <c r="K90" s="11">
        <v>0</v>
      </c>
      <c r="L90" s="11">
        <v>0</v>
      </c>
      <c r="M90" s="11">
        <v>0</v>
      </c>
      <c r="N90" s="11">
        <v>6475949</v>
      </c>
      <c r="O90" s="11">
        <f t="shared" si="1"/>
        <v>0</v>
      </c>
    </row>
    <row r="91" spans="1:15" x14ac:dyDescent="0.2">
      <c r="A91" s="12" t="s">
        <v>87</v>
      </c>
      <c r="B91" s="13">
        <v>15588900</v>
      </c>
      <c r="C91" s="13">
        <v>-1889791</v>
      </c>
      <c r="D91" s="13">
        <v>-1889791</v>
      </c>
      <c r="E91" s="13">
        <v>772600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14471709</v>
      </c>
      <c r="O91" s="13">
        <f t="shared" si="1"/>
        <v>0</v>
      </c>
    </row>
    <row r="92" spans="1:15" x14ac:dyDescent="0.2">
      <c r="A92" s="14" t="s">
        <v>88</v>
      </c>
      <c r="B92" s="15">
        <v>6114100</v>
      </c>
      <c r="C92" s="15">
        <v>-247222</v>
      </c>
      <c r="D92" s="15">
        <v>-247222</v>
      </c>
      <c r="E92" s="15">
        <v>0</v>
      </c>
      <c r="F92" s="15">
        <v>0</v>
      </c>
      <c r="G92" s="15">
        <v>547500</v>
      </c>
      <c r="H92" s="15">
        <v>80000</v>
      </c>
      <c r="I92" s="15">
        <v>80000</v>
      </c>
      <c r="J92" s="15">
        <v>0</v>
      </c>
      <c r="K92" s="15">
        <v>0</v>
      </c>
      <c r="L92" s="15">
        <v>0</v>
      </c>
      <c r="M92" s="15">
        <v>0</v>
      </c>
      <c r="N92" s="15">
        <v>6494378</v>
      </c>
      <c r="O92" s="15">
        <f t="shared" si="1"/>
        <v>0</v>
      </c>
    </row>
    <row r="93" spans="1:15" x14ac:dyDescent="0.2">
      <c r="A93" s="10" t="s">
        <v>89</v>
      </c>
      <c r="B93" s="11">
        <v>9074700</v>
      </c>
      <c r="C93" s="11">
        <v>-177036</v>
      </c>
      <c r="D93" s="11">
        <v>-177036</v>
      </c>
      <c r="E93" s="11">
        <v>302800</v>
      </c>
      <c r="F93" s="11">
        <v>0</v>
      </c>
      <c r="G93" s="11">
        <v>0</v>
      </c>
      <c r="H93" s="11">
        <v>25000</v>
      </c>
      <c r="I93" s="11">
        <v>25000</v>
      </c>
      <c r="J93" s="11">
        <v>0</v>
      </c>
      <c r="K93" s="11">
        <v>0</v>
      </c>
      <c r="L93" s="11">
        <v>0</v>
      </c>
      <c r="M93" s="11">
        <v>0</v>
      </c>
      <c r="N93" s="11">
        <v>9225464</v>
      </c>
      <c r="O93" s="11">
        <f t="shared" si="1"/>
        <v>0</v>
      </c>
    </row>
    <row r="94" spans="1:15" x14ac:dyDescent="0.2">
      <c r="A94" s="12" t="s">
        <v>90</v>
      </c>
      <c r="B94" s="13">
        <v>5304500</v>
      </c>
      <c r="C94" s="13">
        <v>-1590556</v>
      </c>
      <c r="D94" s="13">
        <v>-1590556</v>
      </c>
      <c r="E94" s="13">
        <v>0</v>
      </c>
      <c r="F94" s="13">
        <v>0</v>
      </c>
      <c r="G94" s="13">
        <v>547500</v>
      </c>
      <c r="H94" s="13">
        <v>190000</v>
      </c>
      <c r="I94" s="13">
        <v>190000</v>
      </c>
      <c r="J94" s="13">
        <v>0</v>
      </c>
      <c r="K94" s="13">
        <v>0</v>
      </c>
      <c r="L94" s="13">
        <v>0</v>
      </c>
      <c r="M94" s="13">
        <v>0</v>
      </c>
      <c r="N94" s="13">
        <v>4451444</v>
      </c>
      <c r="O94" s="13">
        <f t="shared" si="1"/>
        <v>0</v>
      </c>
    </row>
    <row r="95" spans="1:15" x14ac:dyDescent="0.2">
      <c r="A95" s="14" t="s">
        <v>91</v>
      </c>
      <c r="B95" s="15">
        <v>143520200</v>
      </c>
      <c r="C95" s="15">
        <v>4021370</v>
      </c>
      <c r="D95" s="15">
        <v>4021370</v>
      </c>
      <c r="E95" s="15">
        <v>0</v>
      </c>
      <c r="F95" s="15">
        <v>0</v>
      </c>
      <c r="G95" s="15">
        <v>0</v>
      </c>
      <c r="H95" s="15">
        <v>200000</v>
      </c>
      <c r="I95" s="15">
        <v>200000</v>
      </c>
      <c r="J95" s="15">
        <v>0</v>
      </c>
      <c r="K95" s="15">
        <v>0</v>
      </c>
      <c r="L95" s="15">
        <v>0</v>
      </c>
      <c r="M95" s="15">
        <v>0</v>
      </c>
      <c r="N95" s="15">
        <v>147741570</v>
      </c>
      <c r="O95" s="15">
        <f t="shared" si="1"/>
        <v>0</v>
      </c>
    </row>
    <row r="96" spans="1:15" x14ac:dyDescent="0.2">
      <c r="A96" s="10" t="s">
        <v>92</v>
      </c>
      <c r="B96" s="11">
        <v>54992700</v>
      </c>
      <c r="C96" s="11">
        <v>1206960</v>
      </c>
      <c r="D96" s="11">
        <v>1206960</v>
      </c>
      <c r="E96" s="11">
        <v>0</v>
      </c>
      <c r="F96" s="11">
        <v>0</v>
      </c>
      <c r="G96" s="11">
        <v>0</v>
      </c>
      <c r="H96" s="11">
        <v>280000</v>
      </c>
      <c r="I96" s="11">
        <v>0</v>
      </c>
      <c r="J96" s="11">
        <v>280000</v>
      </c>
      <c r="K96" s="11">
        <v>0</v>
      </c>
      <c r="L96" s="11">
        <v>172300</v>
      </c>
      <c r="M96" s="11">
        <v>0</v>
      </c>
      <c r="N96" s="11">
        <v>56651960</v>
      </c>
      <c r="O96" s="11">
        <f t="shared" si="1"/>
        <v>0</v>
      </c>
    </row>
    <row r="97" spans="1:15" x14ac:dyDescent="0.2">
      <c r="A97" s="12" t="s">
        <v>93</v>
      </c>
      <c r="B97" s="13">
        <v>63097300</v>
      </c>
      <c r="C97" s="13">
        <v>990654</v>
      </c>
      <c r="D97" s="13">
        <v>990654</v>
      </c>
      <c r="E97" s="13">
        <v>0</v>
      </c>
      <c r="F97" s="13">
        <v>0</v>
      </c>
      <c r="G97" s="13">
        <v>0</v>
      </c>
      <c r="H97" s="13">
        <v>200000</v>
      </c>
      <c r="I97" s="13">
        <v>200000</v>
      </c>
      <c r="J97" s="13">
        <v>0</v>
      </c>
      <c r="K97" s="13">
        <v>0</v>
      </c>
      <c r="L97" s="13">
        <v>0</v>
      </c>
      <c r="M97" s="13">
        <v>0</v>
      </c>
      <c r="N97" s="13">
        <v>64287954</v>
      </c>
      <c r="O97" s="13">
        <f t="shared" si="1"/>
        <v>0</v>
      </c>
    </row>
    <row r="98" spans="1:15" x14ac:dyDescent="0.2">
      <c r="A98" s="14" t="s">
        <v>94</v>
      </c>
      <c r="B98" s="15">
        <v>14512100</v>
      </c>
      <c r="C98" s="15">
        <v>166007</v>
      </c>
      <c r="D98" s="15">
        <v>166007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14678107</v>
      </c>
      <c r="O98" s="15">
        <f t="shared" si="1"/>
        <v>0</v>
      </c>
    </row>
    <row r="99" spans="1:15" x14ac:dyDescent="0.2">
      <c r="A99" s="10" t="s">
        <v>95</v>
      </c>
      <c r="B99" s="11">
        <v>3757300</v>
      </c>
      <c r="C99" s="11">
        <v>90777</v>
      </c>
      <c r="D99" s="11">
        <v>90777</v>
      </c>
      <c r="E99" s="11">
        <v>0</v>
      </c>
      <c r="F99" s="11">
        <v>0</v>
      </c>
      <c r="G99" s="11">
        <v>547500</v>
      </c>
      <c r="H99" s="11">
        <v>40000</v>
      </c>
      <c r="I99" s="11">
        <v>0</v>
      </c>
      <c r="J99" s="11">
        <v>40000</v>
      </c>
      <c r="K99" s="11">
        <v>0</v>
      </c>
      <c r="L99" s="11">
        <v>0</v>
      </c>
      <c r="M99" s="11">
        <v>0</v>
      </c>
      <c r="N99" s="11">
        <v>4435577</v>
      </c>
      <c r="O99" s="11">
        <f t="shared" si="1"/>
        <v>0</v>
      </c>
    </row>
    <row r="100" spans="1:15" x14ac:dyDescent="0.2">
      <c r="A100" s="12" t="s">
        <v>96</v>
      </c>
      <c r="B100" s="13">
        <v>8982300</v>
      </c>
      <c r="C100" s="13">
        <v>-616828</v>
      </c>
      <c r="D100" s="13">
        <v>-616828</v>
      </c>
      <c r="E100" s="13">
        <v>416800</v>
      </c>
      <c r="F100" s="13">
        <v>0</v>
      </c>
      <c r="G100" s="13">
        <v>0</v>
      </c>
      <c r="H100" s="13">
        <v>50000</v>
      </c>
      <c r="I100" s="13">
        <v>50000</v>
      </c>
      <c r="J100" s="13">
        <v>0</v>
      </c>
      <c r="K100" s="13">
        <v>0</v>
      </c>
      <c r="L100" s="13">
        <v>0</v>
      </c>
      <c r="M100" s="13">
        <v>0</v>
      </c>
      <c r="N100" s="13">
        <v>8832272</v>
      </c>
      <c r="O100" s="13">
        <f t="shared" si="1"/>
        <v>0</v>
      </c>
    </row>
    <row r="101" spans="1:15" x14ac:dyDescent="0.2">
      <c r="A101" s="14" t="s">
        <v>97</v>
      </c>
      <c r="B101" s="15">
        <v>12921800</v>
      </c>
      <c r="C101" s="15">
        <v>-1960359</v>
      </c>
      <c r="D101" s="15">
        <v>-1960359</v>
      </c>
      <c r="E101" s="15">
        <v>241400</v>
      </c>
      <c r="F101" s="15">
        <v>0</v>
      </c>
      <c r="G101" s="15">
        <v>0</v>
      </c>
      <c r="H101" s="15">
        <v>100000</v>
      </c>
      <c r="I101" s="15">
        <v>100000</v>
      </c>
      <c r="J101" s="15">
        <v>0</v>
      </c>
      <c r="K101" s="15">
        <v>0</v>
      </c>
      <c r="L101" s="15">
        <v>0</v>
      </c>
      <c r="M101" s="15">
        <v>0</v>
      </c>
      <c r="N101" s="15">
        <v>11302841</v>
      </c>
      <c r="O101" s="15">
        <f t="shared" si="1"/>
        <v>0</v>
      </c>
    </row>
    <row r="102" spans="1:15" x14ac:dyDescent="0.2">
      <c r="A102" s="10" t="s">
        <v>98</v>
      </c>
      <c r="B102" s="11">
        <v>6282200</v>
      </c>
      <c r="C102" s="11">
        <v>-1361300</v>
      </c>
      <c r="D102" s="11">
        <v>-1361300</v>
      </c>
      <c r="E102" s="11">
        <v>0</v>
      </c>
      <c r="F102" s="11">
        <v>0</v>
      </c>
      <c r="G102" s="11">
        <v>547500</v>
      </c>
      <c r="H102" s="11">
        <v>0</v>
      </c>
      <c r="I102" s="11">
        <v>0</v>
      </c>
      <c r="J102" s="11">
        <v>0</v>
      </c>
      <c r="K102" s="11">
        <v>0</v>
      </c>
      <c r="L102" s="11">
        <v>95700</v>
      </c>
      <c r="M102" s="11">
        <v>0</v>
      </c>
      <c r="N102" s="11">
        <v>5564100</v>
      </c>
      <c r="O102" s="11">
        <f t="shared" si="1"/>
        <v>0</v>
      </c>
    </row>
    <row r="103" spans="1:15" x14ac:dyDescent="0.2">
      <c r="A103" s="12" t="s">
        <v>99</v>
      </c>
      <c r="B103" s="13">
        <v>13378600</v>
      </c>
      <c r="C103" s="13">
        <v>-3172835</v>
      </c>
      <c r="D103" s="13">
        <v>-3172835</v>
      </c>
      <c r="E103" s="13">
        <v>363900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10569665</v>
      </c>
      <c r="O103" s="13">
        <f t="shared" si="1"/>
        <v>0</v>
      </c>
    </row>
    <row r="104" spans="1:15" x14ac:dyDescent="0.2">
      <c r="A104" s="14" t="s">
        <v>100</v>
      </c>
      <c r="B104" s="15">
        <v>10492900</v>
      </c>
      <c r="C104" s="15">
        <v>-6173926</v>
      </c>
      <c r="D104" s="15">
        <v>-6173926</v>
      </c>
      <c r="E104" s="15">
        <v>0</v>
      </c>
      <c r="F104" s="15">
        <v>0</v>
      </c>
      <c r="G104" s="15">
        <v>0</v>
      </c>
      <c r="H104" s="15">
        <v>70000</v>
      </c>
      <c r="I104" s="15">
        <v>0</v>
      </c>
      <c r="J104" s="15">
        <v>70000</v>
      </c>
      <c r="K104" s="15">
        <v>0</v>
      </c>
      <c r="L104" s="15">
        <v>0</v>
      </c>
      <c r="M104" s="15">
        <v>0</v>
      </c>
      <c r="N104" s="15">
        <v>4388974</v>
      </c>
      <c r="O104" s="15">
        <f t="shared" si="1"/>
        <v>0</v>
      </c>
    </row>
    <row r="105" spans="1:15" x14ac:dyDescent="0.2">
      <c r="A105" s="10" t="s">
        <v>101</v>
      </c>
      <c r="B105" s="11">
        <v>10632100</v>
      </c>
      <c r="C105" s="11">
        <v>457054</v>
      </c>
      <c r="D105" s="11">
        <v>457054</v>
      </c>
      <c r="E105" s="11">
        <v>0</v>
      </c>
      <c r="F105" s="11">
        <v>0</v>
      </c>
      <c r="G105" s="11">
        <v>0</v>
      </c>
      <c r="H105" s="11">
        <v>340000</v>
      </c>
      <c r="I105" s="11">
        <v>300000</v>
      </c>
      <c r="J105" s="11">
        <v>40000</v>
      </c>
      <c r="K105" s="11">
        <v>0</v>
      </c>
      <c r="L105" s="11">
        <v>0</v>
      </c>
      <c r="M105" s="11">
        <v>0</v>
      </c>
      <c r="N105" s="11">
        <v>11429154</v>
      </c>
      <c r="O105" s="11">
        <f t="shared" si="1"/>
        <v>0</v>
      </c>
    </row>
    <row r="106" spans="1:15" x14ac:dyDescent="0.2">
      <c r="A106" s="12" t="s">
        <v>102</v>
      </c>
      <c r="B106" s="13">
        <v>6426600</v>
      </c>
      <c r="C106" s="13">
        <v>88939</v>
      </c>
      <c r="D106" s="13">
        <v>88939</v>
      </c>
      <c r="E106" s="13">
        <v>0</v>
      </c>
      <c r="F106" s="13">
        <v>0</v>
      </c>
      <c r="G106" s="13">
        <v>547500</v>
      </c>
      <c r="H106" s="13">
        <v>90000</v>
      </c>
      <c r="I106" s="13">
        <v>0</v>
      </c>
      <c r="J106" s="13">
        <v>90000</v>
      </c>
      <c r="K106" s="13">
        <v>0</v>
      </c>
      <c r="L106" s="13">
        <v>0</v>
      </c>
      <c r="M106" s="13">
        <v>0</v>
      </c>
      <c r="N106" s="13">
        <v>7153039</v>
      </c>
      <c r="O106" s="13">
        <f t="shared" si="1"/>
        <v>0</v>
      </c>
    </row>
    <row r="107" spans="1:15" x14ac:dyDescent="0.2">
      <c r="A107" s="14" t="s">
        <v>103</v>
      </c>
      <c r="B107" s="15">
        <v>30371500</v>
      </c>
      <c r="C107" s="15">
        <v>-3686881</v>
      </c>
      <c r="D107" s="15">
        <v>-3686881</v>
      </c>
      <c r="E107" s="15">
        <v>0</v>
      </c>
      <c r="F107" s="15">
        <v>0</v>
      </c>
      <c r="G107" s="15">
        <v>0</v>
      </c>
      <c r="H107" s="15">
        <v>490000</v>
      </c>
      <c r="I107" s="15">
        <v>100000</v>
      </c>
      <c r="J107" s="15">
        <v>390000</v>
      </c>
      <c r="K107" s="15">
        <v>0</v>
      </c>
      <c r="L107" s="15">
        <v>18400</v>
      </c>
      <c r="M107" s="15">
        <v>0</v>
      </c>
      <c r="N107" s="15">
        <v>27193019</v>
      </c>
      <c r="O107" s="15">
        <f t="shared" si="1"/>
        <v>0</v>
      </c>
    </row>
    <row r="108" spans="1:15" x14ac:dyDescent="0.2">
      <c r="A108" s="10" t="s">
        <v>104</v>
      </c>
      <c r="B108" s="11">
        <v>39978300</v>
      </c>
      <c r="C108" s="11">
        <v>-693307</v>
      </c>
      <c r="D108" s="11">
        <v>-693307</v>
      </c>
      <c r="E108" s="11">
        <v>0</v>
      </c>
      <c r="F108" s="11">
        <v>0</v>
      </c>
      <c r="G108" s="11">
        <v>0</v>
      </c>
      <c r="H108" s="11">
        <v>100000</v>
      </c>
      <c r="I108" s="11">
        <v>100000</v>
      </c>
      <c r="J108" s="11">
        <v>0</v>
      </c>
      <c r="K108" s="11">
        <v>0</v>
      </c>
      <c r="L108" s="11">
        <v>193500</v>
      </c>
      <c r="M108" s="11">
        <v>0</v>
      </c>
      <c r="N108" s="11">
        <v>39578493</v>
      </c>
      <c r="O108" s="11">
        <f t="shared" si="1"/>
        <v>0</v>
      </c>
    </row>
    <row r="109" spans="1:15" x14ac:dyDescent="0.2">
      <c r="A109" s="12" t="s">
        <v>105</v>
      </c>
      <c r="B109" s="13">
        <v>52075300</v>
      </c>
      <c r="C109" s="13">
        <v>2606916</v>
      </c>
      <c r="D109" s="13">
        <v>2606916</v>
      </c>
      <c r="E109" s="13">
        <v>0</v>
      </c>
      <c r="F109" s="13">
        <v>0</v>
      </c>
      <c r="G109" s="13">
        <v>0</v>
      </c>
      <c r="H109" s="13">
        <v>200000</v>
      </c>
      <c r="I109" s="13">
        <v>200000</v>
      </c>
      <c r="J109" s="13">
        <v>0</v>
      </c>
      <c r="K109" s="13">
        <v>0</v>
      </c>
      <c r="L109" s="13">
        <v>0</v>
      </c>
      <c r="M109" s="13">
        <v>0</v>
      </c>
      <c r="N109" s="13">
        <v>54882216</v>
      </c>
      <c r="O109" s="13">
        <f t="shared" si="1"/>
        <v>0</v>
      </c>
    </row>
    <row r="110" spans="1:15" x14ac:dyDescent="0.2">
      <c r="A110" s="14" t="s">
        <v>106</v>
      </c>
      <c r="B110" s="15">
        <v>55090700</v>
      </c>
      <c r="C110" s="15">
        <v>1911613</v>
      </c>
      <c r="D110" s="15">
        <v>1911613</v>
      </c>
      <c r="E110" s="15">
        <v>0</v>
      </c>
      <c r="F110" s="15">
        <v>0</v>
      </c>
      <c r="G110" s="15">
        <v>0</v>
      </c>
      <c r="H110" s="15">
        <v>490000</v>
      </c>
      <c r="I110" s="15">
        <v>0</v>
      </c>
      <c r="J110" s="15">
        <v>490000</v>
      </c>
      <c r="K110" s="15">
        <v>0</v>
      </c>
      <c r="L110" s="15">
        <v>838700</v>
      </c>
      <c r="M110" s="15">
        <v>0</v>
      </c>
      <c r="N110" s="15">
        <v>58331013</v>
      </c>
      <c r="O110" s="15">
        <f t="shared" si="1"/>
        <v>0</v>
      </c>
    </row>
    <row r="111" spans="1:15" x14ac:dyDescent="0.2">
      <c r="A111" s="10" t="s">
        <v>107</v>
      </c>
      <c r="B111" s="11">
        <v>43244500</v>
      </c>
      <c r="C111" s="11">
        <v>1473488</v>
      </c>
      <c r="D111" s="11">
        <v>1473488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788200</v>
      </c>
      <c r="M111" s="11">
        <v>0</v>
      </c>
      <c r="N111" s="11">
        <v>45506188</v>
      </c>
      <c r="O111" s="11">
        <f t="shared" si="1"/>
        <v>0</v>
      </c>
    </row>
    <row r="112" spans="1:15" x14ac:dyDescent="0.2">
      <c r="A112" s="12" t="s">
        <v>108</v>
      </c>
      <c r="B112" s="13">
        <v>21516800</v>
      </c>
      <c r="C112" s="13">
        <v>1218748</v>
      </c>
      <c r="D112" s="13">
        <v>1218748</v>
      </c>
      <c r="E112" s="13">
        <v>0</v>
      </c>
      <c r="F112" s="13">
        <v>0</v>
      </c>
      <c r="G112" s="13">
        <v>0</v>
      </c>
      <c r="H112" s="13">
        <v>100000</v>
      </c>
      <c r="I112" s="13">
        <v>50000</v>
      </c>
      <c r="J112" s="13">
        <v>50000</v>
      </c>
      <c r="K112" s="13">
        <v>0</v>
      </c>
      <c r="L112" s="13">
        <v>0</v>
      </c>
      <c r="M112" s="13">
        <v>0</v>
      </c>
      <c r="N112" s="13">
        <v>22835548</v>
      </c>
      <c r="O112" s="13">
        <f t="shared" si="1"/>
        <v>0</v>
      </c>
    </row>
    <row r="113" spans="1:15" x14ac:dyDescent="0.2">
      <c r="A113" s="14" t="s">
        <v>109</v>
      </c>
      <c r="B113" s="15">
        <v>8164500</v>
      </c>
      <c r="C113" s="15">
        <v>-84998</v>
      </c>
      <c r="D113" s="15">
        <v>-84998</v>
      </c>
      <c r="E113" s="15">
        <v>0</v>
      </c>
      <c r="F113" s="15">
        <v>0</v>
      </c>
      <c r="G113" s="15">
        <v>547500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8627002</v>
      </c>
      <c r="O113" s="15">
        <f t="shared" si="1"/>
        <v>0</v>
      </c>
    </row>
    <row r="114" spans="1:15" x14ac:dyDescent="0.2">
      <c r="A114" s="10" t="s">
        <v>110</v>
      </c>
      <c r="B114" s="11">
        <v>5233800</v>
      </c>
      <c r="C114" s="11">
        <v>-822906</v>
      </c>
      <c r="D114" s="11">
        <v>-822906</v>
      </c>
      <c r="E114" s="11">
        <v>0</v>
      </c>
      <c r="F114" s="11">
        <v>0</v>
      </c>
      <c r="G114" s="11">
        <v>547500</v>
      </c>
      <c r="H114" s="11">
        <v>80000</v>
      </c>
      <c r="I114" s="11">
        <v>0</v>
      </c>
      <c r="J114" s="11">
        <v>80000</v>
      </c>
      <c r="K114" s="11">
        <v>0</v>
      </c>
      <c r="L114" s="11">
        <v>0</v>
      </c>
      <c r="M114" s="11">
        <v>0</v>
      </c>
      <c r="N114" s="11">
        <v>5038394</v>
      </c>
      <c r="O114" s="11">
        <f t="shared" si="1"/>
        <v>0</v>
      </c>
    </row>
    <row r="115" spans="1:15" x14ac:dyDescent="0.2">
      <c r="A115" s="12" t="s">
        <v>111</v>
      </c>
      <c r="B115" s="13">
        <v>8179000</v>
      </c>
      <c r="C115" s="13">
        <v>-6567805</v>
      </c>
      <c r="D115" s="13">
        <v>-6567805</v>
      </c>
      <c r="E115" s="13">
        <v>0</v>
      </c>
      <c r="F115" s="13">
        <v>0</v>
      </c>
      <c r="G115" s="13">
        <v>547500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2158695</v>
      </c>
      <c r="O115" s="13">
        <f t="shared" si="1"/>
        <v>0</v>
      </c>
    </row>
    <row r="116" spans="1:15" x14ac:dyDescent="0.2">
      <c r="A116" s="14" t="s">
        <v>112</v>
      </c>
      <c r="B116" s="15">
        <v>58860500</v>
      </c>
      <c r="C116" s="15">
        <v>4000396</v>
      </c>
      <c r="D116" s="15">
        <v>4000396</v>
      </c>
      <c r="E116" s="15">
        <v>0</v>
      </c>
      <c r="F116" s="15">
        <v>0</v>
      </c>
      <c r="G116" s="15">
        <v>0</v>
      </c>
      <c r="H116" s="15">
        <v>220100</v>
      </c>
      <c r="I116" s="15">
        <v>220100</v>
      </c>
      <c r="J116" s="15">
        <v>0</v>
      </c>
      <c r="K116" s="15">
        <v>0</v>
      </c>
      <c r="L116" s="15">
        <v>0</v>
      </c>
      <c r="M116" s="15">
        <v>0</v>
      </c>
      <c r="N116" s="15">
        <v>63080996</v>
      </c>
      <c r="O116" s="15">
        <f t="shared" si="1"/>
        <v>0</v>
      </c>
    </row>
    <row r="117" spans="1:15" x14ac:dyDescent="0.2">
      <c r="A117" s="10" t="s">
        <v>113</v>
      </c>
      <c r="B117" s="11">
        <v>22004200</v>
      </c>
      <c r="C117" s="11">
        <v>1554150</v>
      </c>
      <c r="D117" s="11">
        <v>1554150</v>
      </c>
      <c r="E117" s="11">
        <v>0</v>
      </c>
      <c r="F117" s="11">
        <v>0</v>
      </c>
      <c r="G117" s="11">
        <v>0</v>
      </c>
      <c r="H117" s="11">
        <v>360800</v>
      </c>
      <c r="I117" s="11">
        <v>170800</v>
      </c>
      <c r="J117" s="11">
        <v>190000</v>
      </c>
      <c r="K117" s="11">
        <v>0</v>
      </c>
      <c r="L117" s="11">
        <v>0</v>
      </c>
      <c r="M117" s="11">
        <v>0</v>
      </c>
      <c r="N117" s="11">
        <v>23919150</v>
      </c>
      <c r="O117" s="11">
        <f t="shared" si="1"/>
        <v>0</v>
      </c>
    </row>
    <row r="118" spans="1:15" x14ac:dyDescent="0.2">
      <c r="A118" s="12" t="s">
        <v>114</v>
      </c>
      <c r="B118" s="13">
        <v>88030700</v>
      </c>
      <c r="C118" s="13">
        <v>2375287</v>
      </c>
      <c r="D118" s="13">
        <v>2375287</v>
      </c>
      <c r="E118" s="13">
        <v>0</v>
      </c>
      <c r="F118" s="13">
        <v>0</v>
      </c>
      <c r="G118" s="13">
        <v>0</v>
      </c>
      <c r="H118" s="13">
        <v>1486800</v>
      </c>
      <c r="I118" s="13">
        <v>76800</v>
      </c>
      <c r="J118" s="13">
        <v>1410000</v>
      </c>
      <c r="K118" s="13">
        <v>0</v>
      </c>
      <c r="L118" s="13">
        <v>0</v>
      </c>
      <c r="M118" s="13">
        <v>0</v>
      </c>
      <c r="N118" s="13">
        <v>91892787</v>
      </c>
      <c r="O118" s="13">
        <f t="shared" si="1"/>
        <v>0</v>
      </c>
    </row>
    <row r="119" spans="1:15" x14ac:dyDescent="0.2">
      <c r="A119" s="14" t="s">
        <v>115</v>
      </c>
      <c r="B119" s="15">
        <v>100329600</v>
      </c>
      <c r="C119" s="15">
        <v>3903946</v>
      </c>
      <c r="D119" s="15">
        <v>3903946</v>
      </c>
      <c r="E119" s="15">
        <v>0</v>
      </c>
      <c r="F119" s="15">
        <v>0</v>
      </c>
      <c r="G119" s="15">
        <v>0</v>
      </c>
      <c r="H119" s="15">
        <v>779900</v>
      </c>
      <c r="I119" s="15">
        <v>249900</v>
      </c>
      <c r="J119" s="15">
        <v>530000</v>
      </c>
      <c r="K119" s="15">
        <v>0</v>
      </c>
      <c r="L119" s="15">
        <v>0</v>
      </c>
      <c r="M119" s="15">
        <v>0</v>
      </c>
      <c r="N119" s="15">
        <v>105013446</v>
      </c>
      <c r="O119" s="15">
        <f t="shared" si="1"/>
        <v>0</v>
      </c>
    </row>
    <row r="120" spans="1:15" x14ac:dyDescent="0.2">
      <c r="A120" s="10" t="s">
        <v>116</v>
      </c>
      <c r="B120" s="11">
        <v>97194200</v>
      </c>
      <c r="C120" s="11">
        <v>4608787</v>
      </c>
      <c r="D120" s="11">
        <v>4608787</v>
      </c>
      <c r="E120" s="11">
        <v>0</v>
      </c>
      <c r="F120" s="11">
        <v>0</v>
      </c>
      <c r="G120" s="11">
        <v>0</v>
      </c>
      <c r="H120" s="11">
        <v>1448800</v>
      </c>
      <c r="I120" s="11">
        <v>248800</v>
      </c>
      <c r="J120" s="11">
        <v>1200000</v>
      </c>
      <c r="K120" s="11">
        <v>0</v>
      </c>
      <c r="L120" s="11">
        <v>0</v>
      </c>
      <c r="M120" s="11">
        <v>0</v>
      </c>
      <c r="N120" s="11">
        <v>103251787</v>
      </c>
      <c r="O120" s="11">
        <f t="shared" si="1"/>
        <v>0</v>
      </c>
    </row>
    <row r="121" spans="1:15" x14ac:dyDescent="0.2">
      <c r="A121" s="12" t="s">
        <v>117</v>
      </c>
      <c r="B121" s="13">
        <v>14330500</v>
      </c>
      <c r="C121" s="13">
        <v>-763264</v>
      </c>
      <c r="D121" s="13">
        <v>-763264</v>
      </c>
      <c r="E121" s="13">
        <v>0</v>
      </c>
      <c r="F121" s="13">
        <v>0</v>
      </c>
      <c r="G121" s="13">
        <v>0</v>
      </c>
      <c r="H121" s="13">
        <v>63300</v>
      </c>
      <c r="I121" s="13">
        <v>63300</v>
      </c>
      <c r="J121" s="13">
        <v>0</v>
      </c>
      <c r="K121" s="13">
        <v>0</v>
      </c>
      <c r="L121" s="13">
        <v>0</v>
      </c>
      <c r="M121" s="13">
        <v>0</v>
      </c>
      <c r="N121" s="13">
        <v>13630536</v>
      </c>
      <c r="O121" s="13">
        <f t="shared" si="1"/>
        <v>0</v>
      </c>
    </row>
    <row r="122" spans="1:15" x14ac:dyDescent="0.2">
      <c r="A122" s="14" t="s">
        <v>118</v>
      </c>
      <c r="B122" s="15">
        <v>20953600</v>
      </c>
      <c r="C122" s="15">
        <v>1185014</v>
      </c>
      <c r="D122" s="15">
        <v>1185014</v>
      </c>
      <c r="E122" s="15">
        <v>0</v>
      </c>
      <c r="F122" s="15">
        <v>0</v>
      </c>
      <c r="G122" s="15">
        <v>0</v>
      </c>
      <c r="H122" s="15">
        <v>117900</v>
      </c>
      <c r="I122" s="15">
        <v>117900</v>
      </c>
      <c r="J122" s="15">
        <v>0</v>
      </c>
      <c r="K122" s="15">
        <v>0</v>
      </c>
      <c r="L122" s="15">
        <v>170700</v>
      </c>
      <c r="M122" s="15">
        <v>0</v>
      </c>
      <c r="N122" s="15">
        <v>22427214</v>
      </c>
      <c r="O122" s="15">
        <f t="shared" si="1"/>
        <v>0</v>
      </c>
    </row>
    <row r="123" spans="1:15" x14ac:dyDescent="0.2">
      <c r="A123" s="10" t="s">
        <v>119</v>
      </c>
      <c r="B123" s="11">
        <v>8446600</v>
      </c>
      <c r="C123" s="11">
        <v>464713</v>
      </c>
      <c r="D123" s="11">
        <v>464713</v>
      </c>
      <c r="E123" s="11">
        <v>0</v>
      </c>
      <c r="F123" s="11">
        <v>0</v>
      </c>
      <c r="G123" s="11">
        <v>547500</v>
      </c>
      <c r="H123" s="11">
        <v>78300</v>
      </c>
      <c r="I123" s="11">
        <v>78300</v>
      </c>
      <c r="J123" s="11">
        <v>0</v>
      </c>
      <c r="K123" s="11">
        <v>0</v>
      </c>
      <c r="L123" s="11">
        <v>0</v>
      </c>
      <c r="M123" s="11">
        <v>0</v>
      </c>
      <c r="N123" s="11">
        <v>9537113</v>
      </c>
      <c r="O123" s="11">
        <f t="shared" si="1"/>
        <v>0</v>
      </c>
    </row>
    <row r="124" spans="1:15" x14ac:dyDescent="0.2">
      <c r="A124" s="12" t="s">
        <v>120</v>
      </c>
      <c r="B124" s="13">
        <v>22457400</v>
      </c>
      <c r="C124" s="13">
        <v>907918</v>
      </c>
      <c r="D124" s="13">
        <v>907918</v>
      </c>
      <c r="E124" s="13">
        <v>0</v>
      </c>
      <c r="F124" s="13">
        <v>0</v>
      </c>
      <c r="G124" s="13">
        <v>0</v>
      </c>
      <c r="H124" s="13">
        <v>220500</v>
      </c>
      <c r="I124" s="13">
        <v>220500</v>
      </c>
      <c r="J124" s="13">
        <v>0</v>
      </c>
      <c r="K124" s="13">
        <v>0</v>
      </c>
      <c r="L124" s="13">
        <v>0</v>
      </c>
      <c r="M124" s="13">
        <v>0</v>
      </c>
      <c r="N124" s="13">
        <v>23585818</v>
      </c>
      <c r="O124" s="13">
        <f t="shared" si="1"/>
        <v>0</v>
      </c>
    </row>
    <row r="125" spans="1:15" x14ac:dyDescent="0.2">
      <c r="A125" s="14" t="s">
        <v>121</v>
      </c>
      <c r="B125" s="15">
        <v>13618700</v>
      </c>
      <c r="C125" s="15">
        <v>802076</v>
      </c>
      <c r="D125" s="15">
        <v>802076</v>
      </c>
      <c r="E125" s="15">
        <v>0</v>
      </c>
      <c r="F125" s="15">
        <v>0</v>
      </c>
      <c r="G125" s="15">
        <v>0</v>
      </c>
      <c r="H125" s="15">
        <v>167800</v>
      </c>
      <c r="I125" s="15">
        <v>167800</v>
      </c>
      <c r="J125" s="15">
        <v>0</v>
      </c>
      <c r="K125" s="15">
        <v>0</v>
      </c>
      <c r="L125" s="15">
        <v>159900</v>
      </c>
      <c r="M125" s="15">
        <v>0</v>
      </c>
      <c r="N125" s="15">
        <v>14748476</v>
      </c>
      <c r="O125" s="15">
        <f t="shared" si="1"/>
        <v>0</v>
      </c>
    </row>
    <row r="126" spans="1:15" x14ac:dyDescent="0.2">
      <c r="A126" s="10" t="s">
        <v>122</v>
      </c>
      <c r="B126" s="11">
        <v>24430100</v>
      </c>
      <c r="C126" s="11">
        <v>1608863</v>
      </c>
      <c r="D126" s="11">
        <v>1608863</v>
      </c>
      <c r="E126" s="11">
        <v>0</v>
      </c>
      <c r="F126" s="11">
        <v>0</v>
      </c>
      <c r="G126" s="11">
        <v>0</v>
      </c>
      <c r="H126" s="11">
        <v>192100</v>
      </c>
      <c r="I126" s="11">
        <v>192100</v>
      </c>
      <c r="J126" s="11">
        <v>0</v>
      </c>
      <c r="K126" s="11">
        <v>0</v>
      </c>
      <c r="L126" s="11">
        <v>0</v>
      </c>
      <c r="M126" s="11">
        <v>0</v>
      </c>
      <c r="N126" s="11">
        <v>26231063</v>
      </c>
      <c r="O126" s="11">
        <f t="shared" si="1"/>
        <v>0</v>
      </c>
    </row>
    <row r="127" spans="1:15" x14ac:dyDescent="0.2">
      <c r="A127" s="12" t="s">
        <v>123</v>
      </c>
      <c r="B127" s="13">
        <v>47583000</v>
      </c>
      <c r="C127" s="13">
        <v>874698</v>
      </c>
      <c r="D127" s="13">
        <v>874698</v>
      </c>
      <c r="E127" s="13">
        <v>0</v>
      </c>
      <c r="F127" s="13">
        <v>0</v>
      </c>
      <c r="G127" s="13">
        <v>0</v>
      </c>
      <c r="H127" s="13">
        <v>98400</v>
      </c>
      <c r="I127" s="13">
        <v>98400</v>
      </c>
      <c r="J127" s="13">
        <v>0</v>
      </c>
      <c r="K127" s="13">
        <v>0</v>
      </c>
      <c r="L127" s="13">
        <v>0</v>
      </c>
      <c r="M127" s="13">
        <v>0</v>
      </c>
      <c r="N127" s="13">
        <v>48556098</v>
      </c>
      <c r="O127" s="13">
        <f t="shared" si="1"/>
        <v>0</v>
      </c>
    </row>
    <row r="128" spans="1:15" x14ac:dyDescent="0.2">
      <c r="A128" s="14" t="s">
        <v>124</v>
      </c>
      <c r="B128" s="15">
        <v>10677000</v>
      </c>
      <c r="C128" s="15">
        <v>71997</v>
      </c>
      <c r="D128" s="15">
        <v>71997</v>
      </c>
      <c r="E128" s="15">
        <v>0</v>
      </c>
      <c r="F128" s="15">
        <v>0</v>
      </c>
      <c r="G128" s="15">
        <v>0</v>
      </c>
      <c r="H128" s="15">
        <v>106400</v>
      </c>
      <c r="I128" s="15">
        <v>106400</v>
      </c>
      <c r="J128" s="15">
        <v>0</v>
      </c>
      <c r="K128" s="15">
        <v>0</v>
      </c>
      <c r="L128" s="15">
        <v>0</v>
      </c>
      <c r="M128" s="15">
        <v>0</v>
      </c>
      <c r="N128" s="15">
        <v>10855397</v>
      </c>
      <c r="O128" s="15">
        <f t="shared" si="1"/>
        <v>0</v>
      </c>
    </row>
    <row r="129" spans="1:15" x14ac:dyDescent="0.2">
      <c r="A129" s="10" t="s">
        <v>125</v>
      </c>
      <c r="B129" s="11">
        <v>6765300</v>
      </c>
      <c r="C129" s="11">
        <v>232696</v>
      </c>
      <c r="D129" s="11">
        <v>232696</v>
      </c>
      <c r="E129" s="11">
        <v>0</v>
      </c>
      <c r="F129" s="11">
        <v>0</v>
      </c>
      <c r="G129" s="11">
        <v>547500</v>
      </c>
      <c r="H129" s="11">
        <v>78800</v>
      </c>
      <c r="I129" s="11">
        <v>68800</v>
      </c>
      <c r="J129" s="11">
        <v>10000</v>
      </c>
      <c r="K129" s="11">
        <v>0</v>
      </c>
      <c r="L129" s="11">
        <v>0</v>
      </c>
      <c r="M129" s="11">
        <v>0</v>
      </c>
      <c r="N129" s="11">
        <v>7624296</v>
      </c>
      <c r="O129" s="11">
        <f t="shared" si="1"/>
        <v>0</v>
      </c>
    </row>
    <row r="130" spans="1:15" x14ac:dyDescent="0.2">
      <c r="A130" s="12" t="s">
        <v>126</v>
      </c>
      <c r="B130" s="13">
        <v>75503000</v>
      </c>
      <c r="C130" s="13">
        <v>4731833</v>
      </c>
      <c r="D130" s="13">
        <v>4731833</v>
      </c>
      <c r="E130" s="13">
        <v>0</v>
      </c>
      <c r="F130" s="13">
        <v>0</v>
      </c>
      <c r="G130" s="13">
        <v>0</v>
      </c>
      <c r="H130" s="13">
        <v>530000</v>
      </c>
      <c r="I130" s="13">
        <v>0</v>
      </c>
      <c r="J130" s="13">
        <v>530000</v>
      </c>
      <c r="K130" s="13">
        <v>0</v>
      </c>
      <c r="L130" s="13">
        <v>0</v>
      </c>
      <c r="M130" s="13">
        <v>0</v>
      </c>
      <c r="N130" s="13">
        <v>80764833</v>
      </c>
      <c r="O130" s="13">
        <f t="shared" si="1"/>
        <v>0</v>
      </c>
    </row>
    <row r="131" spans="1:15" x14ac:dyDescent="0.2">
      <c r="A131" s="14" t="s">
        <v>127</v>
      </c>
      <c r="B131" s="15">
        <v>115480500</v>
      </c>
      <c r="C131" s="15">
        <v>7320340</v>
      </c>
      <c r="D131" s="15">
        <v>7320340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122800840</v>
      </c>
      <c r="O131" s="15">
        <f t="shared" si="1"/>
        <v>0</v>
      </c>
    </row>
    <row r="132" spans="1:15" x14ac:dyDescent="0.2">
      <c r="A132" s="10" t="s">
        <v>128</v>
      </c>
      <c r="B132" s="11">
        <v>33060000</v>
      </c>
      <c r="C132" s="11">
        <v>-2417632</v>
      </c>
      <c r="D132" s="11">
        <v>-2417632</v>
      </c>
      <c r="E132" s="11">
        <v>683700</v>
      </c>
      <c r="F132" s="11">
        <v>0</v>
      </c>
      <c r="G132" s="11">
        <v>0</v>
      </c>
      <c r="H132" s="11">
        <v>3010000</v>
      </c>
      <c r="I132" s="11">
        <v>250000</v>
      </c>
      <c r="J132" s="11">
        <v>260000</v>
      </c>
      <c r="K132" s="11">
        <v>2500000</v>
      </c>
      <c r="L132" s="11">
        <v>0</v>
      </c>
      <c r="M132" s="11">
        <v>0</v>
      </c>
      <c r="N132" s="11">
        <v>34336068</v>
      </c>
      <c r="O132" s="11">
        <f t="shared" si="1"/>
        <v>0</v>
      </c>
    </row>
    <row r="133" spans="1:15" x14ac:dyDescent="0.2">
      <c r="A133" s="12" t="s">
        <v>129</v>
      </c>
      <c r="B133" s="13">
        <v>6192500</v>
      </c>
      <c r="C133" s="13">
        <v>102686</v>
      </c>
      <c r="D133" s="13">
        <v>102686</v>
      </c>
      <c r="E133" s="13">
        <v>0</v>
      </c>
      <c r="F133" s="13">
        <v>0</v>
      </c>
      <c r="G133" s="13">
        <v>547500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6842686</v>
      </c>
      <c r="O133" s="13">
        <f t="shared" si="1"/>
        <v>0</v>
      </c>
    </row>
    <row r="134" spans="1:15" x14ac:dyDescent="0.2">
      <c r="A134" s="14" t="s">
        <v>130</v>
      </c>
      <c r="B134" s="15">
        <v>30224800</v>
      </c>
      <c r="C134" s="15">
        <v>2039145</v>
      </c>
      <c r="D134" s="15">
        <v>2039145</v>
      </c>
      <c r="E134" s="15">
        <v>250700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32514645</v>
      </c>
      <c r="O134" s="15">
        <f t="shared" si="1"/>
        <v>0</v>
      </c>
    </row>
    <row r="135" spans="1:15" x14ac:dyDescent="0.2">
      <c r="A135" s="10" t="s">
        <v>131</v>
      </c>
      <c r="B135" s="11">
        <v>25711900</v>
      </c>
      <c r="C135" s="11">
        <v>1435545</v>
      </c>
      <c r="D135" s="11">
        <v>1435545</v>
      </c>
      <c r="E135" s="11">
        <v>404300</v>
      </c>
      <c r="F135" s="11">
        <v>0</v>
      </c>
      <c r="G135" s="11">
        <v>0</v>
      </c>
      <c r="H135" s="11">
        <v>400000</v>
      </c>
      <c r="I135" s="11">
        <v>400000</v>
      </c>
      <c r="J135" s="11">
        <v>0</v>
      </c>
      <c r="K135" s="11">
        <v>0</v>
      </c>
      <c r="L135" s="11">
        <v>0</v>
      </c>
      <c r="M135" s="11">
        <v>0</v>
      </c>
      <c r="N135" s="11">
        <v>27951745</v>
      </c>
      <c r="O135" s="11">
        <f t="shared" ref="O135:O198" si="2">C135-D135</f>
        <v>0</v>
      </c>
    </row>
    <row r="136" spans="1:15" x14ac:dyDescent="0.2">
      <c r="A136" s="12" t="s">
        <v>132</v>
      </c>
      <c r="B136" s="13">
        <v>11968500</v>
      </c>
      <c r="C136" s="13">
        <v>690943</v>
      </c>
      <c r="D136" s="13">
        <v>690943</v>
      </c>
      <c r="E136" s="13">
        <v>618600</v>
      </c>
      <c r="F136" s="13">
        <v>0</v>
      </c>
      <c r="G136" s="13">
        <v>0</v>
      </c>
      <c r="H136" s="13">
        <v>2200000</v>
      </c>
      <c r="I136" s="13">
        <v>100000</v>
      </c>
      <c r="J136" s="13">
        <v>0</v>
      </c>
      <c r="K136" s="13">
        <v>2100000</v>
      </c>
      <c r="L136" s="13">
        <v>0</v>
      </c>
      <c r="M136" s="13">
        <v>0</v>
      </c>
      <c r="N136" s="13">
        <v>15478043</v>
      </c>
      <c r="O136" s="13">
        <f t="shared" si="2"/>
        <v>0</v>
      </c>
    </row>
    <row r="137" spans="1:15" x14ac:dyDescent="0.2">
      <c r="A137" s="14" t="s">
        <v>133</v>
      </c>
      <c r="B137" s="15">
        <v>16225700</v>
      </c>
      <c r="C137" s="15">
        <v>-532622</v>
      </c>
      <c r="D137" s="15">
        <v>-532622</v>
      </c>
      <c r="E137" s="15">
        <v>442000</v>
      </c>
      <c r="F137" s="15">
        <v>0</v>
      </c>
      <c r="G137" s="15">
        <v>0</v>
      </c>
      <c r="H137" s="15">
        <v>4140000</v>
      </c>
      <c r="I137" s="15">
        <v>150000</v>
      </c>
      <c r="J137" s="15">
        <v>70000</v>
      </c>
      <c r="K137" s="15">
        <v>3920000</v>
      </c>
      <c r="L137" s="15">
        <v>0</v>
      </c>
      <c r="M137" s="15">
        <v>0</v>
      </c>
      <c r="N137" s="15">
        <v>20275078</v>
      </c>
      <c r="O137" s="15">
        <f t="shared" si="2"/>
        <v>0</v>
      </c>
    </row>
    <row r="138" spans="1:15" x14ac:dyDescent="0.2">
      <c r="A138" s="10" t="s">
        <v>134</v>
      </c>
      <c r="B138" s="11">
        <v>14634300</v>
      </c>
      <c r="C138" s="11">
        <v>813817</v>
      </c>
      <c r="D138" s="11">
        <v>813817</v>
      </c>
      <c r="E138" s="11">
        <v>0</v>
      </c>
      <c r="F138" s="11">
        <v>0</v>
      </c>
      <c r="G138" s="11">
        <v>0</v>
      </c>
      <c r="H138" s="11">
        <v>250000</v>
      </c>
      <c r="I138" s="11">
        <v>250000</v>
      </c>
      <c r="J138" s="11">
        <v>0</v>
      </c>
      <c r="K138" s="11">
        <v>0</v>
      </c>
      <c r="L138" s="11">
        <v>0</v>
      </c>
      <c r="M138" s="11">
        <v>0</v>
      </c>
      <c r="N138" s="11">
        <v>15698117</v>
      </c>
      <c r="O138" s="11">
        <f t="shared" si="2"/>
        <v>0</v>
      </c>
    </row>
    <row r="139" spans="1:15" x14ac:dyDescent="0.2">
      <c r="A139" s="12" t="s">
        <v>135</v>
      </c>
      <c r="B139" s="13">
        <v>10935900</v>
      </c>
      <c r="C139" s="13">
        <v>728897</v>
      </c>
      <c r="D139" s="13">
        <v>728897</v>
      </c>
      <c r="E139" s="13">
        <v>348200</v>
      </c>
      <c r="F139" s="13">
        <v>0</v>
      </c>
      <c r="G139" s="13">
        <v>0</v>
      </c>
      <c r="H139" s="13">
        <v>250000</v>
      </c>
      <c r="I139" s="13">
        <v>250000</v>
      </c>
      <c r="J139" s="13">
        <v>0</v>
      </c>
      <c r="K139" s="13">
        <v>0</v>
      </c>
      <c r="L139" s="13">
        <v>0</v>
      </c>
      <c r="M139" s="13">
        <v>0</v>
      </c>
      <c r="N139" s="13">
        <v>12262997</v>
      </c>
      <c r="O139" s="13">
        <f t="shared" si="2"/>
        <v>0</v>
      </c>
    </row>
    <row r="140" spans="1:15" x14ac:dyDescent="0.2">
      <c r="A140" s="14" t="s">
        <v>136</v>
      </c>
      <c r="B140" s="15">
        <v>16824000</v>
      </c>
      <c r="C140" s="15">
        <v>-11597746</v>
      </c>
      <c r="D140" s="15">
        <v>-11597746</v>
      </c>
      <c r="E140" s="15">
        <v>741600</v>
      </c>
      <c r="F140" s="15">
        <v>0</v>
      </c>
      <c r="G140" s="15">
        <v>0</v>
      </c>
      <c r="H140" s="15">
        <v>90000</v>
      </c>
      <c r="I140" s="15">
        <v>0</v>
      </c>
      <c r="J140" s="15">
        <v>90000</v>
      </c>
      <c r="K140" s="15">
        <v>0</v>
      </c>
      <c r="L140" s="15">
        <v>0</v>
      </c>
      <c r="M140" s="15">
        <v>0</v>
      </c>
      <c r="N140" s="15">
        <v>6057854</v>
      </c>
      <c r="O140" s="15">
        <f t="shared" si="2"/>
        <v>0</v>
      </c>
    </row>
    <row r="141" spans="1:15" x14ac:dyDescent="0.2">
      <c r="A141" s="10" t="s">
        <v>137</v>
      </c>
      <c r="B141" s="11">
        <v>5262000</v>
      </c>
      <c r="C141" s="11">
        <v>-1409897</v>
      </c>
      <c r="D141" s="11">
        <v>-1409897</v>
      </c>
      <c r="E141" s="11">
        <v>0</v>
      </c>
      <c r="F141" s="11">
        <v>0</v>
      </c>
      <c r="G141" s="11">
        <v>547500</v>
      </c>
      <c r="H141" s="11">
        <v>1020000</v>
      </c>
      <c r="I141" s="11">
        <v>0</v>
      </c>
      <c r="J141" s="11">
        <v>40000</v>
      </c>
      <c r="K141" s="11">
        <v>980000</v>
      </c>
      <c r="L141" s="11">
        <v>0</v>
      </c>
      <c r="M141" s="11">
        <v>0</v>
      </c>
      <c r="N141" s="11">
        <v>5419603</v>
      </c>
      <c r="O141" s="11">
        <f t="shared" si="2"/>
        <v>0</v>
      </c>
    </row>
    <row r="142" spans="1:15" x14ac:dyDescent="0.2">
      <c r="A142" s="12" t="s">
        <v>138</v>
      </c>
      <c r="B142" s="13">
        <v>8671400</v>
      </c>
      <c r="C142" s="13">
        <v>-1094050</v>
      </c>
      <c r="D142" s="13">
        <v>-1094050</v>
      </c>
      <c r="E142" s="13">
        <v>0</v>
      </c>
      <c r="F142" s="13">
        <v>0</v>
      </c>
      <c r="G142" s="13">
        <v>547500</v>
      </c>
      <c r="H142" s="13">
        <v>310000</v>
      </c>
      <c r="I142" s="13">
        <v>250000</v>
      </c>
      <c r="J142" s="13">
        <v>60000</v>
      </c>
      <c r="K142" s="13">
        <v>0</v>
      </c>
      <c r="L142" s="13">
        <v>0</v>
      </c>
      <c r="M142" s="13">
        <v>0</v>
      </c>
      <c r="N142" s="13">
        <v>8434850</v>
      </c>
      <c r="O142" s="13">
        <f t="shared" si="2"/>
        <v>0</v>
      </c>
    </row>
    <row r="143" spans="1:15" x14ac:dyDescent="0.2">
      <c r="A143" s="14" t="s">
        <v>139</v>
      </c>
      <c r="B143" s="15">
        <v>7718500</v>
      </c>
      <c r="C143" s="15">
        <v>-101988</v>
      </c>
      <c r="D143" s="15">
        <v>-101988</v>
      </c>
      <c r="E143" s="15">
        <v>0</v>
      </c>
      <c r="F143" s="15">
        <v>0</v>
      </c>
      <c r="G143" s="15">
        <v>547500</v>
      </c>
      <c r="H143" s="15">
        <v>100000</v>
      </c>
      <c r="I143" s="15">
        <v>100000</v>
      </c>
      <c r="J143" s="15">
        <v>0</v>
      </c>
      <c r="K143" s="15">
        <v>0</v>
      </c>
      <c r="L143" s="15">
        <v>0</v>
      </c>
      <c r="M143" s="15">
        <v>0</v>
      </c>
      <c r="N143" s="15">
        <v>8264012</v>
      </c>
      <c r="O143" s="15">
        <f t="shared" si="2"/>
        <v>0</v>
      </c>
    </row>
    <row r="144" spans="1:15" x14ac:dyDescent="0.2">
      <c r="A144" s="10" t="s">
        <v>140</v>
      </c>
      <c r="B144" s="11">
        <v>5101000</v>
      </c>
      <c r="C144" s="11">
        <v>-1356844</v>
      </c>
      <c r="D144" s="11">
        <v>-1356844</v>
      </c>
      <c r="E144" s="11">
        <v>0</v>
      </c>
      <c r="F144" s="11">
        <v>0</v>
      </c>
      <c r="G144" s="11">
        <v>547500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4291656</v>
      </c>
      <c r="O144" s="11">
        <f t="shared" si="2"/>
        <v>0</v>
      </c>
    </row>
    <row r="145" spans="1:15" x14ac:dyDescent="0.2">
      <c r="A145" s="12" t="s">
        <v>141</v>
      </c>
      <c r="B145" s="13">
        <v>4822200</v>
      </c>
      <c r="C145" s="13">
        <v>-1259809</v>
      </c>
      <c r="D145" s="13">
        <v>-1259809</v>
      </c>
      <c r="E145" s="13">
        <v>0</v>
      </c>
      <c r="F145" s="13">
        <v>0</v>
      </c>
      <c r="G145" s="13">
        <v>547500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4109891</v>
      </c>
      <c r="O145" s="13">
        <f t="shared" si="2"/>
        <v>0</v>
      </c>
    </row>
    <row r="146" spans="1:15" x14ac:dyDescent="0.2">
      <c r="A146" s="14" t="s">
        <v>142</v>
      </c>
      <c r="B146" s="15">
        <v>7118100</v>
      </c>
      <c r="C146" s="15">
        <v>-6620727</v>
      </c>
      <c r="D146" s="15">
        <v>-6620727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497373</v>
      </c>
      <c r="O146" s="15">
        <f t="shared" si="2"/>
        <v>0</v>
      </c>
    </row>
    <row r="147" spans="1:15" x14ac:dyDescent="0.2">
      <c r="A147" s="10" t="s">
        <v>143</v>
      </c>
      <c r="B147" s="11">
        <v>10328000</v>
      </c>
      <c r="C147" s="11">
        <v>-10031653</v>
      </c>
      <c r="D147" s="11">
        <v>-10031653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296347</v>
      </c>
      <c r="O147" s="11">
        <f t="shared" si="2"/>
        <v>0</v>
      </c>
    </row>
    <row r="148" spans="1:15" x14ac:dyDescent="0.2">
      <c r="A148" s="12" t="s">
        <v>144</v>
      </c>
      <c r="B148" s="13">
        <v>16434900</v>
      </c>
      <c r="C148" s="13">
        <v>915407</v>
      </c>
      <c r="D148" s="13">
        <v>915407</v>
      </c>
      <c r="E148" s="13">
        <v>805200</v>
      </c>
      <c r="F148" s="13">
        <v>0</v>
      </c>
      <c r="G148" s="13">
        <v>0</v>
      </c>
      <c r="H148" s="13">
        <v>160000</v>
      </c>
      <c r="I148" s="13">
        <v>160000</v>
      </c>
      <c r="J148" s="13">
        <v>0</v>
      </c>
      <c r="K148" s="13">
        <v>0</v>
      </c>
      <c r="L148" s="13">
        <v>0</v>
      </c>
      <c r="M148" s="13">
        <v>0</v>
      </c>
      <c r="N148" s="13">
        <v>18315507</v>
      </c>
      <c r="O148" s="13">
        <f t="shared" si="2"/>
        <v>0</v>
      </c>
    </row>
    <row r="149" spans="1:15" x14ac:dyDescent="0.2">
      <c r="A149" s="14" t="s">
        <v>145</v>
      </c>
      <c r="B149" s="15">
        <v>47911000</v>
      </c>
      <c r="C149" s="15">
        <v>995980</v>
      </c>
      <c r="D149" s="15">
        <v>995980</v>
      </c>
      <c r="E149" s="15">
        <v>0</v>
      </c>
      <c r="F149" s="15">
        <v>0</v>
      </c>
      <c r="G149" s="15">
        <v>0</v>
      </c>
      <c r="H149" s="15">
        <v>180000</v>
      </c>
      <c r="I149" s="15">
        <v>180000</v>
      </c>
      <c r="J149" s="15">
        <v>0</v>
      </c>
      <c r="K149" s="15">
        <v>0</v>
      </c>
      <c r="L149" s="15">
        <v>0</v>
      </c>
      <c r="M149" s="15">
        <v>0</v>
      </c>
      <c r="N149" s="15">
        <v>49086980</v>
      </c>
      <c r="O149" s="15">
        <f t="shared" si="2"/>
        <v>0</v>
      </c>
    </row>
    <row r="150" spans="1:15" x14ac:dyDescent="0.2">
      <c r="A150" s="10" t="s">
        <v>146</v>
      </c>
      <c r="B150" s="11">
        <v>93546200</v>
      </c>
      <c r="C150" s="11">
        <v>4282677</v>
      </c>
      <c r="D150" s="11">
        <v>4282677</v>
      </c>
      <c r="E150" s="11">
        <v>0</v>
      </c>
      <c r="F150" s="11">
        <v>0</v>
      </c>
      <c r="G150" s="11">
        <v>0</v>
      </c>
      <c r="H150" s="11">
        <v>410000</v>
      </c>
      <c r="I150" s="11">
        <v>410000</v>
      </c>
      <c r="J150" s="11">
        <v>0</v>
      </c>
      <c r="K150" s="11">
        <v>0</v>
      </c>
      <c r="L150" s="11">
        <v>0</v>
      </c>
      <c r="M150" s="11">
        <v>0</v>
      </c>
      <c r="N150" s="11">
        <v>98238877</v>
      </c>
      <c r="O150" s="11">
        <f t="shared" si="2"/>
        <v>0</v>
      </c>
    </row>
    <row r="151" spans="1:15" x14ac:dyDescent="0.2">
      <c r="A151" s="12" t="s">
        <v>147</v>
      </c>
      <c r="B151" s="13">
        <v>7183500</v>
      </c>
      <c r="C151" s="13">
        <v>415294</v>
      </c>
      <c r="D151" s="13">
        <v>415294</v>
      </c>
      <c r="E151" s="13">
        <v>0</v>
      </c>
      <c r="F151" s="13">
        <v>0</v>
      </c>
      <c r="G151" s="13">
        <v>547500</v>
      </c>
      <c r="H151" s="13">
        <v>290000</v>
      </c>
      <c r="I151" s="13">
        <v>290000</v>
      </c>
      <c r="J151" s="13">
        <v>0</v>
      </c>
      <c r="K151" s="13">
        <v>0</v>
      </c>
      <c r="L151" s="13">
        <v>0</v>
      </c>
      <c r="M151" s="13">
        <v>0</v>
      </c>
      <c r="N151" s="13">
        <v>8436294</v>
      </c>
      <c r="O151" s="13">
        <f t="shared" si="2"/>
        <v>0</v>
      </c>
    </row>
    <row r="152" spans="1:15" x14ac:dyDescent="0.2">
      <c r="A152" s="14" t="s">
        <v>148</v>
      </c>
      <c r="B152" s="15">
        <v>6842200</v>
      </c>
      <c r="C152" s="15">
        <v>426441</v>
      </c>
      <c r="D152" s="15">
        <v>426441</v>
      </c>
      <c r="E152" s="15">
        <v>0</v>
      </c>
      <c r="F152" s="15">
        <v>0</v>
      </c>
      <c r="G152" s="15">
        <v>547500</v>
      </c>
      <c r="H152" s="15">
        <v>290000</v>
      </c>
      <c r="I152" s="15">
        <v>290000</v>
      </c>
      <c r="J152" s="15">
        <v>0</v>
      </c>
      <c r="K152" s="15">
        <v>0</v>
      </c>
      <c r="L152" s="15">
        <v>0</v>
      </c>
      <c r="M152" s="15">
        <v>0</v>
      </c>
      <c r="N152" s="15">
        <v>8106141</v>
      </c>
      <c r="O152" s="15">
        <f t="shared" si="2"/>
        <v>0</v>
      </c>
    </row>
    <row r="153" spans="1:15" x14ac:dyDescent="0.2">
      <c r="A153" s="10" t="s">
        <v>149</v>
      </c>
      <c r="B153" s="11">
        <v>16279000</v>
      </c>
      <c r="C153" s="11">
        <v>915090</v>
      </c>
      <c r="D153" s="11">
        <v>915090</v>
      </c>
      <c r="E153" s="11">
        <v>0</v>
      </c>
      <c r="F153" s="11">
        <v>0</v>
      </c>
      <c r="G153" s="11">
        <v>0</v>
      </c>
      <c r="H153" s="11">
        <v>40000</v>
      </c>
      <c r="I153" s="11">
        <v>40000</v>
      </c>
      <c r="J153" s="11">
        <v>0</v>
      </c>
      <c r="K153" s="11">
        <v>0</v>
      </c>
      <c r="L153" s="11">
        <v>0</v>
      </c>
      <c r="M153" s="11">
        <v>0</v>
      </c>
      <c r="N153" s="11">
        <v>17234090</v>
      </c>
      <c r="O153" s="11">
        <f t="shared" si="2"/>
        <v>0</v>
      </c>
    </row>
    <row r="154" spans="1:15" x14ac:dyDescent="0.2">
      <c r="A154" s="12" t="s">
        <v>150</v>
      </c>
      <c r="B154" s="13">
        <v>14288600</v>
      </c>
      <c r="C154" s="13">
        <v>-1833888</v>
      </c>
      <c r="D154" s="13">
        <v>-1833888</v>
      </c>
      <c r="E154" s="13">
        <v>0</v>
      </c>
      <c r="F154" s="13">
        <v>0</v>
      </c>
      <c r="G154" s="13">
        <v>0</v>
      </c>
      <c r="H154" s="13">
        <v>20000</v>
      </c>
      <c r="I154" s="13">
        <v>20000</v>
      </c>
      <c r="J154" s="13">
        <v>0</v>
      </c>
      <c r="K154" s="13">
        <v>0</v>
      </c>
      <c r="L154" s="13">
        <v>205700</v>
      </c>
      <c r="M154" s="13">
        <v>0</v>
      </c>
      <c r="N154" s="13">
        <v>12680412</v>
      </c>
      <c r="O154" s="13">
        <f t="shared" si="2"/>
        <v>0</v>
      </c>
    </row>
    <row r="155" spans="1:15" x14ac:dyDescent="0.2">
      <c r="A155" s="14" t="s">
        <v>151</v>
      </c>
      <c r="B155" s="15">
        <v>24276500</v>
      </c>
      <c r="C155" s="15">
        <v>1145591</v>
      </c>
      <c r="D155" s="15">
        <v>1145591</v>
      </c>
      <c r="E155" s="15">
        <v>0</v>
      </c>
      <c r="F155" s="15">
        <v>0</v>
      </c>
      <c r="G155" s="15">
        <v>0</v>
      </c>
      <c r="H155" s="15">
        <v>170000</v>
      </c>
      <c r="I155" s="15">
        <v>170000</v>
      </c>
      <c r="J155" s="15">
        <v>0</v>
      </c>
      <c r="K155" s="15">
        <v>0</v>
      </c>
      <c r="L155" s="15">
        <v>0</v>
      </c>
      <c r="M155" s="15">
        <v>0</v>
      </c>
      <c r="N155" s="15">
        <v>25592091</v>
      </c>
      <c r="O155" s="15">
        <f t="shared" si="2"/>
        <v>0</v>
      </c>
    </row>
    <row r="156" spans="1:15" x14ac:dyDescent="0.2">
      <c r="A156" s="10" t="s">
        <v>152</v>
      </c>
      <c r="B156" s="11">
        <v>13524600</v>
      </c>
      <c r="C156" s="11">
        <v>735656</v>
      </c>
      <c r="D156" s="11">
        <v>735656</v>
      </c>
      <c r="E156" s="11">
        <v>0</v>
      </c>
      <c r="F156" s="11">
        <v>0</v>
      </c>
      <c r="G156" s="11">
        <v>0</v>
      </c>
      <c r="H156" s="11">
        <v>80000</v>
      </c>
      <c r="I156" s="11">
        <v>80000</v>
      </c>
      <c r="J156" s="11">
        <v>0</v>
      </c>
      <c r="K156" s="11">
        <v>0</v>
      </c>
      <c r="L156" s="11">
        <v>0</v>
      </c>
      <c r="M156" s="11">
        <v>0</v>
      </c>
      <c r="N156" s="11">
        <v>14340256</v>
      </c>
      <c r="O156" s="11">
        <f t="shared" si="2"/>
        <v>0</v>
      </c>
    </row>
    <row r="157" spans="1:15" x14ac:dyDescent="0.2">
      <c r="A157" s="12" t="s">
        <v>153</v>
      </c>
      <c r="B157" s="13">
        <v>6834500</v>
      </c>
      <c r="C157" s="13">
        <v>-1056396</v>
      </c>
      <c r="D157" s="13">
        <v>-1056396</v>
      </c>
      <c r="E157" s="13">
        <v>0</v>
      </c>
      <c r="F157" s="13">
        <v>0</v>
      </c>
      <c r="G157" s="13">
        <v>547500</v>
      </c>
      <c r="H157" s="13">
        <v>270000</v>
      </c>
      <c r="I157" s="13">
        <v>270000</v>
      </c>
      <c r="J157" s="13">
        <v>0</v>
      </c>
      <c r="K157" s="13">
        <v>0</v>
      </c>
      <c r="L157" s="13">
        <v>0</v>
      </c>
      <c r="M157" s="13">
        <v>0</v>
      </c>
      <c r="N157" s="13">
        <v>6595604</v>
      </c>
      <c r="O157" s="13">
        <f t="shared" si="2"/>
        <v>0</v>
      </c>
    </row>
    <row r="158" spans="1:15" x14ac:dyDescent="0.2">
      <c r="A158" s="14" t="s">
        <v>154</v>
      </c>
      <c r="B158" s="15">
        <v>4568900</v>
      </c>
      <c r="C158" s="15">
        <v>-1110817</v>
      </c>
      <c r="D158" s="15">
        <v>-1110817</v>
      </c>
      <c r="E158" s="15">
        <v>0</v>
      </c>
      <c r="F158" s="15">
        <v>0</v>
      </c>
      <c r="G158" s="15">
        <v>547500</v>
      </c>
      <c r="H158" s="15">
        <v>110000</v>
      </c>
      <c r="I158" s="15">
        <v>110000</v>
      </c>
      <c r="J158" s="15">
        <v>0</v>
      </c>
      <c r="K158" s="15">
        <v>0</v>
      </c>
      <c r="L158" s="15">
        <v>0</v>
      </c>
      <c r="M158" s="15">
        <v>0</v>
      </c>
      <c r="N158" s="15">
        <v>4115583</v>
      </c>
      <c r="O158" s="15">
        <f t="shared" si="2"/>
        <v>0</v>
      </c>
    </row>
    <row r="159" spans="1:15" x14ac:dyDescent="0.2">
      <c r="A159" s="10" t="s">
        <v>155</v>
      </c>
      <c r="B159" s="11">
        <v>9813600</v>
      </c>
      <c r="C159" s="11">
        <v>371545</v>
      </c>
      <c r="D159" s="11">
        <v>371545</v>
      </c>
      <c r="E159" s="11">
        <v>0</v>
      </c>
      <c r="F159" s="11">
        <v>0</v>
      </c>
      <c r="G159" s="11">
        <v>0</v>
      </c>
      <c r="H159" s="11">
        <v>50000</v>
      </c>
      <c r="I159" s="11">
        <v>50000</v>
      </c>
      <c r="J159" s="11">
        <v>0</v>
      </c>
      <c r="K159" s="11">
        <v>0</v>
      </c>
      <c r="L159" s="11">
        <v>0</v>
      </c>
      <c r="M159" s="11">
        <v>0</v>
      </c>
      <c r="N159" s="11">
        <v>10235145</v>
      </c>
      <c r="O159" s="11">
        <f t="shared" si="2"/>
        <v>0</v>
      </c>
    </row>
    <row r="160" spans="1:15" x14ac:dyDescent="0.2">
      <c r="A160" s="12" t="s">
        <v>156</v>
      </c>
      <c r="B160" s="13">
        <v>4703100</v>
      </c>
      <c r="C160" s="13">
        <v>-753843</v>
      </c>
      <c r="D160" s="13">
        <v>-753843</v>
      </c>
      <c r="E160" s="13">
        <v>0</v>
      </c>
      <c r="F160" s="13">
        <v>0</v>
      </c>
      <c r="G160" s="13">
        <v>547500</v>
      </c>
      <c r="H160" s="13">
        <v>80000</v>
      </c>
      <c r="I160" s="13">
        <v>80000</v>
      </c>
      <c r="J160" s="13">
        <v>0</v>
      </c>
      <c r="K160" s="13">
        <v>0</v>
      </c>
      <c r="L160" s="13">
        <v>0</v>
      </c>
      <c r="M160" s="13">
        <v>0</v>
      </c>
      <c r="N160" s="13">
        <v>4576757</v>
      </c>
      <c r="O160" s="13">
        <f t="shared" si="2"/>
        <v>0</v>
      </c>
    </row>
    <row r="161" spans="1:15" x14ac:dyDescent="0.2">
      <c r="A161" s="14" t="s">
        <v>157</v>
      </c>
      <c r="B161" s="15">
        <v>4598800</v>
      </c>
      <c r="C161" s="15">
        <v>-3938864</v>
      </c>
      <c r="D161" s="15">
        <v>-3938864</v>
      </c>
      <c r="E161" s="15">
        <v>0</v>
      </c>
      <c r="F161" s="15">
        <v>0</v>
      </c>
      <c r="G161" s="15">
        <v>0</v>
      </c>
      <c r="H161" s="15">
        <v>10000</v>
      </c>
      <c r="I161" s="15">
        <v>10000</v>
      </c>
      <c r="J161" s="15">
        <v>0</v>
      </c>
      <c r="K161" s="15">
        <v>0</v>
      </c>
      <c r="L161" s="15">
        <v>0</v>
      </c>
      <c r="M161" s="15">
        <v>0</v>
      </c>
      <c r="N161" s="15">
        <v>669936</v>
      </c>
      <c r="O161" s="15">
        <f t="shared" si="2"/>
        <v>0</v>
      </c>
    </row>
    <row r="162" spans="1:15" x14ac:dyDescent="0.2">
      <c r="A162" s="10" t="s">
        <v>158</v>
      </c>
      <c r="B162" s="11">
        <v>3504100</v>
      </c>
      <c r="C162" s="11">
        <v>-12696682</v>
      </c>
      <c r="D162" s="11">
        <v>-3504100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-9192582</v>
      </c>
    </row>
    <row r="163" spans="1:15" x14ac:dyDescent="0.2">
      <c r="A163" s="12" t="s">
        <v>159</v>
      </c>
      <c r="B163" s="13">
        <v>182104800</v>
      </c>
      <c r="C163" s="13">
        <v>4587969</v>
      </c>
      <c r="D163" s="13">
        <v>4587969</v>
      </c>
      <c r="E163" s="13">
        <v>0</v>
      </c>
      <c r="F163" s="13">
        <v>0</v>
      </c>
      <c r="G163" s="13">
        <v>0</v>
      </c>
      <c r="H163" s="13">
        <v>850000</v>
      </c>
      <c r="I163" s="13">
        <v>850000</v>
      </c>
      <c r="J163" s="13">
        <v>0</v>
      </c>
      <c r="K163" s="13">
        <v>0</v>
      </c>
      <c r="L163" s="13">
        <v>0</v>
      </c>
      <c r="M163" s="13">
        <v>0</v>
      </c>
      <c r="N163" s="13">
        <v>187542769</v>
      </c>
      <c r="O163" s="13">
        <f t="shared" si="2"/>
        <v>0</v>
      </c>
    </row>
    <row r="164" spans="1:15" x14ac:dyDescent="0.2">
      <c r="A164" s="14" t="s">
        <v>160</v>
      </c>
      <c r="B164" s="15">
        <v>37443400</v>
      </c>
      <c r="C164" s="15">
        <v>1950119</v>
      </c>
      <c r="D164" s="15">
        <v>1950119</v>
      </c>
      <c r="E164" s="15">
        <v>0</v>
      </c>
      <c r="F164" s="15">
        <v>0</v>
      </c>
      <c r="G164" s="15">
        <v>0</v>
      </c>
      <c r="H164" s="15">
        <v>210000</v>
      </c>
      <c r="I164" s="15">
        <v>210000</v>
      </c>
      <c r="J164" s="15">
        <v>0</v>
      </c>
      <c r="K164" s="15">
        <v>0</v>
      </c>
      <c r="L164" s="15">
        <v>0</v>
      </c>
      <c r="M164" s="15">
        <v>0</v>
      </c>
      <c r="N164" s="15">
        <v>39603519</v>
      </c>
      <c r="O164" s="15">
        <f t="shared" si="2"/>
        <v>0</v>
      </c>
    </row>
    <row r="165" spans="1:15" x14ac:dyDescent="0.2">
      <c r="A165" s="10" t="s">
        <v>161</v>
      </c>
      <c r="B165" s="11">
        <v>22066600</v>
      </c>
      <c r="C165" s="11">
        <v>1219714</v>
      </c>
      <c r="D165" s="11">
        <v>1219714</v>
      </c>
      <c r="E165" s="11">
        <v>745200</v>
      </c>
      <c r="F165" s="11">
        <v>0</v>
      </c>
      <c r="G165" s="11">
        <v>0</v>
      </c>
      <c r="H165" s="11">
        <v>180000</v>
      </c>
      <c r="I165" s="11">
        <v>140000</v>
      </c>
      <c r="J165" s="11">
        <v>40000</v>
      </c>
      <c r="K165" s="11">
        <v>0</v>
      </c>
      <c r="L165" s="11">
        <v>0</v>
      </c>
      <c r="M165" s="11">
        <v>0</v>
      </c>
      <c r="N165" s="11">
        <v>24211514</v>
      </c>
      <c r="O165" s="11">
        <f t="shared" si="2"/>
        <v>0</v>
      </c>
    </row>
    <row r="166" spans="1:15" x14ac:dyDescent="0.2">
      <c r="A166" s="12" t="s">
        <v>162</v>
      </c>
      <c r="B166" s="13">
        <v>25308200</v>
      </c>
      <c r="C166" s="13">
        <v>188531</v>
      </c>
      <c r="D166" s="13">
        <v>188531</v>
      </c>
      <c r="E166" s="13">
        <v>360600</v>
      </c>
      <c r="F166" s="13">
        <v>0</v>
      </c>
      <c r="G166" s="13">
        <v>0</v>
      </c>
      <c r="H166" s="13">
        <v>140000</v>
      </c>
      <c r="I166" s="13">
        <v>140000</v>
      </c>
      <c r="J166" s="13">
        <v>0</v>
      </c>
      <c r="K166" s="13">
        <v>0</v>
      </c>
      <c r="L166" s="13">
        <v>0</v>
      </c>
      <c r="M166" s="13">
        <v>0</v>
      </c>
      <c r="N166" s="13">
        <v>25997331</v>
      </c>
      <c r="O166" s="13">
        <f t="shared" si="2"/>
        <v>0</v>
      </c>
    </row>
    <row r="167" spans="1:15" x14ac:dyDescent="0.2">
      <c r="A167" s="14" t="s">
        <v>163</v>
      </c>
      <c r="B167" s="15">
        <v>33703300</v>
      </c>
      <c r="C167" s="15">
        <v>-723002</v>
      </c>
      <c r="D167" s="15">
        <v>-723002</v>
      </c>
      <c r="E167" s="15">
        <v>0</v>
      </c>
      <c r="F167" s="15">
        <v>0</v>
      </c>
      <c r="G167" s="15">
        <v>0</v>
      </c>
      <c r="H167" s="15">
        <v>310000</v>
      </c>
      <c r="I167" s="15">
        <v>220000</v>
      </c>
      <c r="J167" s="15">
        <v>90000</v>
      </c>
      <c r="K167" s="15">
        <v>0</v>
      </c>
      <c r="L167" s="15">
        <v>3100</v>
      </c>
      <c r="M167" s="15">
        <v>0</v>
      </c>
      <c r="N167" s="15">
        <v>33293398</v>
      </c>
      <c r="O167" s="15">
        <f t="shared" si="2"/>
        <v>0</v>
      </c>
    </row>
    <row r="168" spans="1:15" x14ac:dyDescent="0.2">
      <c r="A168" s="10" t="s">
        <v>164</v>
      </c>
      <c r="B168" s="11">
        <v>15207200</v>
      </c>
      <c r="C168" s="11">
        <v>1191116</v>
      </c>
      <c r="D168" s="11">
        <v>1191116</v>
      </c>
      <c r="E168" s="11">
        <v>0</v>
      </c>
      <c r="F168" s="11">
        <v>0</v>
      </c>
      <c r="G168" s="11">
        <v>0</v>
      </c>
      <c r="H168" s="11">
        <v>100000</v>
      </c>
      <c r="I168" s="11">
        <v>100000</v>
      </c>
      <c r="J168" s="11">
        <v>0</v>
      </c>
      <c r="K168" s="11">
        <v>0</v>
      </c>
      <c r="L168" s="11">
        <v>21300</v>
      </c>
      <c r="M168" s="11">
        <v>0</v>
      </c>
      <c r="N168" s="11">
        <v>16519616</v>
      </c>
      <c r="O168" s="11">
        <f t="shared" si="2"/>
        <v>0</v>
      </c>
    </row>
    <row r="169" spans="1:15" x14ac:dyDescent="0.2">
      <c r="A169" s="12" t="s">
        <v>165</v>
      </c>
      <c r="B169" s="13">
        <v>23217100</v>
      </c>
      <c r="C169" s="13">
        <v>1652012</v>
      </c>
      <c r="D169" s="13">
        <v>1652012</v>
      </c>
      <c r="E169" s="13">
        <v>0</v>
      </c>
      <c r="F169" s="13">
        <v>0</v>
      </c>
      <c r="G169" s="13">
        <v>0</v>
      </c>
      <c r="H169" s="13">
        <v>210000</v>
      </c>
      <c r="I169" s="13">
        <v>210000</v>
      </c>
      <c r="J169" s="13">
        <v>0</v>
      </c>
      <c r="K169" s="13">
        <v>0</v>
      </c>
      <c r="L169" s="13">
        <v>0</v>
      </c>
      <c r="M169" s="13">
        <v>0</v>
      </c>
      <c r="N169" s="13">
        <v>25079112</v>
      </c>
      <c r="O169" s="13">
        <f t="shared" si="2"/>
        <v>0</v>
      </c>
    </row>
    <row r="170" spans="1:15" x14ac:dyDescent="0.2">
      <c r="A170" s="14" t="s">
        <v>166</v>
      </c>
      <c r="B170" s="15">
        <v>7993500</v>
      </c>
      <c r="C170" s="15">
        <v>-1291597</v>
      </c>
      <c r="D170" s="15">
        <v>-1291597</v>
      </c>
      <c r="E170" s="15">
        <v>0</v>
      </c>
      <c r="F170" s="15">
        <v>0</v>
      </c>
      <c r="G170" s="15">
        <v>547500</v>
      </c>
      <c r="H170" s="15">
        <v>50000</v>
      </c>
      <c r="I170" s="15">
        <v>50000</v>
      </c>
      <c r="J170" s="15">
        <v>0</v>
      </c>
      <c r="K170" s="15">
        <v>0</v>
      </c>
      <c r="L170" s="15">
        <v>0</v>
      </c>
      <c r="M170" s="15">
        <v>0</v>
      </c>
      <c r="N170" s="15">
        <v>7299403</v>
      </c>
      <c r="O170" s="15">
        <f t="shared" si="2"/>
        <v>0</v>
      </c>
    </row>
    <row r="171" spans="1:15" x14ac:dyDescent="0.2">
      <c r="A171" s="10" t="s">
        <v>167</v>
      </c>
      <c r="B171" s="11">
        <v>3879600</v>
      </c>
      <c r="C171" s="11">
        <v>-4031224</v>
      </c>
      <c r="D171" s="11">
        <v>-3959600</v>
      </c>
      <c r="E171" s="11">
        <v>0</v>
      </c>
      <c r="F171" s="11">
        <v>0</v>
      </c>
      <c r="G171" s="11">
        <v>0</v>
      </c>
      <c r="H171" s="11">
        <v>80000</v>
      </c>
      <c r="I171" s="11">
        <v>80000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2"/>
        <v>-71624</v>
      </c>
    </row>
    <row r="172" spans="1:15" x14ac:dyDescent="0.2">
      <c r="A172" s="12" t="s">
        <v>168</v>
      </c>
      <c r="B172" s="13">
        <v>6268800</v>
      </c>
      <c r="C172" s="13">
        <v>149355</v>
      </c>
      <c r="D172" s="13">
        <v>149355</v>
      </c>
      <c r="E172" s="13">
        <v>0</v>
      </c>
      <c r="F172" s="13">
        <v>0</v>
      </c>
      <c r="G172" s="13">
        <v>547500</v>
      </c>
      <c r="H172" s="13">
        <v>150000</v>
      </c>
      <c r="I172" s="13">
        <v>150000</v>
      </c>
      <c r="J172" s="13">
        <v>0</v>
      </c>
      <c r="K172" s="13">
        <v>0</v>
      </c>
      <c r="L172" s="13">
        <v>3800</v>
      </c>
      <c r="M172" s="13">
        <v>0</v>
      </c>
      <c r="N172" s="13">
        <v>7119455</v>
      </c>
      <c r="O172" s="13">
        <f t="shared" si="2"/>
        <v>0</v>
      </c>
    </row>
    <row r="173" spans="1:15" x14ac:dyDescent="0.2">
      <c r="A173" s="14" t="s">
        <v>169</v>
      </c>
      <c r="B173" s="15">
        <v>13582800</v>
      </c>
      <c r="C173" s="15">
        <v>773423</v>
      </c>
      <c r="D173" s="15">
        <v>773423</v>
      </c>
      <c r="E173" s="15">
        <v>0</v>
      </c>
      <c r="F173" s="15">
        <v>0</v>
      </c>
      <c r="G173" s="15">
        <v>0</v>
      </c>
      <c r="H173" s="15">
        <v>110000</v>
      </c>
      <c r="I173" s="15">
        <v>110000</v>
      </c>
      <c r="J173" s="15">
        <v>0</v>
      </c>
      <c r="K173" s="15">
        <v>0</v>
      </c>
      <c r="L173" s="15">
        <v>0</v>
      </c>
      <c r="M173" s="15">
        <v>0</v>
      </c>
      <c r="N173" s="15">
        <v>14466223</v>
      </c>
      <c r="O173" s="15">
        <f t="shared" si="2"/>
        <v>0</v>
      </c>
    </row>
    <row r="174" spans="1:15" x14ac:dyDescent="0.2">
      <c r="A174" s="10" t="s">
        <v>170</v>
      </c>
      <c r="B174" s="11">
        <v>20474000</v>
      </c>
      <c r="C174" s="11">
        <v>1212237</v>
      </c>
      <c r="D174" s="11">
        <v>1212237</v>
      </c>
      <c r="E174" s="11">
        <v>0</v>
      </c>
      <c r="F174" s="11">
        <v>0</v>
      </c>
      <c r="G174" s="11">
        <v>0</v>
      </c>
      <c r="H174" s="11">
        <v>110000</v>
      </c>
      <c r="I174" s="11">
        <v>110000</v>
      </c>
      <c r="J174" s="11">
        <v>0</v>
      </c>
      <c r="K174" s="11">
        <v>0</v>
      </c>
      <c r="L174" s="11">
        <v>0</v>
      </c>
      <c r="M174" s="11">
        <v>0</v>
      </c>
      <c r="N174" s="11">
        <v>21796237</v>
      </c>
      <c r="O174" s="11">
        <f t="shared" si="2"/>
        <v>0</v>
      </c>
    </row>
    <row r="175" spans="1:15" x14ac:dyDescent="0.2">
      <c r="A175" s="12" t="s">
        <v>171</v>
      </c>
      <c r="B175" s="13">
        <v>5669200</v>
      </c>
      <c r="C175" s="13">
        <v>274444</v>
      </c>
      <c r="D175" s="13">
        <v>274444</v>
      </c>
      <c r="E175" s="13">
        <v>0</v>
      </c>
      <c r="F175" s="13">
        <v>0</v>
      </c>
      <c r="G175" s="13">
        <v>547500</v>
      </c>
      <c r="H175" s="13">
        <v>140000</v>
      </c>
      <c r="I175" s="13">
        <v>140000</v>
      </c>
      <c r="J175" s="13">
        <v>0</v>
      </c>
      <c r="K175" s="13">
        <v>0</v>
      </c>
      <c r="L175" s="13">
        <v>0</v>
      </c>
      <c r="M175" s="13">
        <v>0</v>
      </c>
      <c r="N175" s="13">
        <v>6631144</v>
      </c>
      <c r="O175" s="13">
        <f t="shared" si="2"/>
        <v>0</v>
      </c>
    </row>
    <row r="176" spans="1:15" x14ac:dyDescent="0.2">
      <c r="A176" s="14" t="s">
        <v>172</v>
      </c>
      <c r="B176" s="15">
        <v>17127400</v>
      </c>
      <c r="C176" s="15">
        <v>-4834390</v>
      </c>
      <c r="D176" s="15">
        <v>-4834390</v>
      </c>
      <c r="E176" s="15">
        <v>411600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12704610</v>
      </c>
      <c r="O176" s="15">
        <f t="shared" si="2"/>
        <v>0</v>
      </c>
    </row>
    <row r="177" spans="1:15" x14ac:dyDescent="0.2">
      <c r="A177" s="10" t="s">
        <v>173</v>
      </c>
      <c r="B177" s="11">
        <v>6474100</v>
      </c>
      <c r="C177" s="11">
        <v>-10009348</v>
      </c>
      <c r="D177" s="11">
        <v>-6674100</v>
      </c>
      <c r="E177" s="11">
        <v>0</v>
      </c>
      <c r="F177" s="11">
        <v>0</v>
      </c>
      <c r="G177" s="11">
        <v>0</v>
      </c>
      <c r="H177" s="11">
        <v>200000</v>
      </c>
      <c r="I177" s="11">
        <v>200000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si="2"/>
        <v>-3335248</v>
      </c>
    </row>
    <row r="178" spans="1:15" x14ac:dyDescent="0.2">
      <c r="A178" s="12" t="s">
        <v>174</v>
      </c>
      <c r="B178" s="13">
        <v>33394600</v>
      </c>
      <c r="C178" s="13">
        <v>1637440</v>
      </c>
      <c r="D178" s="13">
        <v>1637440</v>
      </c>
      <c r="E178" s="13">
        <v>0</v>
      </c>
      <c r="F178" s="13">
        <v>0</v>
      </c>
      <c r="G178" s="13">
        <v>0</v>
      </c>
      <c r="H178" s="13">
        <v>280000</v>
      </c>
      <c r="I178" s="13">
        <v>180000</v>
      </c>
      <c r="J178" s="13">
        <v>0</v>
      </c>
      <c r="K178" s="13">
        <v>100000</v>
      </c>
      <c r="L178" s="13">
        <v>0</v>
      </c>
      <c r="M178" s="13">
        <v>0</v>
      </c>
      <c r="N178" s="13">
        <v>35312040</v>
      </c>
      <c r="O178" s="13">
        <f t="shared" si="2"/>
        <v>0</v>
      </c>
    </row>
    <row r="179" spans="1:15" x14ac:dyDescent="0.2">
      <c r="A179" s="14" t="s">
        <v>175</v>
      </c>
      <c r="B179" s="15">
        <v>148039400</v>
      </c>
      <c r="C179" s="15">
        <v>5794634</v>
      </c>
      <c r="D179" s="15">
        <v>5794634</v>
      </c>
      <c r="E179" s="15">
        <v>0</v>
      </c>
      <c r="F179" s="15">
        <v>0</v>
      </c>
      <c r="G179" s="15">
        <v>0</v>
      </c>
      <c r="H179" s="15">
        <v>270000</v>
      </c>
      <c r="I179" s="15">
        <v>0</v>
      </c>
      <c r="J179" s="15">
        <v>270000</v>
      </c>
      <c r="K179" s="15">
        <v>0</v>
      </c>
      <c r="L179" s="15">
        <v>4619500</v>
      </c>
      <c r="M179" s="15">
        <v>0</v>
      </c>
      <c r="N179" s="15">
        <v>158723534</v>
      </c>
      <c r="O179" s="15">
        <f t="shared" si="2"/>
        <v>0</v>
      </c>
    </row>
    <row r="180" spans="1:15" x14ac:dyDescent="0.2">
      <c r="A180" s="10" t="s">
        <v>176</v>
      </c>
      <c r="B180" s="11">
        <v>248305300</v>
      </c>
      <c r="C180" s="11">
        <v>7691462</v>
      </c>
      <c r="D180" s="11">
        <v>7691462</v>
      </c>
      <c r="E180" s="11">
        <v>0</v>
      </c>
      <c r="F180" s="11">
        <v>0</v>
      </c>
      <c r="G180" s="11">
        <v>0</v>
      </c>
      <c r="H180" s="11">
        <v>2740000</v>
      </c>
      <c r="I180" s="11">
        <v>0</v>
      </c>
      <c r="J180" s="11">
        <v>2740000</v>
      </c>
      <c r="K180" s="11">
        <v>0</v>
      </c>
      <c r="L180" s="11">
        <v>0</v>
      </c>
      <c r="M180" s="11">
        <v>4720200</v>
      </c>
      <c r="N180" s="11">
        <v>263456962</v>
      </c>
      <c r="O180" s="11">
        <f t="shared" si="2"/>
        <v>0</v>
      </c>
    </row>
    <row r="181" spans="1:15" x14ac:dyDescent="0.2">
      <c r="A181" s="12" t="s">
        <v>177</v>
      </c>
      <c r="B181" s="13">
        <v>77748400</v>
      </c>
      <c r="C181" s="13">
        <v>3128820</v>
      </c>
      <c r="D181" s="13">
        <v>3128820</v>
      </c>
      <c r="E181" s="13">
        <v>0</v>
      </c>
      <c r="F181" s="13">
        <v>0</v>
      </c>
      <c r="G181" s="13">
        <v>0</v>
      </c>
      <c r="H181" s="13">
        <v>1380000</v>
      </c>
      <c r="I181" s="13">
        <v>600000</v>
      </c>
      <c r="J181" s="13">
        <v>680000</v>
      </c>
      <c r="K181" s="13">
        <v>100000</v>
      </c>
      <c r="L181" s="13">
        <v>0</v>
      </c>
      <c r="M181" s="13">
        <v>0</v>
      </c>
      <c r="N181" s="13">
        <v>82257220</v>
      </c>
      <c r="O181" s="13">
        <f t="shared" si="2"/>
        <v>0</v>
      </c>
    </row>
    <row r="182" spans="1:15" x14ac:dyDescent="0.2">
      <c r="A182" s="14" t="s">
        <v>178</v>
      </c>
      <c r="B182" s="15">
        <v>9691000</v>
      </c>
      <c r="C182" s="15">
        <v>40631</v>
      </c>
      <c r="D182" s="15">
        <v>40631</v>
      </c>
      <c r="E182" s="15">
        <v>306800</v>
      </c>
      <c r="F182" s="15">
        <v>0</v>
      </c>
      <c r="G182" s="15">
        <v>0</v>
      </c>
      <c r="H182" s="15">
        <v>100000</v>
      </c>
      <c r="I182" s="15">
        <v>0</v>
      </c>
      <c r="J182" s="15">
        <v>0</v>
      </c>
      <c r="K182" s="15">
        <v>100000</v>
      </c>
      <c r="L182" s="15">
        <v>0</v>
      </c>
      <c r="M182" s="15">
        <v>0</v>
      </c>
      <c r="N182" s="15">
        <v>10138431</v>
      </c>
      <c r="O182" s="15">
        <f t="shared" si="2"/>
        <v>0</v>
      </c>
    </row>
    <row r="183" spans="1:15" x14ac:dyDescent="0.2">
      <c r="A183" s="10" t="s">
        <v>179</v>
      </c>
      <c r="B183" s="11">
        <v>9435400</v>
      </c>
      <c r="C183" s="11">
        <v>-216341</v>
      </c>
      <c r="D183" s="11">
        <v>-216341</v>
      </c>
      <c r="E183" s="11">
        <v>0</v>
      </c>
      <c r="F183" s="11">
        <v>0</v>
      </c>
      <c r="G183" s="11">
        <v>0</v>
      </c>
      <c r="H183" s="11">
        <v>390000</v>
      </c>
      <c r="I183" s="11">
        <v>50000</v>
      </c>
      <c r="J183" s="11">
        <v>240000</v>
      </c>
      <c r="K183" s="11">
        <v>100000</v>
      </c>
      <c r="L183" s="11">
        <v>0</v>
      </c>
      <c r="M183" s="11">
        <v>0</v>
      </c>
      <c r="N183" s="11">
        <v>9609059</v>
      </c>
      <c r="O183" s="11">
        <f t="shared" si="2"/>
        <v>0</v>
      </c>
    </row>
    <row r="184" spans="1:15" x14ac:dyDescent="0.2">
      <c r="A184" s="12" t="s">
        <v>180</v>
      </c>
      <c r="B184" s="13">
        <v>8230100</v>
      </c>
      <c r="C184" s="13">
        <v>215660</v>
      </c>
      <c r="D184" s="13">
        <v>215660</v>
      </c>
      <c r="E184" s="13">
        <v>0</v>
      </c>
      <c r="F184" s="13">
        <v>0</v>
      </c>
      <c r="G184" s="13">
        <v>547500</v>
      </c>
      <c r="H184" s="13">
        <v>100000</v>
      </c>
      <c r="I184" s="13">
        <v>0</v>
      </c>
      <c r="J184" s="13">
        <v>0</v>
      </c>
      <c r="K184" s="13">
        <v>100000</v>
      </c>
      <c r="L184" s="13">
        <v>74700</v>
      </c>
      <c r="M184" s="13">
        <v>0</v>
      </c>
      <c r="N184" s="13">
        <v>9167960</v>
      </c>
      <c r="O184" s="13">
        <f t="shared" si="2"/>
        <v>0</v>
      </c>
    </row>
    <row r="185" spans="1:15" x14ac:dyDescent="0.2">
      <c r="A185" s="14" t="s">
        <v>181</v>
      </c>
      <c r="B185" s="15">
        <v>39538000</v>
      </c>
      <c r="C185" s="15">
        <v>2434422</v>
      </c>
      <c r="D185" s="15">
        <v>2434422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895800</v>
      </c>
      <c r="M185" s="15">
        <v>0</v>
      </c>
      <c r="N185" s="15">
        <v>42868222</v>
      </c>
      <c r="O185" s="15">
        <f t="shared" si="2"/>
        <v>0</v>
      </c>
    </row>
    <row r="186" spans="1:15" x14ac:dyDescent="0.2">
      <c r="A186" s="10" t="s">
        <v>182</v>
      </c>
      <c r="B186" s="11">
        <v>40133000</v>
      </c>
      <c r="C186" s="11">
        <v>1283243</v>
      </c>
      <c r="D186" s="11">
        <v>1283243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450000</v>
      </c>
      <c r="M186" s="11">
        <v>0</v>
      </c>
      <c r="N186" s="11">
        <v>41866243</v>
      </c>
      <c r="O186" s="11">
        <f t="shared" si="2"/>
        <v>0</v>
      </c>
    </row>
    <row r="187" spans="1:15" x14ac:dyDescent="0.2">
      <c r="A187" s="12" t="s">
        <v>183</v>
      </c>
      <c r="B187" s="13">
        <v>38498200</v>
      </c>
      <c r="C187" s="13">
        <v>1188049</v>
      </c>
      <c r="D187" s="13">
        <v>1188049</v>
      </c>
      <c r="E187" s="13">
        <v>0</v>
      </c>
      <c r="F187" s="13">
        <v>0</v>
      </c>
      <c r="G187" s="13">
        <v>0</v>
      </c>
      <c r="H187" s="13">
        <v>1130000</v>
      </c>
      <c r="I187" s="13">
        <v>0</v>
      </c>
      <c r="J187" s="13">
        <v>330000</v>
      </c>
      <c r="K187" s="13">
        <v>800000</v>
      </c>
      <c r="L187" s="13">
        <v>1230500</v>
      </c>
      <c r="M187" s="13">
        <v>0</v>
      </c>
      <c r="N187" s="13">
        <v>42046749</v>
      </c>
      <c r="O187" s="13">
        <f t="shared" si="2"/>
        <v>0</v>
      </c>
    </row>
    <row r="188" spans="1:15" x14ac:dyDescent="0.2">
      <c r="A188" s="14" t="s">
        <v>184</v>
      </c>
      <c r="B188" s="15">
        <v>25016200</v>
      </c>
      <c r="C188" s="15">
        <v>-90291</v>
      </c>
      <c r="D188" s="15">
        <v>-90291</v>
      </c>
      <c r="E188" s="15">
        <v>0</v>
      </c>
      <c r="F188" s="15">
        <v>0</v>
      </c>
      <c r="G188" s="15">
        <v>0</v>
      </c>
      <c r="H188" s="15">
        <v>60000</v>
      </c>
      <c r="I188" s="15">
        <v>60000</v>
      </c>
      <c r="J188" s="15">
        <v>0</v>
      </c>
      <c r="K188" s="15">
        <v>0</v>
      </c>
      <c r="L188" s="15">
        <v>562100</v>
      </c>
      <c r="M188" s="15">
        <v>0</v>
      </c>
      <c r="N188" s="15">
        <v>25548009</v>
      </c>
      <c r="O188" s="15">
        <f t="shared" si="2"/>
        <v>0</v>
      </c>
    </row>
    <row r="189" spans="1:15" x14ac:dyDescent="0.2">
      <c r="A189" s="10" t="s">
        <v>185</v>
      </c>
      <c r="B189" s="11">
        <v>51637000</v>
      </c>
      <c r="C189" s="11">
        <v>604740</v>
      </c>
      <c r="D189" s="11">
        <v>604740</v>
      </c>
      <c r="E189" s="11">
        <v>0</v>
      </c>
      <c r="F189" s="11">
        <v>0</v>
      </c>
      <c r="G189" s="11">
        <v>0</v>
      </c>
      <c r="H189" s="11">
        <v>550000</v>
      </c>
      <c r="I189" s="11">
        <v>0</v>
      </c>
      <c r="J189" s="11">
        <v>550000</v>
      </c>
      <c r="K189" s="11">
        <v>0</v>
      </c>
      <c r="L189" s="11">
        <v>1124500</v>
      </c>
      <c r="M189" s="11">
        <v>0</v>
      </c>
      <c r="N189" s="11">
        <v>53916240</v>
      </c>
      <c r="O189" s="11">
        <f t="shared" si="2"/>
        <v>0</v>
      </c>
    </row>
    <row r="190" spans="1:15" x14ac:dyDescent="0.2">
      <c r="A190" s="12" t="s">
        <v>186</v>
      </c>
      <c r="B190" s="13">
        <v>22421000</v>
      </c>
      <c r="C190" s="13">
        <v>-184117</v>
      </c>
      <c r="D190" s="13">
        <v>-184117</v>
      </c>
      <c r="E190" s="13">
        <v>0</v>
      </c>
      <c r="F190" s="13">
        <v>0</v>
      </c>
      <c r="G190" s="13">
        <v>0</v>
      </c>
      <c r="H190" s="13">
        <v>770000</v>
      </c>
      <c r="I190" s="13">
        <v>500000</v>
      </c>
      <c r="J190" s="13">
        <v>270000</v>
      </c>
      <c r="K190" s="13">
        <v>0</v>
      </c>
      <c r="L190" s="13">
        <v>0</v>
      </c>
      <c r="M190" s="13">
        <v>0</v>
      </c>
      <c r="N190" s="13">
        <v>23006883</v>
      </c>
      <c r="O190" s="13">
        <f t="shared" si="2"/>
        <v>0</v>
      </c>
    </row>
    <row r="191" spans="1:15" x14ac:dyDescent="0.2">
      <c r="A191" s="14" t="s">
        <v>187</v>
      </c>
      <c r="B191" s="15">
        <v>5138000</v>
      </c>
      <c r="C191" s="15">
        <v>-5339352</v>
      </c>
      <c r="D191" s="15">
        <v>-5238000</v>
      </c>
      <c r="E191" s="15">
        <v>0</v>
      </c>
      <c r="F191" s="15">
        <v>0</v>
      </c>
      <c r="G191" s="15">
        <v>0</v>
      </c>
      <c r="H191" s="15">
        <v>100000</v>
      </c>
      <c r="I191" s="15">
        <v>0</v>
      </c>
      <c r="J191" s="15">
        <v>0</v>
      </c>
      <c r="K191" s="15">
        <v>100000</v>
      </c>
      <c r="L191" s="15">
        <v>0</v>
      </c>
      <c r="M191" s="15">
        <v>0</v>
      </c>
      <c r="N191" s="15">
        <v>0</v>
      </c>
      <c r="O191" s="15">
        <f t="shared" si="2"/>
        <v>-101352</v>
      </c>
    </row>
    <row r="192" spans="1:15" x14ac:dyDescent="0.2">
      <c r="A192" s="10" t="s">
        <v>188</v>
      </c>
      <c r="B192" s="11">
        <v>29367800</v>
      </c>
      <c r="C192" s="11">
        <v>252677</v>
      </c>
      <c r="D192" s="11">
        <v>252677</v>
      </c>
      <c r="E192" s="11">
        <v>0</v>
      </c>
      <c r="F192" s="11">
        <v>0</v>
      </c>
      <c r="G192" s="11">
        <v>0</v>
      </c>
      <c r="H192" s="11">
        <v>490000</v>
      </c>
      <c r="I192" s="11">
        <v>270000</v>
      </c>
      <c r="J192" s="11">
        <v>120000</v>
      </c>
      <c r="K192" s="11">
        <v>100000</v>
      </c>
      <c r="L192" s="11">
        <v>386200</v>
      </c>
      <c r="M192" s="11">
        <v>0</v>
      </c>
      <c r="N192" s="11">
        <v>30496677</v>
      </c>
      <c r="O192" s="11">
        <f t="shared" si="2"/>
        <v>0</v>
      </c>
    </row>
    <row r="193" spans="1:15" x14ac:dyDescent="0.2">
      <c r="A193" s="12" t="s">
        <v>189</v>
      </c>
      <c r="B193" s="13">
        <v>8818900</v>
      </c>
      <c r="C193" s="13">
        <v>-5536057</v>
      </c>
      <c r="D193" s="13">
        <v>-5536057</v>
      </c>
      <c r="E193" s="13">
        <v>0</v>
      </c>
      <c r="F193" s="13">
        <v>0</v>
      </c>
      <c r="G193" s="13">
        <v>0</v>
      </c>
      <c r="H193" s="13">
        <v>200000</v>
      </c>
      <c r="I193" s="13">
        <v>100000</v>
      </c>
      <c r="J193" s="13">
        <v>0</v>
      </c>
      <c r="K193" s="13">
        <v>100000</v>
      </c>
      <c r="L193" s="13">
        <v>0</v>
      </c>
      <c r="M193" s="13">
        <v>0</v>
      </c>
      <c r="N193" s="13">
        <v>3482843</v>
      </c>
      <c r="O193" s="13">
        <f t="shared" si="2"/>
        <v>0</v>
      </c>
    </row>
    <row r="194" spans="1:15" x14ac:dyDescent="0.2">
      <c r="A194" s="14" t="s">
        <v>190</v>
      </c>
      <c r="B194" s="15">
        <v>12765400</v>
      </c>
      <c r="C194" s="15">
        <v>-13026910</v>
      </c>
      <c r="D194" s="15">
        <v>-12865400</v>
      </c>
      <c r="E194" s="15">
        <v>0</v>
      </c>
      <c r="F194" s="15">
        <v>0</v>
      </c>
      <c r="G194" s="15">
        <v>0</v>
      </c>
      <c r="H194" s="15">
        <v>100000</v>
      </c>
      <c r="I194" s="15">
        <v>0</v>
      </c>
      <c r="J194" s="15">
        <v>0</v>
      </c>
      <c r="K194" s="15">
        <v>100000</v>
      </c>
      <c r="L194" s="15">
        <v>0</v>
      </c>
      <c r="M194" s="15">
        <v>0</v>
      </c>
      <c r="N194" s="15">
        <v>0</v>
      </c>
      <c r="O194" s="15">
        <f t="shared" si="2"/>
        <v>-161510</v>
      </c>
    </row>
    <row r="195" spans="1:15" x14ac:dyDescent="0.2">
      <c r="A195" s="10" t="s">
        <v>191</v>
      </c>
      <c r="B195" s="11">
        <v>12034200</v>
      </c>
      <c r="C195" s="11">
        <v>-5309771</v>
      </c>
      <c r="D195" s="11">
        <v>-5309771</v>
      </c>
      <c r="E195" s="11">
        <v>660800</v>
      </c>
      <c r="F195" s="11">
        <v>0</v>
      </c>
      <c r="G195" s="11">
        <v>0</v>
      </c>
      <c r="H195" s="11">
        <v>810000</v>
      </c>
      <c r="I195" s="11">
        <v>700000</v>
      </c>
      <c r="J195" s="11">
        <v>10000</v>
      </c>
      <c r="K195" s="11">
        <v>100000</v>
      </c>
      <c r="L195" s="11">
        <v>0</v>
      </c>
      <c r="M195" s="11">
        <v>0</v>
      </c>
      <c r="N195" s="11">
        <v>8195229</v>
      </c>
      <c r="O195" s="11">
        <f t="shared" si="2"/>
        <v>0</v>
      </c>
    </row>
    <row r="196" spans="1:15" x14ac:dyDescent="0.2">
      <c r="A196" s="12" t="s">
        <v>192</v>
      </c>
      <c r="B196" s="13">
        <v>9216900</v>
      </c>
      <c r="C196" s="13">
        <v>457208</v>
      </c>
      <c r="D196" s="13">
        <v>457208</v>
      </c>
      <c r="E196" s="13">
        <v>0</v>
      </c>
      <c r="F196" s="13">
        <v>0</v>
      </c>
      <c r="G196" s="13">
        <v>547500</v>
      </c>
      <c r="H196" s="13">
        <v>800000</v>
      </c>
      <c r="I196" s="13">
        <v>700000</v>
      </c>
      <c r="J196" s="13">
        <v>0</v>
      </c>
      <c r="K196" s="13">
        <v>100000</v>
      </c>
      <c r="L196" s="13">
        <v>0</v>
      </c>
      <c r="M196" s="13">
        <v>0</v>
      </c>
      <c r="N196" s="13">
        <v>11021608</v>
      </c>
      <c r="O196" s="13">
        <f t="shared" si="2"/>
        <v>0</v>
      </c>
    </row>
    <row r="197" spans="1:15" x14ac:dyDescent="0.2">
      <c r="A197" s="14" t="s">
        <v>193</v>
      </c>
      <c r="B197" s="15">
        <v>12852800</v>
      </c>
      <c r="C197" s="15">
        <v>480210</v>
      </c>
      <c r="D197" s="15">
        <v>480210</v>
      </c>
      <c r="E197" s="15">
        <v>0</v>
      </c>
      <c r="F197" s="15">
        <v>0</v>
      </c>
      <c r="G197" s="15">
        <v>0</v>
      </c>
      <c r="H197" s="15">
        <v>200000</v>
      </c>
      <c r="I197" s="15">
        <v>100000</v>
      </c>
      <c r="J197" s="15">
        <v>0</v>
      </c>
      <c r="K197" s="15">
        <v>100000</v>
      </c>
      <c r="L197" s="15">
        <v>681900</v>
      </c>
      <c r="M197" s="15">
        <v>0</v>
      </c>
      <c r="N197" s="15">
        <v>14214910</v>
      </c>
      <c r="O197" s="15">
        <f t="shared" si="2"/>
        <v>0</v>
      </c>
    </row>
    <row r="198" spans="1:15" x14ac:dyDescent="0.2">
      <c r="A198" s="10" t="s">
        <v>194</v>
      </c>
      <c r="B198" s="11">
        <v>2409200</v>
      </c>
      <c r="C198" s="11">
        <v>87276</v>
      </c>
      <c r="D198" s="11">
        <v>87276</v>
      </c>
      <c r="E198" s="11">
        <v>0</v>
      </c>
      <c r="F198" s="11">
        <v>0</v>
      </c>
      <c r="G198" s="11">
        <v>547500</v>
      </c>
      <c r="H198" s="11">
        <v>290000</v>
      </c>
      <c r="I198" s="11">
        <v>140000</v>
      </c>
      <c r="J198" s="11">
        <v>50000</v>
      </c>
      <c r="K198" s="11">
        <v>100000</v>
      </c>
      <c r="L198" s="11">
        <v>0</v>
      </c>
      <c r="M198" s="11">
        <v>0</v>
      </c>
      <c r="N198" s="11">
        <v>3333976</v>
      </c>
      <c r="O198" s="11">
        <f t="shared" si="2"/>
        <v>0</v>
      </c>
    </row>
    <row r="199" spans="1:15" x14ac:dyDescent="0.2">
      <c r="A199" s="12" t="s">
        <v>195</v>
      </c>
      <c r="B199" s="13">
        <v>3308700</v>
      </c>
      <c r="C199" s="13">
        <v>131087</v>
      </c>
      <c r="D199" s="13">
        <v>131087</v>
      </c>
      <c r="E199" s="13">
        <v>0</v>
      </c>
      <c r="F199" s="13">
        <v>0</v>
      </c>
      <c r="G199" s="13">
        <v>547500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3987287</v>
      </c>
      <c r="O199" s="13">
        <f t="shared" ref="O199:O262" si="3">C199-D199</f>
        <v>0</v>
      </c>
    </row>
    <row r="200" spans="1:15" x14ac:dyDescent="0.2">
      <c r="A200" s="14" t="s">
        <v>196</v>
      </c>
      <c r="B200" s="15">
        <v>27046500</v>
      </c>
      <c r="C200" s="15">
        <v>1715490</v>
      </c>
      <c r="D200" s="15">
        <v>1715490</v>
      </c>
      <c r="E200" s="15">
        <v>0</v>
      </c>
      <c r="F200" s="15">
        <v>0</v>
      </c>
      <c r="G200" s="15">
        <v>0</v>
      </c>
      <c r="H200" s="15">
        <v>500000</v>
      </c>
      <c r="I200" s="15">
        <v>400000</v>
      </c>
      <c r="J200" s="15">
        <v>0</v>
      </c>
      <c r="K200" s="15">
        <v>100000</v>
      </c>
      <c r="L200" s="15">
        <v>0</v>
      </c>
      <c r="M200" s="15">
        <v>0</v>
      </c>
      <c r="N200" s="15">
        <v>29261990</v>
      </c>
      <c r="O200" s="15">
        <f t="shared" si="3"/>
        <v>0</v>
      </c>
    </row>
    <row r="201" spans="1:15" x14ac:dyDescent="0.2">
      <c r="A201" s="10" t="s">
        <v>197</v>
      </c>
      <c r="B201" s="11">
        <v>91184600</v>
      </c>
      <c r="C201" s="11">
        <v>6171858</v>
      </c>
      <c r="D201" s="11">
        <v>6171858</v>
      </c>
      <c r="E201" s="11">
        <v>0</v>
      </c>
      <c r="F201" s="11">
        <v>0</v>
      </c>
      <c r="G201" s="11">
        <v>0</v>
      </c>
      <c r="H201" s="11">
        <v>480000</v>
      </c>
      <c r="I201" s="11">
        <v>200000</v>
      </c>
      <c r="J201" s="11">
        <v>180000</v>
      </c>
      <c r="K201" s="11">
        <v>100000</v>
      </c>
      <c r="L201" s="11">
        <v>0</v>
      </c>
      <c r="M201" s="11">
        <v>0</v>
      </c>
      <c r="N201" s="11">
        <v>97836458</v>
      </c>
      <c r="O201" s="11">
        <f t="shared" si="3"/>
        <v>0</v>
      </c>
    </row>
    <row r="202" spans="1:15" x14ac:dyDescent="0.2">
      <c r="A202" s="12" t="s">
        <v>198</v>
      </c>
      <c r="B202" s="13">
        <v>1705600</v>
      </c>
      <c r="C202" s="13">
        <v>-26031</v>
      </c>
      <c r="D202" s="13">
        <v>-26031</v>
      </c>
      <c r="E202" s="13">
        <v>0</v>
      </c>
      <c r="F202" s="13">
        <v>0</v>
      </c>
      <c r="G202" s="13">
        <v>547500</v>
      </c>
      <c r="H202" s="13">
        <v>200000</v>
      </c>
      <c r="I202" s="13">
        <v>100000</v>
      </c>
      <c r="J202" s="13">
        <v>0</v>
      </c>
      <c r="K202" s="13">
        <v>100000</v>
      </c>
      <c r="L202" s="13">
        <v>0</v>
      </c>
      <c r="M202" s="13">
        <v>0</v>
      </c>
      <c r="N202" s="13">
        <v>2427069</v>
      </c>
      <c r="O202" s="13">
        <f t="shared" si="3"/>
        <v>0</v>
      </c>
    </row>
    <row r="203" spans="1:15" x14ac:dyDescent="0.2">
      <c r="A203" s="14" t="s">
        <v>199</v>
      </c>
      <c r="B203" s="15">
        <v>23532800</v>
      </c>
      <c r="C203" s="15">
        <v>729210</v>
      </c>
      <c r="D203" s="15">
        <v>729210</v>
      </c>
      <c r="E203" s="15">
        <v>0</v>
      </c>
      <c r="F203" s="15">
        <v>0</v>
      </c>
      <c r="G203" s="15">
        <v>0</v>
      </c>
      <c r="H203" s="15">
        <v>1210000</v>
      </c>
      <c r="I203" s="15">
        <v>850000</v>
      </c>
      <c r="J203" s="15">
        <v>260000</v>
      </c>
      <c r="K203" s="15">
        <v>100000</v>
      </c>
      <c r="L203" s="15">
        <v>82800</v>
      </c>
      <c r="M203" s="15">
        <v>0</v>
      </c>
      <c r="N203" s="15">
        <v>25554810</v>
      </c>
      <c r="O203" s="15">
        <f t="shared" si="3"/>
        <v>0</v>
      </c>
    </row>
    <row r="204" spans="1:15" x14ac:dyDescent="0.2">
      <c r="A204" s="10" t="s">
        <v>200</v>
      </c>
      <c r="B204" s="11">
        <v>539960300</v>
      </c>
      <c r="C204" s="11">
        <v>-1311352</v>
      </c>
      <c r="D204" s="11">
        <v>-1311352</v>
      </c>
      <c r="E204" s="11">
        <v>0</v>
      </c>
      <c r="F204" s="11">
        <v>0</v>
      </c>
      <c r="G204" s="11">
        <v>0</v>
      </c>
      <c r="H204" s="11">
        <v>7690000</v>
      </c>
      <c r="I204" s="11">
        <v>1580000</v>
      </c>
      <c r="J204" s="11">
        <v>4660000</v>
      </c>
      <c r="K204" s="11">
        <v>1450000</v>
      </c>
      <c r="L204" s="11">
        <v>0</v>
      </c>
      <c r="M204" s="11">
        <v>9817400</v>
      </c>
      <c r="N204" s="11">
        <v>556156348</v>
      </c>
      <c r="O204" s="11">
        <f t="shared" si="3"/>
        <v>0</v>
      </c>
    </row>
    <row r="205" spans="1:15" x14ac:dyDescent="0.2">
      <c r="A205" s="12" t="s">
        <v>201</v>
      </c>
      <c r="B205" s="13">
        <v>11813600</v>
      </c>
      <c r="C205" s="13">
        <v>-563884</v>
      </c>
      <c r="D205" s="13">
        <v>-563884</v>
      </c>
      <c r="E205" s="13">
        <v>112900</v>
      </c>
      <c r="F205" s="13">
        <v>0</v>
      </c>
      <c r="G205" s="13">
        <v>0</v>
      </c>
      <c r="H205" s="13">
        <v>380000</v>
      </c>
      <c r="I205" s="13">
        <v>380000</v>
      </c>
      <c r="J205" s="13">
        <v>0</v>
      </c>
      <c r="K205" s="13">
        <v>0</v>
      </c>
      <c r="L205" s="13">
        <v>0</v>
      </c>
      <c r="M205" s="13">
        <v>0</v>
      </c>
      <c r="N205" s="13">
        <v>11742616</v>
      </c>
      <c r="O205" s="13">
        <f t="shared" si="3"/>
        <v>0</v>
      </c>
    </row>
    <row r="206" spans="1:15" x14ac:dyDescent="0.2">
      <c r="A206" s="14" t="s">
        <v>202</v>
      </c>
      <c r="B206" s="15">
        <v>15060100</v>
      </c>
      <c r="C206" s="15">
        <v>621503</v>
      </c>
      <c r="D206" s="15">
        <v>621503</v>
      </c>
      <c r="E206" s="15">
        <v>0</v>
      </c>
      <c r="F206" s="15">
        <v>0</v>
      </c>
      <c r="G206" s="15">
        <v>0</v>
      </c>
      <c r="H206" s="15">
        <v>730000</v>
      </c>
      <c r="I206" s="15">
        <v>380000</v>
      </c>
      <c r="J206" s="15">
        <v>0</v>
      </c>
      <c r="K206" s="15">
        <v>350000</v>
      </c>
      <c r="L206" s="15">
        <v>139900</v>
      </c>
      <c r="M206" s="15">
        <v>0</v>
      </c>
      <c r="N206" s="15">
        <v>16551503</v>
      </c>
      <c r="O206" s="15">
        <f t="shared" si="3"/>
        <v>0</v>
      </c>
    </row>
    <row r="207" spans="1:15" x14ac:dyDescent="0.2">
      <c r="A207" s="10" t="s">
        <v>203</v>
      </c>
      <c r="B207" s="11">
        <v>31340000</v>
      </c>
      <c r="C207" s="11">
        <v>1223106</v>
      </c>
      <c r="D207" s="11">
        <v>1223106</v>
      </c>
      <c r="E207" s="11">
        <v>0</v>
      </c>
      <c r="F207" s="11">
        <v>0</v>
      </c>
      <c r="G207" s="11">
        <v>0</v>
      </c>
      <c r="H207" s="11">
        <v>1610000</v>
      </c>
      <c r="I207" s="11">
        <v>1040000</v>
      </c>
      <c r="J207" s="11">
        <v>370000</v>
      </c>
      <c r="K207" s="11">
        <v>200000</v>
      </c>
      <c r="L207" s="11">
        <v>0</v>
      </c>
      <c r="M207" s="11">
        <v>0</v>
      </c>
      <c r="N207" s="11">
        <v>34173106</v>
      </c>
      <c r="O207" s="11">
        <f t="shared" si="3"/>
        <v>0</v>
      </c>
    </row>
    <row r="208" spans="1:15" x14ac:dyDescent="0.2">
      <c r="A208" s="12" t="s">
        <v>204</v>
      </c>
      <c r="B208" s="13">
        <v>40759600</v>
      </c>
      <c r="C208" s="13">
        <v>1851914</v>
      </c>
      <c r="D208" s="13">
        <v>1851914</v>
      </c>
      <c r="E208" s="13">
        <v>0</v>
      </c>
      <c r="F208" s="13">
        <v>0</v>
      </c>
      <c r="G208" s="13">
        <v>0</v>
      </c>
      <c r="H208" s="13">
        <v>1395000</v>
      </c>
      <c r="I208" s="13">
        <v>190000</v>
      </c>
      <c r="J208" s="13">
        <v>70000</v>
      </c>
      <c r="K208" s="13">
        <v>1135000</v>
      </c>
      <c r="L208" s="13">
        <v>0</v>
      </c>
      <c r="M208" s="13">
        <v>0</v>
      </c>
      <c r="N208" s="13">
        <v>44006514</v>
      </c>
      <c r="O208" s="13">
        <f t="shared" si="3"/>
        <v>0</v>
      </c>
    </row>
    <row r="209" spans="1:15" x14ac:dyDescent="0.2">
      <c r="A209" s="14" t="s">
        <v>205</v>
      </c>
      <c r="B209" s="15">
        <v>8702800</v>
      </c>
      <c r="C209" s="15">
        <v>275955</v>
      </c>
      <c r="D209" s="15">
        <v>275955</v>
      </c>
      <c r="E209" s="15">
        <v>0</v>
      </c>
      <c r="F209" s="15">
        <v>0</v>
      </c>
      <c r="G209" s="15">
        <v>547500</v>
      </c>
      <c r="H209" s="15">
        <v>535000</v>
      </c>
      <c r="I209" s="15">
        <v>300000</v>
      </c>
      <c r="J209" s="15">
        <v>0</v>
      </c>
      <c r="K209" s="15">
        <v>235000</v>
      </c>
      <c r="L209" s="15">
        <v>0</v>
      </c>
      <c r="M209" s="15">
        <v>0</v>
      </c>
      <c r="N209" s="15">
        <v>10061255</v>
      </c>
      <c r="O209" s="15">
        <f t="shared" si="3"/>
        <v>0</v>
      </c>
    </row>
    <row r="210" spans="1:15" x14ac:dyDescent="0.2">
      <c r="A210" s="10" t="s">
        <v>206</v>
      </c>
      <c r="B210" s="11">
        <v>8241200</v>
      </c>
      <c r="C210" s="11">
        <v>227119</v>
      </c>
      <c r="D210" s="11">
        <v>227119</v>
      </c>
      <c r="E210" s="11">
        <v>0</v>
      </c>
      <c r="F210" s="11">
        <v>0</v>
      </c>
      <c r="G210" s="11">
        <v>547500</v>
      </c>
      <c r="H210" s="11">
        <v>450000</v>
      </c>
      <c r="I210" s="11">
        <v>450000</v>
      </c>
      <c r="J210" s="11">
        <v>0</v>
      </c>
      <c r="K210" s="11">
        <v>0</v>
      </c>
      <c r="L210" s="11">
        <v>0</v>
      </c>
      <c r="M210" s="11">
        <v>0</v>
      </c>
      <c r="N210" s="11">
        <v>9465819</v>
      </c>
      <c r="O210" s="11">
        <f t="shared" si="3"/>
        <v>0</v>
      </c>
    </row>
    <row r="211" spans="1:15" x14ac:dyDescent="0.2">
      <c r="A211" s="12" t="s">
        <v>207</v>
      </c>
      <c r="B211" s="13">
        <v>32448000</v>
      </c>
      <c r="C211" s="13">
        <v>-6385724</v>
      </c>
      <c r="D211" s="13">
        <v>-6385724</v>
      </c>
      <c r="E211" s="13">
        <v>946300</v>
      </c>
      <c r="F211" s="13">
        <v>0</v>
      </c>
      <c r="G211" s="13">
        <v>0</v>
      </c>
      <c r="H211" s="13">
        <v>1640000</v>
      </c>
      <c r="I211" s="13">
        <v>720000</v>
      </c>
      <c r="J211" s="13">
        <v>520000</v>
      </c>
      <c r="K211" s="13">
        <v>400000</v>
      </c>
      <c r="L211" s="13">
        <v>0</v>
      </c>
      <c r="M211" s="13">
        <v>0</v>
      </c>
      <c r="N211" s="13">
        <v>28648576</v>
      </c>
      <c r="O211" s="13">
        <f t="shared" si="3"/>
        <v>0</v>
      </c>
    </row>
    <row r="212" spans="1:15" x14ac:dyDescent="0.2">
      <c r="A212" s="14" t="s">
        <v>208</v>
      </c>
      <c r="B212" s="15">
        <v>3969600</v>
      </c>
      <c r="C212" s="15">
        <v>-808445</v>
      </c>
      <c r="D212" s="15">
        <v>-808445</v>
      </c>
      <c r="E212" s="15">
        <v>0</v>
      </c>
      <c r="F212" s="15">
        <v>0</v>
      </c>
      <c r="G212" s="15">
        <v>547500</v>
      </c>
      <c r="H212" s="15">
        <v>200000</v>
      </c>
      <c r="I212" s="15">
        <v>200000</v>
      </c>
      <c r="J212" s="15">
        <v>0</v>
      </c>
      <c r="K212" s="15">
        <v>0</v>
      </c>
      <c r="L212" s="15">
        <v>4200</v>
      </c>
      <c r="M212" s="15">
        <v>0</v>
      </c>
      <c r="N212" s="15">
        <v>3912855</v>
      </c>
      <c r="O212" s="15">
        <f t="shared" si="3"/>
        <v>0</v>
      </c>
    </row>
    <row r="213" spans="1:15" x14ac:dyDescent="0.2">
      <c r="A213" s="10" t="s">
        <v>209</v>
      </c>
      <c r="B213" s="11">
        <v>18331400</v>
      </c>
      <c r="C213" s="11">
        <v>-4115027</v>
      </c>
      <c r="D213" s="11">
        <v>-4115027</v>
      </c>
      <c r="E213" s="11">
        <v>812400</v>
      </c>
      <c r="F213" s="11">
        <v>0</v>
      </c>
      <c r="G213" s="11">
        <v>0</v>
      </c>
      <c r="H213" s="11">
        <v>950000</v>
      </c>
      <c r="I213" s="11">
        <v>0</v>
      </c>
      <c r="J213" s="11">
        <v>0</v>
      </c>
      <c r="K213" s="11">
        <v>950000</v>
      </c>
      <c r="L213" s="11">
        <v>0</v>
      </c>
      <c r="M213" s="11">
        <v>0</v>
      </c>
      <c r="N213" s="11">
        <v>15978773</v>
      </c>
      <c r="O213" s="11">
        <f t="shared" si="3"/>
        <v>0</v>
      </c>
    </row>
    <row r="214" spans="1:15" x14ac:dyDescent="0.2">
      <c r="A214" s="12" t="s">
        <v>210</v>
      </c>
      <c r="B214" s="13">
        <v>11263500</v>
      </c>
      <c r="C214" s="13">
        <v>-963617</v>
      </c>
      <c r="D214" s="13">
        <v>-963617</v>
      </c>
      <c r="E214" s="13">
        <v>566900</v>
      </c>
      <c r="F214" s="13">
        <v>0</v>
      </c>
      <c r="G214" s="13">
        <v>0</v>
      </c>
      <c r="H214" s="13">
        <v>670000</v>
      </c>
      <c r="I214" s="13">
        <v>250000</v>
      </c>
      <c r="J214" s="13">
        <v>0</v>
      </c>
      <c r="K214" s="13">
        <v>420000</v>
      </c>
      <c r="L214" s="13">
        <v>0</v>
      </c>
      <c r="M214" s="13">
        <v>0</v>
      </c>
      <c r="N214" s="13">
        <v>11536783</v>
      </c>
      <c r="O214" s="13">
        <f t="shared" si="3"/>
        <v>0</v>
      </c>
    </row>
    <row r="215" spans="1:15" x14ac:dyDescent="0.2">
      <c r="A215" s="14" t="s">
        <v>211</v>
      </c>
      <c r="B215" s="15">
        <v>3427200</v>
      </c>
      <c r="C215" s="15">
        <v>-7803893</v>
      </c>
      <c r="D215" s="15">
        <v>-3427200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f t="shared" si="3"/>
        <v>-4376693</v>
      </c>
    </row>
    <row r="216" spans="1:15" x14ac:dyDescent="0.2">
      <c r="A216" s="10" t="s">
        <v>212</v>
      </c>
      <c r="B216" s="11">
        <v>4392400</v>
      </c>
      <c r="C216" s="11">
        <v>-2769453</v>
      </c>
      <c r="D216" s="11">
        <v>-2769453</v>
      </c>
      <c r="E216" s="11">
        <v>0</v>
      </c>
      <c r="F216" s="11">
        <v>0</v>
      </c>
      <c r="G216" s="11">
        <v>547500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2170447</v>
      </c>
      <c r="O216" s="11">
        <f t="shared" si="3"/>
        <v>0</v>
      </c>
    </row>
    <row r="217" spans="1:15" x14ac:dyDescent="0.2">
      <c r="A217" s="12" t="s">
        <v>213</v>
      </c>
      <c r="B217" s="13">
        <v>3400000</v>
      </c>
      <c r="C217" s="13">
        <v>150446</v>
      </c>
      <c r="D217" s="13">
        <v>150446</v>
      </c>
      <c r="E217" s="13">
        <v>0</v>
      </c>
      <c r="F217" s="13">
        <v>0</v>
      </c>
      <c r="G217" s="13">
        <v>547500</v>
      </c>
      <c r="H217" s="13">
        <v>490000</v>
      </c>
      <c r="I217" s="13">
        <v>140000</v>
      </c>
      <c r="J217" s="13">
        <v>0</v>
      </c>
      <c r="K217" s="13">
        <v>350000</v>
      </c>
      <c r="L217" s="13">
        <v>0</v>
      </c>
      <c r="M217" s="13">
        <v>0</v>
      </c>
      <c r="N217" s="13">
        <v>4587946</v>
      </c>
      <c r="O217" s="13">
        <f t="shared" si="3"/>
        <v>0</v>
      </c>
    </row>
    <row r="218" spans="1:15" x14ac:dyDescent="0.2">
      <c r="A218" s="14" t="s">
        <v>214</v>
      </c>
      <c r="B218" s="15">
        <v>35920300</v>
      </c>
      <c r="C218" s="15">
        <v>-1764728</v>
      </c>
      <c r="D218" s="15">
        <v>-1764728</v>
      </c>
      <c r="E218" s="15">
        <v>500800</v>
      </c>
      <c r="F218" s="15">
        <v>0</v>
      </c>
      <c r="G218" s="15">
        <v>0</v>
      </c>
      <c r="H218" s="15">
        <v>690000</v>
      </c>
      <c r="I218" s="15">
        <v>510000</v>
      </c>
      <c r="J218" s="15">
        <v>180000</v>
      </c>
      <c r="K218" s="15">
        <v>0</v>
      </c>
      <c r="L218" s="15">
        <v>0</v>
      </c>
      <c r="M218" s="15">
        <v>0</v>
      </c>
      <c r="N218" s="15">
        <v>35346372</v>
      </c>
      <c r="O218" s="15">
        <f t="shared" si="3"/>
        <v>0</v>
      </c>
    </row>
    <row r="219" spans="1:15" x14ac:dyDescent="0.2">
      <c r="A219" s="10" t="s">
        <v>215</v>
      </c>
      <c r="B219" s="11">
        <v>23405700</v>
      </c>
      <c r="C219" s="11">
        <v>-367895</v>
      </c>
      <c r="D219" s="11">
        <v>-367895</v>
      </c>
      <c r="E219" s="11">
        <v>348900</v>
      </c>
      <c r="F219" s="11">
        <v>0</v>
      </c>
      <c r="G219" s="11">
        <v>0</v>
      </c>
      <c r="H219" s="11">
        <v>1810000</v>
      </c>
      <c r="I219" s="11">
        <v>960000</v>
      </c>
      <c r="J219" s="11">
        <v>0</v>
      </c>
      <c r="K219" s="11">
        <v>850000</v>
      </c>
      <c r="L219" s="11">
        <v>0</v>
      </c>
      <c r="M219" s="11">
        <v>0</v>
      </c>
      <c r="N219" s="11">
        <v>25196705</v>
      </c>
      <c r="O219" s="11">
        <f t="shared" si="3"/>
        <v>0</v>
      </c>
    </row>
    <row r="220" spans="1:15" x14ac:dyDescent="0.2">
      <c r="A220" s="12" t="s">
        <v>216</v>
      </c>
      <c r="B220" s="13">
        <v>11650000</v>
      </c>
      <c r="C220" s="13">
        <v>312444</v>
      </c>
      <c r="D220" s="13">
        <v>312444</v>
      </c>
      <c r="E220" s="13">
        <v>0</v>
      </c>
      <c r="F220" s="13">
        <v>0</v>
      </c>
      <c r="G220" s="13">
        <v>0</v>
      </c>
      <c r="H220" s="13">
        <v>480000</v>
      </c>
      <c r="I220" s="13">
        <v>480000</v>
      </c>
      <c r="J220" s="13">
        <v>0</v>
      </c>
      <c r="K220" s="13">
        <v>0</v>
      </c>
      <c r="L220" s="13">
        <v>0</v>
      </c>
      <c r="M220" s="13">
        <v>0</v>
      </c>
      <c r="N220" s="13">
        <v>12442444</v>
      </c>
      <c r="O220" s="13">
        <f t="shared" si="3"/>
        <v>0</v>
      </c>
    </row>
    <row r="221" spans="1:15" x14ac:dyDescent="0.2">
      <c r="A221" s="14" t="s">
        <v>217</v>
      </c>
      <c r="B221" s="15">
        <v>7041500</v>
      </c>
      <c r="C221" s="15">
        <v>-911081</v>
      </c>
      <c r="D221" s="15">
        <v>-911081</v>
      </c>
      <c r="E221" s="15">
        <v>0</v>
      </c>
      <c r="F221" s="15">
        <v>0</v>
      </c>
      <c r="G221" s="15">
        <v>547500</v>
      </c>
      <c r="H221" s="15">
        <v>220000</v>
      </c>
      <c r="I221" s="15">
        <v>220000</v>
      </c>
      <c r="J221" s="15">
        <v>0</v>
      </c>
      <c r="K221" s="15">
        <v>0</v>
      </c>
      <c r="L221" s="15">
        <v>0</v>
      </c>
      <c r="M221" s="15">
        <v>0</v>
      </c>
      <c r="N221" s="15">
        <v>6897919</v>
      </c>
      <c r="O221" s="15">
        <f t="shared" si="3"/>
        <v>0</v>
      </c>
    </row>
    <row r="222" spans="1:15" x14ac:dyDescent="0.2">
      <c r="A222" s="10" t="s">
        <v>218</v>
      </c>
      <c r="B222" s="11">
        <v>42639200</v>
      </c>
      <c r="C222" s="11">
        <v>1397851</v>
      </c>
      <c r="D222" s="11">
        <v>1397851</v>
      </c>
      <c r="E222" s="11">
        <v>0</v>
      </c>
      <c r="F222" s="11">
        <v>0</v>
      </c>
      <c r="G222" s="11">
        <v>0</v>
      </c>
      <c r="H222" s="11">
        <v>950000</v>
      </c>
      <c r="I222" s="11">
        <v>90000</v>
      </c>
      <c r="J222" s="11">
        <v>260000</v>
      </c>
      <c r="K222" s="11">
        <v>600000</v>
      </c>
      <c r="L222" s="11">
        <v>1197900</v>
      </c>
      <c r="M222" s="11">
        <v>0</v>
      </c>
      <c r="N222" s="11">
        <v>46184951</v>
      </c>
      <c r="O222" s="11">
        <f t="shared" si="3"/>
        <v>0</v>
      </c>
    </row>
    <row r="223" spans="1:15" x14ac:dyDescent="0.2">
      <c r="A223" s="12" t="s">
        <v>219</v>
      </c>
      <c r="B223" s="13">
        <v>14542600</v>
      </c>
      <c r="C223" s="13">
        <v>70678</v>
      </c>
      <c r="D223" s="13">
        <v>70678</v>
      </c>
      <c r="E223" s="13">
        <v>0</v>
      </c>
      <c r="F223" s="13">
        <v>0</v>
      </c>
      <c r="G223" s="13">
        <v>0</v>
      </c>
      <c r="H223" s="13">
        <v>190000</v>
      </c>
      <c r="I223" s="13">
        <v>190000</v>
      </c>
      <c r="J223" s="13">
        <v>0</v>
      </c>
      <c r="K223" s="13">
        <v>0</v>
      </c>
      <c r="L223" s="13">
        <v>0</v>
      </c>
      <c r="M223" s="13">
        <v>0</v>
      </c>
      <c r="N223" s="13">
        <v>14803278</v>
      </c>
      <c r="O223" s="13">
        <f t="shared" si="3"/>
        <v>0</v>
      </c>
    </row>
    <row r="224" spans="1:15" x14ac:dyDescent="0.2">
      <c r="A224" s="14" t="s">
        <v>220</v>
      </c>
      <c r="B224" s="15">
        <v>16343700</v>
      </c>
      <c r="C224" s="15">
        <v>1143680</v>
      </c>
      <c r="D224" s="15">
        <v>1143680</v>
      </c>
      <c r="E224" s="15">
        <v>0</v>
      </c>
      <c r="F224" s="15">
        <v>0</v>
      </c>
      <c r="G224" s="15">
        <v>0</v>
      </c>
      <c r="H224" s="15">
        <v>90000</v>
      </c>
      <c r="I224" s="15">
        <v>90000</v>
      </c>
      <c r="J224" s="15">
        <v>0</v>
      </c>
      <c r="K224" s="15">
        <v>0</v>
      </c>
      <c r="L224" s="15">
        <v>120800</v>
      </c>
      <c r="M224" s="15">
        <v>0</v>
      </c>
      <c r="N224" s="15">
        <v>17698180</v>
      </c>
      <c r="O224" s="15">
        <f t="shared" si="3"/>
        <v>0</v>
      </c>
    </row>
    <row r="225" spans="1:15" x14ac:dyDescent="0.2">
      <c r="A225" s="10" t="s">
        <v>221</v>
      </c>
      <c r="B225" s="11">
        <v>50138900</v>
      </c>
      <c r="C225" s="11">
        <v>2319956</v>
      </c>
      <c r="D225" s="11">
        <v>2319956</v>
      </c>
      <c r="E225" s="11">
        <v>0</v>
      </c>
      <c r="F225" s="11">
        <v>0</v>
      </c>
      <c r="G225" s="11">
        <v>0</v>
      </c>
      <c r="H225" s="11">
        <v>1280000</v>
      </c>
      <c r="I225" s="11">
        <v>170000</v>
      </c>
      <c r="J225" s="11">
        <v>250000</v>
      </c>
      <c r="K225" s="11">
        <v>860000</v>
      </c>
      <c r="L225" s="11">
        <v>1037200</v>
      </c>
      <c r="M225" s="11">
        <v>0</v>
      </c>
      <c r="N225" s="11">
        <v>54776056</v>
      </c>
      <c r="O225" s="11">
        <f t="shared" si="3"/>
        <v>0</v>
      </c>
    </row>
    <row r="226" spans="1:15" x14ac:dyDescent="0.2">
      <c r="A226" s="12" t="s">
        <v>222</v>
      </c>
      <c r="B226" s="13">
        <v>65205900</v>
      </c>
      <c r="C226" s="13">
        <v>4678995</v>
      </c>
      <c r="D226" s="13">
        <v>4678995</v>
      </c>
      <c r="E226" s="13">
        <v>0</v>
      </c>
      <c r="F226" s="13">
        <v>0</v>
      </c>
      <c r="G226" s="13">
        <v>0</v>
      </c>
      <c r="H226" s="13">
        <v>2310000</v>
      </c>
      <c r="I226" s="13">
        <v>170000</v>
      </c>
      <c r="J226" s="13">
        <v>40000</v>
      </c>
      <c r="K226" s="13">
        <v>2100000</v>
      </c>
      <c r="L226" s="13">
        <v>933900</v>
      </c>
      <c r="M226" s="13">
        <v>0</v>
      </c>
      <c r="N226" s="13">
        <v>73128795</v>
      </c>
      <c r="O226" s="13">
        <f t="shared" si="3"/>
        <v>0</v>
      </c>
    </row>
    <row r="227" spans="1:15" x14ac:dyDescent="0.2">
      <c r="A227" s="14" t="s">
        <v>223</v>
      </c>
      <c r="B227" s="15">
        <v>12992300</v>
      </c>
      <c r="C227" s="15">
        <v>-3781425</v>
      </c>
      <c r="D227" s="15">
        <v>-3781425</v>
      </c>
      <c r="E227" s="15">
        <v>340700</v>
      </c>
      <c r="F227" s="15">
        <v>0</v>
      </c>
      <c r="G227" s="15">
        <v>0</v>
      </c>
      <c r="H227" s="15">
        <v>430000</v>
      </c>
      <c r="I227" s="15">
        <v>80000</v>
      </c>
      <c r="J227" s="15">
        <v>0</v>
      </c>
      <c r="K227" s="15">
        <v>350000</v>
      </c>
      <c r="L227" s="15">
        <v>0</v>
      </c>
      <c r="M227" s="15">
        <v>0</v>
      </c>
      <c r="N227" s="15">
        <v>9981575</v>
      </c>
      <c r="O227" s="15">
        <f t="shared" si="3"/>
        <v>0</v>
      </c>
    </row>
    <row r="228" spans="1:15" x14ac:dyDescent="0.2">
      <c r="A228" s="10" t="s">
        <v>224</v>
      </c>
      <c r="B228" s="11">
        <v>2376600</v>
      </c>
      <c r="C228" s="11">
        <v>-4739277</v>
      </c>
      <c r="D228" s="11">
        <v>-2376600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f t="shared" si="3"/>
        <v>-2362677</v>
      </c>
    </row>
    <row r="229" spans="1:15" x14ac:dyDescent="0.2">
      <c r="A229" s="12" t="s">
        <v>225</v>
      </c>
      <c r="B229" s="13">
        <v>18525700</v>
      </c>
      <c r="C229" s="13">
        <v>654320</v>
      </c>
      <c r="D229" s="13">
        <v>654320</v>
      </c>
      <c r="E229" s="13">
        <v>0</v>
      </c>
      <c r="F229" s="13">
        <v>0</v>
      </c>
      <c r="G229" s="13">
        <v>0</v>
      </c>
      <c r="H229" s="13">
        <v>650000</v>
      </c>
      <c r="I229" s="13">
        <v>450000</v>
      </c>
      <c r="J229" s="13">
        <v>0</v>
      </c>
      <c r="K229" s="13">
        <v>200000</v>
      </c>
      <c r="L229" s="13">
        <v>0</v>
      </c>
      <c r="M229" s="13">
        <v>0</v>
      </c>
      <c r="N229" s="13">
        <v>19830020</v>
      </c>
      <c r="O229" s="13">
        <f t="shared" si="3"/>
        <v>0</v>
      </c>
    </row>
    <row r="230" spans="1:15" x14ac:dyDescent="0.2">
      <c r="A230" s="14" t="s">
        <v>226</v>
      </c>
      <c r="B230" s="15">
        <v>18537800</v>
      </c>
      <c r="C230" s="15">
        <v>1229272</v>
      </c>
      <c r="D230" s="15">
        <v>1229272</v>
      </c>
      <c r="E230" s="15">
        <v>0</v>
      </c>
      <c r="F230" s="15">
        <v>0</v>
      </c>
      <c r="G230" s="15">
        <v>0</v>
      </c>
      <c r="H230" s="15">
        <v>690000</v>
      </c>
      <c r="I230" s="15">
        <v>390000</v>
      </c>
      <c r="J230" s="15">
        <v>0</v>
      </c>
      <c r="K230" s="15">
        <v>300000</v>
      </c>
      <c r="L230" s="15">
        <v>746900</v>
      </c>
      <c r="M230" s="15">
        <v>0</v>
      </c>
      <c r="N230" s="15">
        <v>21203972</v>
      </c>
      <c r="O230" s="15">
        <f t="shared" si="3"/>
        <v>0</v>
      </c>
    </row>
    <row r="231" spans="1:15" x14ac:dyDescent="0.2">
      <c r="A231" s="10" t="s">
        <v>227</v>
      </c>
      <c r="B231" s="11">
        <v>11642300</v>
      </c>
      <c r="C231" s="11">
        <v>659068</v>
      </c>
      <c r="D231" s="11">
        <v>659068</v>
      </c>
      <c r="E231" s="11">
        <v>0</v>
      </c>
      <c r="F231" s="11">
        <v>0</v>
      </c>
      <c r="G231" s="11">
        <v>0</v>
      </c>
      <c r="H231" s="11">
        <v>800000</v>
      </c>
      <c r="I231" s="11">
        <v>0</v>
      </c>
      <c r="J231" s="11">
        <v>0</v>
      </c>
      <c r="K231" s="11">
        <v>800000</v>
      </c>
      <c r="L231" s="11">
        <v>372200</v>
      </c>
      <c r="M231" s="11">
        <v>0</v>
      </c>
      <c r="N231" s="11">
        <v>13473568</v>
      </c>
      <c r="O231" s="11">
        <f t="shared" si="3"/>
        <v>0</v>
      </c>
    </row>
    <row r="232" spans="1:15" x14ac:dyDescent="0.2">
      <c r="A232" s="12" t="s">
        <v>228</v>
      </c>
      <c r="B232" s="13">
        <v>13203200</v>
      </c>
      <c r="C232" s="13">
        <v>650240</v>
      </c>
      <c r="D232" s="13">
        <v>650240</v>
      </c>
      <c r="E232" s="13">
        <v>0</v>
      </c>
      <c r="F232" s="13">
        <v>0</v>
      </c>
      <c r="G232" s="13">
        <v>0</v>
      </c>
      <c r="H232" s="13">
        <v>900000</v>
      </c>
      <c r="I232" s="13">
        <v>320000</v>
      </c>
      <c r="J232" s="13">
        <v>0</v>
      </c>
      <c r="K232" s="13">
        <v>580000</v>
      </c>
      <c r="L232" s="13">
        <v>0</v>
      </c>
      <c r="M232" s="13">
        <v>0</v>
      </c>
      <c r="N232" s="13">
        <v>14753440</v>
      </c>
      <c r="O232" s="13">
        <f t="shared" si="3"/>
        <v>0</v>
      </c>
    </row>
    <row r="233" spans="1:15" x14ac:dyDescent="0.2">
      <c r="A233" s="14" t="s">
        <v>229</v>
      </c>
      <c r="B233" s="15">
        <v>36132900</v>
      </c>
      <c r="C233" s="15">
        <v>1431456</v>
      </c>
      <c r="D233" s="15">
        <v>1431456</v>
      </c>
      <c r="E233" s="15">
        <v>0</v>
      </c>
      <c r="F233" s="15">
        <v>0</v>
      </c>
      <c r="G233" s="15">
        <v>0</v>
      </c>
      <c r="H233" s="15">
        <v>1860000</v>
      </c>
      <c r="I233" s="15">
        <v>0</v>
      </c>
      <c r="J233" s="15">
        <v>760000</v>
      </c>
      <c r="K233" s="15">
        <v>1100000</v>
      </c>
      <c r="L233" s="15">
        <v>0</v>
      </c>
      <c r="M233" s="15">
        <v>0</v>
      </c>
      <c r="N233" s="15">
        <v>39424356</v>
      </c>
      <c r="O233" s="15">
        <f t="shared" si="3"/>
        <v>0</v>
      </c>
    </row>
    <row r="234" spans="1:15" x14ac:dyDescent="0.2">
      <c r="A234" s="10" t="s">
        <v>230</v>
      </c>
      <c r="B234" s="11">
        <v>7450600</v>
      </c>
      <c r="C234" s="11">
        <v>382797</v>
      </c>
      <c r="D234" s="11">
        <v>382797</v>
      </c>
      <c r="E234" s="11">
        <v>0</v>
      </c>
      <c r="F234" s="11">
        <v>0</v>
      </c>
      <c r="G234" s="11">
        <v>0</v>
      </c>
      <c r="H234" s="11">
        <v>410000</v>
      </c>
      <c r="I234" s="11">
        <v>180000</v>
      </c>
      <c r="J234" s="11">
        <v>160000</v>
      </c>
      <c r="K234" s="11">
        <v>70000</v>
      </c>
      <c r="L234" s="11">
        <v>0</v>
      </c>
      <c r="M234" s="11">
        <v>0</v>
      </c>
      <c r="N234" s="11">
        <v>8243397</v>
      </c>
      <c r="O234" s="11">
        <f t="shared" si="3"/>
        <v>0</v>
      </c>
    </row>
    <row r="235" spans="1:15" x14ac:dyDescent="0.2">
      <c r="A235" s="12" t="s">
        <v>231</v>
      </c>
      <c r="B235" s="13">
        <v>2966800</v>
      </c>
      <c r="C235" s="13">
        <v>89688</v>
      </c>
      <c r="D235" s="13">
        <v>89688</v>
      </c>
      <c r="E235" s="13">
        <v>0</v>
      </c>
      <c r="F235" s="13">
        <v>0</v>
      </c>
      <c r="G235" s="13">
        <v>547500</v>
      </c>
      <c r="H235" s="13">
        <v>140000</v>
      </c>
      <c r="I235" s="13">
        <v>140000</v>
      </c>
      <c r="J235" s="13">
        <v>0</v>
      </c>
      <c r="K235" s="13">
        <v>0</v>
      </c>
      <c r="L235" s="13">
        <v>0</v>
      </c>
      <c r="M235" s="13">
        <v>0</v>
      </c>
      <c r="N235" s="13">
        <v>3743988</v>
      </c>
      <c r="O235" s="13">
        <f t="shared" si="3"/>
        <v>0</v>
      </c>
    </row>
    <row r="236" spans="1:15" x14ac:dyDescent="0.2">
      <c r="A236" s="14" t="s">
        <v>232</v>
      </c>
      <c r="B236" s="15">
        <v>6107500</v>
      </c>
      <c r="C236" s="15">
        <v>-3215921</v>
      </c>
      <c r="D236" s="15">
        <v>-3215921</v>
      </c>
      <c r="E236" s="15">
        <v>0</v>
      </c>
      <c r="F236" s="15">
        <v>0</v>
      </c>
      <c r="G236" s="15">
        <v>547500</v>
      </c>
      <c r="H236" s="15">
        <v>10000</v>
      </c>
      <c r="I236" s="15">
        <v>0</v>
      </c>
      <c r="J236" s="15">
        <v>10000</v>
      </c>
      <c r="K236" s="15">
        <v>0</v>
      </c>
      <c r="L236" s="15">
        <v>0</v>
      </c>
      <c r="M236" s="15">
        <v>0</v>
      </c>
      <c r="N236" s="15">
        <v>3449079</v>
      </c>
      <c r="O236" s="15">
        <f t="shared" si="3"/>
        <v>0</v>
      </c>
    </row>
    <row r="237" spans="1:15" x14ac:dyDescent="0.2">
      <c r="A237" s="10" t="s">
        <v>233</v>
      </c>
      <c r="B237" s="11">
        <v>29255700</v>
      </c>
      <c r="C237" s="11">
        <v>906207</v>
      </c>
      <c r="D237" s="11">
        <v>906207</v>
      </c>
      <c r="E237" s="11">
        <v>0</v>
      </c>
      <c r="F237" s="11">
        <v>0</v>
      </c>
      <c r="G237" s="11">
        <v>0</v>
      </c>
      <c r="H237" s="11">
        <v>1668000</v>
      </c>
      <c r="I237" s="11">
        <v>1668000</v>
      </c>
      <c r="J237" s="11">
        <v>0</v>
      </c>
      <c r="K237" s="11">
        <v>0</v>
      </c>
      <c r="L237" s="11">
        <v>0</v>
      </c>
      <c r="M237" s="11">
        <v>0</v>
      </c>
      <c r="N237" s="11">
        <v>31829907</v>
      </c>
      <c r="O237" s="11">
        <f t="shared" si="3"/>
        <v>0</v>
      </c>
    </row>
    <row r="238" spans="1:15" x14ac:dyDescent="0.2">
      <c r="A238" s="12" t="s">
        <v>234</v>
      </c>
      <c r="B238" s="13">
        <v>8451700</v>
      </c>
      <c r="C238" s="13">
        <v>79826</v>
      </c>
      <c r="D238" s="13">
        <v>79826</v>
      </c>
      <c r="E238" s="13">
        <v>0</v>
      </c>
      <c r="F238" s="13">
        <v>0</v>
      </c>
      <c r="G238" s="13">
        <v>547500</v>
      </c>
      <c r="H238" s="13">
        <v>240000</v>
      </c>
      <c r="I238" s="13">
        <v>240000</v>
      </c>
      <c r="J238" s="13">
        <v>0</v>
      </c>
      <c r="K238" s="13">
        <v>0</v>
      </c>
      <c r="L238" s="13">
        <v>0</v>
      </c>
      <c r="M238" s="13">
        <v>0</v>
      </c>
      <c r="N238" s="13">
        <v>9319026</v>
      </c>
      <c r="O238" s="13">
        <f t="shared" si="3"/>
        <v>0</v>
      </c>
    </row>
    <row r="239" spans="1:15" x14ac:dyDescent="0.2">
      <c r="A239" s="14" t="s">
        <v>235</v>
      </c>
      <c r="B239" s="15">
        <v>3305000</v>
      </c>
      <c r="C239" s="15">
        <v>46677</v>
      </c>
      <c r="D239" s="15">
        <v>46677</v>
      </c>
      <c r="E239" s="15">
        <v>0</v>
      </c>
      <c r="F239" s="15">
        <v>0</v>
      </c>
      <c r="G239" s="15">
        <v>547500</v>
      </c>
      <c r="H239" s="15">
        <v>290000</v>
      </c>
      <c r="I239" s="15">
        <v>280000</v>
      </c>
      <c r="J239" s="15">
        <v>10000</v>
      </c>
      <c r="K239" s="15">
        <v>0</v>
      </c>
      <c r="L239" s="15">
        <v>0</v>
      </c>
      <c r="M239" s="15">
        <v>0</v>
      </c>
      <c r="N239" s="15">
        <v>4189177</v>
      </c>
      <c r="O239" s="15">
        <f t="shared" si="3"/>
        <v>0</v>
      </c>
    </row>
    <row r="240" spans="1:15" x14ac:dyDescent="0.2">
      <c r="A240" s="10" t="s">
        <v>236</v>
      </c>
      <c r="B240" s="11">
        <v>5030000</v>
      </c>
      <c r="C240" s="11">
        <v>161742</v>
      </c>
      <c r="D240" s="11">
        <v>161742</v>
      </c>
      <c r="E240" s="11">
        <v>0</v>
      </c>
      <c r="F240" s="11">
        <v>0</v>
      </c>
      <c r="G240" s="11">
        <v>547500</v>
      </c>
      <c r="H240" s="11">
        <v>220000</v>
      </c>
      <c r="I240" s="11">
        <v>220000</v>
      </c>
      <c r="J240" s="11">
        <v>0</v>
      </c>
      <c r="K240" s="11">
        <v>0</v>
      </c>
      <c r="L240" s="11">
        <v>0</v>
      </c>
      <c r="M240" s="11">
        <v>0</v>
      </c>
      <c r="N240" s="11">
        <v>5959242</v>
      </c>
      <c r="O240" s="11">
        <f t="shared" si="3"/>
        <v>0</v>
      </c>
    </row>
    <row r="241" spans="1:15" x14ac:dyDescent="0.2">
      <c r="A241" s="12" t="s">
        <v>237</v>
      </c>
      <c r="B241" s="13">
        <v>12653000</v>
      </c>
      <c r="C241" s="13">
        <v>-3919288</v>
      </c>
      <c r="D241" s="13">
        <v>-3919288</v>
      </c>
      <c r="E241" s="13">
        <v>621900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9355612</v>
      </c>
      <c r="O241" s="13">
        <f t="shared" si="3"/>
        <v>0</v>
      </c>
    </row>
    <row r="242" spans="1:15" x14ac:dyDescent="0.2">
      <c r="A242" s="14" t="s">
        <v>238</v>
      </c>
      <c r="B242" s="15">
        <v>8519300</v>
      </c>
      <c r="C242" s="15">
        <v>-2866207</v>
      </c>
      <c r="D242" s="15">
        <v>-2866207</v>
      </c>
      <c r="E242" s="15">
        <v>0</v>
      </c>
      <c r="F242" s="15">
        <v>0</v>
      </c>
      <c r="G242" s="15">
        <v>547500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6200593</v>
      </c>
      <c r="O242" s="15">
        <f t="shared" si="3"/>
        <v>0</v>
      </c>
    </row>
    <row r="243" spans="1:15" x14ac:dyDescent="0.2">
      <c r="A243" s="10" t="s">
        <v>239</v>
      </c>
      <c r="B243" s="11">
        <v>4919200</v>
      </c>
      <c r="C243" s="11">
        <v>-364360</v>
      </c>
      <c r="D243" s="11">
        <v>-364360</v>
      </c>
      <c r="E243" s="11">
        <v>0</v>
      </c>
      <c r="F243" s="11">
        <v>0</v>
      </c>
      <c r="G243" s="11">
        <v>547500</v>
      </c>
      <c r="H243" s="11">
        <v>160000</v>
      </c>
      <c r="I243" s="11">
        <v>160000</v>
      </c>
      <c r="J243" s="11">
        <v>0</v>
      </c>
      <c r="K243" s="11">
        <v>0</v>
      </c>
      <c r="L243" s="11">
        <v>0</v>
      </c>
      <c r="M243" s="11">
        <v>0</v>
      </c>
      <c r="N243" s="11">
        <v>5262340</v>
      </c>
      <c r="O243" s="11">
        <f t="shared" si="3"/>
        <v>0</v>
      </c>
    </row>
    <row r="244" spans="1:15" x14ac:dyDescent="0.2">
      <c r="A244" s="12" t="s">
        <v>240</v>
      </c>
      <c r="B244" s="13">
        <v>6100700</v>
      </c>
      <c r="C244" s="13">
        <v>244272</v>
      </c>
      <c r="D244" s="13">
        <v>244272</v>
      </c>
      <c r="E244" s="13">
        <v>0</v>
      </c>
      <c r="F244" s="13">
        <v>0</v>
      </c>
      <c r="G244" s="13">
        <v>547500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6892472</v>
      </c>
      <c r="O244" s="13">
        <f t="shared" si="3"/>
        <v>0</v>
      </c>
    </row>
    <row r="245" spans="1:15" x14ac:dyDescent="0.2">
      <c r="A245" s="14" t="s">
        <v>241</v>
      </c>
      <c r="B245" s="15">
        <v>16721300</v>
      </c>
      <c r="C245" s="15">
        <v>-375085</v>
      </c>
      <c r="D245" s="15">
        <v>-375085</v>
      </c>
      <c r="E245" s="15">
        <v>0</v>
      </c>
      <c r="F245" s="15">
        <v>0</v>
      </c>
      <c r="G245" s="15">
        <v>0</v>
      </c>
      <c r="H245" s="15">
        <v>818000</v>
      </c>
      <c r="I245" s="15">
        <v>818000</v>
      </c>
      <c r="J245" s="15">
        <v>0</v>
      </c>
      <c r="K245" s="15">
        <v>0</v>
      </c>
      <c r="L245" s="15">
        <v>214100</v>
      </c>
      <c r="M245" s="15">
        <v>0</v>
      </c>
      <c r="N245" s="15">
        <v>17378315</v>
      </c>
      <c r="O245" s="15">
        <f t="shared" si="3"/>
        <v>0</v>
      </c>
    </row>
    <row r="246" spans="1:15" x14ac:dyDescent="0.2">
      <c r="A246" s="10" t="s">
        <v>242</v>
      </c>
      <c r="B246" s="11">
        <v>5432300</v>
      </c>
      <c r="C246" s="11">
        <v>-8391507</v>
      </c>
      <c r="D246" s="11">
        <v>-5432300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f t="shared" si="3"/>
        <v>-2959207</v>
      </c>
    </row>
    <row r="247" spans="1:15" x14ac:dyDescent="0.2">
      <c r="A247" s="12" t="s">
        <v>243</v>
      </c>
      <c r="B247" s="13">
        <v>6478300</v>
      </c>
      <c r="C247" s="13">
        <v>-3845136</v>
      </c>
      <c r="D247" s="13">
        <v>-3845136</v>
      </c>
      <c r="E247" s="13">
        <v>0</v>
      </c>
      <c r="F247" s="13">
        <v>0</v>
      </c>
      <c r="G247" s="13">
        <v>547500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3180664</v>
      </c>
      <c r="O247" s="13">
        <f t="shared" si="3"/>
        <v>0</v>
      </c>
    </row>
    <row r="248" spans="1:15" x14ac:dyDescent="0.2">
      <c r="A248" s="14" t="s">
        <v>244</v>
      </c>
      <c r="B248" s="15">
        <v>12581400</v>
      </c>
      <c r="C248" s="15">
        <v>-5770077</v>
      </c>
      <c r="D248" s="15">
        <v>-5770077</v>
      </c>
      <c r="E248" s="15">
        <v>710500</v>
      </c>
      <c r="F248" s="15">
        <v>0</v>
      </c>
      <c r="G248" s="15">
        <v>0</v>
      </c>
      <c r="H248" s="15">
        <v>90000</v>
      </c>
      <c r="I248" s="15">
        <v>0</v>
      </c>
      <c r="J248" s="15">
        <v>90000</v>
      </c>
      <c r="K248" s="15">
        <v>0</v>
      </c>
      <c r="L248" s="15">
        <v>0</v>
      </c>
      <c r="M248" s="15">
        <v>0</v>
      </c>
      <c r="N248" s="15">
        <v>7611823</v>
      </c>
      <c r="O248" s="15">
        <f t="shared" si="3"/>
        <v>0</v>
      </c>
    </row>
    <row r="249" spans="1:15" x14ac:dyDescent="0.2">
      <c r="A249" s="10" t="s">
        <v>245</v>
      </c>
      <c r="B249" s="11">
        <v>14978800</v>
      </c>
      <c r="C249" s="11">
        <v>-8507513</v>
      </c>
      <c r="D249" s="11">
        <v>-8507513</v>
      </c>
      <c r="E249" s="11">
        <v>505700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6976987</v>
      </c>
      <c r="O249" s="11">
        <f t="shared" si="3"/>
        <v>0</v>
      </c>
    </row>
    <row r="250" spans="1:15" x14ac:dyDescent="0.2">
      <c r="A250" s="12" t="s">
        <v>246</v>
      </c>
      <c r="B250" s="13">
        <v>9746300</v>
      </c>
      <c r="C250" s="13">
        <v>246416</v>
      </c>
      <c r="D250" s="13">
        <v>246416</v>
      </c>
      <c r="E250" s="13">
        <v>0</v>
      </c>
      <c r="F250" s="13">
        <v>0</v>
      </c>
      <c r="G250" s="13">
        <v>547500</v>
      </c>
      <c r="H250" s="13">
        <v>270000</v>
      </c>
      <c r="I250" s="13">
        <v>270000</v>
      </c>
      <c r="J250" s="13">
        <v>0</v>
      </c>
      <c r="K250" s="13">
        <v>0</v>
      </c>
      <c r="L250" s="13">
        <v>0</v>
      </c>
      <c r="M250" s="13">
        <v>0</v>
      </c>
      <c r="N250" s="13">
        <v>10810216</v>
      </c>
      <c r="O250" s="13">
        <f t="shared" si="3"/>
        <v>0</v>
      </c>
    </row>
    <row r="251" spans="1:15" x14ac:dyDescent="0.2">
      <c r="A251" s="14" t="s">
        <v>247</v>
      </c>
      <c r="B251" s="15">
        <v>9915100</v>
      </c>
      <c r="C251" s="15">
        <v>435219</v>
      </c>
      <c r="D251" s="15">
        <v>435219</v>
      </c>
      <c r="E251" s="15">
        <v>0</v>
      </c>
      <c r="F251" s="15">
        <v>0</v>
      </c>
      <c r="G251" s="15">
        <v>547500</v>
      </c>
      <c r="H251" s="15">
        <v>255000</v>
      </c>
      <c r="I251" s="15">
        <v>245000</v>
      </c>
      <c r="J251" s="15">
        <v>10000</v>
      </c>
      <c r="K251" s="15">
        <v>0</v>
      </c>
      <c r="L251" s="15">
        <v>0</v>
      </c>
      <c r="M251" s="15">
        <v>0</v>
      </c>
      <c r="N251" s="15">
        <v>11152819</v>
      </c>
      <c r="O251" s="15">
        <f t="shared" si="3"/>
        <v>0</v>
      </c>
    </row>
    <row r="252" spans="1:15" x14ac:dyDescent="0.2">
      <c r="A252" s="10" t="s">
        <v>248</v>
      </c>
      <c r="B252" s="11">
        <v>9480800</v>
      </c>
      <c r="C252" s="11">
        <v>360202</v>
      </c>
      <c r="D252" s="11">
        <v>360202</v>
      </c>
      <c r="E252" s="11">
        <v>0</v>
      </c>
      <c r="F252" s="11">
        <v>0</v>
      </c>
      <c r="G252" s="11">
        <v>547500</v>
      </c>
      <c r="H252" s="11">
        <v>120000</v>
      </c>
      <c r="I252" s="11">
        <v>120000</v>
      </c>
      <c r="J252" s="11">
        <v>0</v>
      </c>
      <c r="K252" s="11">
        <v>0</v>
      </c>
      <c r="L252" s="11">
        <v>0</v>
      </c>
      <c r="M252" s="11">
        <v>0</v>
      </c>
      <c r="N252" s="11">
        <v>10508502</v>
      </c>
      <c r="O252" s="11">
        <f t="shared" si="3"/>
        <v>0</v>
      </c>
    </row>
    <row r="253" spans="1:15" x14ac:dyDescent="0.2">
      <c r="A253" s="12" t="s">
        <v>249</v>
      </c>
      <c r="B253" s="13">
        <v>9593400</v>
      </c>
      <c r="C253" s="13">
        <v>-328597</v>
      </c>
      <c r="D253" s="13">
        <v>-328597</v>
      </c>
      <c r="E253" s="13">
        <v>0</v>
      </c>
      <c r="F253" s="13">
        <v>0</v>
      </c>
      <c r="G253" s="13">
        <v>547500</v>
      </c>
      <c r="H253" s="13">
        <v>120000</v>
      </c>
      <c r="I253" s="13">
        <v>120000</v>
      </c>
      <c r="J253" s="13">
        <v>0</v>
      </c>
      <c r="K253" s="13">
        <v>0</v>
      </c>
      <c r="L253" s="13">
        <v>0</v>
      </c>
      <c r="M253" s="13">
        <v>0</v>
      </c>
      <c r="N253" s="13">
        <v>9932303</v>
      </c>
      <c r="O253" s="13">
        <f t="shared" si="3"/>
        <v>0</v>
      </c>
    </row>
    <row r="254" spans="1:15" x14ac:dyDescent="0.2">
      <c r="A254" s="14" t="s">
        <v>250</v>
      </c>
      <c r="B254" s="15">
        <v>28884700</v>
      </c>
      <c r="C254" s="15">
        <v>824365</v>
      </c>
      <c r="D254" s="15">
        <v>824365</v>
      </c>
      <c r="E254" s="15">
        <v>0</v>
      </c>
      <c r="F254" s="15">
        <v>0</v>
      </c>
      <c r="G254" s="15">
        <v>0</v>
      </c>
      <c r="H254" s="15">
        <v>1347000</v>
      </c>
      <c r="I254" s="15">
        <v>1347000</v>
      </c>
      <c r="J254" s="15">
        <v>0</v>
      </c>
      <c r="K254" s="15">
        <v>0</v>
      </c>
      <c r="L254" s="15">
        <v>0</v>
      </c>
      <c r="M254" s="15">
        <v>0</v>
      </c>
      <c r="N254" s="15">
        <v>31056065</v>
      </c>
      <c r="O254" s="15">
        <f t="shared" si="3"/>
        <v>0</v>
      </c>
    </row>
    <row r="255" spans="1:15" x14ac:dyDescent="0.2">
      <c r="A255" s="10" t="s">
        <v>251</v>
      </c>
      <c r="B255" s="11">
        <v>8494400</v>
      </c>
      <c r="C255" s="11">
        <v>441150</v>
      </c>
      <c r="D255" s="11">
        <v>441150</v>
      </c>
      <c r="E255" s="11">
        <v>0</v>
      </c>
      <c r="F255" s="11">
        <v>0</v>
      </c>
      <c r="G255" s="11">
        <v>547500</v>
      </c>
      <c r="H255" s="11">
        <v>250000</v>
      </c>
      <c r="I255" s="11">
        <v>180000</v>
      </c>
      <c r="J255" s="11">
        <v>70000</v>
      </c>
      <c r="K255" s="11">
        <v>0</v>
      </c>
      <c r="L255" s="11">
        <v>0</v>
      </c>
      <c r="M255" s="11">
        <v>0</v>
      </c>
      <c r="N255" s="11">
        <v>9733050</v>
      </c>
      <c r="O255" s="11">
        <f t="shared" si="3"/>
        <v>0</v>
      </c>
    </row>
    <row r="256" spans="1:15" x14ac:dyDescent="0.2">
      <c r="A256" s="12" t="s">
        <v>252</v>
      </c>
      <c r="B256" s="13">
        <v>13981500</v>
      </c>
      <c r="C256" s="13">
        <v>-3428994</v>
      </c>
      <c r="D256" s="13">
        <v>-3428994</v>
      </c>
      <c r="E256" s="13">
        <v>606100</v>
      </c>
      <c r="F256" s="13">
        <v>0</v>
      </c>
      <c r="G256" s="13">
        <v>0</v>
      </c>
      <c r="H256" s="13">
        <v>110000</v>
      </c>
      <c r="I256" s="13">
        <v>0</v>
      </c>
      <c r="J256" s="13">
        <v>110000</v>
      </c>
      <c r="K256" s="13">
        <v>0</v>
      </c>
      <c r="L256" s="13">
        <v>0</v>
      </c>
      <c r="M256" s="13">
        <v>0</v>
      </c>
      <c r="N256" s="13">
        <v>11268606</v>
      </c>
      <c r="O256" s="13">
        <f t="shared" si="3"/>
        <v>0</v>
      </c>
    </row>
    <row r="257" spans="1:15" x14ac:dyDescent="0.2">
      <c r="A257" s="14" t="s">
        <v>253</v>
      </c>
      <c r="B257" s="15">
        <v>16092200</v>
      </c>
      <c r="C257" s="15">
        <v>400428</v>
      </c>
      <c r="D257" s="15">
        <v>400428</v>
      </c>
      <c r="E257" s="15">
        <v>750600</v>
      </c>
      <c r="F257" s="15">
        <v>0</v>
      </c>
      <c r="G257" s="15">
        <v>0</v>
      </c>
      <c r="H257" s="15">
        <v>580000</v>
      </c>
      <c r="I257" s="15">
        <v>240000</v>
      </c>
      <c r="J257" s="15">
        <v>340000</v>
      </c>
      <c r="K257" s="15">
        <v>0</v>
      </c>
      <c r="L257" s="15">
        <v>0</v>
      </c>
      <c r="M257" s="15">
        <v>0</v>
      </c>
      <c r="N257" s="15">
        <v>17823228</v>
      </c>
      <c r="O257" s="15">
        <f t="shared" si="3"/>
        <v>0</v>
      </c>
    </row>
    <row r="258" spans="1:15" x14ac:dyDescent="0.2">
      <c r="A258" s="10" t="s">
        <v>254</v>
      </c>
      <c r="B258" s="11">
        <v>8383200</v>
      </c>
      <c r="C258" s="11">
        <v>531546</v>
      </c>
      <c r="D258" s="11">
        <v>531546</v>
      </c>
      <c r="E258" s="11">
        <v>0</v>
      </c>
      <c r="F258" s="11">
        <v>0</v>
      </c>
      <c r="G258" s="11">
        <v>547500</v>
      </c>
      <c r="H258" s="11">
        <v>280000</v>
      </c>
      <c r="I258" s="11">
        <v>280000</v>
      </c>
      <c r="J258" s="11">
        <v>0</v>
      </c>
      <c r="K258" s="11">
        <v>0</v>
      </c>
      <c r="L258" s="11">
        <v>0</v>
      </c>
      <c r="M258" s="11">
        <v>0</v>
      </c>
      <c r="N258" s="11">
        <v>9742246</v>
      </c>
      <c r="O258" s="11">
        <f t="shared" si="3"/>
        <v>0</v>
      </c>
    </row>
    <row r="259" spans="1:15" x14ac:dyDescent="0.2">
      <c r="A259" s="12" t="s">
        <v>255</v>
      </c>
      <c r="B259" s="13">
        <v>15206400</v>
      </c>
      <c r="C259" s="13">
        <v>870188</v>
      </c>
      <c r="D259" s="13">
        <v>870188</v>
      </c>
      <c r="E259" s="13">
        <v>138300</v>
      </c>
      <c r="F259" s="13">
        <v>0</v>
      </c>
      <c r="G259" s="13">
        <v>0</v>
      </c>
      <c r="H259" s="13">
        <v>70000</v>
      </c>
      <c r="I259" s="13">
        <v>70000</v>
      </c>
      <c r="J259" s="13">
        <v>0</v>
      </c>
      <c r="K259" s="13">
        <v>0</v>
      </c>
      <c r="L259" s="13">
        <v>0</v>
      </c>
      <c r="M259" s="13">
        <v>0</v>
      </c>
      <c r="N259" s="13">
        <v>16284888</v>
      </c>
      <c r="O259" s="13">
        <f t="shared" si="3"/>
        <v>0</v>
      </c>
    </row>
    <row r="260" spans="1:15" x14ac:dyDescent="0.2">
      <c r="A260" s="14" t="s">
        <v>256</v>
      </c>
      <c r="B260" s="15">
        <v>4364100</v>
      </c>
      <c r="C260" s="15">
        <v>-128709</v>
      </c>
      <c r="D260" s="15">
        <v>-128709</v>
      </c>
      <c r="E260" s="15">
        <v>0</v>
      </c>
      <c r="F260" s="15">
        <v>0</v>
      </c>
      <c r="G260" s="15">
        <v>547500</v>
      </c>
      <c r="H260" s="15">
        <v>30000</v>
      </c>
      <c r="I260" s="15">
        <v>0</v>
      </c>
      <c r="J260" s="15">
        <v>30000</v>
      </c>
      <c r="K260" s="15">
        <v>0</v>
      </c>
      <c r="L260" s="15">
        <v>0</v>
      </c>
      <c r="M260" s="15">
        <v>0</v>
      </c>
      <c r="N260" s="15">
        <v>4812891</v>
      </c>
      <c r="O260" s="15">
        <f t="shared" si="3"/>
        <v>0</v>
      </c>
    </row>
    <row r="261" spans="1:15" x14ac:dyDescent="0.2">
      <c r="A261" s="10" t="s">
        <v>257</v>
      </c>
      <c r="B261" s="11">
        <v>17430700</v>
      </c>
      <c r="C261" s="11">
        <v>403562</v>
      </c>
      <c r="D261" s="11">
        <v>403562</v>
      </c>
      <c r="E261" s="11">
        <v>538400</v>
      </c>
      <c r="F261" s="11">
        <v>0</v>
      </c>
      <c r="G261" s="11">
        <v>0</v>
      </c>
      <c r="H261" s="11">
        <v>120000</v>
      </c>
      <c r="I261" s="11">
        <v>100000</v>
      </c>
      <c r="J261" s="11">
        <v>20000</v>
      </c>
      <c r="K261" s="11">
        <v>0</v>
      </c>
      <c r="L261" s="11">
        <v>0</v>
      </c>
      <c r="M261" s="11">
        <v>0</v>
      </c>
      <c r="N261" s="11">
        <v>18492662</v>
      </c>
      <c r="O261" s="11">
        <f t="shared" si="3"/>
        <v>0</v>
      </c>
    </row>
    <row r="262" spans="1:15" x14ac:dyDescent="0.2">
      <c r="A262" s="12" t="s">
        <v>258</v>
      </c>
      <c r="B262" s="13">
        <v>20547200</v>
      </c>
      <c r="C262" s="13">
        <v>875055</v>
      </c>
      <c r="D262" s="13">
        <v>875055</v>
      </c>
      <c r="E262" s="13">
        <v>309400</v>
      </c>
      <c r="F262" s="13">
        <v>0</v>
      </c>
      <c r="G262" s="13">
        <v>0</v>
      </c>
      <c r="H262" s="13">
        <v>70000</v>
      </c>
      <c r="I262" s="13">
        <v>70000</v>
      </c>
      <c r="J262" s="13">
        <v>0</v>
      </c>
      <c r="K262" s="13">
        <v>0</v>
      </c>
      <c r="L262" s="13">
        <v>0</v>
      </c>
      <c r="M262" s="13">
        <v>0</v>
      </c>
      <c r="N262" s="13">
        <v>21801655</v>
      </c>
      <c r="O262" s="13">
        <f t="shared" si="3"/>
        <v>0</v>
      </c>
    </row>
    <row r="263" spans="1:15" x14ac:dyDescent="0.2">
      <c r="A263" s="14" t="s">
        <v>259</v>
      </c>
      <c r="B263" s="15">
        <v>53644800</v>
      </c>
      <c r="C263" s="15">
        <v>2020391</v>
      </c>
      <c r="D263" s="15">
        <v>2020391</v>
      </c>
      <c r="E263" s="15">
        <v>0</v>
      </c>
      <c r="F263" s="15">
        <v>0</v>
      </c>
      <c r="G263" s="15">
        <v>0</v>
      </c>
      <c r="H263" s="15">
        <v>380000</v>
      </c>
      <c r="I263" s="15">
        <v>0</v>
      </c>
      <c r="J263" s="15">
        <v>130000</v>
      </c>
      <c r="K263" s="15">
        <v>250000</v>
      </c>
      <c r="L263" s="15">
        <v>0</v>
      </c>
      <c r="M263" s="15">
        <v>0</v>
      </c>
      <c r="N263" s="15">
        <v>56045191</v>
      </c>
      <c r="O263" s="15">
        <f t="shared" ref="O263:O326" si="4">C263-D263</f>
        <v>0</v>
      </c>
    </row>
    <row r="264" spans="1:15" x14ac:dyDescent="0.2">
      <c r="A264" s="10" t="s">
        <v>260</v>
      </c>
      <c r="B264" s="11">
        <v>89875400</v>
      </c>
      <c r="C264" s="11">
        <v>2873542</v>
      </c>
      <c r="D264" s="11">
        <v>2873542</v>
      </c>
      <c r="E264" s="11">
        <v>0</v>
      </c>
      <c r="F264" s="11">
        <v>0</v>
      </c>
      <c r="G264" s="11">
        <v>0</v>
      </c>
      <c r="H264" s="11">
        <v>3865000</v>
      </c>
      <c r="I264" s="11">
        <v>165000</v>
      </c>
      <c r="J264" s="11">
        <v>1620000</v>
      </c>
      <c r="K264" s="11">
        <v>2080000</v>
      </c>
      <c r="L264" s="11">
        <v>0</v>
      </c>
      <c r="M264" s="11">
        <v>0</v>
      </c>
      <c r="N264" s="11">
        <v>96613942</v>
      </c>
      <c r="O264" s="11">
        <f t="shared" si="4"/>
        <v>0</v>
      </c>
    </row>
    <row r="265" spans="1:15" x14ac:dyDescent="0.2">
      <c r="A265" s="12" t="s">
        <v>261</v>
      </c>
      <c r="B265" s="13">
        <v>53201400</v>
      </c>
      <c r="C265" s="13">
        <v>1876483</v>
      </c>
      <c r="D265" s="13">
        <v>1876483</v>
      </c>
      <c r="E265" s="13">
        <v>0</v>
      </c>
      <c r="F265" s="13">
        <v>0</v>
      </c>
      <c r="G265" s="13">
        <v>0</v>
      </c>
      <c r="H265" s="13">
        <v>1680000</v>
      </c>
      <c r="I265" s="13">
        <v>90000</v>
      </c>
      <c r="J265" s="13">
        <v>890000</v>
      </c>
      <c r="K265" s="13">
        <v>700000</v>
      </c>
      <c r="L265" s="13">
        <v>0</v>
      </c>
      <c r="M265" s="13">
        <v>0</v>
      </c>
      <c r="N265" s="13">
        <v>56757883</v>
      </c>
      <c r="O265" s="13">
        <f t="shared" si="4"/>
        <v>0</v>
      </c>
    </row>
    <row r="266" spans="1:15" x14ac:dyDescent="0.2">
      <c r="A266" s="14" t="s">
        <v>262</v>
      </c>
      <c r="B266" s="15">
        <v>9327900</v>
      </c>
      <c r="C266" s="15">
        <v>113897</v>
      </c>
      <c r="D266" s="15">
        <v>113897</v>
      </c>
      <c r="E266" s="15">
        <v>562400</v>
      </c>
      <c r="F266" s="15">
        <v>0</v>
      </c>
      <c r="G266" s="15">
        <v>0</v>
      </c>
      <c r="H266" s="15">
        <v>370000</v>
      </c>
      <c r="I266" s="15">
        <v>0</v>
      </c>
      <c r="J266" s="15">
        <v>20000</v>
      </c>
      <c r="K266" s="15">
        <v>350000</v>
      </c>
      <c r="L266" s="15">
        <v>0</v>
      </c>
      <c r="M266" s="15">
        <v>0</v>
      </c>
      <c r="N266" s="15">
        <v>10374197</v>
      </c>
      <c r="O266" s="15">
        <f t="shared" si="4"/>
        <v>0</v>
      </c>
    </row>
    <row r="267" spans="1:15" x14ac:dyDescent="0.2">
      <c r="A267" s="10" t="s">
        <v>263</v>
      </c>
      <c r="B267" s="11">
        <v>7634600</v>
      </c>
      <c r="C267" s="11">
        <v>269305</v>
      </c>
      <c r="D267" s="11">
        <v>269305</v>
      </c>
      <c r="E267" s="11">
        <v>0</v>
      </c>
      <c r="F267" s="11">
        <v>0</v>
      </c>
      <c r="G267" s="11">
        <v>547500</v>
      </c>
      <c r="H267" s="11">
        <v>652800</v>
      </c>
      <c r="I267" s="11">
        <v>222800</v>
      </c>
      <c r="J267" s="11">
        <v>30000</v>
      </c>
      <c r="K267" s="11">
        <v>400000</v>
      </c>
      <c r="L267" s="11">
        <v>0</v>
      </c>
      <c r="M267" s="11">
        <v>0</v>
      </c>
      <c r="N267" s="11">
        <v>9104205</v>
      </c>
      <c r="O267" s="11">
        <f t="shared" si="4"/>
        <v>0</v>
      </c>
    </row>
    <row r="268" spans="1:15" x14ac:dyDescent="0.2">
      <c r="A268" s="12" t="s">
        <v>264</v>
      </c>
      <c r="B268" s="13">
        <v>20457500</v>
      </c>
      <c r="C268" s="13">
        <v>482016</v>
      </c>
      <c r="D268" s="13">
        <v>482016</v>
      </c>
      <c r="E268" s="13">
        <v>0</v>
      </c>
      <c r="F268" s="13">
        <v>0</v>
      </c>
      <c r="G268" s="13">
        <v>0</v>
      </c>
      <c r="H268" s="13">
        <v>1214500</v>
      </c>
      <c r="I268" s="13">
        <v>704500</v>
      </c>
      <c r="J268" s="13">
        <v>210000</v>
      </c>
      <c r="K268" s="13">
        <v>300000</v>
      </c>
      <c r="L268" s="13">
        <v>0</v>
      </c>
      <c r="M268" s="13">
        <v>0</v>
      </c>
      <c r="N268" s="13">
        <v>22154016</v>
      </c>
      <c r="O268" s="13">
        <f t="shared" si="4"/>
        <v>0</v>
      </c>
    </row>
    <row r="269" spans="1:15" x14ac:dyDescent="0.2">
      <c r="A269" s="14" t="s">
        <v>265</v>
      </c>
      <c r="B269" s="15">
        <v>18573000</v>
      </c>
      <c r="C269" s="15">
        <v>692311</v>
      </c>
      <c r="D269" s="15">
        <v>692311</v>
      </c>
      <c r="E269" s="15">
        <v>0</v>
      </c>
      <c r="F269" s="15">
        <v>0</v>
      </c>
      <c r="G269" s="15">
        <v>0</v>
      </c>
      <c r="H269" s="15">
        <v>270000</v>
      </c>
      <c r="I269" s="15">
        <v>0</v>
      </c>
      <c r="J269" s="15">
        <v>170000</v>
      </c>
      <c r="K269" s="15">
        <v>100000</v>
      </c>
      <c r="L269" s="15">
        <v>0</v>
      </c>
      <c r="M269" s="15">
        <v>0</v>
      </c>
      <c r="N269" s="15">
        <v>19535311</v>
      </c>
      <c r="O269" s="15">
        <f t="shared" si="4"/>
        <v>0</v>
      </c>
    </row>
    <row r="270" spans="1:15" x14ac:dyDescent="0.2">
      <c r="A270" s="10" t="s">
        <v>266</v>
      </c>
      <c r="B270" s="11">
        <v>12349700</v>
      </c>
      <c r="C270" s="11">
        <v>778894</v>
      </c>
      <c r="D270" s="11">
        <v>778894</v>
      </c>
      <c r="E270" s="11">
        <v>0</v>
      </c>
      <c r="F270" s="11">
        <v>0</v>
      </c>
      <c r="G270" s="11">
        <v>0</v>
      </c>
      <c r="H270" s="11">
        <v>1070000</v>
      </c>
      <c r="I270" s="11">
        <v>70000</v>
      </c>
      <c r="J270" s="11">
        <v>0</v>
      </c>
      <c r="K270" s="11">
        <v>1000000</v>
      </c>
      <c r="L270" s="11">
        <v>0</v>
      </c>
      <c r="M270" s="11">
        <v>0</v>
      </c>
      <c r="N270" s="11">
        <v>14198594</v>
      </c>
      <c r="O270" s="11">
        <f t="shared" si="4"/>
        <v>0</v>
      </c>
    </row>
    <row r="271" spans="1:15" x14ac:dyDescent="0.2">
      <c r="A271" s="12" t="s">
        <v>267</v>
      </c>
      <c r="B271" s="13">
        <v>21751000</v>
      </c>
      <c r="C271" s="13">
        <v>624305</v>
      </c>
      <c r="D271" s="13">
        <v>624305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22375305</v>
      </c>
      <c r="O271" s="13">
        <f t="shared" si="4"/>
        <v>0</v>
      </c>
    </row>
    <row r="272" spans="1:15" x14ac:dyDescent="0.2">
      <c r="A272" s="14" t="s">
        <v>268</v>
      </c>
      <c r="B272" s="15">
        <v>26729100</v>
      </c>
      <c r="C272" s="15">
        <v>-58796</v>
      </c>
      <c r="D272" s="15">
        <v>-58796</v>
      </c>
      <c r="E272" s="1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26670304</v>
      </c>
      <c r="O272" s="15">
        <f t="shared" si="4"/>
        <v>0</v>
      </c>
    </row>
    <row r="273" spans="1:15" x14ac:dyDescent="0.2">
      <c r="A273" s="10" t="s">
        <v>269</v>
      </c>
      <c r="B273" s="11">
        <v>6371100</v>
      </c>
      <c r="C273" s="11">
        <v>370903</v>
      </c>
      <c r="D273" s="11">
        <v>370903</v>
      </c>
      <c r="E273" s="11">
        <v>0</v>
      </c>
      <c r="F273" s="11">
        <v>0</v>
      </c>
      <c r="G273" s="11">
        <v>547500</v>
      </c>
      <c r="H273" s="11">
        <v>0</v>
      </c>
      <c r="I273" s="11">
        <v>0</v>
      </c>
      <c r="J273" s="11">
        <v>0</v>
      </c>
      <c r="K273" s="11">
        <v>0</v>
      </c>
      <c r="L273" s="11">
        <v>147900</v>
      </c>
      <c r="M273" s="11">
        <v>0</v>
      </c>
      <c r="N273" s="11">
        <v>7437403</v>
      </c>
      <c r="O273" s="11">
        <f t="shared" si="4"/>
        <v>0</v>
      </c>
    </row>
    <row r="274" spans="1:15" x14ac:dyDescent="0.2">
      <c r="A274" s="12" t="s">
        <v>270</v>
      </c>
      <c r="B274" s="13">
        <v>6308300</v>
      </c>
      <c r="C274" s="13">
        <v>-2691886</v>
      </c>
      <c r="D274" s="13">
        <v>-2691886</v>
      </c>
      <c r="E274" s="13">
        <v>0</v>
      </c>
      <c r="F274" s="13">
        <v>0</v>
      </c>
      <c r="G274" s="13">
        <v>547500</v>
      </c>
      <c r="H274" s="13">
        <v>3000</v>
      </c>
      <c r="I274" s="13">
        <v>3000</v>
      </c>
      <c r="J274" s="13">
        <v>0</v>
      </c>
      <c r="K274" s="13">
        <v>0</v>
      </c>
      <c r="L274" s="13">
        <v>0</v>
      </c>
      <c r="M274" s="13">
        <v>0</v>
      </c>
      <c r="N274" s="13">
        <v>4166914</v>
      </c>
      <c r="O274" s="13">
        <f t="shared" si="4"/>
        <v>0</v>
      </c>
    </row>
    <row r="275" spans="1:15" x14ac:dyDescent="0.2">
      <c r="A275" s="14" t="s">
        <v>271</v>
      </c>
      <c r="B275" s="15">
        <v>12838200</v>
      </c>
      <c r="C275" s="15">
        <v>494783</v>
      </c>
      <c r="D275" s="15">
        <v>494783</v>
      </c>
      <c r="E275" s="15">
        <v>359900</v>
      </c>
      <c r="F275" s="15">
        <v>0</v>
      </c>
      <c r="G275" s="15">
        <v>0</v>
      </c>
      <c r="H275" s="15">
        <v>426000</v>
      </c>
      <c r="I275" s="15">
        <v>6000</v>
      </c>
      <c r="J275" s="15">
        <v>120000</v>
      </c>
      <c r="K275" s="15">
        <v>300000</v>
      </c>
      <c r="L275" s="15">
        <v>0</v>
      </c>
      <c r="M275" s="15">
        <v>0</v>
      </c>
      <c r="N275" s="15">
        <v>14118883</v>
      </c>
      <c r="O275" s="15">
        <f t="shared" si="4"/>
        <v>0</v>
      </c>
    </row>
    <row r="276" spans="1:15" x14ac:dyDescent="0.2">
      <c r="A276" s="10" t="s">
        <v>272</v>
      </c>
      <c r="B276" s="11">
        <v>4091400</v>
      </c>
      <c r="C276" s="11">
        <v>151898</v>
      </c>
      <c r="D276" s="11">
        <v>151898</v>
      </c>
      <c r="E276" s="11">
        <v>0</v>
      </c>
      <c r="F276" s="11">
        <v>0</v>
      </c>
      <c r="G276" s="11">
        <v>547500</v>
      </c>
      <c r="H276" s="11">
        <v>39200</v>
      </c>
      <c r="I276" s="11">
        <v>39200</v>
      </c>
      <c r="J276" s="11">
        <v>0</v>
      </c>
      <c r="K276" s="11">
        <v>0</v>
      </c>
      <c r="L276" s="11">
        <v>0</v>
      </c>
      <c r="M276" s="11">
        <v>0</v>
      </c>
      <c r="N276" s="11">
        <v>4829998</v>
      </c>
      <c r="O276" s="11">
        <f t="shared" si="4"/>
        <v>0</v>
      </c>
    </row>
    <row r="277" spans="1:15" x14ac:dyDescent="0.2">
      <c r="A277" s="12" t="s">
        <v>273</v>
      </c>
      <c r="B277" s="13">
        <v>18524800</v>
      </c>
      <c r="C277" s="13">
        <v>954929</v>
      </c>
      <c r="D277" s="13">
        <v>954929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19479729</v>
      </c>
      <c r="O277" s="13">
        <f t="shared" si="4"/>
        <v>0</v>
      </c>
    </row>
    <row r="278" spans="1:15" x14ac:dyDescent="0.2">
      <c r="A278" s="14" t="s">
        <v>274</v>
      </c>
      <c r="B278" s="15">
        <v>11617800</v>
      </c>
      <c r="C278" s="15">
        <v>551082</v>
      </c>
      <c r="D278" s="15">
        <v>551082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206600</v>
      </c>
      <c r="M278" s="15">
        <v>0</v>
      </c>
      <c r="N278" s="15">
        <v>12375482</v>
      </c>
      <c r="O278" s="15">
        <f t="shared" si="4"/>
        <v>0</v>
      </c>
    </row>
    <row r="279" spans="1:15" x14ac:dyDescent="0.2">
      <c r="A279" s="10" t="s">
        <v>275</v>
      </c>
      <c r="B279" s="11">
        <v>22556000</v>
      </c>
      <c r="C279" s="11">
        <v>1456004</v>
      </c>
      <c r="D279" s="11">
        <v>1456004</v>
      </c>
      <c r="E279" s="11">
        <v>0</v>
      </c>
      <c r="F279" s="11">
        <v>0</v>
      </c>
      <c r="G279" s="11">
        <v>0</v>
      </c>
      <c r="H279" s="11">
        <v>470000</v>
      </c>
      <c r="I279" s="11">
        <v>50000</v>
      </c>
      <c r="J279" s="11">
        <v>420000</v>
      </c>
      <c r="K279" s="11">
        <v>0</v>
      </c>
      <c r="L279" s="11">
        <v>302000</v>
      </c>
      <c r="M279" s="11">
        <v>0</v>
      </c>
      <c r="N279" s="11">
        <v>24784004</v>
      </c>
      <c r="O279" s="11">
        <f t="shared" si="4"/>
        <v>0</v>
      </c>
    </row>
    <row r="280" spans="1:15" x14ac:dyDescent="0.2">
      <c r="A280" s="12" t="s">
        <v>276</v>
      </c>
      <c r="B280" s="13">
        <v>19263600</v>
      </c>
      <c r="C280" s="13">
        <v>616203</v>
      </c>
      <c r="D280" s="13">
        <v>616203</v>
      </c>
      <c r="E280" s="13">
        <v>0</v>
      </c>
      <c r="F280" s="13">
        <v>0</v>
      </c>
      <c r="G280" s="13">
        <v>0</v>
      </c>
      <c r="H280" s="13">
        <v>860000</v>
      </c>
      <c r="I280" s="13">
        <v>0</v>
      </c>
      <c r="J280" s="13">
        <v>210000</v>
      </c>
      <c r="K280" s="13">
        <v>650000</v>
      </c>
      <c r="L280" s="13">
        <v>459100</v>
      </c>
      <c r="M280" s="13">
        <v>0</v>
      </c>
      <c r="N280" s="13">
        <v>21198903</v>
      </c>
      <c r="O280" s="13">
        <f t="shared" si="4"/>
        <v>0</v>
      </c>
    </row>
    <row r="281" spans="1:15" x14ac:dyDescent="0.2">
      <c r="A281" s="14" t="s">
        <v>277</v>
      </c>
      <c r="B281" s="15">
        <v>21743600</v>
      </c>
      <c r="C281" s="15">
        <v>907352</v>
      </c>
      <c r="D281" s="15">
        <v>907352</v>
      </c>
      <c r="E281" s="15">
        <v>0</v>
      </c>
      <c r="F281" s="15">
        <v>0</v>
      </c>
      <c r="G281" s="15">
        <v>0</v>
      </c>
      <c r="H281" s="15">
        <v>942100</v>
      </c>
      <c r="I281" s="15">
        <v>742100</v>
      </c>
      <c r="J281" s="15">
        <v>200000</v>
      </c>
      <c r="K281" s="15">
        <v>0</v>
      </c>
      <c r="L281" s="15">
        <v>0</v>
      </c>
      <c r="M281" s="15">
        <v>0</v>
      </c>
      <c r="N281" s="15">
        <v>23593052</v>
      </c>
      <c r="O281" s="15">
        <f t="shared" si="4"/>
        <v>0</v>
      </c>
    </row>
    <row r="282" spans="1:15" x14ac:dyDescent="0.2">
      <c r="A282" s="10" t="s">
        <v>278</v>
      </c>
      <c r="B282" s="11">
        <v>13566900</v>
      </c>
      <c r="C282" s="11">
        <v>342023</v>
      </c>
      <c r="D282" s="11">
        <v>342023</v>
      </c>
      <c r="E282" s="11">
        <v>440900</v>
      </c>
      <c r="F282" s="11">
        <v>0</v>
      </c>
      <c r="G282" s="11">
        <v>0</v>
      </c>
      <c r="H282" s="11">
        <v>100000</v>
      </c>
      <c r="I282" s="11">
        <v>100000</v>
      </c>
      <c r="J282" s="11">
        <v>0</v>
      </c>
      <c r="K282" s="11">
        <v>0</v>
      </c>
      <c r="L282" s="11">
        <v>0</v>
      </c>
      <c r="M282" s="11">
        <v>0</v>
      </c>
      <c r="N282" s="11">
        <v>14449823</v>
      </c>
      <c r="O282" s="11">
        <f t="shared" si="4"/>
        <v>0</v>
      </c>
    </row>
    <row r="283" spans="1:15" x14ac:dyDescent="0.2">
      <c r="A283" s="12" t="s">
        <v>279</v>
      </c>
      <c r="B283" s="13">
        <v>20419600</v>
      </c>
      <c r="C283" s="13">
        <v>-401421</v>
      </c>
      <c r="D283" s="13">
        <v>-401421</v>
      </c>
      <c r="E283" s="13">
        <v>318100</v>
      </c>
      <c r="F283" s="13">
        <v>0</v>
      </c>
      <c r="G283" s="13">
        <v>0</v>
      </c>
      <c r="H283" s="13">
        <v>435500</v>
      </c>
      <c r="I283" s="13">
        <v>25500</v>
      </c>
      <c r="J283" s="13">
        <v>140000</v>
      </c>
      <c r="K283" s="13">
        <v>270000</v>
      </c>
      <c r="L283" s="13">
        <v>0</v>
      </c>
      <c r="M283" s="13">
        <v>0</v>
      </c>
      <c r="N283" s="13">
        <v>20771779</v>
      </c>
      <c r="O283" s="13">
        <f t="shared" si="4"/>
        <v>0</v>
      </c>
    </row>
    <row r="284" spans="1:15" x14ac:dyDescent="0.2">
      <c r="A284" s="14" t="s">
        <v>280</v>
      </c>
      <c r="B284" s="15">
        <v>8149100</v>
      </c>
      <c r="C284" s="15">
        <v>-3123553</v>
      </c>
      <c r="D284" s="15">
        <v>-3123553</v>
      </c>
      <c r="E284" s="15">
        <v>0</v>
      </c>
      <c r="F284" s="15">
        <v>0</v>
      </c>
      <c r="G284" s="15">
        <v>547500</v>
      </c>
      <c r="H284" s="15">
        <v>431500</v>
      </c>
      <c r="I284" s="15">
        <v>131500</v>
      </c>
      <c r="J284" s="15">
        <v>0</v>
      </c>
      <c r="K284" s="15">
        <v>300000</v>
      </c>
      <c r="L284" s="15">
        <v>0</v>
      </c>
      <c r="M284" s="15">
        <v>0</v>
      </c>
      <c r="N284" s="15">
        <v>6004547</v>
      </c>
      <c r="O284" s="15">
        <f t="shared" si="4"/>
        <v>0</v>
      </c>
    </row>
    <row r="285" spans="1:15" x14ac:dyDescent="0.2">
      <c r="A285" s="10" t="s">
        <v>281</v>
      </c>
      <c r="B285" s="11">
        <v>6593900</v>
      </c>
      <c r="C285" s="11">
        <v>247385</v>
      </c>
      <c r="D285" s="11">
        <v>247385</v>
      </c>
      <c r="E285" s="11">
        <v>0</v>
      </c>
      <c r="F285" s="11">
        <v>0</v>
      </c>
      <c r="G285" s="11">
        <v>547500</v>
      </c>
      <c r="H285" s="11">
        <v>288000</v>
      </c>
      <c r="I285" s="11">
        <v>288000</v>
      </c>
      <c r="J285" s="11">
        <v>0</v>
      </c>
      <c r="K285" s="11">
        <v>0</v>
      </c>
      <c r="L285" s="11">
        <v>0</v>
      </c>
      <c r="M285" s="11">
        <v>0</v>
      </c>
      <c r="N285" s="11">
        <v>7676785</v>
      </c>
      <c r="O285" s="11">
        <f t="shared" si="4"/>
        <v>0</v>
      </c>
    </row>
    <row r="286" spans="1:15" x14ac:dyDescent="0.2">
      <c r="A286" s="12" t="s">
        <v>282</v>
      </c>
      <c r="B286" s="13">
        <v>4689300</v>
      </c>
      <c r="C286" s="13">
        <v>127093</v>
      </c>
      <c r="D286" s="13">
        <v>127093</v>
      </c>
      <c r="E286" s="13">
        <v>0</v>
      </c>
      <c r="F286" s="13">
        <v>0</v>
      </c>
      <c r="G286" s="13">
        <v>547500</v>
      </c>
      <c r="H286" s="13">
        <v>240000</v>
      </c>
      <c r="I286" s="13">
        <v>0</v>
      </c>
      <c r="J286" s="13">
        <v>40000</v>
      </c>
      <c r="K286" s="13">
        <v>200000</v>
      </c>
      <c r="L286" s="13">
        <v>0</v>
      </c>
      <c r="M286" s="13">
        <v>0</v>
      </c>
      <c r="N286" s="13">
        <v>5603893</v>
      </c>
      <c r="O286" s="13">
        <f t="shared" si="4"/>
        <v>0</v>
      </c>
    </row>
    <row r="287" spans="1:15" x14ac:dyDescent="0.2">
      <c r="A287" s="14" t="s">
        <v>283</v>
      </c>
      <c r="B287" s="15">
        <v>9520200</v>
      </c>
      <c r="C287" s="15">
        <v>385771</v>
      </c>
      <c r="D287" s="15">
        <v>385771</v>
      </c>
      <c r="E287" s="15">
        <v>0</v>
      </c>
      <c r="F287" s="15">
        <v>0</v>
      </c>
      <c r="G287" s="15">
        <v>0</v>
      </c>
      <c r="H287" s="15">
        <v>50000</v>
      </c>
      <c r="I287" s="15">
        <v>0</v>
      </c>
      <c r="J287" s="15">
        <v>50000</v>
      </c>
      <c r="K287" s="15">
        <v>0</v>
      </c>
      <c r="L287" s="15">
        <v>0</v>
      </c>
      <c r="M287" s="15">
        <v>0</v>
      </c>
      <c r="N287" s="15">
        <v>9955971</v>
      </c>
      <c r="O287" s="15">
        <f t="shared" si="4"/>
        <v>0</v>
      </c>
    </row>
    <row r="288" spans="1:15" x14ac:dyDescent="0.2">
      <c r="A288" s="10" t="s">
        <v>284</v>
      </c>
      <c r="B288" s="11">
        <v>24283800</v>
      </c>
      <c r="C288" s="11">
        <v>1368544</v>
      </c>
      <c r="D288" s="11">
        <v>1368544</v>
      </c>
      <c r="E288" s="11">
        <v>0</v>
      </c>
      <c r="F288" s="11">
        <v>0</v>
      </c>
      <c r="G288" s="11">
        <v>0</v>
      </c>
      <c r="H288" s="11">
        <v>407500</v>
      </c>
      <c r="I288" s="11">
        <v>247500</v>
      </c>
      <c r="J288" s="11">
        <v>160000</v>
      </c>
      <c r="K288" s="11">
        <v>0</v>
      </c>
      <c r="L288" s="11">
        <v>0</v>
      </c>
      <c r="M288" s="11">
        <v>0</v>
      </c>
      <c r="N288" s="11">
        <v>26059844</v>
      </c>
      <c r="O288" s="11">
        <f t="shared" si="4"/>
        <v>0</v>
      </c>
    </row>
    <row r="289" spans="1:15" x14ac:dyDescent="0.2">
      <c r="A289" s="12" t="s">
        <v>285</v>
      </c>
      <c r="B289" s="13">
        <v>10270600</v>
      </c>
      <c r="C289" s="13">
        <v>403542</v>
      </c>
      <c r="D289" s="13">
        <v>403542</v>
      </c>
      <c r="E289" s="13">
        <v>0</v>
      </c>
      <c r="F289" s="13">
        <v>0</v>
      </c>
      <c r="G289" s="13">
        <v>0</v>
      </c>
      <c r="H289" s="13">
        <v>295700</v>
      </c>
      <c r="I289" s="13">
        <v>295700</v>
      </c>
      <c r="J289" s="13">
        <v>0</v>
      </c>
      <c r="K289" s="13">
        <v>0</v>
      </c>
      <c r="L289" s="13">
        <v>0</v>
      </c>
      <c r="M289" s="13">
        <v>0</v>
      </c>
      <c r="N289" s="13">
        <v>10969842</v>
      </c>
      <c r="O289" s="13">
        <f t="shared" si="4"/>
        <v>0</v>
      </c>
    </row>
    <row r="290" spans="1:15" x14ac:dyDescent="0.2">
      <c r="A290" s="14" t="s">
        <v>286</v>
      </c>
      <c r="B290" s="15">
        <v>14347300</v>
      </c>
      <c r="C290" s="15">
        <v>833014</v>
      </c>
      <c r="D290" s="15">
        <v>833014</v>
      </c>
      <c r="E290" s="15">
        <v>0</v>
      </c>
      <c r="F290" s="15">
        <v>0</v>
      </c>
      <c r="G290" s="15">
        <v>0</v>
      </c>
      <c r="H290" s="15">
        <v>1030000</v>
      </c>
      <c r="I290" s="15">
        <v>80000</v>
      </c>
      <c r="J290" s="15">
        <v>0</v>
      </c>
      <c r="K290" s="15">
        <v>950000</v>
      </c>
      <c r="L290" s="15">
        <v>0</v>
      </c>
      <c r="M290" s="15">
        <v>0</v>
      </c>
      <c r="N290" s="15">
        <v>16210314</v>
      </c>
      <c r="O290" s="15">
        <f t="shared" si="4"/>
        <v>0</v>
      </c>
    </row>
    <row r="291" spans="1:15" x14ac:dyDescent="0.2">
      <c r="A291" s="10" t="s">
        <v>287</v>
      </c>
      <c r="B291" s="11">
        <v>7908500</v>
      </c>
      <c r="C291" s="11">
        <v>405937</v>
      </c>
      <c r="D291" s="11">
        <v>405937</v>
      </c>
      <c r="E291" s="11">
        <v>0</v>
      </c>
      <c r="F291" s="11">
        <v>0</v>
      </c>
      <c r="G291" s="11">
        <v>547500</v>
      </c>
      <c r="H291" s="11">
        <v>430400</v>
      </c>
      <c r="I291" s="11">
        <v>380400</v>
      </c>
      <c r="J291" s="11">
        <v>50000</v>
      </c>
      <c r="K291" s="11">
        <v>0</v>
      </c>
      <c r="L291" s="11">
        <v>0</v>
      </c>
      <c r="M291" s="11">
        <v>0</v>
      </c>
      <c r="N291" s="11">
        <v>9292337</v>
      </c>
      <c r="O291" s="11">
        <f t="shared" si="4"/>
        <v>0</v>
      </c>
    </row>
    <row r="292" spans="1:15" x14ac:dyDescent="0.2">
      <c r="A292" s="12" t="s">
        <v>288</v>
      </c>
      <c r="B292" s="13">
        <v>9837500</v>
      </c>
      <c r="C292" s="13">
        <v>325432</v>
      </c>
      <c r="D292" s="13">
        <v>325432</v>
      </c>
      <c r="E292" s="13">
        <v>0</v>
      </c>
      <c r="F292" s="13">
        <v>0</v>
      </c>
      <c r="G292" s="13">
        <v>547500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10710432</v>
      </c>
      <c r="O292" s="13">
        <f t="shared" si="4"/>
        <v>0</v>
      </c>
    </row>
    <row r="293" spans="1:15" x14ac:dyDescent="0.2">
      <c r="A293" s="14" t="s">
        <v>289</v>
      </c>
      <c r="B293" s="15">
        <v>18126200</v>
      </c>
      <c r="C293" s="15">
        <v>-3326684</v>
      </c>
      <c r="D293" s="15">
        <v>-3326684</v>
      </c>
      <c r="E293" s="15">
        <v>823500</v>
      </c>
      <c r="F293" s="15">
        <v>0</v>
      </c>
      <c r="G293" s="15">
        <v>0</v>
      </c>
      <c r="H293" s="15">
        <v>3000</v>
      </c>
      <c r="I293" s="15">
        <v>3000</v>
      </c>
      <c r="J293" s="15">
        <v>0</v>
      </c>
      <c r="K293" s="15">
        <v>0</v>
      </c>
      <c r="L293" s="15">
        <v>0</v>
      </c>
      <c r="M293" s="15">
        <v>0</v>
      </c>
      <c r="N293" s="15">
        <v>15626016</v>
      </c>
      <c r="O293" s="15">
        <f t="shared" si="4"/>
        <v>0</v>
      </c>
    </row>
    <row r="294" spans="1:15" x14ac:dyDescent="0.2">
      <c r="A294" s="10" t="s">
        <v>290</v>
      </c>
      <c r="B294" s="11">
        <v>15731700</v>
      </c>
      <c r="C294" s="11">
        <v>-177255</v>
      </c>
      <c r="D294" s="11">
        <v>-177255</v>
      </c>
      <c r="E294" s="11">
        <v>741400</v>
      </c>
      <c r="F294" s="11">
        <v>0</v>
      </c>
      <c r="G294" s="11">
        <v>0</v>
      </c>
      <c r="H294" s="11">
        <v>500500</v>
      </c>
      <c r="I294" s="11">
        <v>120500</v>
      </c>
      <c r="J294" s="11">
        <v>0</v>
      </c>
      <c r="K294" s="11">
        <v>380000</v>
      </c>
      <c r="L294" s="11">
        <v>0</v>
      </c>
      <c r="M294" s="11">
        <v>0</v>
      </c>
      <c r="N294" s="11">
        <v>16796345</v>
      </c>
      <c r="O294" s="11">
        <f t="shared" si="4"/>
        <v>0</v>
      </c>
    </row>
    <row r="295" spans="1:15" x14ac:dyDescent="0.2">
      <c r="A295" s="12" t="s">
        <v>291</v>
      </c>
      <c r="B295" s="13">
        <v>6632300</v>
      </c>
      <c r="C295" s="13">
        <v>-1192260</v>
      </c>
      <c r="D295" s="13">
        <v>-1192260</v>
      </c>
      <c r="E295" s="13">
        <v>0</v>
      </c>
      <c r="F295" s="13">
        <v>0</v>
      </c>
      <c r="G295" s="13">
        <v>547500</v>
      </c>
      <c r="H295" s="13">
        <v>3000</v>
      </c>
      <c r="I295" s="13">
        <v>3000</v>
      </c>
      <c r="J295" s="13">
        <v>0</v>
      </c>
      <c r="K295" s="13">
        <v>0</v>
      </c>
      <c r="L295" s="13">
        <v>0</v>
      </c>
      <c r="M295" s="13">
        <v>0</v>
      </c>
      <c r="N295" s="13">
        <v>5990540</v>
      </c>
      <c r="O295" s="13">
        <f t="shared" si="4"/>
        <v>0</v>
      </c>
    </row>
    <row r="296" spans="1:15" x14ac:dyDescent="0.2">
      <c r="A296" s="14" t="s">
        <v>292</v>
      </c>
      <c r="B296" s="15">
        <v>5863600</v>
      </c>
      <c r="C296" s="15">
        <v>253164</v>
      </c>
      <c r="D296" s="15">
        <v>253164</v>
      </c>
      <c r="E296" s="15">
        <v>0</v>
      </c>
      <c r="F296" s="15">
        <v>0</v>
      </c>
      <c r="G296" s="15">
        <v>547500</v>
      </c>
      <c r="H296" s="15">
        <v>80000</v>
      </c>
      <c r="I296" s="15">
        <v>40000</v>
      </c>
      <c r="J296" s="15">
        <v>40000</v>
      </c>
      <c r="K296" s="15">
        <v>0</v>
      </c>
      <c r="L296" s="15">
        <v>0</v>
      </c>
      <c r="M296" s="15">
        <v>0</v>
      </c>
      <c r="N296" s="15">
        <v>6744264</v>
      </c>
      <c r="O296" s="15">
        <f t="shared" si="4"/>
        <v>0</v>
      </c>
    </row>
    <row r="297" spans="1:15" x14ac:dyDescent="0.2">
      <c r="A297" s="10" t="s">
        <v>293</v>
      </c>
      <c r="B297" s="11">
        <v>6873700</v>
      </c>
      <c r="C297" s="11">
        <v>278175</v>
      </c>
      <c r="D297" s="11">
        <v>278175</v>
      </c>
      <c r="E297" s="11">
        <v>0</v>
      </c>
      <c r="F297" s="11">
        <v>0</v>
      </c>
      <c r="G297" s="11">
        <v>547500</v>
      </c>
      <c r="H297" s="11">
        <v>115000</v>
      </c>
      <c r="I297" s="11">
        <v>105000</v>
      </c>
      <c r="J297" s="11">
        <v>10000</v>
      </c>
      <c r="K297" s="11">
        <v>0</v>
      </c>
      <c r="L297" s="11">
        <v>0</v>
      </c>
      <c r="M297" s="11">
        <v>0</v>
      </c>
      <c r="N297" s="11">
        <v>7814375</v>
      </c>
      <c r="O297" s="11">
        <f t="shared" si="4"/>
        <v>0</v>
      </c>
    </row>
    <row r="298" spans="1:15" x14ac:dyDescent="0.2">
      <c r="A298" s="12" t="s">
        <v>294</v>
      </c>
      <c r="B298" s="13">
        <v>13168100</v>
      </c>
      <c r="C298" s="13">
        <v>644946</v>
      </c>
      <c r="D298" s="13">
        <v>644946</v>
      </c>
      <c r="E298" s="13">
        <v>580900</v>
      </c>
      <c r="F298" s="13">
        <v>0</v>
      </c>
      <c r="G298" s="13">
        <v>0</v>
      </c>
      <c r="H298" s="13">
        <v>90000</v>
      </c>
      <c r="I298" s="13">
        <v>90000</v>
      </c>
      <c r="J298" s="13">
        <v>0</v>
      </c>
      <c r="K298" s="13">
        <v>0</v>
      </c>
      <c r="L298" s="13">
        <v>0</v>
      </c>
      <c r="M298" s="13">
        <v>0</v>
      </c>
      <c r="N298" s="13">
        <v>14483946</v>
      </c>
      <c r="O298" s="13">
        <f t="shared" si="4"/>
        <v>0</v>
      </c>
    </row>
    <row r="299" spans="1:15" x14ac:dyDescent="0.2">
      <c r="A299" s="14" t="s">
        <v>295</v>
      </c>
      <c r="B299" s="15">
        <v>328386600</v>
      </c>
      <c r="C299" s="15">
        <v>12698521</v>
      </c>
      <c r="D299" s="15">
        <v>12698521</v>
      </c>
      <c r="E299" s="15">
        <v>0</v>
      </c>
      <c r="F299" s="15">
        <v>0</v>
      </c>
      <c r="G299" s="15">
        <v>0</v>
      </c>
      <c r="H299" s="15">
        <v>3720000</v>
      </c>
      <c r="I299" s="15">
        <v>1130000</v>
      </c>
      <c r="J299" s="15">
        <v>2590000</v>
      </c>
      <c r="K299" s="15">
        <v>0</v>
      </c>
      <c r="L299" s="15">
        <v>163500</v>
      </c>
      <c r="M299" s="15">
        <v>6571500</v>
      </c>
      <c r="N299" s="15">
        <v>351540121</v>
      </c>
      <c r="O299" s="15">
        <f t="shared" si="4"/>
        <v>0</v>
      </c>
    </row>
    <row r="300" spans="1:15" x14ac:dyDescent="0.2">
      <c r="A300" s="10" t="s">
        <v>296</v>
      </c>
      <c r="B300" s="11">
        <v>10567200</v>
      </c>
      <c r="C300" s="11">
        <v>-176941</v>
      </c>
      <c r="D300" s="11">
        <v>-176941</v>
      </c>
      <c r="E300" s="11">
        <v>624600</v>
      </c>
      <c r="F300" s="11">
        <v>0</v>
      </c>
      <c r="G300" s="11">
        <v>0</v>
      </c>
      <c r="H300" s="11">
        <v>60000</v>
      </c>
      <c r="I300" s="11">
        <v>50000</v>
      </c>
      <c r="J300" s="11">
        <v>10000</v>
      </c>
      <c r="K300" s="11">
        <v>0</v>
      </c>
      <c r="L300" s="11">
        <v>0</v>
      </c>
      <c r="M300" s="11">
        <v>0</v>
      </c>
      <c r="N300" s="11">
        <v>11074859</v>
      </c>
      <c r="O300" s="11">
        <f t="shared" si="4"/>
        <v>0</v>
      </c>
    </row>
    <row r="301" spans="1:15" x14ac:dyDescent="0.2">
      <c r="A301" s="12" t="s">
        <v>297</v>
      </c>
      <c r="B301" s="13">
        <v>4055100</v>
      </c>
      <c r="C301" s="13">
        <v>155448</v>
      </c>
      <c r="D301" s="13">
        <v>155448</v>
      </c>
      <c r="E301" s="13">
        <v>0</v>
      </c>
      <c r="F301" s="13">
        <v>0</v>
      </c>
      <c r="G301" s="13">
        <v>547500</v>
      </c>
      <c r="H301" s="13">
        <v>40000</v>
      </c>
      <c r="I301" s="13">
        <v>40000</v>
      </c>
      <c r="J301" s="13">
        <v>0</v>
      </c>
      <c r="K301" s="13">
        <v>0</v>
      </c>
      <c r="L301" s="13">
        <v>0</v>
      </c>
      <c r="M301" s="13">
        <v>0</v>
      </c>
      <c r="N301" s="13">
        <v>4798048</v>
      </c>
      <c r="O301" s="13">
        <f t="shared" si="4"/>
        <v>0</v>
      </c>
    </row>
    <row r="302" spans="1:15" x14ac:dyDescent="0.2">
      <c r="A302" s="14" t="s">
        <v>298</v>
      </c>
      <c r="B302" s="15">
        <v>12284700</v>
      </c>
      <c r="C302" s="15">
        <v>435486</v>
      </c>
      <c r="D302" s="15">
        <v>435486</v>
      </c>
      <c r="E302" s="15">
        <v>475000</v>
      </c>
      <c r="F302" s="15">
        <v>0</v>
      </c>
      <c r="G302" s="15">
        <v>0</v>
      </c>
      <c r="H302" s="15">
        <v>60000</v>
      </c>
      <c r="I302" s="15">
        <v>60000</v>
      </c>
      <c r="J302" s="15">
        <v>0</v>
      </c>
      <c r="K302" s="15">
        <v>0</v>
      </c>
      <c r="L302" s="15">
        <v>0</v>
      </c>
      <c r="M302" s="15">
        <v>0</v>
      </c>
      <c r="N302" s="15">
        <v>13255186</v>
      </c>
      <c r="O302" s="15">
        <f t="shared" si="4"/>
        <v>0</v>
      </c>
    </row>
    <row r="303" spans="1:15" x14ac:dyDescent="0.2">
      <c r="A303" s="10" t="s">
        <v>299</v>
      </c>
      <c r="B303" s="11">
        <v>12378700</v>
      </c>
      <c r="C303" s="11">
        <v>300954</v>
      </c>
      <c r="D303" s="11">
        <v>300954</v>
      </c>
      <c r="E303" s="11">
        <v>646400</v>
      </c>
      <c r="F303" s="11">
        <v>0</v>
      </c>
      <c r="G303" s="11">
        <v>0</v>
      </c>
      <c r="H303" s="11">
        <v>130000</v>
      </c>
      <c r="I303" s="11">
        <v>50000</v>
      </c>
      <c r="J303" s="11">
        <v>80000</v>
      </c>
      <c r="K303" s="11">
        <v>0</v>
      </c>
      <c r="L303" s="11">
        <v>18700</v>
      </c>
      <c r="M303" s="11">
        <v>0</v>
      </c>
      <c r="N303" s="11">
        <v>13474754</v>
      </c>
      <c r="O303" s="11">
        <f t="shared" si="4"/>
        <v>0</v>
      </c>
    </row>
    <row r="304" spans="1:15" x14ac:dyDescent="0.2">
      <c r="A304" s="12" t="s">
        <v>300</v>
      </c>
      <c r="B304" s="13">
        <v>10603400</v>
      </c>
      <c r="C304" s="13">
        <v>1011733</v>
      </c>
      <c r="D304" s="13">
        <v>1011733</v>
      </c>
      <c r="E304" s="13">
        <v>509800</v>
      </c>
      <c r="F304" s="13">
        <v>0</v>
      </c>
      <c r="G304" s="13">
        <v>0</v>
      </c>
      <c r="H304" s="13">
        <v>460000</v>
      </c>
      <c r="I304" s="13">
        <v>460000</v>
      </c>
      <c r="J304" s="13">
        <v>0</v>
      </c>
      <c r="K304" s="13">
        <v>0</v>
      </c>
      <c r="L304" s="13">
        <v>0</v>
      </c>
      <c r="M304" s="13">
        <v>0</v>
      </c>
      <c r="N304" s="13">
        <v>12584933</v>
      </c>
      <c r="O304" s="13">
        <f t="shared" si="4"/>
        <v>0</v>
      </c>
    </row>
    <row r="305" spans="1:15" x14ac:dyDescent="0.2">
      <c r="A305" s="14" t="s">
        <v>301</v>
      </c>
      <c r="B305" s="15">
        <v>6270000</v>
      </c>
      <c r="C305" s="15">
        <v>87299</v>
      </c>
      <c r="D305" s="15">
        <v>87299</v>
      </c>
      <c r="E305" s="15">
        <v>0</v>
      </c>
      <c r="F305" s="15">
        <v>0</v>
      </c>
      <c r="G305" s="15">
        <v>547500</v>
      </c>
      <c r="H305" s="15">
        <v>210000</v>
      </c>
      <c r="I305" s="15">
        <v>190000</v>
      </c>
      <c r="J305" s="15">
        <v>20000</v>
      </c>
      <c r="K305" s="15">
        <v>0</v>
      </c>
      <c r="L305" s="15">
        <v>0</v>
      </c>
      <c r="M305" s="15">
        <v>0</v>
      </c>
      <c r="N305" s="15">
        <v>7114799</v>
      </c>
      <c r="O305" s="15">
        <f t="shared" si="4"/>
        <v>0</v>
      </c>
    </row>
    <row r="306" spans="1:15" x14ac:dyDescent="0.2">
      <c r="A306" s="10" t="s">
        <v>302</v>
      </c>
      <c r="B306" s="11">
        <v>17696500</v>
      </c>
      <c r="C306" s="11">
        <v>995697</v>
      </c>
      <c r="D306" s="11">
        <v>995697</v>
      </c>
      <c r="E306" s="11">
        <v>442200</v>
      </c>
      <c r="F306" s="11">
        <v>0</v>
      </c>
      <c r="G306" s="11">
        <v>0</v>
      </c>
      <c r="H306" s="11">
        <v>660000</v>
      </c>
      <c r="I306" s="11">
        <v>660000</v>
      </c>
      <c r="J306" s="11">
        <v>0</v>
      </c>
      <c r="K306" s="11">
        <v>0</v>
      </c>
      <c r="L306" s="11">
        <v>0</v>
      </c>
      <c r="M306" s="11">
        <v>0</v>
      </c>
      <c r="N306" s="11">
        <v>19794397</v>
      </c>
      <c r="O306" s="11">
        <f t="shared" si="4"/>
        <v>0</v>
      </c>
    </row>
    <row r="307" spans="1:15" x14ac:dyDescent="0.2">
      <c r="A307" s="12" t="s">
        <v>303</v>
      </c>
      <c r="B307" s="13">
        <v>10774100</v>
      </c>
      <c r="C307" s="13">
        <v>798519</v>
      </c>
      <c r="D307" s="13">
        <v>798519</v>
      </c>
      <c r="E307" s="13">
        <v>657500</v>
      </c>
      <c r="F307" s="13">
        <v>0</v>
      </c>
      <c r="G307" s="13">
        <v>0</v>
      </c>
      <c r="H307" s="13">
        <v>450000</v>
      </c>
      <c r="I307" s="13">
        <v>450000</v>
      </c>
      <c r="J307" s="13">
        <v>0</v>
      </c>
      <c r="K307" s="13">
        <v>0</v>
      </c>
      <c r="L307" s="13">
        <v>0</v>
      </c>
      <c r="M307" s="13">
        <v>0</v>
      </c>
      <c r="N307" s="13">
        <v>12680119</v>
      </c>
      <c r="O307" s="13">
        <f t="shared" si="4"/>
        <v>0</v>
      </c>
    </row>
    <row r="308" spans="1:15" x14ac:dyDescent="0.2">
      <c r="A308" s="14" t="s">
        <v>304</v>
      </c>
      <c r="B308" s="15">
        <v>10036600</v>
      </c>
      <c r="C308" s="15">
        <v>240831</v>
      </c>
      <c r="D308" s="15">
        <v>240831</v>
      </c>
      <c r="E308" s="15">
        <v>558300</v>
      </c>
      <c r="F308" s="15">
        <v>0</v>
      </c>
      <c r="G308" s="15">
        <v>0</v>
      </c>
      <c r="H308" s="15">
        <v>70000</v>
      </c>
      <c r="I308" s="15">
        <v>40000</v>
      </c>
      <c r="J308" s="15">
        <v>30000</v>
      </c>
      <c r="K308" s="15">
        <v>0</v>
      </c>
      <c r="L308" s="15">
        <v>0</v>
      </c>
      <c r="M308" s="15">
        <v>0</v>
      </c>
      <c r="N308" s="15">
        <v>10905731</v>
      </c>
      <c r="O308" s="15">
        <f t="shared" si="4"/>
        <v>0</v>
      </c>
    </row>
    <row r="309" spans="1:15" x14ac:dyDescent="0.2">
      <c r="A309" s="10" t="s">
        <v>305</v>
      </c>
      <c r="B309" s="11">
        <v>3941800</v>
      </c>
      <c r="C309" s="11">
        <v>179037</v>
      </c>
      <c r="D309" s="11">
        <v>179037</v>
      </c>
      <c r="E309" s="11">
        <v>0</v>
      </c>
      <c r="F309" s="11">
        <v>0</v>
      </c>
      <c r="G309" s="11">
        <v>547500</v>
      </c>
      <c r="H309" s="11">
        <v>40000</v>
      </c>
      <c r="I309" s="11">
        <v>20000</v>
      </c>
      <c r="J309" s="11">
        <v>20000</v>
      </c>
      <c r="K309" s="11">
        <v>0</v>
      </c>
      <c r="L309" s="11">
        <v>0</v>
      </c>
      <c r="M309" s="11">
        <v>0</v>
      </c>
      <c r="N309" s="11">
        <v>4708337</v>
      </c>
      <c r="O309" s="11">
        <f t="shared" si="4"/>
        <v>0</v>
      </c>
    </row>
    <row r="310" spans="1:15" x14ac:dyDescent="0.2">
      <c r="A310" s="12" t="s">
        <v>306</v>
      </c>
      <c r="B310" s="13">
        <v>4441900</v>
      </c>
      <c r="C310" s="13">
        <v>228167</v>
      </c>
      <c r="D310" s="13">
        <v>228167</v>
      </c>
      <c r="E310" s="13">
        <v>0</v>
      </c>
      <c r="F310" s="13">
        <v>0</v>
      </c>
      <c r="G310" s="13">
        <v>547500</v>
      </c>
      <c r="H310" s="13">
        <v>10000</v>
      </c>
      <c r="I310" s="13">
        <v>10000</v>
      </c>
      <c r="J310" s="13">
        <v>0</v>
      </c>
      <c r="K310" s="13">
        <v>0</v>
      </c>
      <c r="L310" s="13">
        <v>0</v>
      </c>
      <c r="M310" s="13">
        <v>0</v>
      </c>
      <c r="N310" s="13">
        <v>5227567</v>
      </c>
      <c r="O310" s="13">
        <f t="shared" si="4"/>
        <v>0</v>
      </c>
    </row>
    <row r="311" spans="1:15" x14ac:dyDescent="0.2">
      <c r="A311" s="14" t="s">
        <v>307</v>
      </c>
      <c r="B311" s="15">
        <v>16190900</v>
      </c>
      <c r="C311" s="15">
        <v>-807255</v>
      </c>
      <c r="D311" s="15">
        <v>-807255</v>
      </c>
      <c r="E311" s="15">
        <v>599000</v>
      </c>
      <c r="F311" s="15">
        <v>0</v>
      </c>
      <c r="G311" s="15">
        <v>0</v>
      </c>
      <c r="H311" s="15">
        <v>80000</v>
      </c>
      <c r="I311" s="15">
        <v>80000</v>
      </c>
      <c r="J311" s="15">
        <v>0</v>
      </c>
      <c r="K311" s="15">
        <v>0</v>
      </c>
      <c r="L311" s="15">
        <v>0</v>
      </c>
      <c r="M311" s="15">
        <v>0</v>
      </c>
      <c r="N311" s="15">
        <v>16062645</v>
      </c>
      <c r="O311" s="15">
        <f t="shared" si="4"/>
        <v>0</v>
      </c>
    </row>
    <row r="312" spans="1:15" x14ac:dyDescent="0.2">
      <c r="A312" s="10" t="s">
        <v>308</v>
      </c>
      <c r="B312" s="11">
        <v>7740700</v>
      </c>
      <c r="C312" s="11">
        <v>-2048713</v>
      </c>
      <c r="D312" s="11">
        <v>-2048713</v>
      </c>
      <c r="E312" s="11">
        <v>0</v>
      </c>
      <c r="F312" s="11">
        <v>0</v>
      </c>
      <c r="G312" s="11">
        <v>547500</v>
      </c>
      <c r="H312" s="11">
        <v>40000</v>
      </c>
      <c r="I312" s="11">
        <v>40000</v>
      </c>
      <c r="J312" s="11">
        <v>0</v>
      </c>
      <c r="K312" s="11">
        <v>0</v>
      </c>
      <c r="L312" s="11">
        <v>0</v>
      </c>
      <c r="M312" s="11">
        <v>0</v>
      </c>
      <c r="N312" s="11">
        <v>6279487</v>
      </c>
      <c r="O312" s="11">
        <f t="shared" si="4"/>
        <v>0</v>
      </c>
    </row>
    <row r="313" spans="1:15" x14ac:dyDescent="0.2">
      <c r="A313" s="12" t="s">
        <v>309</v>
      </c>
      <c r="B313" s="13">
        <v>9790500</v>
      </c>
      <c r="C313" s="13">
        <v>88003</v>
      </c>
      <c r="D313" s="13">
        <v>88003</v>
      </c>
      <c r="E313" s="13">
        <v>606900</v>
      </c>
      <c r="F313" s="13">
        <v>0</v>
      </c>
      <c r="G313" s="13">
        <v>0</v>
      </c>
      <c r="H313" s="13">
        <v>430000</v>
      </c>
      <c r="I313" s="13">
        <v>430000</v>
      </c>
      <c r="J313" s="13">
        <v>0</v>
      </c>
      <c r="K313" s="13">
        <v>0</v>
      </c>
      <c r="L313" s="13">
        <v>0</v>
      </c>
      <c r="M313" s="13">
        <v>0</v>
      </c>
      <c r="N313" s="13">
        <v>10915403</v>
      </c>
      <c r="O313" s="13">
        <f t="shared" si="4"/>
        <v>0</v>
      </c>
    </row>
    <row r="314" spans="1:15" x14ac:dyDescent="0.2">
      <c r="A314" s="14" t="s">
        <v>310</v>
      </c>
      <c r="B314" s="15">
        <v>27671500</v>
      </c>
      <c r="C314" s="15">
        <v>1270196</v>
      </c>
      <c r="D314" s="15">
        <v>1270196</v>
      </c>
      <c r="E314" s="15">
        <v>0</v>
      </c>
      <c r="F314" s="15">
        <v>0</v>
      </c>
      <c r="G314" s="15">
        <v>0</v>
      </c>
      <c r="H314" s="15">
        <v>230000</v>
      </c>
      <c r="I314" s="15">
        <v>110000</v>
      </c>
      <c r="J314" s="15">
        <v>120000</v>
      </c>
      <c r="K314" s="15">
        <v>0</v>
      </c>
      <c r="L314" s="15">
        <v>0</v>
      </c>
      <c r="M314" s="15">
        <v>0</v>
      </c>
      <c r="N314" s="15">
        <v>29171696</v>
      </c>
      <c r="O314" s="15">
        <f t="shared" si="4"/>
        <v>0</v>
      </c>
    </row>
    <row r="315" spans="1:15" x14ac:dyDescent="0.2">
      <c r="A315" s="10" t="s">
        <v>311</v>
      </c>
      <c r="B315" s="11">
        <v>14383900</v>
      </c>
      <c r="C315" s="11">
        <v>68263</v>
      </c>
      <c r="D315" s="11">
        <v>68263</v>
      </c>
      <c r="E315" s="11">
        <v>399100</v>
      </c>
      <c r="F315" s="11">
        <v>0</v>
      </c>
      <c r="G315" s="11">
        <v>0</v>
      </c>
      <c r="H315" s="11">
        <v>110000</v>
      </c>
      <c r="I315" s="11">
        <v>110000</v>
      </c>
      <c r="J315" s="11">
        <v>0</v>
      </c>
      <c r="K315" s="11">
        <v>0</v>
      </c>
      <c r="L315" s="11">
        <v>0</v>
      </c>
      <c r="M315" s="11">
        <v>0</v>
      </c>
      <c r="N315" s="11">
        <v>14961263</v>
      </c>
      <c r="O315" s="11">
        <f t="shared" si="4"/>
        <v>0</v>
      </c>
    </row>
    <row r="316" spans="1:15" x14ac:dyDescent="0.2">
      <c r="A316" s="12" t="s">
        <v>312</v>
      </c>
      <c r="B316" s="13">
        <v>6183400</v>
      </c>
      <c r="C316" s="13">
        <v>425552</v>
      </c>
      <c r="D316" s="13">
        <v>425552</v>
      </c>
      <c r="E316" s="13">
        <v>0</v>
      </c>
      <c r="F316" s="13">
        <v>0</v>
      </c>
      <c r="G316" s="13">
        <v>547500</v>
      </c>
      <c r="H316" s="13">
        <v>50000</v>
      </c>
      <c r="I316" s="13">
        <v>30000</v>
      </c>
      <c r="J316" s="13">
        <v>20000</v>
      </c>
      <c r="K316" s="13">
        <v>0</v>
      </c>
      <c r="L316" s="13">
        <v>0</v>
      </c>
      <c r="M316" s="13">
        <v>0</v>
      </c>
      <c r="N316" s="13">
        <v>7206452</v>
      </c>
      <c r="O316" s="13">
        <f t="shared" si="4"/>
        <v>0</v>
      </c>
    </row>
    <row r="317" spans="1:15" x14ac:dyDescent="0.2">
      <c r="A317" s="14" t="s">
        <v>313</v>
      </c>
      <c r="B317" s="15">
        <v>16616400</v>
      </c>
      <c r="C317" s="15">
        <v>478417</v>
      </c>
      <c r="D317" s="15">
        <v>478417</v>
      </c>
      <c r="E317" s="15">
        <v>0</v>
      </c>
      <c r="F317" s="15">
        <v>0</v>
      </c>
      <c r="G317" s="15">
        <v>0</v>
      </c>
      <c r="H317" s="15">
        <v>600000</v>
      </c>
      <c r="I317" s="15">
        <v>600000</v>
      </c>
      <c r="J317" s="15">
        <v>0</v>
      </c>
      <c r="K317" s="15">
        <v>0</v>
      </c>
      <c r="L317" s="15">
        <v>98600</v>
      </c>
      <c r="M317" s="15">
        <v>0</v>
      </c>
      <c r="N317" s="15">
        <v>17793417</v>
      </c>
      <c r="O317" s="15">
        <f t="shared" si="4"/>
        <v>0</v>
      </c>
    </row>
    <row r="318" spans="1:15" x14ac:dyDescent="0.2">
      <c r="A318" s="10" t="s">
        <v>314</v>
      </c>
      <c r="B318" s="11">
        <v>37502000</v>
      </c>
      <c r="C318" s="11">
        <v>1472277</v>
      </c>
      <c r="D318" s="11">
        <v>1472277</v>
      </c>
      <c r="E318" s="11">
        <v>0</v>
      </c>
      <c r="F318" s="11">
        <v>0</v>
      </c>
      <c r="G318" s="11">
        <v>0</v>
      </c>
      <c r="H318" s="11">
        <v>210000</v>
      </c>
      <c r="I318" s="11">
        <v>140000</v>
      </c>
      <c r="J318" s="11">
        <v>70000</v>
      </c>
      <c r="K318" s="11">
        <v>0</v>
      </c>
      <c r="L318" s="11">
        <v>155200</v>
      </c>
      <c r="M318" s="11">
        <v>0</v>
      </c>
      <c r="N318" s="11">
        <v>39339477</v>
      </c>
      <c r="O318" s="11">
        <f t="shared" si="4"/>
        <v>0</v>
      </c>
    </row>
    <row r="319" spans="1:15" x14ac:dyDescent="0.2">
      <c r="A319" s="12" t="s">
        <v>315</v>
      </c>
      <c r="B319" s="13">
        <v>18199000</v>
      </c>
      <c r="C319" s="13">
        <v>1262616</v>
      </c>
      <c r="D319" s="13">
        <v>1262616</v>
      </c>
      <c r="E319" s="13">
        <v>0</v>
      </c>
      <c r="F319" s="13">
        <v>0</v>
      </c>
      <c r="G319" s="13">
        <v>0</v>
      </c>
      <c r="H319" s="13">
        <v>280000</v>
      </c>
      <c r="I319" s="13">
        <v>60000</v>
      </c>
      <c r="J319" s="13">
        <v>220000</v>
      </c>
      <c r="K319" s="13">
        <v>0</v>
      </c>
      <c r="L319" s="13">
        <v>587200</v>
      </c>
      <c r="M319" s="13">
        <v>0</v>
      </c>
      <c r="N319" s="13">
        <v>20328816</v>
      </c>
      <c r="O319" s="13">
        <f t="shared" si="4"/>
        <v>0</v>
      </c>
    </row>
    <row r="320" spans="1:15" x14ac:dyDescent="0.2">
      <c r="A320" s="14" t="s">
        <v>316</v>
      </c>
      <c r="B320" s="15">
        <v>13776700</v>
      </c>
      <c r="C320" s="15">
        <v>-1271235</v>
      </c>
      <c r="D320" s="15">
        <v>-1271235</v>
      </c>
      <c r="E320" s="15">
        <v>0</v>
      </c>
      <c r="F320" s="15">
        <v>0</v>
      </c>
      <c r="G320" s="15">
        <v>0</v>
      </c>
      <c r="H320" s="15">
        <v>40000</v>
      </c>
      <c r="I320" s="15">
        <v>40000</v>
      </c>
      <c r="J320" s="15">
        <v>0</v>
      </c>
      <c r="K320" s="15">
        <v>0</v>
      </c>
      <c r="L320" s="15">
        <v>0</v>
      </c>
      <c r="M320" s="15">
        <v>0</v>
      </c>
      <c r="N320" s="15">
        <v>12545465</v>
      </c>
      <c r="O320" s="15">
        <f t="shared" si="4"/>
        <v>0</v>
      </c>
    </row>
    <row r="321" spans="1:15" x14ac:dyDescent="0.2">
      <c r="A321" s="10" t="s">
        <v>317</v>
      </c>
      <c r="B321" s="11">
        <v>28817300</v>
      </c>
      <c r="C321" s="11">
        <v>1385624</v>
      </c>
      <c r="D321" s="11">
        <v>1385624</v>
      </c>
      <c r="E321" s="11">
        <v>0</v>
      </c>
      <c r="F321" s="11">
        <v>0</v>
      </c>
      <c r="G321" s="11">
        <v>0</v>
      </c>
      <c r="H321" s="11">
        <v>110000</v>
      </c>
      <c r="I321" s="11">
        <v>110000</v>
      </c>
      <c r="J321" s="11">
        <v>0</v>
      </c>
      <c r="K321" s="11">
        <v>0</v>
      </c>
      <c r="L321" s="11">
        <v>141600</v>
      </c>
      <c r="M321" s="11">
        <v>0</v>
      </c>
      <c r="N321" s="11">
        <v>30454524</v>
      </c>
      <c r="O321" s="11">
        <f t="shared" si="4"/>
        <v>0</v>
      </c>
    </row>
    <row r="322" spans="1:15" x14ac:dyDescent="0.2">
      <c r="A322" s="12" t="s">
        <v>318</v>
      </c>
      <c r="B322" s="13">
        <v>11951900</v>
      </c>
      <c r="C322" s="13">
        <v>-1362689</v>
      </c>
      <c r="D322" s="13">
        <v>-1362689</v>
      </c>
      <c r="E322" s="13">
        <v>0</v>
      </c>
      <c r="F322" s="13">
        <v>0</v>
      </c>
      <c r="G322" s="13">
        <v>0</v>
      </c>
      <c r="H322" s="13">
        <v>450000</v>
      </c>
      <c r="I322" s="13">
        <v>450000</v>
      </c>
      <c r="J322" s="13">
        <v>0</v>
      </c>
      <c r="K322" s="13">
        <v>0</v>
      </c>
      <c r="L322" s="13">
        <v>0</v>
      </c>
      <c r="M322" s="13">
        <v>0</v>
      </c>
      <c r="N322" s="13">
        <v>11039211</v>
      </c>
      <c r="O322" s="13">
        <f t="shared" si="4"/>
        <v>0</v>
      </c>
    </row>
    <row r="323" spans="1:15" x14ac:dyDescent="0.2">
      <c r="A323" s="14" t="s">
        <v>319</v>
      </c>
      <c r="B323" s="15">
        <v>3099400</v>
      </c>
      <c r="C323" s="15">
        <v>-4228403</v>
      </c>
      <c r="D323" s="15">
        <v>-3129400</v>
      </c>
      <c r="E323" s="15">
        <v>0</v>
      </c>
      <c r="F323" s="15">
        <v>0</v>
      </c>
      <c r="G323" s="15">
        <v>0</v>
      </c>
      <c r="H323" s="15">
        <v>30000</v>
      </c>
      <c r="I323" s="15">
        <v>30000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f t="shared" si="4"/>
        <v>-1099003</v>
      </c>
    </row>
    <row r="324" spans="1:15" x14ac:dyDescent="0.2">
      <c r="A324" s="10" t="s">
        <v>320</v>
      </c>
      <c r="B324" s="11">
        <v>50418700</v>
      </c>
      <c r="C324" s="11">
        <v>3452863</v>
      </c>
      <c r="D324" s="11">
        <v>3452863</v>
      </c>
      <c r="E324" s="11">
        <v>1046000</v>
      </c>
      <c r="F324" s="11">
        <v>0</v>
      </c>
      <c r="G324" s="11">
        <v>0</v>
      </c>
      <c r="H324" s="11">
        <v>630000</v>
      </c>
      <c r="I324" s="11">
        <v>380000</v>
      </c>
      <c r="J324" s="11">
        <v>250000</v>
      </c>
      <c r="K324" s="11">
        <v>0</v>
      </c>
      <c r="L324" s="11">
        <v>0</v>
      </c>
      <c r="M324" s="11">
        <v>0</v>
      </c>
      <c r="N324" s="11">
        <v>55547563</v>
      </c>
      <c r="O324" s="11">
        <f t="shared" si="4"/>
        <v>0</v>
      </c>
    </row>
    <row r="325" spans="1:15" x14ac:dyDescent="0.2">
      <c r="A325" s="12" t="s">
        <v>321</v>
      </c>
      <c r="B325" s="13">
        <v>32163000</v>
      </c>
      <c r="C325" s="13">
        <v>1913275</v>
      </c>
      <c r="D325" s="13">
        <v>1913275</v>
      </c>
      <c r="E325" s="13">
        <v>0</v>
      </c>
      <c r="F325" s="13">
        <v>2152200</v>
      </c>
      <c r="G325" s="13">
        <v>0</v>
      </c>
      <c r="H325" s="13">
        <v>160000</v>
      </c>
      <c r="I325" s="13">
        <v>160000</v>
      </c>
      <c r="J325" s="13">
        <v>0</v>
      </c>
      <c r="K325" s="13">
        <v>0</v>
      </c>
      <c r="L325" s="13">
        <v>0</v>
      </c>
      <c r="M325" s="13">
        <v>0</v>
      </c>
      <c r="N325" s="13">
        <v>36388475</v>
      </c>
      <c r="O325" s="13">
        <f t="shared" si="4"/>
        <v>0</v>
      </c>
    </row>
    <row r="326" spans="1:15" x14ac:dyDescent="0.2">
      <c r="A326" s="14" t="s">
        <v>322</v>
      </c>
      <c r="B326" s="15">
        <v>7687600</v>
      </c>
      <c r="C326" s="15">
        <v>-1908645</v>
      </c>
      <c r="D326" s="15">
        <v>-1908645</v>
      </c>
      <c r="E326" s="15">
        <v>0</v>
      </c>
      <c r="F326" s="15">
        <v>0</v>
      </c>
      <c r="G326" s="15">
        <v>547500</v>
      </c>
      <c r="H326" s="15">
        <v>70000</v>
      </c>
      <c r="I326" s="15">
        <v>60000</v>
      </c>
      <c r="J326" s="15">
        <v>10000</v>
      </c>
      <c r="K326" s="15">
        <v>0</v>
      </c>
      <c r="L326" s="15">
        <v>0</v>
      </c>
      <c r="M326" s="15">
        <v>0</v>
      </c>
      <c r="N326" s="15">
        <v>6396455</v>
      </c>
      <c r="O326" s="15">
        <f t="shared" si="4"/>
        <v>0</v>
      </c>
    </row>
    <row r="327" spans="1:15" x14ac:dyDescent="0.2">
      <c r="A327" s="10" t="s">
        <v>323</v>
      </c>
      <c r="B327" s="11">
        <v>52854000</v>
      </c>
      <c r="C327" s="11">
        <v>3867657</v>
      </c>
      <c r="D327" s="11">
        <v>3867657</v>
      </c>
      <c r="E327" s="11">
        <v>0</v>
      </c>
      <c r="F327" s="11">
        <v>0</v>
      </c>
      <c r="G327" s="11">
        <v>0</v>
      </c>
      <c r="H327" s="11">
        <v>510000</v>
      </c>
      <c r="I327" s="11">
        <v>190000</v>
      </c>
      <c r="J327" s="11">
        <v>320000</v>
      </c>
      <c r="K327" s="11">
        <v>0</v>
      </c>
      <c r="L327" s="11">
        <v>0</v>
      </c>
      <c r="M327" s="11">
        <v>0</v>
      </c>
      <c r="N327" s="11">
        <v>57231657</v>
      </c>
      <c r="O327" s="11">
        <f t="shared" ref="O327:O390" si="5">C327-D327</f>
        <v>0</v>
      </c>
    </row>
    <row r="328" spans="1:15" x14ac:dyDescent="0.2">
      <c r="A328" s="12" t="s">
        <v>324</v>
      </c>
      <c r="B328" s="13">
        <v>7883800</v>
      </c>
      <c r="C328" s="13">
        <v>409062</v>
      </c>
      <c r="D328" s="13">
        <v>409062</v>
      </c>
      <c r="E328" s="13">
        <v>0</v>
      </c>
      <c r="F328" s="13">
        <v>0</v>
      </c>
      <c r="G328" s="13">
        <v>547500</v>
      </c>
      <c r="H328" s="13">
        <v>310000</v>
      </c>
      <c r="I328" s="13">
        <v>310000</v>
      </c>
      <c r="J328" s="13">
        <v>0</v>
      </c>
      <c r="K328" s="13">
        <v>0</v>
      </c>
      <c r="L328" s="13">
        <v>0</v>
      </c>
      <c r="M328" s="13">
        <v>0</v>
      </c>
      <c r="N328" s="13">
        <v>9150362</v>
      </c>
      <c r="O328" s="13">
        <f t="shared" si="5"/>
        <v>0</v>
      </c>
    </row>
    <row r="329" spans="1:15" x14ac:dyDescent="0.2">
      <c r="A329" s="14" t="s">
        <v>325</v>
      </c>
      <c r="B329" s="15">
        <v>11815400</v>
      </c>
      <c r="C329" s="15">
        <v>556544</v>
      </c>
      <c r="D329" s="15">
        <v>556544</v>
      </c>
      <c r="E329" s="15">
        <v>317000</v>
      </c>
      <c r="F329" s="15">
        <v>0</v>
      </c>
      <c r="G329" s="15">
        <v>0</v>
      </c>
      <c r="H329" s="15">
        <v>350000</v>
      </c>
      <c r="I329" s="15">
        <v>350000</v>
      </c>
      <c r="J329" s="15">
        <v>0</v>
      </c>
      <c r="K329" s="15">
        <v>0</v>
      </c>
      <c r="L329" s="15">
        <v>0</v>
      </c>
      <c r="M329" s="15">
        <v>0</v>
      </c>
      <c r="N329" s="15">
        <v>13038944</v>
      </c>
      <c r="O329" s="15">
        <f t="shared" si="5"/>
        <v>0</v>
      </c>
    </row>
    <row r="330" spans="1:15" x14ac:dyDescent="0.2">
      <c r="A330" s="10" t="s">
        <v>326</v>
      </c>
      <c r="B330" s="11">
        <v>43763700</v>
      </c>
      <c r="C330" s="11">
        <v>2683522</v>
      </c>
      <c r="D330" s="11">
        <v>2683522</v>
      </c>
      <c r="E330" s="11">
        <v>0</v>
      </c>
      <c r="F330" s="11">
        <v>0</v>
      </c>
      <c r="G330" s="11">
        <v>0</v>
      </c>
      <c r="H330" s="11">
        <v>860000</v>
      </c>
      <c r="I330" s="11">
        <v>150000</v>
      </c>
      <c r="J330" s="11">
        <v>710000</v>
      </c>
      <c r="K330" s="11">
        <v>0</v>
      </c>
      <c r="L330" s="11">
        <v>0</v>
      </c>
      <c r="M330" s="11">
        <v>0</v>
      </c>
      <c r="N330" s="11">
        <v>47307222</v>
      </c>
      <c r="O330" s="11">
        <f t="shared" si="5"/>
        <v>0</v>
      </c>
    </row>
    <row r="331" spans="1:15" x14ac:dyDescent="0.2">
      <c r="A331" s="12" t="s">
        <v>327</v>
      </c>
      <c r="B331" s="13">
        <v>34838900</v>
      </c>
      <c r="C331" s="13">
        <v>2825211</v>
      </c>
      <c r="D331" s="13">
        <v>2825211</v>
      </c>
      <c r="E331" s="13">
        <v>258800</v>
      </c>
      <c r="F331" s="13">
        <v>0</v>
      </c>
      <c r="G331" s="13">
        <v>0</v>
      </c>
      <c r="H331" s="13">
        <v>370000</v>
      </c>
      <c r="I331" s="13">
        <v>140000</v>
      </c>
      <c r="J331" s="13">
        <v>230000</v>
      </c>
      <c r="K331" s="13">
        <v>0</v>
      </c>
      <c r="L331" s="13">
        <v>0</v>
      </c>
      <c r="M331" s="13">
        <v>0</v>
      </c>
      <c r="N331" s="13">
        <v>38292911</v>
      </c>
      <c r="O331" s="13">
        <f t="shared" si="5"/>
        <v>0</v>
      </c>
    </row>
    <row r="332" spans="1:15" x14ac:dyDescent="0.2">
      <c r="A332" s="14" t="s">
        <v>328</v>
      </c>
      <c r="B332" s="15">
        <v>7695000</v>
      </c>
      <c r="C332" s="15">
        <v>-944694</v>
      </c>
      <c r="D332" s="15">
        <v>-944694</v>
      </c>
      <c r="E332" s="15">
        <v>0</v>
      </c>
      <c r="F332" s="15">
        <v>0</v>
      </c>
      <c r="G332" s="15">
        <v>547500</v>
      </c>
      <c r="H332" s="15">
        <v>170000</v>
      </c>
      <c r="I332" s="15">
        <v>40000</v>
      </c>
      <c r="J332" s="15">
        <v>130000</v>
      </c>
      <c r="K332" s="15">
        <v>0</v>
      </c>
      <c r="L332" s="15">
        <v>0</v>
      </c>
      <c r="M332" s="15">
        <v>0</v>
      </c>
      <c r="N332" s="15">
        <v>7467806</v>
      </c>
      <c r="O332" s="15">
        <f t="shared" si="5"/>
        <v>0</v>
      </c>
    </row>
    <row r="333" spans="1:15" x14ac:dyDescent="0.2">
      <c r="A333" s="10" t="s">
        <v>329</v>
      </c>
      <c r="B333" s="11">
        <v>6039000</v>
      </c>
      <c r="C333" s="11">
        <v>124858</v>
      </c>
      <c r="D333" s="11">
        <v>124858</v>
      </c>
      <c r="E333" s="11">
        <v>0</v>
      </c>
      <c r="F333" s="11">
        <v>275700</v>
      </c>
      <c r="G333" s="11">
        <v>547500</v>
      </c>
      <c r="H333" s="11">
        <v>110000</v>
      </c>
      <c r="I333" s="11">
        <v>30000</v>
      </c>
      <c r="J333" s="11">
        <v>80000</v>
      </c>
      <c r="K333" s="11">
        <v>0</v>
      </c>
      <c r="L333" s="11">
        <v>0</v>
      </c>
      <c r="M333" s="11">
        <v>0</v>
      </c>
      <c r="N333" s="11">
        <v>7097058</v>
      </c>
      <c r="O333" s="11">
        <f t="shared" si="5"/>
        <v>0</v>
      </c>
    </row>
    <row r="334" spans="1:15" x14ac:dyDescent="0.2">
      <c r="A334" s="12" t="s">
        <v>330</v>
      </c>
      <c r="B334" s="13">
        <v>6838100</v>
      </c>
      <c r="C334" s="13">
        <v>-321619</v>
      </c>
      <c r="D334" s="13">
        <v>-321619</v>
      </c>
      <c r="E334" s="13">
        <v>0</v>
      </c>
      <c r="F334" s="13">
        <v>354700</v>
      </c>
      <c r="G334" s="13">
        <v>547500</v>
      </c>
      <c r="H334" s="13">
        <v>150000</v>
      </c>
      <c r="I334" s="13">
        <v>70000</v>
      </c>
      <c r="J334" s="13">
        <v>80000</v>
      </c>
      <c r="K334" s="13">
        <v>0</v>
      </c>
      <c r="L334" s="13">
        <v>0</v>
      </c>
      <c r="M334" s="13">
        <v>0</v>
      </c>
      <c r="N334" s="13">
        <v>7568681</v>
      </c>
      <c r="O334" s="13">
        <f t="shared" si="5"/>
        <v>0</v>
      </c>
    </row>
    <row r="335" spans="1:15" x14ac:dyDescent="0.2">
      <c r="A335" s="14" t="s">
        <v>331</v>
      </c>
      <c r="B335" s="15">
        <v>6241300</v>
      </c>
      <c r="C335" s="15">
        <v>-373379</v>
      </c>
      <c r="D335" s="15">
        <v>-373379</v>
      </c>
      <c r="E335" s="15">
        <v>0</v>
      </c>
      <c r="F335" s="15">
        <v>227800</v>
      </c>
      <c r="G335" s="15">
        <v>547500</v>
      </c>
      <c r="H335" s="15">
        <v>80000</v>
      </c>
      <c r="I335" s="15">
        <v>80000</v>
      </c>
      <c r="J335" s="15">
        <v>0</v>
      </c>
      <c r="K335" s="15">
        <v>0</v>
      </c>
      <c r="L335" s="15">
        <v>0</v>
      </c>
      <c r="M335" s="15">
        <v>0</v>
      </c>
      <c r="N335" s="15">
        <v>6723221</v>
      </c>
      <c r="O335" s="15">
        <f t="shared" si="5"/>
        <v>0</v>
      </c>
    </row>
    <row r="336" spans="1:15" x14ac:dyDescent="0.2">
      <c r="A336" s="10" t="s">
        <v>332</v>
      </c>
      <c r="B336" s="11">
        <v>2450300</v>
      </c>
      <c r="C336" s="11">
        <v>-1160342</v>
      </c>
      <c r="D336" s="11">
        <v>-1160342</v>
      </c>
      <c r="E336" s="11">
        <v>0</v>
      </c>
      <c r="F336" s="11">
        <v>81900</v>
      </c>
      <c r="G336" s="11">
        <v>547500</v>
      </c>
      <c r="H336" s="11">
        <v>40000</v>
      </c>
      <c r="I336" s="11">
        <v>40000</v>
      </c>
      <c r="J336" s="11">
        <v>0</v>
      </c>
      <c r="K336" s="11">
        <v>0</v>
      </c>
      <c r="L336" s="11">
        <v>0</v>
      </c>
      <c r="M336" s="11">
        <v>0</v>
      </c>
      <c r="N336" s="11">
        <v>1959358</v>
      </c>
      <c r="O336" s="11">
        <f t="shared" si="5"/>
        <v>0</v>
      </c>
    </row>
    <row r="337" spans="1:15" x14ac:dyDescent="0.2">
      <c r="A337" s="12" t="s">
        <v>333</v>
      </c>
      <c r="B337" s="13">
        <v>4059700</v>
      </c>
      <c r="C337" s="13">
        <v>-2597697</v>
      </c>
      <c r="D337" s="13">
        <v>-2597697</v>
      </c>
      <c r="E337" s="13">
        <v>0</v>
      </c>
      <c r="F337" s="13">
        <v>151700</v>
      </c>
      <c r="G337" s="13">
        <v>547500</v>
      </c>
      <c r="H337" s="13">
        <v>80000</v>
      </c>
      <c r="I337" s="13">
        <v>70000</v>
      </c>
      <c r="J337" s="13">
        <v>10000</v>
      </c>
      <c r="K337" s="13">
        <v>0</v>
      </c>
      <c r="L337" s="13">
        <v>0</v>
      </c>
      <c r="M337" s="13">
        <v>0</v>
      </c>
      <c r="N337" s="13">
        <v>2241203</v>
      </c>
      <c r="O337" s="13">
        <f t="shared" si="5"/>
        <v>0</v>
      </c>
    </row>
    <row r="338" spans="1:15" x14ac:dyDescent="0.2">
      <c r="A338" s="14" t="s">
        <v>334</v>
      </c>
      <c r="B338" s="15">
        <v>7407700</v>
      </c>
      <c r="C338" s="15">
        <v>-1177568</v>
      </c>
      <c r="D338" s="15">
        <v>-1177568</v>
      </c>
      <c r="E338" s="15">
        <v>0</v>
      </c>
      <c r="F338" s="15">
        <v>402900</v>
      </c>
      <c r="G338" s="15">
        <v>547500</v>
      </c>
      <c r="H338" s="15">
        <v>600000</v>
      </c>
      <c r="I338" s="15">
        <v>490000</v>
      </c>
      <c r="J338" s="15">
        <v>110000</v>
      </c>
      <c r="K338" s="15">
        <v>0</v>
      </c>
      <c r="L338" s="15">
        <v>0</v>
      </c>
      <c r="M338" s="15">
        <v>0</v>
      </c>
      <c r="N338" s="15">
        <v>7780532</v>
      </c>
      <c r="O338" s="15">
        <f t="shared" si="5"/>
        <v>0</v>
      </c>
    </row>
    <row r="339" spans="1:15" x14ac:dyDescent="0.2">
      <c r="A339" s="10" t="s">
        <v>335</v>
      </c>
      <c r="B339" s="11">
        <v>5616600</v>
      </c>
      <c r="C339" s="11">
        <v>170777</v>
      </c>
      <c r="D339" s="11">
        <v>170777</v>
      </c>
      <c r="E339" s="11">
        <v>0</v>
      </c>
      <c r="F339" s="11">
        <v>206800</v>
      </c>
      <c r="G339" s="11">
        <v>547500</v>
      </c>
      <c r="H339" s="11">
        <v>80000</v>
      </c>
      <c r="I339" s="11">
        <v>40000</v>
      </c>
      <c r="J339" s="11">
        <v>40000</v>
      </c>
      <c r="K339" s="11">
        <v>0</v>
      </c>
      <c r="L339" s="11">
        <v>0</v>
      </c>
      <c r="M339" s="11">
        <v>0</v>
      </c>
      <c r="N339" s="11">
        <v>6621677</v>
      </c>
      <c r="O339" s="11">
        <f t="shared" si="5"/>
        <v>0</v>
      </c>
    </row>
    <row r="340" spans="1:15" x14ac:dyDescent="0.2">
      <c r="A340" s="12" t="s">
        <v>336</v>
      </c>
      <c r="B340" s="13">
        <v>10843500</v>
      </c>
      <c r="C340" s="13">
        <v>596720</v>
      </c>
      <c r="D340" s="13">
        <v>596720</v>
      </c>
      <c r="E340" s="13">
        <v>0</v>
      </c>
      <c r="F340" s="13">
        <v>613900</v>
      </c>
      <c r="G340" s="13">
        <v>0</v>
      </c>
      <c r="H340" s="13">
        <v>50000</v>
      </c>
      <c r="I340" s="13">
        <v>50000</v>
      </c>
      <c r="J340" s="13">
        <v>0</v>
      </c>
      <c r="K340" s="13">
        <v>0</v>
      </c>
      <c r="L340" s="13">
        <v>0</v>
      </c>
      <c r="M340" s="13">
        <v>0</v>
      </c>
      <c r="N340" s="13">
        <v>12104120</v>
      </c>
      <c r="O340" s="13">
        <f t="shared" si="5"/>
        <v>0</v>
      </c>
    </row>
    <row r="341" spans="1:15" x14ac:dyDescent="0.2">
      <c r="A341" s="14" t="s">
        <v>337</v>
      </c>
      <c r="B341" s="15">
        <v>2849100</v>
      </c>
      <c r="C341" s="15">
        <v>152302</v>
      </c>
      <c r="D341" s="15">
        <v>152302</v>
      </c>
      <c r="E341" s="15">
        <v>0</v>
      </c>
      <c r="F341" s="15">
        <v>105600</v>
      </c>
      <c r="G341" s="15">
        <v>547500</v>
      </c>
      <c r="H341" s="15">
        <v>200000</v>
      </c>
      <c r="I341" s="15">
        <v>200000</v>
      </c>
      <c r="J341" s="15">
        <v>0</v>
      </c>
      <c r="K341" s="15">
        <v>0</v>
      </c>
      <c r="L341" s="15">
        <v>0</v>
      </c>
      <c r="M341" s="15">
        <v>0</v>
      </c>
      <c r="N341" s="15">
        <v>3854502</v>
      </c>
      <c r="O341" s="15">
        <f t="shared" si="5"/>
        <v>0</v>
      </c>
    </row>
    <row r="342" spans="1:15" x14ac:dyDescent="0.2">
      <c r="A342" s="10" t="s">
        <v>338</v>
      </c>
      <c r="B342" s="11">
        <v>3985500</v>
      </c>
      <c r="C342" s="11">
        <v>114631</v>
      </c>
      <c r="D342" s="11">
        <v>114631</v>
      </c>
      <c r="E342" s="11">
        <v>0</v>
      </c>
      <c r="F342" s="11">
        <v>184200</v>
      </c>
      <c r="G342" s="11">
        <v>547500</v>
      </c>
      <c r="H342" s="11">
        <v>200000</v>
      </c>
      <c r="I342" s="11">
        <v>190000</v>
      </c>
      <c r="J342" s="11">
        <v>10000</v>
      </c>
      <c r="K342" s="11">
        <v>0</v>
      </c>
      <c r="L342" s="11">
        <v>0</v>
      </c>
      <c r="M342" s="11">
        <v>0</v>
      </c>
      <c r="N342" s="11">
        <v>5031831</v>
      </c>
      <c r="O342" s="11">
        <f t="shared" si="5"/>
        <v>0</v>
      </c>
    </row>
    <row r="343" spans="1:15" x14ac:dyDescent="0.2">
      <c r="A343" s="12" t="s">
        <v>339</v>
      </c>
      <c r="B343" s="13">
        <v>12418900</v>
      </c>
      <c r="C343" s="13">
        <v>33473</v>
      </c>
      <c r="D343" s="13">
        <v>33473</v>
      </c>
      <c r="E343" s="13">
        <v>0</v>
      </c>
      <c r="F343" s="13">
        <v>710800</v>
      </c>
      <c r="G343" s="13">
        <v>0</v>
      </c>
      <c r="H343" s="13">
        <v>80000</v>
      </c>
      <c r="I343" s="13">
        <v>30000</v>
      </c>
      <c r="J343" s="13">
        <v>50000</v>
      </c>
      <c r="K343" s="13">
        <v>0</v>
      </c>
      <c r="L343" s="13">
        <v>0</v>
      </c>
      <c r="M343" s="13">
        <v>0</v>
      </c>
      <c r="N343" s="13">
        <v>13243173</v>
      </c>
      <c r="O343" s="13">
        <f t="shared" si="5"/>
        <v>0</v>
      </c>
    </row>
    <row r="344" spans="1:15" x14ac:dyDescent="0.2">
      <c r="A344" s="14" t="s">
        <v>340</v>
      </c>
      <c r="B344" s="15">
        <v>14783700</v>
      </c>
      <c r="C344" s="15">
        <v>532124</v>
      </c>
      <c r="D344" s="15">
        <v>532124</v>
      </c>
      <c r="E344" s="15">
        <v>0</v>
      </c>
      <c r="F344" s="15">
        <v>833000</v>
      </c>
      <c r="G344" s="15">
        <v>0</v>
      </c>
      <c r="H344" s="15">
        <v>120000</v>
      </c>
      <c r="I344" s="15">
        <v>120000</v>
      </c>
      <c r="J344" s="15">
        <v>0</v>
      </c>
      <c r="K344" s="15">
        <v>0</v>
      </c>
      <c r="L344" s="15">
        <v>0</v>
      </c>
      <c r="M344" s="15">
        <v>0</v>
      </c>
      <c r="N344" s="15">
        <v>16268824</v>
      </c>
      <c r="O344" s="15">
        <f t="shared" si="5"/>
        <v>0</v>
      </c>
    </row>
    <row r="345" spans="1:15" x14ac:dyDescent="0.2">
      <c r="A345" s="10" t="s">
        <v>341</v>
      </c>
      <c r="B345" s="11">
        <v>2477000</v>
      </c>
      <c r="C345" s="11">
        <v>58162</v>
      </c>
      <c r="D345" s="11">
        <v>58162</v>
      </c>
      <c r="E345" s="11">
        <v>0</v>
      </c>
      <c r="F345" s="11">
        <v>91500</v>
      </c>
      <c r="G345" s="11">
        <v>547500</v>
      </c>
      <c r="H345" s="11">
        <v>220000</v>
      </c>
      <c r="I345" s="11">
        <v>200000</v>
      </c>
      <c r="J345" s="11">
        <v>20000</v>
      </c>
      <c r="K345" s="11">
        <v>0</v>
      </c>
      <c r="L345" s="11">
        <v>0</v>
      </c>
      <c r="M345" s="11">
        <v>0</v>
      </c>
      <c r="N345" s="11">
        <v>3394162</v>
      </c>
      <c r="O345" s="11">
        <f t="shared" si="5"/>
        <v>0</v>
      </c>
    </row>
    <row r="346" spans="1:15" x14ac:dyDescent="0.2">
      <c r="A346" s="12" t="s">
        <v>342</v>
      </c>
      <c r="B346" s="13">
        <v>17939000</v>
      </c>
      <c r="C346" s="13">
        <v>899728</v>
      </c>
      <c r="D346" s="13">
        <v>899728</v>
      </c>
      <c r="E346" s="13">
        <v>594000</v>
      </c>
      <c r="F346" s="13">
        <v>0</v>
      </c>
      <c r="G346" s="13">
        <v>0</v>
      </c>
      <c r="H346" s="13">
        <v>90000</v>
      </c>
      <c r="I346" s="13">
        <v>40000</v>
      </c>
      <c r="J346" s="13">
        <v>50000</v>
      </c>
      <c r="K346" s="13">
        <v>0</v>
      </c>
      <c r="L346" s="13">
        <v>0</v>
      </c>
      <c r="M346" s="13">
        <v>0</v>
      </c>
      <c r="N346" s="13">
        <v>19522728</v>
      </c>
      <c r="O346" s="13">
        <f t="shared" si="5"/>
        <v>0</v>
      </c>
    </row>
    <row r="347" spans="1:15" x14ac:dyDescent="0.2">
      <c r="A347" s="14" t="s">
        <v>343</v>
      </c>
      <c r="B347" s="15">
        <v>97253000</v>
      </c>
      <c r="C347" s="15">
        <v>4261975</v>
      </c>
      <c r="D347" s="15">
        <v>4261975</v>
      </c>
      <c r="E347" s="15">
        <v>0</v>
      </c>
      <c r="F347" s="15">
        <v>8180700</v>
      </c>
      <c r="G347" s="15">
        <v>0</v>
      </c>
      <c r="H347" s="15">
        <v>4270900</v>
      </c>
      <c r="I347" s="15">
        <v>4270900</v>
      </c>
      <c r="J347" s="15">
        <v>0</v>
      </c>
      <c r="K347" s="15">
        <v>0</v>
      </c>
      <c r="L347" s="15">
        <v>0</v>
      </c>
      <c r="M347" s="15">
        <v>0</v>
      </c>
      <c r="N347" s="15">
        <v>113966575</v>
      </c>
      <c r="O347" s="15">
        <f t="shared" si="5"/>
        <v>0</v>
      </c>
    </row>
    <row r="348" spans="1:15" x14ac:dyDescent="0.2">
      <c r="A348" s="10" t="s">
        <v>344</v>
      </c>
      <c r="B348" s="11">
        <v>41557600</v>
      </c>
      <c r="C348" s="11">
        <v>-2718498</v>
      </c>
      <c r="D348" s="11">
        <v>-2718498</v>
      </c>
      <c r="E348" s="11">
        <v>0</v>
      </c>
      <c r="F348" s="11">
        <v>3077000</v>
      </c>
      <c r="G348" s="11">
        <v>0</v>
      </c>
      <c r="H348" s="11">
        <v>90000</v>
      </c>
      <c r="I348" s="11">
        <v>0</v>
      </c>
      <c r="J348" s="11">
        <v>90000</v>
      </c>
      <c r="K348" s="11">
        <v>0</v>
      </c>
      <c r="L348" s="11">
        <v>0</v>
      </c>
      <c r="M348" s="11">
        <v>0</v>
      </c>
      <c r="N348" s="11">
        <v>42006102</v>
      </c>
      <c r="O348" s="11">
        <f t="shared" si="5"/>
        <v>0</v>
      </c>
    </row>
    <row r="349" spans="1:15" x14ac:dyDescent="0.2">
      <c r="A349" s="12" t="s">
        <v>345</v>
      </c>
      <c r="B349" s="13">
        <v>5574300</v>
      </c>
      <c r="C349" s="13">
        <v>-1865555</v>
      </c>
      <c r="D349" s="13">
        <v>-1865555</v>
      </c>
      <c r="E349" s="13">
        <v>0</v>
      </c>
      <c r="F349" s="13">
        <v>247200</v>
      </c>
      <c r="G349" s="13">
        <v>547500</v>
      </c>
      <c r="H349" s="13">
        <v>25300</v>
      </c>
      <c r="I349" s="13">
        <v>25300</v>
      </c>
      <c r="J349" s="13">
        <v>0</v>
      </c>
      <c r="K349" s="13">
        <v>0</v>
      </c>
      <c r="L349" s="13">
        <v>0</v>
      </c>
      <c r="M349" s="13">
        <v>0</v>
      </c>
      <c r="N349" s="13">
        <v>4528745</v>
      </c>
      <c r="O349" s="13">
        <f t="shared" si="5"/>
        <v>0</v>
      </c>
    </row>
    <row r="350" spans="1:15" x14ac:dyDescent="0.2">
      <c r="A350" s="14" t="s">
        <v>346</v>
      </c>
      <c r="B350" s="15">
        <v>6768000</v>
      </c>
      <c r="C350" s="15">
        <v>290137</v>
      </c>
      <c r="D350" s="15">
        <v>290137</v>
      </c>
      <c r="E350" s="15">
        <v>0</v>
      </c>
      <c r="F350" s="15">
        <v>336700</v>
      </c>
      <c r="G350" s="15">
        <v>547500</v>
      </c>
      <c r="H350" s="15">
        <v>16900</v>
      </c>
      <c r="I350" s="15">
        <v>16900</v>
      </c>
      <c r="J350" s="15">
        <v>0</v>
      </c>
      <c r="K350" s="15">
        <v>0</v>
      </c>
      <c r="L350" s="15">
        <v>0</v>
      </c>
      <c r="M350" s="15">
        <v>0</v>
      </c>
      <c r="N350" s="15">
        <v>7959237</v>
      </c>
      <c r="O350" s="15">
        <f t="shared" si="5"/>
        <v>0</v>
      </c>
    </row>
    <row r="351" spans="1:15" x14ac:dyDescent="0.2">
      <c r="A351" s="10" t="s">
        <v>347</v>
      </c>
      <c r="B351" s="11">
        <v>22074600</v>
      </c>
      <c r="C351" s="11">
        <v>1230506</v>
      </c>
      <c r="D351" s="11">
        <v>1230506</v>
      </c>
      <c r="E351" s="11">
        <v>0</v>
      </c>
      <c r="F351" s="11">
        <v>1299100</v>
      </c>
      <c r="G351" s="11">
        <v>0</v>
      </c>
      <c r="H351" s="11">
        <v>76800</v>
      </c>
      <c r="I351" s="11">
        <v>76800</v>
      </c>
      <c r="J351" s="11">
        <v>0</v>
      </c>
      <c r="K351" s="11">
        <v>0</v>
      </c>
      <c r="L351" s="11">
        <v>0</v>
      </c>
      <c r="M351" s="11">
        <v>0</v>
      </c>
      <c r="N351" s="11">
        <v>24681006</v>
      </c>
      <c r="O351" s="11">
        <f t="shared" si="5"/>
        <v>0</v>
      </c>
    </row>
    <row r="352" spans="1:15" x14ac:dyDescent="0.2">
      <c r="A352" s="12" t="s">
        <v>348</v>
      </c>
      <c r="B352" s="13">
        <v>4253500</v>
      </c>
      <c r="C352" s="13">
        <v>235079</v>
      </c>
      <c r="D352" s="13">
        <v>235079</v>
      </c>
      <c r="E352" s="13">
        <v>0</v>
      </c>
      <c r="F352" s="13">
        <v>201200</v>
      </c>
      <c r="G352" s="13">
        <v>547500</v>
      </c>
      <c r="H352" s="13">
        <v>122300</v>
      </c>
      <c r="I352" s="13">
        <v>122300</v>
      </c>
      <c r="J352" s="13">
        <v>0</v>
      </c>
      <c r="K352" s="13">
        <v>0</v>
      </c>
      <c r="L352" s="13">
        <v>0</v>
      </c>
      <c r="M352" s="13">
        <v>0</v>
      </c>
      <c r="N352" s="13">
        <v>5359579</v>
      </c>
      <c r="O352" s="13">
        <f t="shared" si="5"/>
        <v>0</v>
      </c>
    </row>
    <row r="353" spans="1:15" x14ac:dyDescent="0.2">
      <c r="A353" s="14" t="s">
        <v>349</v>
      </c>
      <c r="B353" s="15">
        <v>2509400</v>
      </c>
      <c r="C353" s="15">
        <v>52495</v>
      </c>
      <c r="D353" s="15">
        <v>52495</v>
      </c>
      <c r="E353" s="15">
        <v>0</v>
      </c>
      <c r="F353" s="15">
        <v>81400</v>
      </c>
      <c r="G353" s="15">
        <v>547500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3190795</v>
      </c>
      <c r="O353" s="15">
        <f t="shared" si="5"/>
        <v>0</v>
      </c>
    </row>
    <row r="354" spans="1:15" x14ac:dyDescent="0.2">
      <c r="A354" s="10" t="s">
        <v>350</v>
      </c>
      <c r="B354" s="11">
        <v>5319300</v>
      </c>
      <c r="C354" s="11">
        <v>210117</v>
      </c>
      <c r="D354" s="11">
        <v>210117</v>
      </c>
      <c r="E354" s="11">
        <v>0</v>
      </c>
      <c r="F354" s="11">
        <v>285100</v>
      </c>
      <c r="G354" s="11">
        <v>547500</v>
      </c>
      <c r="H354" s="11">
        <v>38200</v>
      </c>
      <c r="I354" s="11">
        <v>28200</v>
      </c>
      <c r="J354" s="11">
        <v>10000</v>
      </c>
      <c r="K354" s="11">
        <v>0</v>
      </c>
      <c r="L354" s="11">
        <v>6700</v>
      </c>
      <c r="M354" s="11">
        <v>0</v>
      </c>
      <c r="N354" s="11">
        <v>6406917</v>
      </c>
      <c r="O354" s="11">
        <f t="shared" si="5"/>
        <v>0</v>
      </c>
    </row>
    <row r="355" spans="1:15" x14ac:dyDescent="0.2">
      <c r="A355" s="12" t="s">
        <v>351</v>
      </c>
      <c r="B355" s="13">
        <v>17415900</v>
      </c>
      <c r="C355" s="13">
        <v>1052627</v>
      </c>
      <c r="D355" s="13">
        <v>1052627</v>
      </c>
      <c r="E355" s="13">
        <v>0</v>
      </c>
      <c r="F355" s="13">
        <v>1216300</v>
      </c>
      <c r="G355" s="13">
        <v>0</v>
      </c>
      <c r="H355" s="13">
        <v>177400</v>
      </c>
      <c r="I355" s="13">
        <v>177400</v>
      </c>
      <c r="J355" s="13">
        <v>0</v>
      </c>
      <c r="K355" s="13">
        <v>0</v>
      </c>
      <c r="L355" s="13">
        <v>0</v>
      </c>
      <c r="M355" s="13">
        <v>0</v>
      </c>
      <c r="N355" s="13">
        <v>19862227</v>
      </c>
      <c r="O355" s="13">
        <f t="shared" si="5"/>
        <v>0</v>
      </c>
    </row>
    <row r="356" spans="1:15" x14ac:dyDescent="0.2">
      <c r="A356" s="14" t="s">
        <v>352</v>
      </c>
      <c r="B356" s="15">
        <v>6877200</v>
      </c>
      <c r="C356" s="15">
        <v>259956</v>
      </c>
      <c r="D356" s="15">
        <v>259956</v>
      </c>
      <c r="E356" s="15">
        <v>0</v>
      </c>
      <c r="F356" s="15">
        <v>359900</v>
      </c>
      <c r="G356" s="15">
        <v>547500</v>
      </c>
      <c r="H356" s="15">
        <v>111200</v>
      </c>
      <c r="I356" s="15">
        <v>111200</v>
      </c>
      <c r="J356" s="15">
        <v>0</v>
      </c>
      <c r="K356" s="15">
        <v>0</v>
      </c>
      <c r="L356" s="15">
        <v>0</v>
      </c>
      <c r="M356" s="15">
        <v>0</v>
      </c>
      <c r="N356" s="15">
        <v>8155756</v>
      </c>
      <c r="O356" s="15">
        <f t="shared" si="5"/>
        <v>0</v>
      </c>
    </row>
    <row r="357" spans="1:15" x14ac:dyDescent="0.2">
      <c r="A357" s="10" t="s">
        <v>353</v>
      </c>
      <c r="B357" s="11">
        <v>32549300</v>
      </c>
      <c r="C357" s="11">
        <v>699395</v>
      </c>
      <c r="D357" s="11">
        <v>699395</v>
      </c>
      <c r="E357" s="11">
        <v>0</v>
      </c>
      <c r="F357" s="11">
        <v>2185500</v>
      </c>
      <c r="G357" s="11">
        <v>0</v>
      </c>
      <c r="H357" s="11">
        <v>646400</v>
      </c>
      <c r="I357" s="11">
        <v>126400</v>
      </c>
      <c r="J357" s="11">
        <v>520000</v>
      </c>
      <c r="K357" s="11">
        <v>0</v>
      </c>
      <c r="L357" s="11">
        <v>0</v>
      </c>
      <c r="M357" s="11">
        <v>0</v>
      </c>
      <c r="N357" s="11">
        <v>36080595</v>
      </c>
      <c r="O357" s="11">
        <f t="shared" si="5"/>
        <v>0</v>
      </c>
    </row>
    <row r="358" spans="1:15" x14ac:dyDescent="0.2">
      <c r="A358" s="12" t="s">
        <v>354</v>
      </c>
      <c r="B358" s="13">
        <v>5558800</v>
      </c>
      <c r="C358" s="13">
        <v>-780011</v>
      </c>
      <c r="D358" s="13">
        <v>-780011</v>
      </c>
      <c r="E358" s="13">
        <v>0</v>
      </c>
      <c r="F358" s="13">
        <v>241000</v>
      </c>
      <c r="G358" s="13">
        <v>547500</v>
      </c>
      <c r="H358" s="13">
        <v>120000</v>
      </c>
      <c r="I358" s="13">
        <v>0</v>
      </c>
      <c r="J358" s="13">
        <v>120000</v>
      </c>
      <c r="K358" s="13">
        <v>0</v>
      </c>
      <c r="L358" s="13">
        <v>0</v>
      </c>
      <c r="M358" s="13">
        <v>0</v>
      </c>
      <c r="N358" s="13">
        <v>5687289</v>
      </c>
      <c r="O358" s="13">
        <f t="shared" si="5"/>
        <v>0</v>
      </c>
    </row>
    <row r="359" spans="1:15" x14ac:dyDescent="0.2">
      <c r="A359" s="14" t="s">
        <v>355</v>
      </c>
      <c r="B359" s="15">
        <v>5170200</v>
      </c>
      <c r="C359" s="15">
        <v>-849800</v>
      </c>
      <c r="D359" s="15">
        <v>-849800</v>
      </c>
      <c r="E359" s="15">
        <v>0</v>
      </c>
      <c r="F359" s="15">
        <v>246800</v>
      </c>
      <c r="G359" s="15">
        <v>547500</v>
      </c>
      <c r="H359" s="15">
        <v>18100</v>
      </c>
      <c r="I359" s="15">
        <v>18100</v>
      </c>
      <c r="J359" s="15">
        <v>0</v>
      </c>
      <c r="K359" s="15">
        <v>0</v>
      </c>
      <c r="L359" s="15">
        <v>0</v>
      </c>
      <c r="M359" s="15">
        <v>0</v>
      </c>
      <c r="N359" s="15">
        <v>5132800</v>
      </c>
      <c r="O359" s="15">
        <f t="shared" si="5"/>
        <v>0</v>
      </c>
    </row>
    <row r="360" spans="1:15" x14ac:dyDescent="0.2">
      <c r="A360" s="10" t="s">
        <v>356</v>
      </c>
      <c r="B360" s="11">
        <v>5719100</v>
      </c>
      <c r="C360" s="11">
        <v>242260</v>
      </c>
      <c r="D360" s="11">
        <v>242260</v>
      </c>
      <c r="E360" s="11">
        <v>0</v>
      </c>
      <c r="F360" s="11">
        <v>233600</v>
      </c>
      <c r="G360" s="11">
        <v>547500</v>
      </c>
      <c r="H360" s="11">
        <v>151800</v>
      </c>
      <c r="I360" s="11">
        <v>151800</v>
      </c>
      <c r="J360" s="11">
        <v>0</v>
      </c>
      <c r="K360" s="11">
        <v>0</v>
      </c>
      <c r="L360" s="11">
        <v>0</v>
      </c>
      <c r="M360" s="11">
        <v>0</v>
      </c>
      <c r="N360" s="11">
        <v>6894260</v>
      </c>
      <c r="O360" s="11">
        <f t="shared" si="5"/>
        <v>0</v>
      </c>
    </row>
    <row r="361" spans="1:15" x14ac:dyDescent="0.2">
      <c r="A361" s="12" t="s">
        <v>357</v>
      </c>
      <c r="B361" s="13">
        <v>5898100</v>
      </c>
      <c r="C361" s="13">
        <v>264585</v>
      </c>
      <c r="D361" s="13">
        <v>264585</v>
      </c>
      <c r="E361" s="13">
        <v>0</v>
      </c>
      <c r="F361" s="13">
        <v>312900</v>
      </c>
      <c r="G361" s="13">
        <v>547500</v>
      </c>
      <c r="H361" s="13">
        <v>152600</v>
      </c>
      <c r="I361" s="13">
        <v>152600</v>
      </c>
      <c r="J361" s="13">
        <v>0</v>
      </c>
      <c r="K361" s="13">
        <v>0</v>
      </c>
      <c r="L361" s="13">
        <v>10900</v>
      </c>
      <c r="M361" s="13">
        <v>0</v>
      </c>
      <c r="N361" s="13">
        <v>7186585</v>
      </c>
      <c r="O361" s="13">
        <f t="shared" si="5"/>
        <v>0</v>
      </c>
    </row>
    <row r="362" spans="1:15" x14ac:dyDescent="0.2">
      <c r="A362" s="14" t="s">
        <v>358</v>
      </c>
      <c r="B362" s="15">
        <v>13675400</v>
      </c>
      <c r="C362" s="15">
        <v>-8151855</v>
      </c>
      <c r="D362" s="15">
        <v>-8151855</v>
      </c>
      <c r="E362" s="15">
        <v>0</v>
      </c>
      <c r="F362" s="15">
        <v>749000</v>
      </c>
      <c r="G362" s="15">
        <v>0</v>
      </c>
      <c r="H362" s="15">
        <v>248300</v>
      </c>
      <c r="I362" s="15">
        <v>248300</v>
      </c>
      <c r="J362" s="15">
        <v>0</v>
      </c>
      <c r="K362" s="15">
        <v>0</v>
      </c>
      <c r="L362" s="15">
        <v>0</v>
      </c>
      <c r="M362" s="15">
        <v>0</v>
      </c>
      <c r="N362" s="15">
        <v>6520845</v>
      </c>
      <c r="O362" s="15">
        <f t="shared" si="5"/>
        <v>0</v>
      </c>
    </row>
    <row r="363" spans="1:15" x14ac:dyDescent="0.2">
      <c r="A363" s="10" t="s">
        <v>359</v>
      </c>
      <c r="B363" s="11">
        <v>57238200</v>
      </c>
      <c r="C363" s="11">
        <v>-5168270</v>
      </c>
      <c r="D363" s="11">
        <v>-5168270</v>
      </c>
      <c r="E363" s="11">
        <v>0</v>
      </c>
      <c r="F363" s="11">
        <v>4267600</v>
      </c>
      <c r="G363" s="11">
        <v>0</v>
      </c>
      <c r="H363" s="11">
        <v>388500</v>
      </c>
      <c r="I363" s="11">
        <v>88500</v>
      </c>
      <c r="J363" s="11">
        <v>300000</v>
      </c>
      <c r="K363" s="11">
        <v>0</v>
      </c>
      <c r="L363" s="11">
        <v>0</v>
      </c>
      <c r="M363" s="11">
        <v>0</v>
      </c>
      <c r="N363" s="11">
        <v>56726030</v>
      </c>
      <c r="O363" s="11">
        <f t="shared" si="5"/>
        <v>0</v>
      </c>
    </row>
    <row r="364" spans="1:15" x14ac:dyDescent="0.2">
      <c r="A364" s="12" t="s">
        <v>360</v>
      </c>
      <c r="B364" s="13">
        <v>10828000</v>
      </c>
      <c r="C364" s="13">
        <v>392604</v>
      </c>
      <c r="D364" s="13">
        <v>392604</v>
      </c>
      <c r="E364" s="13">
        <v>0</v>
      </c>
      <c r="F364" s="13">
        <v>312700</v>
      </c>
      <c r="G364" s="13">
        <v>547500</v>
      </c>
      <c r="H364" s="13">
        <v>20800</v>
      </c>
      <c r="I364" s="13">
        <v>20800</v>
      </c>
      <c r="J364" s="13">
        <v>0</v>
      </c>
      <c r="K364" s="13">
        <v>0</v>
      </c>
      <c r="L364" s="13">
        <v>0</v>
      </c>
      <c r="M364" s="13">
        <v>0</v>
      </c>
      <c r="N364" s="13">
        <v>12101604</v>
      </c>
      <c r="O364" s="13">
        <f t="shared" si="5"/>
        <v>0</v>
      </c>
    </row>
    <row r="365" spans="1:15" x14ac:dyDescent="0.2">
      <c r="A365" s="14" t="s">
        <v>361</v>
      </c>
      <c r="B365" s="15">
        <v>2618200</v>
      </c>
      <c r="C365" s="15">
        <v>-20287</v>
      </c>
      <c r="D365" s="15">
        <v>-20287</v>
      </c>
      <c r="E365" s="15">
        <v>0</v>
      </c>
      <c r="F365" s="15">
        <v>80400</v>
      </c>
      <c r="G365" s="15">
        <v>547500</v>
      </c>
      <c r="H365" s="15">
        <v>20000</v>
      </c>
      <c r="I365" s="15">
        <v>0</v>
      </c>
      <c r="J365" s="15">
        <v>20000</v>
      </c>
      <c r="K365" s="15">
        <v>0</v>
      </c>
      <c r="L365" s="15">
        <v>0</v>
      </c>
      <c r="M365" s="15">
        <v>0</v>
      </c>
      <c r="N365" s="15">
        <v>3245813</v>
      </c>
      <c r="O365" s="15">
        <f t="shared" si="5"/>
        <v>0</v>
      </c>
    </row>
    <row r="366" spans="1:15" x14ac:dyDescent="0.2">
      <c r="A366" s="10" t="s">
        <v>362</v>
      </c>
      <c r="B366" s="11">
        <v>6547700</v>
      </c>
      <c r="C366" s="11">
        <v>-276697</v>
      </c>
      <c r="D366" s="11">
        <v>-276697</v>
      </c>
      <c r="E366" s="11">
        <v>0</v>
      </c>
      <c r="F366" s="11">
        <v>214700</v>
      </c>
      <c r="G366" s="11">
        <v>547500</v>
      </c>
      <c r="H366" s="11">
        <v>118200</v>
      </c>
      <c r="I366" s="11">
        <v>118200</v>
      </c>
      <c r="J366" s="11">
        <v>0</v>
      </c>
      <c r="K366" s="11">
        <v>0</v>
      </c>
      <c r="L366" s="11">
        <v>0</v>
      </c>
      <c r="M366" s="11">
        <v>0</v>
      </c>
      <c r="N366" s="11">
        <v>7151403</v>
      </c>
      <c r="O366" s="11">
        <f t="shared" si="5"/>
        <v>0</v>
      </c>
    </row>
    <row r="367" spans="1:15" x14ac:dyDescent="0.2">
      <c r="A367" s="12" t="s">
        <v>363</v>
      </c>
      <c r="B367" s="13">
        <v>19965100</v>
      </c>
      <c r="C367" s="13">
        <v>-5524142</v>
      </c>
      <c r="D367" s="13">
        <v>-5524142</v>
      </c>
      <c r="E367" s="13">
        <v>0</v>
      </c>
      <c r="F367" s="13">
        <v>1067800</v>
      </c>
      <c r="G367" s="13">
        <v>0</v>
      </c>
      <c r="H367" s="13">
        <v>88400</v>
      </c>
      <c r="I367" s="13">
        <v>88400</v>
      </c>
      <c r="J367" s="13">
        <v>0</v>
      </c>
      <c r="K367" s="13">
        <v>0</v>
      </c>
      <c r="L367" s="13">
        <v>0</v>
      </c>
      <c r="M367" s="13">
        <v>0</v>
      </c>
      <c r="N367" s="13">
        <v>15597158</v>
      </c>
      <c r="O367" s="13">
        <f t="shared" si="5"/>
        <v>0</v>
      </c>
    </row>
    <row r="368" spans="1:15" x14ac:dyDescent="0.2">
      <c r="A368" s="14" t="s">
        <v>364</v>
      </c>
      <c r="B368" s="15">
        <v>7667400</v>
      </c>
      <c r="C368" s="15">
        <v>-121648</v>
      </c>
      <c r="D368" s="15">
        <v>-121648</v>
      </c>
      <c r="E368" s="15">
        <v>0</v>
      </c>
      <c r="F368" s="15">
        <v>332800</v>
      </c>
      <c r="G368" s="15">
        <v>547500</v>
      </c>
      <c r="H368" s="15">
        <v>125100</v>
      </c>
      <c r="I368" s="15">
        <v>115100</v>
      </c>
      <c r="J368" s="15">
        <v>10000</v>
      </c>
      <c r="K368" s="15">
        <v>0</v>
      </c>
      <c r="L368" s="15">
        <v>0</v>
      </c>
      <c r="M368" s="15">
        <v>0</v>
      </c>
      <c r="N368" s="15">
        <v>8551152</v>
      </c>
      <c r="O368" s="15">
        <f t="shared" si="5"/>
        <v>0</v>
      </c>
    </row>
    <row r="369" spans="1:15" x14ac:dyDescent="0.2">
      <c r="A369" s="10" t="s">
        <v>365</v>
      </c>
      <c r="B369" s="11">
        <v>3852500</v>
      </c>
      <c r="C369" s="11">
        <v>-1875192</v>
      </c>
      <c r="D369" s="11">
        <v>-1875192</v>
      </c>
      <c r="E369" s="11">
        <v>0</v>
      </c>
      <c r="F369" s="11">
        <v>179000</v>
      </c>
      <c r="G369" s="11">
        <v>547500</v>
      </c>
      <c r="H369" s="11">
        <v>75300</v>
      </c>
      <c r="I369" s="11">
        <v>15300</v>
      </c>
      <c r="J369" s="11">
        <v>60000</v>
      </c>
      <c r="K369" s="11">
        <v>0</v>
      </c>
      <c r="L369" s="11">
        <v>0</v>
      </c>
      <c r="M369" s="11">
        <v>0</v>
      </c>
      <c r="N369" s="11">
        <v>2779108</v>
      </c>
      <c r="O369" s="11">
        <f t="shared" si="5"/>
        <v>0</v>
      </c>
    </row>
    <row r="370" spans="1:15" x14ac:dyDescent="0.2">
      <c r="A370" s="12" t="s">
        <v>366</v>
      </c>
      <c r="B370" s="13">
        <v>12520000</v>
      </c>
      <c r="C370" s="13">
        <v>474040</v>
      </c>
      <c r="D370" s="13">
        <v>474040</v>
      </c>
      <c r="E370" s="13">
        <v>0</v>
      </c>
      <c r="F370" s="13">
        <v>771500</v>
      </c>
      <c r="G370" s="13">
        <v>0</v>
      </c>
      <c r="H370" s="13">
        <v>105000</v>
      </c>
      <c r="I370" s="13">
        <v>105000</v>
      </c>
      <c r="J370" s="13">
        <v>0</v>
      </c>
      <c r="K370" s="13">
        <v>0</v>
      </c>
      <c r="L370" s="13">
        <v>0</v>
      </c>
      <c r="M370" s="13">
        <v>0</v>
      </c>
      <c r="N370" s="13">
        <v>13870540</v>
      </c>
      <c r="O370" s="13">
        <f t="shared" si="5"/>
        <v>0</v>
      </c>
    </row>
    <row r="371" spans="1:15" x14ac:dyDescent="0.2">
      <c r="A371" s="14" t="s">
        <v>367</v>
      </c>
      <c r="B371" s="15">
        <v>22794200</v>
      </c>
      <c r="C371" s="15">
        <v>-2874322</v>
      </c>
      <c r="D371" s="15">
        <v>-2874322</v>
      </c>
      <c r="E371" s="15">
        <v>0</v>
      </c>
      <c r="F371" s="15">
        <v>1572000</v>
      </c>
      <c r="G371" s="15">
        <v>0</v>
      </c>
      <c r="H371" s="15">
        <v>30000</v>
      </c>
      <c r="I371" s="15">
        <v>30000</v>
      </c>
      <c r="J371" s="15">
        <v>0</v>
      </c>
      <c r="K371" s="15">
        <v>0</v>
      </c>
      <c r="L371" s="15">
        <v>0</v>
      </c>
      <c r="M371" s="15">
        <v>0</v>
      </c>
      <c r="N371" s="15">
        <v>21521878</v>
      </c>
      <c r="O371" s="15">
        <f t="shared" si="5"/>
        <v>0</v>
      </c>
    </row>
    <row r="372" spans="1:15" x14ac:dyDescent="0.2">
      <c r="A372" s="10" t="s">
        <v>368</v>
      </c>
      <c r="B372" s="11">
        <v>7097900</v>
      </c>
      <c r="C372" s="11">
        <v>-3894664</v>
      </c>
      <c r="D372" s="11">
        <v>-3894664</v>
      </c>
      <c r="E372" s="11">
        <v>0</v>
      </c>
      <c r="F372" s="11">
        <v>326900</v>
      </c>
      <c r="G372" s="11">
        <v>547500</v>
      </c>
      <c r="H372" s="11">
        <v>40000</v>
      </c>
      <c r="I372" s="11">
        <v>0</v>
      </c>
      <c r="J372" s="11">
        <v>40000</v>
      </c>
      <c r="K372" s="11">
        <v>0</v>
      </c>
      <c r="L372" s="11">
        <v>0</v>
      </c>
      <c r="M372" s="11">
        <v>0</v>
      </c>
      <c r="N372" s="11">
        <v>4117636</v>
      </c>
      <c r="O372" s="11">
        <f t="shared" si="5"/>
        <v>0</v>
      </c>
    </row>
    <row r="373" spans="1:15" x14ac:dyDescent="0.2">
      <c r="A373" s="12" t="s">
        <v>369</v>
      </c>
      <c r="B373" s="13">
        <v>8213600</v>
      </c>
      <c r="C373" s="13">
        <v>346020</v>
      </c>
      <c r="D373" s="13">
        <v>346020</v>
      </c>
      <c r="E373" s="13">
        <v>0</v>
      </c>
      <c r="F373" s="13">
        <v>424200</v>
      </c>
      <c r="G373" s="13">
        <v>547500</v>
      </c>
      <c r="H373" s="13">
        <v>239800</v>
      </c>
      <c r="I373" s="13">
        <v>209800</v>
      </c>
      <c r="J373" s="13">
        <v>30000</v>
      </c>
      <c r="K373" s="13">
        <v>0</v>
      </c>
      <c r="L373" s="13">
        <v>0</v>
      </c>
      <c r="M373" s="13">
        <v>0</v>
      </c>
      <c r="N373" s="13">
        <v>9771120</v>
      </c>
      <c r="O373" s="13">
        <f t="shared" si="5"/>
        <v>0</v>
      </c>
    </row>
    <row r="374" spans="1:15" x14ac:dyDescent="0.2">
      <c r="A374" s="14" t="s">
        <v>370</v>
      </c>
      <c r="B374" s="15">
        <v>6719600</v>
      </c>
      <c r="C374" s="15">
        <v>-1174570</v>
      </c>
      <c r="D374" s="15">
        <v>-1174570</v>
      </c>
      <c r="E374" s="15">
        <v>0</v>
      </c>
      <c r="F374" s="15">
        <v>299400</v>
      </c>
      <c r="G374" s="15">
        <v>547500</v>
      </c>
      <c r="H374" s="15">
        <v>0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6391930</v>
      </c>
      <c r="O374" s="15">
        <f t="shared" si="5"/>
        <v>0</v>
      </c>
    </row>
    <row r="375" spans="1:15" x14ac:dyDescent="0.2">
      <c r="A375" s="10" t="s">
        <v>371</v>
      </c>
      <c r="B375" s="11">
        <v>7128300</v>
      </c>
      <c r="C375" s="11">
        <v>-989679</v>
      </c>
      <c r="D375" s="11">
        <v>-989679</v>
      </c>
      <c r="E375" s="11">
        <v>0</v>
      </c>
      <c r="F375" s="11">
        <v>329000</v>
      </c>
      <c r="G375" s="11">
        <v>547500</v>
      </c>
      <c r="H375" s="11">
        <v>40000</v>
      </c>
      <c r="I375" s="11">
        <v>0</v>
      </c>
      <c r="J375" s="11">
        <v>40000</v>
      </c>
      <c r="K375" s="11">
        <v>0</v>
      </c>
      <c r="L375" s="11">
        <v>0</v>
      </c>
      <c r="M375" s="11">
        <v>0</v>
      </c>
      <c r="N375" s="11">
        <v>7055121</v>
      </c>
      <c r="O375" s="11">
        <f t="shared" si="5"/>
        <v>0</v>
      </c>
    </row>
    <row r="376" spans="1:15" x14ac:dyDescent="0.2">
      <c r="A376" s="12" t="s">
        <v>372</v>
      </c>
      <c r="B376" s="13">
        <v>7177500</v>
      </c>
      <c r="C376" s="13">
        <v>358236</v>
      </c>
      <c r="D376" s="13">
        <v>358236</v>
      </c>
      <c r="E376" s="13">
        <v>0</v>
      </c>
      <c r="F376" s="13">
        <v>369800</v>
      </c>
      <c r="G376" s="13">
        <v>547500</v>
      </c>
      <c r="H376" s="13">
        <v>191600</v>
      </c>
      <c r="I376" s="13">
        <v>91600</v>
      </c>
      <c r="J376" s="13">
        <v>100000</v>
      </c>
      <c r="K376" s="13">
        <v>0</v>
      </c>
      <c r="L376" s="13">
        <v>0</v>
      </c>
      <c r="M376" s="13">
        <v>0</v>
      </c>
      <c r="N376" s="13">
        <v>8644636</v>
      </c>
      <c r="O376" s="13">
        <f t="shared" si="5"/>
        <v>0</v>
      </c>
    </row>
    <row r="377" spans="1:15" x14ac:dyDescent="0.2">
      <c r="A377" s="14" t="s">
        <v>373</v>
      </c>
      <c r="B377" s="15">
        <v>5210400</v>
      </c>
      <c r="C377" s="15">
        <v>227347</v>
      </c>
      <c r="D377" s="15">
        <v>227347</v>
      </c>
      <c r="E377" s="15">
        <v>0</v>
      </c>
      <c r="F377" s="15">
        <v>206600</v>
      </c>
      <c r="G377" s="15">
        <v>547500</v>
      </c>
      <c r="H377" s="15">
        <v>206800</v>
      </c>
      <c r="I377" s="15">
        <v>86800</v>
      </c>
      <c r="J377" s="15">
        <v>120000</v>
      </c>
      <c r="K377" s="15">
        <v>0</v>
      </c>
      <c r="L377" s="15">
        <v>0</v>
      </c>
      <c r="M377" s="15">
        <v>0</v>
      </c>
      <c r="N377" s="15">
        <v>6398647</v>
      </c>
      <c r="O377" s="15">
        <f t="shared" si="5"/>
        <v>0</v>
      </c>
    </row>
    <row r="378" spans="1:15" x14ac:dyDescent="0.2">
      <c r="A378" s="10" t="s">
        <v>374</v>
      </c>
      <c r="B378" s="11">
        <v>5203400</v>
      </c>
      <c r="C378" s="11">
        <v>-122678</v>
      </c>
      <c r="D378" s="11">
        <v>-122678</v>
      </c>
      <c r="E378" s="11">
        <v>0</v>
      </c>
      <c r="F378" s="11">
        <v>228800</v>
      </c>
      <c r="G378" s="11">
        <v>547500</v>
      </c>
      <c r="H378" s="11">
        <v>266500</v>
      </c>
      <c r="I378" s="11">
        <v>266500</v>
      </c>
      <c r="J378" s="11">
        <v>0</v>
      </c>
      <c r="K378" s="11">
        <v>0</v>
      </c>
      <c r="L378" s="11">
        <v>0</v>
      </c>
      <c r="M378" s="11">
        <v>0</v>
      </c>
      <c r="N378" s="11">
        <v>6123522</v>
      </c>
      <c r="O378" s="11">
        <f t="shared" si="5"/>
        <v>0</v>
      </c>
    </row>
    <row r="379" spans="1:15" x14ac:dyDescent="0.2">
      <c r="A379" s="12" t="s">
        <v>375</v>
      </c>
      <c r="B379" s="13">
        <v>8010700</v>
      </c>
      <c r="C379" s="13">
        <v>443209</v>
      </c>
      <c r="D379" s="13">
        <v>443209</v>
      </c>
      <c r="E379" s="13">
        <v>0</v>
      </c>
      <c r="F379" s="13">
        <v>426200</v>
      </c>
      <c r="G379" s="13">
        <v>547500</v>
      </c>
      <c r="H379" s="13">
        <v>48200</v>
      </c>
      <c r="I379" s="13">
        <v>48200</v>
      </c>
      <c r="J379" s="13">
        <v>0</v>
      </c>
      <c r="K379" s="13">
        <v>0</v>
      </c>
      <c r="L379" s="13">
        <v>0</v>
      </c>
      <c r="M379" s="13">
        <v>0</v>
      </c>
      <c r="N379" s="13">
        <v>9475809</v>
      </c>
      <c r="O379" s="13">
        <f t="shared" si="5"/>
        <v>0</v>
      </c>
    </row>
    <row r="380" spans="1:15" x14ac:dyDescent="0.2">
      <c r="A380" s="14" t="s">
        <v>376</v>
      </c>
      <c r="B380" s="15">
        <v>2388100</v>
      </c>
      <c r="C380" s="15">
        <v>-37580</v>
      </c>
      <c r="D380" s="15">
        <v>-37580</v>
      </c>
      <c r="E380" s="15">
        <v>0</v>
      </c>
      <c r="F380" s="15">
        <v>93100</v>
      </c>
      <c r="G380" s="15">
        <v>547500</v>
      </c>
      <c r="H380" s="15">
        <v>50000</v>
      </c>
      <c r="I380" s="15">
        <v>0</v>
      </c>
      <c r="J380" s="15">
        <v>50000</v>
      </c>
      <c r="K380" s="15">
        <v>0</v>
      </c>
      <c r="L380" s="15">
        <v>0</v>
      </c>
      <c r="M380" s="15">
        <v>0</v>
      </c>
      <c r="N380" s="15">
        <v>3041120</v>
      </c>
      <c r="O380" s="15">
        <f t="shared" si="5"/>
        <v>0</v>
      </c>
    </row>
    <row r="381" spans="1:15" x14ac:dyDescent="0.2">
      <c r="A381" s="10" t="s">
        <v>377</v>
      </c>
      <c r="B381" s="11">
        <v>3230900</v>
      </c>
      <c r="C381" s="11">
        <v>-226676</v>
      </c>
      <c r="D381" s="11">
        <v>-226676</v>
      </c>
      <c r="E381" s="11">
        <v>0</v>
      </c>
      <c r="F381" s="11">
        <v>127800</v>
      </c>
      <c r="G381" s="11">
        <v>547500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3679524</v>
      </c>
      <c r="O381" s="11">
        <f t="shared" si="5"/>
        <v>0</v>
      </c>
    </row>
    <row r="382" spans="1:15" x14ac:dyDescent="0.2">
      <c r="A382" s="12" t="s">
        <v>378</v>
      </c>
      <c r="B382" s="13">
        <v>4661200</v>
      </c>
      <c r="C382" s="13">
        <v>106924</v>
      </c>
      <c r="D382" s="13">
        <v>106924</v>
      </c>
      <c r="E382" s="13">
        <v>0</v>
      </c>
      <c r="F382" s="13">
        <v>225000</v>
      </c>
      <c r="G382" s="13">
        <v>547500</v>
      </c>
      <c r="H382" s="13">
        <v>97000</v>
      </c>
      <c r="I382" s="13">
        <v>97000</v>
      </c>
      <c r="J382" s="13">
        <v>0</v>
      </c>
      <c r="K382" s="13">
        <v>0</v>
      </c>
      <c r="L382" s="13">
        <v>0</v>
      </c>
      <c r="M382" s="13">
        <v>0</v>
      </c>
      <c r="N382" s="13">
        <v>5637624</v>
      </c>
      <c r="O382" s="13">
        <f t="shared" si="5"/>
        <v>0</v>
      </c>
    </row>
    <row r="383" spans="1:15" x14ac:dyDescent="0.2">
      <c r="A383" s="14" t="s">
        <v>379</v>
      </c>
      <c r="B383" s="15">
        <v>28530500</v>
      </c>
      <c r="C383" s="15">
        <v>1362257</v>
      </c>
      <c r="D383" s="15">
        <v>1362257</v>
      </c>
      <c r="E383" s="15">
        <v>0</v>
      </c>
      <c r="F383" s="15">
        <v>1809000</v>
      </c>
      <c r="G383" s="15">
        <v>0</v>
      </c>
      <c r="H383" s="15">
        <v>510700</v>
      </c>
      <c r="I383" s="15">
        <v>330700</v>
      </c>
      <c r="J383" s="15">
        <v>180000</v>
      </c>
      <c r="K383" s="15">
        <v>0</v>
      </c>
      <c r="L383" s="15">
        <v>0</v>
      </c>
      <c r="M383" s="15">
        <v>0</v>
      </c>
      <c r="N383" s="15">
        <v>32212457</v>
      </c>
      <c r="O383" s="15">
        <f t="shared" si="5"/>
        <v>0</v>
      </c>
    </row>
    <row r="384" spans="1:15" x14ac:dyDescent="0.2">
      <c r="A384" s="10" t="s">
        <v>380</v>
      </c>
      <c r="B384" s="11">
        <v>22625900</v>
      </c>
      <c r="C384" s="11">
        <v>817176</v>
      </c>
      <c r="D384" s="11">
        <v>817176</v>
      </c>
      <c r="E384" s="11">
        <v>0</v>
      </c>
      <c r="F384" s="11">
        <v>1517200</v>
      </c>
      <c r="G384" s="11">
        <v>0</v>
      </c>
      <c r="H384" s="11">
        <v>340300</v>
      </c>
      <c r="I384" s="11">
        <v>340300</v>
      </c>
      <c r="J384" s="11">
        <v>0</v>
      </c>
      <c r="K384" s="11">
        <v>0</v>
      </c>
      <c r="L384" s="11">
        <v>0</v>
      </c>
      <c r="M384" s="11">
        <v>0</v>
      </c>
      <c r="N384" s="11">
        <v>25300576</v>
      </c>
      <c r="O384" s="11">
        <f t="shared" si="5"/>
        <v>0</v>
      </c>
    </row>
    <row r="385" spans="1:15" x14ac:dyDescent="0.2">
      <c r="A385" s="12" t="s">
        <v>381</v>
      </c>
      <c r="B385" s="13">
        <v>20813500</v>
      </c>
      <c r="C385" s="13">
        <v>594730</v>
      </c>
      <c r="D385" s="13">
        <v>594730</v>
      </c>
      <c r="E385" s="13">
        <v>0</v>
      </c>
      <c r="F385" s="13">
        <v>1334400</v>
      </c>
      <c r="G385" s="13">
        <v>0</v>
      </c>
      <c r="H385" s="13">
        <v>13200</v>
      </c>
      <c r="I385" s="13">
        <v>13200</v>
      </c>
      <c r="J385" s="13">
        <v>0</v>
      </c>
      <c r="K385" s="13">
        <v>0</v>
      </c>
      <c r="L385" s="13">
        <v>0</v>
      </c>
      <c r="M385" s="13">
        <v>0</v>
      </c>
      <c r="N385" s="13">
        <v>22755830</v>
      </c>
      <c r="O385" s="13">
        <f t="shared" si="5"/>
        <v>0</v>
      </c>
    </row>
    <row r="386" spans="1:15" x14ac:dyDescent="0.2">
      <c r="A386" s="14" t="s">
        <v>382</v>
      </c>
      <c r="B386" s="15">
        <v>9305200</v>
      </c>
      <c r="C386" s="15">
        <v>406410</v>
      </c>
      <c r="D386" s="15">
        <v>406410</v>
      </c>
      <c r="E386" s="15">
        <v>0</v>
      </c>
      <c r="F386" s="15">
        <v>434600</v>
      </c>
      <c r="G386" s="15">
        <v>547500</v>
      </c>
      <c r="H386" s="15">
        <v>93200</v>
      </c>
      <c r="I386" s="15">
        <v>83200</v>
      </c>
      <c r="J386" s="15">
        <v>10000</v>
      </c>
      <c r="K386" s="15">
        <v>0</v>
      </c>
      <c r="L386" s="15">
        <v>0</v>
      </c>
      <c r="M386" s="15">
        <v>0</v>
      </c>
      <c r="N386" s="15">
        <v>10786910</v>
      </c>
      <c r="O386" s="15">
        <f t="shared" si="5"/>
        <v>0</v>
      </c>
    </row>
    <row r="387" spans="1:15" x14ac:dyDescent="0.2">
      <c r="A387" s="10" t="s">
        <v>383</v>
      </c>
      <c r="B387" s="11">
        <v>12295500</v>
      </c>
      <c r="C387" s="11">
        <v>688753</v>
      </c>
      <c r="D387" s="11">
        <v>688753</v>
      </c>
      <c r="E387" s="11">
        <v>0</v>
      </c>
      <c r="F387" s="11">
        <v>750400</v>
      </c>
      <c r="G387" s="11">
        <v>0</v>
      </c>
      <c r="H387" s="11">
        <v>55600</v>
      </c>
      <c r="I387" s="11">
        <v>55600</v>
      </c>
      <c r="J387" s="11">
        <v>0</v>
      </c>
      <c r="K387" s="11">
        <v>0</v>
      </c>
      <c r="L387" s="11">
        <v>0</v>
      </c>
      <c r="M387" s="11">
        <v>0</v>
      </c>
      <c r="N387" s="11">
        <v>13790253</v>
      </c>
      <c r="O387" s="11">
        <f t="shared" si="5"/>
        <v>0</v>
      </c>
    </row>
    <row r="388" spans="1:15" x14ac:dyDescent="0.2">
      <c r="A388" s="12" t="s">
        <v>384</v>
      </c>
      <c r="B388" s="13">
        <v>25896800</v>
      </c>
      <c r="C388" s="13">
        <v>1240887</v>
      </c>
      <c r="D388" s="13">
        <v>1240887</v>
      </c>
      <c r="E388" s="13">
        <v>0</v>
      </c>
      <c r="F388" s="13">
        <v>1666200</v>
      </c>
      <c r="G388" s="13">
        <v>0</v>
      </c>
      <c r="H388" s="13">
        <v>285800</v>
      </c>
      <c r="I388" s="13">
        <v>285800</v>
      </c>
      <c r="J388" s="13">
        <v>0</v>
      </c>
      <c r="K388" s="13">
        <v>0</v>
      </c>
      <c r="L388" s="13">
        <v>0</v>
      </c>
      <c r="M388" s="13">
        <v>0</v>
      </c>
      <c r="N388" s="13">
        <v>29089687</v>
      </c>
      <c r="O388" s="13">
        <f t="shared" si="5"/>
        <v>0</v>
      </c>
    </row>
    <row r="389" spans="1:15" x14ac:dyDescent="0.2">
      <c r="A389" s="14" t="s">
        <v>385</v>
      </c>
      <c r="B389" s="15">
        <v>14249300</v>
      </c>
      <c r="C389" s="15">
        <v>209081</v>
      </c>
      <c r="D389" s="15">
        <v>209081</v>
      </c>
      <c r="E389" s="15">
        <v>0</v>
      </c>
      <c r="F389" s="15">
        <v>821300</v>
      </c>
      <c r="G389" s="15">
        <v>0</v>
      </c>
      <c r="H389" s="15">
        <v>174700</v>
      </c>
      <c r="I389" s="15">
        <v>174700</v>
      </c>
      <c r="J389" s="15">
        <v>0</v>
      </c>
      <c r="K389" s="15">
        <v>0</v>
      </c>
      <c r="L389" s="15">
        <v>0</v>
      </c>
      <c r="M389" s="15">
        <v>0</v>
      </c>
      <c r="N389" s="15">
        <v>15454381</v>
      </c>
      <c r="O389" s="15">
        <f t="shared" si="5"/>
        <v>0</v>
      </c>
    </row>
    <row r="390" spans="1:15" x14ac:dyDescent="0.2">
      <c r="A390" s="10" t="s">
        <v>386</v>
      </c>
      <c r="B390" s="11">
        <v>3615200</v>
      </c>
      <c r="C390" s="11">
        <v>-103353</v>
      </c>
      <c r="D390" s="11">
        <v>-103353</v>
      </c>
      <c r="E390" s="11">
        <v>0</v>
      </c>
      <c r="F390" s="11">
        <v>182300</v>
      </c>
      <c r="G390" s="11">
        <v>547500</v>
      </c>
      <c r="H390" s="11">
        <v>40000</v>
      </c>
      <c r="I390" s="11">
        <v>0</v>
      </c>
      <c r="J390" s="11">
        <v>40000</v>
      </c>
      <c r="K390" s="11">
        <v>0</v>
      </c>
      <c r="L390" s="11">
        <v>0</v>
      </c>
      <c r="M390" s="11">
        <v>0</v>
      </c>
      <c r="N390" s="11">
        <v>4281647</v>
      </c>
      <c r="O390" s="11">
        <f t="shared" si="5"/>
        <v>0</v>
      </c>
    </row>
    <row r="391" spans="1:15" x14ac:dyDescent="0.2">
      <c r="A391" s="12" t="s">
        <v>387</v>
      </c>
      <c r="B391" s="13">
        <v>127140500</v>
      </c>
      <c r="C391" s="13">
        <v>5502710</v>
      </c>
      <c r="D391" s="13">
        <v>5502710</v>
      </c>
      <c r="E391" s="13">
        <v>0</v>
      </c>
      <c r="F391" s="13">
        <v>22579500</v>
      </c>
      <c r="G391" s="13">
        <v>0</v>
      </c>
      <c r="H391" s="13">
        <v>5617500</v>
      </c>
      <c r="I391" s="13">
        <v>5617500</v>
      </c>
      <c r="J391" s="13">
        <v>0</v>
      </c>
      <c r="K391" s="13">
        <v>0</v>
      </c>
      <c r="L391" s="13">
        <v>42600</v>
      </c>
      <c r="M391" s="13">
        <v>0</v>
      </c>
      <c r="N391" s="13">
        <v>160882810</v>
      </c>
      <c r="O391" s="13">
        <f t="shared" ref="O391:O434" si="6">C391-D391</f>
        <v>0</v>
      </c>
    </row>
    <row r="392" spans="1:15" x14ac:dyDescent="0.2">
      <c r="A392" s="14" t="s">
        <v>388</v>
      </c>
      <c r="B392" s="15">
        <v>52217600</v>
      </c>
      <c r="C392" s="15">
        <v>1900176</v>
      </c>
      <c r="D392" s="15">
        <v>1900176</v>
      </c>
      <c r="E392" s="15">
        <v>0</v>
      </c>
      <c r="F392" s="15">
        <v>7708700</v>
      </c>
      <c r="G392" s="15">
        <v>0</v>
      </c>
      <c r="H392" s="15">
        <v>673100</v>
      </c>
      <c r="I392" s="15">
        <v>433100</v>
      </c>
      <c r="J392" s="15">
        <v>240000</v>
      </c>
      <c r="K392" s="15">
        <v>0</v>
      </c>
      <c r="L392" s="15">
        <v>0</v>
      </c>
      <c r="M392" s="15">
        <v>0</v>
      </c>
      <c r="N392" s="15">
        <v>62499576</v>
      </c>
      <c r="O392" s="15">
        <f t="shared" si="6"/>
        <v>0</v>
      </c>
    </row>
    <row r="393" spans="1:15" x14ac:dyDescent="0.2">
      <c r="A393" s="10" t="s">
        <v>389</v>
      </c>
      <c r="B393" s="11">
        <v>9856800</v>
      </c>
      <c r="C393" s="11">
        <v>540821</v>
      </c>
      <c r="D393" s="11">
        <v>540821</v>
      </c>
      <c r="E393" s="11">
        <v>0</v>
      </c>
      <c r="F393" s="11">
        <v>979900</v>
      </c>
      <c r="G393" s="11">
        <v>547500</v>
      </c>
      <c r="H393" s="11">
        <v>220000</v>
      </c>
      <c r="I393" s="11">
        <v>220000</v>
      </c>
      <c r="J393" s="11">
        <v>0</v>
      </c>
      <c r="K393" s="11">
        <v>0</v>
      </c>
      <c r="L393" s="11">
        <v>0</v>
      </c>
      <c r="M393" s="11">
        <v>0</v>
      </c>
      <c r="N393" s="11">
        <v>12145021</v>
      </c>
      <c r="O393" s="11">
        <f t="shared" si="6"/>
        <v>0</v>
      </c>
    </row>
    <row r="394" spans="1:15" x14ac:dyDescent="0.2">
      <c r="A394" s="12" t="s">
        <v>390</v>
      </c>
      <c r="B394" s="13">
        <v>9328000</v>
      </c>
      <c r="C394" s="13">
        <v>208722</v>
      </c>
      <c r="D394" s="13">
        <v>208722</v>
      </c>
      <c r="E394" s="13">
        <v>0</v>
      </c>
      <c r="F394" s="13">
        <v>930700</v>
      </c>
      <c r="G394" s="13">
        <v>547500</v>
      </c>
      <c r="H394" s="13">
        <v>309100</v>
      </c>
      <c r="I394" s="13">
        <v>189100</v>
      </c>
      <c r="J394" s="13">
        <v>120000</v>
      </c>
      <c r="K394" s="13">
        <v>0</v>
      </c>
      <c r="L394" s="13">
        <v>0</v>
      </c>
      <c r="M394" s="13">
        <v>0</v>
      </c>
      <c r="N394" s="13">
        <v>11324022</v>
      </c>
      <c r="O394" s="13">
        <f t="shared" si="6"/>
        <v>0</v>
      </c>
    </row>
    <row r="395" spans="1:15" x14ac:dyDescent="0.2">
      <c r="A395" s="14" t="s">
        <v>391</v>
      </c>
      <c r="B395" s="15">
        <v>5332000</v>
      </c>
      <c r="C395" s="15">
        <v>108976</v>
      </c>
      <c r="D395" s="15">
        <v>108976</v>
      </c>
      <c r="E395" s="15">
        <v>0</v>
      </c>
      <c r="F395" s="15">
        <v>452900</v>
      </c>
      <c r="G395" s="15">
        <v>547500</v>
      </c>
      <c r="H395" s="15">
        <v>328900</v>
      </c>
      <c r="I395" s="15">
        <v>228900</v>
      </c>
      <c r="J395" s="15">
        <v>100000</v>
      </c>
      <c r="K395" s="15">
        <v>0</v>
      </c>
      <c r="L395" s="15">
        <v>0</v>
      </c>
      <c r="M395" s="15">
        <v>0</v>
      </c>
      <c r="N395" s="15">
        <v>6770276</v>
      </c>
      <c r="O395" s="15">
        <f t="shared" si="6"/>
        <v>0</v>
      </c>
    </row>
    <row r="396" spans="1:15" x14ac:dyDescent="0.2">
      <c r="A396" s="10" t="s">
        <v>392</v>
      </c>
      <c r="B396" s="11">
        <v>4391400</v>
      </c>
      <c r="C396" s="11">
        <v>143330</v>
      </c>
      <c r="D396" s="11">
        <v>143330</v>
      </c>
      <c r="E396" s="11">
        <v>0</v>
      </c>
      <c r="F396" s="11">
        <v>358000</v>
      </c>
      <c r="G396" s="11">
        <v>547500</v>
      </c>
      <c r="H396" s="11">
        <v>304000</v>
      </c>
      <c r="I396" s="11">
        <v>304000</v>
      </c>
      <c r="J396" s="11">
        <v>0</v>
      </c>
      <c r="K396" s="11">
        <v>0</v>
      </c>
      <c r="L396" s="11">
        <v>0</v>
      </c>
      <c r="M396" s="11">
        <v>0</v>
      </c>
      <c r="N396" s="11">
        <v>5744230</v>
      </c>
      <c r="O396" s="11">
        <f t="shared" si="6"/>
        <v>0</v>
      </c>
    </row>
    <row r="397" spans="1:15" x14ac:dyDescent="0.2">
      <c r="A397" s="12" t="s">
        <v>393</v>
      </c>
      <c r="B397" s="13">
        <v>4172800</v>
      </c>
      <c r="C397" s="13">
        <v>151723</v>
      </c>
      <c r="D397" s="13">
        <v>151723</v>
      </c>
      <c r="E397" s="13">
        <v>0</v>
      </c>
      <c r="F397" s="13">
        <v>319800</v>
      </c>
      <c r="G397" s="13">
        <v>547500</v>
      </c>
      <c r="H397" s="13">
        <v>217800</v>
      </c>
      <c r="I397" s="13">
        <v>197800</v>
      </c>
      <c r="J397" s="13">
        <v>20000</v>
      </c>
      <c r="K397" s="13">
        <v>0</v>
      </c>
      <c r="L397" s="13">
        <v>0</v>
      </c>
      <c r="M397" s="13">
        <v>0</v>
      </c>
      <c r="N397" s="13">
        <v>5409623</v>
      </c>
      <c r="O397" s="13">
        <f t="shared" si="6"/>
        <v>0</v>
      </c>
    </row>
    <row r="398" spans="1:15" x14ac:dyDescent="0.2">
      <c r="A398" s="14" t="s">
        <v>394</v>
      </c>
      <c r="B398" s="15">
        <v>10292600</v>
      </c>
      <c r="C398" s="15">
        <v>-3947774</v>
      </c>
      <c r="D398" s="15">
        <v>-3947774</v>
      </c>
      <c r="E398" s="15">
        <v>0</v>
      </c>
      <c r="F398" s="15">
        <v>1256900</v>
      </c>
      <c r="G398" s="15">
        <v>0</v>
      </c>
      <c r="H398" s="15">
        <v>235400</v>
      </c>
      <c r="I398" s="15">
        <v>235400</v>
      </c>
      <c r="J398" s="15">
        <v>0</v>
      </c>
      <c r="K398" s="15">
        <v>0</v>
      </c>
      <c r="L398" s="15">
        <v>0</v>
      </c>
      <c r="M398" s="15">
        <v>0</v>
      </c>
      <c r="N398" s="15">
        <v>7837126</v>
      </c>
      <c r="O398" s="15">
        <f t="shared" si="6"/>
        <v>0</v>
      </c>
    </row>
    <row r="399" spans="1:15" x14ac:dyDescent="0.2">
      <c r="A399" s="10" t="s">
        <v>395</v>
      </c>
      <c r="B399" s="11">
        <v>6518600</v>
      </c>
      <c r="C399" s="11">
        <v>360892</v>
      </c>
      <c r="D399" s="11">
        <v>360892</v>
      </c>
      <c r="E399" s="11">
        <v>0</v>
      </c>
      <c r="F399" s="11">
        <v>701100</v>
      </c>
      <c r="G399" s="11">
        <v>547500</v>
      </c>
      <c r="H399" s="11">
        <v>243700</v>
      </c>
      <c r="I399" s="11">
        <v>243700</v>
      </c>
      <c r="J399" s="11">
        <v>0</v>
      </c>
      <c r="K399" s="11">
        <v>0</v>
      </c>
      <c r="L399" s="11">
        <v>0</v>
      </c>
      <c r="M399" s="11">
        <v>0</v>
      </c>
      <c r="N399" s="11">
        <v>8371792</v>
      </c>
      <c r="O399" s="11">
        <f t="shared" si="6"/>
        <v>0</v>
      </c>
    </row>
    <row r="400" spans="1:15" x14ac:dyDescent="0.2">
      <c r="A400" s="12" t="s">
        <v>396</v>
      </c>
      <c r="B400" s="13">
        <v>16451200</v>
      </c>
      <c r="C400" s="13">
        <v>-556500</v>
      </c>
      <c r="D400" s="13">
        <v>-556500</v>
      </c>
      <c r="E400" s="13">
        <v>0</v>
      </c>
      <c r="F400" s="13">
        <v>2092400</v>
      </c>
      <c r="G400" s="13">
        <v>0</v>
      </c>
      <c r="H400" s="13">
        <v>285200</v>
      </c>
      <c r="I400" s="13">
        <v>285200</v>
      </c>
      <c r="J400" s="13">
        <v>0</v>
      </c>
      <c r="K400" s="13">
        <v>0</v>
      </c>
      <c r="L400" s="13">
        <v>0</v>
      </c>
      <c r="M400" s="13">
        <v>0</v>
      </c>
      <c r="N400" s="13">
        <v>18272300</v>
      </c>
      <c r="O400" s="13">
        <f t="shared" si="6"/>
        <v>0</v>
      </c>
    </row>
    <row r="401" spans="1:15" x14ac:dyDescent="0.2">
      <c r="A401" s="14" t="s">
        <v>397</v>
      </c>
      <c r="B401" s="15">
        <v>9250400</v>
      </c>
      <c r="C401" s="15">
        <v>572826</v>
      </c>
      <c r="D401" s="15">
        <v>572826</v>
      </c>
      <c r="E401" s="15">
        <v>0</v>
      </c>
      <c r="F401" s="15">
        <v>1088100</v>
      </c>
      <c r="G401" s="15">
        <v>0</v>
      </c>
      <c r="H401" s="15">
        <v>187900</v>
      </c>
      <c r="I401" s="15">
        <v>187900</v>
      </c>
      <c r="J401" s="15">
        <v>0</v>
      </c>
      <c r="K401" s="15">
        <v>0</v>
      </c>
      <c r="L401" s="15">
        <v>0</v>
      </c>
      <c r="M401" s="15">
        <v>0</v>
      </c>
      <c r="N401" s="15">
        <v>11099226</v>
      </c>
      <c r="O401" s="15">
        <f t="shared" si="6"/>
        <v>0</v>
      </c>
    </row>
    <row r="402" spans="1:15" x14ac:dyDescent="0.2">
      <c r="A402" s="10" t="s">
        <v>398</v>
      </c>
      <c r="B402" s="11">
        <v>4652900</v>
      </c>
      <c r="C402" s="11">
        <v>184156</v>
      </c>
      <c r="D402" s="11">
        <v>184156</v>
      </c>
      <c r="E402" s="11">
        <v>0</v>
      </c>
      <c r="F402" s="11">
        <v>369300</v>
      </c>
      <c r="G402" s="11">
        <v>547500</v>
      </c>
      <c r="H402" s="11">
        <v>315300</v>
      </c>
      <c r="I402" s="11">
        <v>315300</v>
      </c>
      <c r="J402" s="11">
        <v>0</v>
      </c>
      <c r="K402" s="11">
        <v>0</v>
      </c>
      <c r="L402" s="11">
        <v>0</v>
      </c>
      <c r="M402" s="11">
        <v>0</v>
      </c>
      <c r="N402" s="11">
        <v>6069156</v>
      </c>
      <c r="O402" s="11">
        <f t="shared" si="6"/>
        <v>0</v>
      </c>
    </row>
    <row r="403" spans="1:15" x14ac:dyDescent="0.2">
      <c r="A403" s="12" t="s">
        <v>399</v>
      </c>
      <c r="B403" s="13">
        <v>5967800</v>
      </c>
      <c r="C403" s="13">
        <v>224243</v>
      </c>
      <c r="D403" s="13">
        <v>224243</v>
      </c>
      <c r="E403" s="13">
        <v>0</v>
      </c>
      <c r="F403" s="13">
        <v>476300</v>
      </c>
      <c r="G403" s="13">
        <v>547500</v>
      </c>
      <c r="H403" s="13">
        <v>373600</v>
      </c>
      <c r="I403" s="13">
        <v>363600</v>
      </c>
      <c r="J403" s="13">
        <v>10000</v>
      </c>
      <c r="K403" s="13">
        <v>0</v>
      </c>
      <c r="L403" s="13">
        <v>0</v>
      </c>
      <c r="M403" s="13">
        <v>0</v>
      </c>
      <c r="N403" s="13">
        <v>7589443</v>
      </c>
      <c r="O403" s="13">
        <f t="shared" si="6"/>
        <v>0</v>
      </c>
    </row>
    <row r="404" spans="1:15" x14ac:dyDescent="0.2">
      <c r="A404" s="14" t="s">
        <v>400</v>
      </c>
      <c r="B404" s="15">
        <v>4200100</v>
      </c>
      <c r="C404" s="15">
        <v>38677</v>
      </c>
      <c r="D404" s="15">
        <v>38677</v>
      </c>
      <c r="E404" s="15">
        <v>0</v>
      </c>
      <c r="F404" s="15">
        <v>276900</v>
      </c>
      <c r="G404" s="15">
        <v>547500</v>
      </c>
      <c r="H404" s="15">
        <v>228200</v>
      </c>
      <c r="I404" s="15">
        <v>228200</v>
      </c>
      <c r="J404" s="15">
        <v>0</v>
      </c>
      <c r="K404" s="15">
        <v>0</v>
      </c>
      <c r="L404" s="15">
        <v>0</v>
      </c>
      <c r="M404" s="15">
        <v>0</v>
      </c>
      <c r="N404" s="15">
        <v>5291377</v>
      </c>
      <c r="O404" s="15">
        <f t="shared" si="6"/>
        <v>0</v>
      </c>
    </row>
    <row r="405" spans="1:15" x14ac:dyDescent="0.2">
      <c r="A405" s="10" t="s">
        <v>401</v>
      </c>
      <c r="B405" s="11">
        <v>3137200</v>
      </c>
      <c r="C405" s="11">
        <v>-63058</v>
      </c>
      <c r="D405" s="11">
        <v>-63058</v>
      </c>
      <c r="E405" s="11">
        <v>0</v>
      </c>
      <c r="F405" s="11">
        <v>289500</v>
      </c>
      <c r="G405" s="11">
        <v>547500</v>
      </c>
      <c r="H405" s="11">
        <v>136100</v>
      </c>
      <c r="I405" s="11">
        <v>136100</v>
      </c>
      <c r="J405" s="11">
        <v>0</v>
      </c>
      <c r="K405" s="11">
        <v>0</v>
      </c>
      <c r="L405" s="11">
        <v>0</v>
      </c>
      <c r="M405" s="11">
        <v>0</v>
      </c>
      <c r="N405" s="11">
        <v>4047242</v>
      </c>
      <c r="O405" s="11">
        <f t="shared" si="6"/>
        <v>0</v>
      </c>
    </row>
    <row r="406" spans="1:15" x14ac:dyDescent="0.2">
      <c r="A406" s="12" t="s">
        <v>402</v>
      </c>
      <c r="B406" s="13">
        <v>32568100</v>
      </c>
      <c r="C406" s="13">
        <v>1173555</v>
      </c>
      <c r="D406" s="13">
        <v>1173555</v>
      </c>
      <c r="E406" s="13">
        <v>0</v>
      </c>
      <c r="F406" s="13">
        <v>3645100</v>
      </c>
      <c r="G406" s="13">
        <v>0</v>
      </c>
      <c r="H406" s="13">
        <v>536200</v>
      </c>
      <c r="I406" s="13">
        <v>236200</v>
      </c>
      <c r="J406" s="13">
        <v>0</v>
      </c>
      <c r="K406" s="13">
        <v>300000</v>
      </c>
      <c r="L406" s="13">
        <v>0</v>
      </c>
      <c r="M406" s="13">
        <v>0</v>
      </c>
      <c r="N406" s="13">
        <v>37922955</v>
      </c>
      <c r="O406" s="13">
        <f t="shared" si="6"/>
        <v>0</v>
      </c>
    </row>
    <row r="407" spans="1:15" x14ac:dyDescent="0.2">
      <c r="A407" s="14" t="s">
        <v>403</v>
      </c>
      <c r="B407" s="15">
        <v>16020600</v>
      </c>
      <c r="C407" s="15">
        <v>713025</v>
      </c>
      <c r="D407" s="15">
        <v>713025</v>
      </c>
      <c r="E407" s="15">
        <v>0</v>
      </c>
      <c r="F407" s="15">
        <v>1764000</v>
      </c>
      <c r="G407" s="15">
        <v>0</v>
      </c>
      <c r="H407" s="15">
        <v>243700</v>
      </c>
      <c r="I407" s="15">
        <v>243700</v>
      </c>
      <c r="J407" s="15">
        <v>0</v>
      </c>
      <c r="K407" s="15">
        <v>0</v>
      </c>
      <c r="L407" s="15">
        <v>0</v>
      </c>
      <c r="M407" s="15">
        <v>0</v>
      </c>
      <c r="N407" s="15">
        <v>18741325</v>
      </c>
      <c r="O407" s="15">
        <f t="shared" si="6"/>
        <v>0</v>
      </c>
    </row>
    <row r="408" spans="1:15" x14ac:dyDescent="0.2">
      <c r="A408" s="10" t="s">
        <v>404</v>
      </c>
      <c r="B408" s="11">
        <v>7670100</v>
      </c>
      <c r="C408" s="11">
        <v>140842</v>
      </c>
      <c r="D408" s="11">
        <v>140842</v>
      </c>
      <c r="E408" s="11">
        <v>0</v>
      </c>
      <c r="F408" s="11">
        <v>867300</v>
      </c>
      <c r="G408" s="11">
        <v>1185700</v>
      </c>
      <c r="H408" s="11">
        <v>227100</v>
      </c>
      <c r="I408" s="11">
        <v>227100</v>
      </c>
      <c r="J408" s="11">
        <v>0</v>
      </c>
      <c r="K408" s="11">
        <v>0</v>
      </c>
      <c r="L408" s="11">
        <v>0</v>
      </c>
      <c r="M408" s="11">
        <v>0</v>
      </c>
      <c r="N408" s="11">
        <v>10091042</v>
      </c>
      <c r="O408" s="11">
        <f t="shared" si="6"/>
        <v>0</v>
      </c>
    </row>
    <row r="409" spans="1:15" x14ac:dyDescent="0.2">
      <c r="A409" s="12" t="s">
        <v>405</v>
      </c>
      <c r="B409" s="13">
        <v>10756100</v>
      </c>
      <c r="C409" s="13">
        <v>344161</v>
      </c>
      <c r="D409" s="13">
        <v>344161</v>
      </c>
      <c r="E409" s="13">
        <v>0</v>
      </c>
      <c r="F409" s="13">
        <v>1111800</v>
      </c>
      <c r="G409" s="13">
        <v>1185700</v>
      </c>
      <c r="H409" s="13">
        <v>400000</v>
      </c>
      <c r="I409" s="13">
        <v>340000</v>
      </c>
      <c r="J409" s="13">
        <v>60000</v>
      </c>
      <c r="K409" s="13">
        <v>0</v>
      </c>
      <c r="L409" s="13">
        <v>0</v>
      </c>
      <c r="M409" s="13">
        <v>0</v>
      </c>
      <c r="N409" s="13">
        <v>13797761</v>
      </c>
      <c r="O409" s="13">
        <f t="shared" si="6"/>
        <v>0</v>
      </c>
    </row>
    <row r="410" spans="1:15" x14ac:dyDescent="0.2">
      <c r="A410" s="14" t="s">
        <v>406</v>
      </c>
      <c r="B410" s="15">
        <v>6274100</v>
      </c>
      <c r="C410" s="15">
        <v>-1014652</v>
      </c>
      <c r="D410" s="15">
        <v>-1014652</v>
      </c>
      <c r="E410" s="15">
        <v>0</v>
      </c>
      <c r="F410" s="15">
        <v>721300</v>
      </c>
      <c r="G410" s="15">
        <v>1185700</v>
      </c>
      <c r="H410" s="15">
        <v>217200</v>
      </c>
      <c r="I410" s="15">
        <v>217200</v>
      </c>
      <c r="J410" s="15">
        <v>0</v>
      </c>
      <c r="K410" s="15">
        <v>0</v>
      </c>
      <c r="L410" s="15">
        <v>0</v>
      </c>
      <c r="M410" s="15">
        <v>0</v>
      </c>
      <c r="N410" s="15">
        <v>7383648</v>
      </c>
      <c r="O410" s="15">
        <f t="shared" si="6"/>
        <v>0</v>
      </c>
    </row>
    <row r="411" spans="1:15" x14ac:dyDescent="0.2">
      <c r="A411" s="10" t="s">
        <v>407</v>
      </c>
      <c r="B411" s="11">
        <v>6773600</v>
      </c>
      <c r="C411" s="11">
        <v>-1311727</v>
      </c>
      <c r="D411" s="11">
        <v>-1311727</v>
      </c>
      <c r="E411" s="11">
        <v>0</v>
      </c>
      <c r="F411" s="11">
        <v>825300</v>
      </c>
      <c r="G411" s="11">
        <v>1185700</v>
      </c>
      <c r="H411" s="11">
        <v>450800</v>
      </c>
      <c r="I411" s="11">
        <v>210800</v>
      </c>
      <c r="J411" s="11">
        <v>240000</v>
      </c>
      <c r="K411" s="11">
        <v>0</v>
      </c>
      <c r="L411" s="11">
        <v>0</v>
      </c>
      <c r="M411" s="11">
        <v>0</v>
      </c>
      <c r="N411" s="11">
        <v>7923673</v>
      </c>
      <c r="O411" s="11">
        <f t="shared" si="6"/>
        <v>0</v>
      </c>
    </row>
    <row r="412" spans="1:15" x14ac:dyDescent="0.2">
      <c r="A412" s="12" t="s">
        <v>408</v>
      </c>
      <c r="B412" s="13">
        <v>8310500</v>
      </c>
      <c r="C412" s="13">
        <v>417013</v>
      </c>
      <c r="D412" s="13">
        <v>417013</v>
      </c>
      <c r="E412" s="13">
        <v>0</v>
      </c>
      <c r="F412" s="13">
        <v>1070600</v>
      </c>
      <c r="G412" s="13">
        <v>1185700</v>
      </c>
      <c r="H412" s="13">
        <v>554700</v>
      </c>
      <c r="I412" s="13">
        <v>264700</v>
      </c>
      <c r="J412" s="13">
        <v>290000</v>
      </c>
      <c r="K412" s="13">
        <v>0</v>
      </c>
      <c r="L412" s="13">
        <v>0</v>
      </c>
      <c r="M412" s="13">
        <v>0</v>
      </c>
      <c r="N412" s="13">
        <v>11538513</v>
      </c>
      <c r="O412" s="13">
        <f t="shared" si="6"/>
        <v>0</v>
      </c>
    </row>
    <row r="413" spans="1:15" x14ac:dyDescent="0.2">
      <c r="A413" s="14" t="s">
        <v>409</v>
      </c>
      <c r="B413" s="15">
        <v>13101900</v>
      </c>
      <c r="C413" s="15">
        <v>512617</v>
      </c>
      <c r="D413" s="15">
        <v>512617</v>
      </c>
      <c r="E413" s="15">
        <v>0</v>
      </c>
      <c r="F413" s="15">
        <v>1803700</v>
      </c>
      <c r="G413" s="15">
        <v>0</v>
      </c>
      <c r="H413" s="15">
        <v>363100</v>
      </c>
      <c r="I413" s="15">
        <v>337600</v>
      </c>
      <c r="J413" s="15">
        <v>0</v>
      </c>
      <c r="K413" s="15">
        <v>25500</v>
      </c>
      <c r="L413" s="15">
        <v>0</v>
      </c>
      <c r="M413" s="15">
        <v>0</v>
      </c>
      <c r="N413" s="15">
        <v>15781317</v>
      </c>
      <c r="O413" s="15">
        <f t="shared" si="6"/>
        <v>0</v>
      </c>
    </row>
    <row r="414" spans="1:15" x14ac:dyDescent="0.2">
      <c r="A414" s="10" t="s">
        <v>410</v>
      </c>
      <c r="B414" s="11">
        <v>6356700</v>
      </c>
      <c r="C414" s="11">
        <v>-849778</v>
      </c>
      <c r="D414" s="11">
        <v>-849778</v>
      </c>
      <c r="E414" s="11">
        <v>0</v>
      </c>
      <c r="F414" s="11">
        <v>458600</v>
      </c>
      <c r="G414" s="11">
        <v>0</v>
      </c>
      <c r="H414" s="11">
        <v>506900</v>
      </c>
      <c r="I414" s="11">
        <v>396900</v>
      </c>
      <c r="J414" s="11">
        <v>110000</v>
      </c>
      <c r="K414" s="11">
        <v>0</v>
      </c>
      <c r="L414" s="11">
        <v>0</v>
      </c>
      <c r="M414" s="11">
        <v>0</v>
      </c>
      <c r="N414" s="11">
        <v>6472422</v>
      </c>
      <c r="O414" s="11">
        <f t="shared" si="6"/>
        <v>0</v>
      </c>
    </row>
    <row r="415" spans="1:15" x14ac:dyDescent="0.2">
      <c r="A415" s="12" t="s">
        <v>411</v>
      </c>
      <c r="B415" s="13">
        <v>5395600</v>
      </c>
      <c r="C415" s="13">
        <v>150676</v>
      </c>
      <c r="D415" s="13">
        <v>150676</v>
      </c>
      <c r="E415" s="13">
        <v>0</v>
      </c>
      <c r="F415" s="13">
        <v>1631800</v>
      </c>
      <c r="G415" s="13">
        <v>1185700</v>
      </c>
      <c r="H415" s="13">
        <v>310000</v>
      </c>
      <c r="I415" s="13">
        <v>310000</v>
      </c>
      <c r="J415" s="13">
        <v>0</v>
      </c>
      <c r="K415" s="13">
        <v>0</v>
      </c>
      <c r="L415" s="13">
        <v>0</v>
      </c>
      <c r="M415" s="13">
        <v>0</v>
      </c>
      <c r="N415" s="13">
        <v>8673776</v>
      </c>
      <c r="O415" s="13">
        <f t="shared" si="6"/>
        <v>0</v>
      </c>
    </row>
    <row r="416" spans="1:15" x14ac:dyDescent="0.2">
      <c r="A416" s="14" t="s">
        <v>412</v>
      </c>
      <c r="B416" s="15">
        <v>14057200</v>
      </c>
      <c r="C416" s="15">
        <v>796969</v>
      </c>
      <c r="D416" s="15">
        <v>796969</v>
      </c>
      <c r="E416" s="15">
        <v>0</v>
      </c>
      <c r="F416" s="15">
        <v>4792300</v>
      </c>
      <c r="G416" s="15">
        <v>0</v>
      </c>
      <c r="H416" s="15">
        <v>137500</v>
      </c>
      <c r="I416" s="15">
        <v>100000</v>
      </c>
      <c r="J416" s="15">
        <v>0</v>
      </c>
      <c r="K416" s="15">
        <v>37500</v>
      </c>
      <c r="L416" s="15">
        <v>0</v>
      </c>
      <c r="M416" s="15">
        <v>0</v>
      </c>
      <c r="N416" s="15">
        <v>19783969</v>
      </c>
      <c r="O416" s="15">
        <f t="shared" si="6"/>
        <v>0</v>
      </c>
    </row>
    <row r="417" spans="1:15" x14ac:dyDescent="0.2">
      <c r="A417" s="10" t="s">
        <v>413</v>
      </c>
      <c r="B417" s="11">
        <v>22048600</v>
      </c>
      <c r="C417" s="11">
        <v>840801</v>
      </c>
      <c r="D417" s="11">
        <v>840801</v>
      </c>
      <c r="E417" s="11">
        <v>0</v>
      </c>
      <c r="F417" s="11">
        <v>7922000</v>
      </c>
      <c r="G417" s="11">
        <v>0</v>
      </c>
      <c r="H417" s="11">
        <v>105000</v>
      </c>
      <c r="I417" s="11">
        <v>0</v>
      </c>
      <c r="J417" s="11">
        <v>80000</v>
      </c>
      <c r="K417" s="11">
        <v>25000</v>
      </c>
      <c r="L417" s="11">
        <v>0</v>
      </c>
      <c r="M417" s="11">
        <v>0</v>
      </c>
      <c r="N417" s="11">
        <v>30916401</v>
      </c>
      <c r="O417" s="11">
        <f t="shared" si="6"/>
        <v>0</v>
      </c>
    </row>
    <row r="418" spans="1:15" x14ac:dyDescent="0.2">
      <c r="A418" s="12" t="s">
        <v>414</v>
      </c>
      <c r="B418" s="13">
        <v>9093700</v>
      </c>
      <c r="C418" s="13">
        <v>-169667</v>
      </c>
      <c r="D418" s="13">
        <v>-169667</v>
      </c>
      <c r="E418" s="13">
        <v>0</v>
      </c>
      <c r="F418" s="13">
        <v>2257200</v>
      </c>
      <c r="G418" s="13">
        <v>1185700</v>
      </c>
      <c r="H418" s="13">
        <v>530000</v>
      </c>
      <c r="I418" s="13">
        <v>530000</v>
      </c>
      <c r="J418" s="13">
        <v>0</v>
      </c>
      <c r="K418" s="13">
        <v>0</v>
      </c>
      <c r="L418" s="13">
        <v>0</v>
      </c>
      <c r="M418" s="13">
        <v>0</v>
      </c>
      <c r="N418" s="13">
        <v>12896933</v>
      </c>
      <c r="O418" s="13">
        <f t="shared" si="6"/>
        <v>0</v>
      </c>
    </row>
    <row r="419" spans="1:15" x14ac:dyDescent="0.2">
      <c r="A419" s="14" t="s">
        <v>415</v>
      </c>
      <c r="B419" s="15">
        <v>47386900</v>
      </c>
      <c r="C419" s="15">
        <v>-115037</v>
      </c>
      <c r="D419" s="15">
        <v>-115037</v>
      </c>
      <c r="E419" s="15">
        <v>0</v>
      </c>
      <c r="F419" s="15">
        <v>15264900</v>
      </c>
      <c r="G419" s="15">
        <v>0</v>
      </c>
      <c r="H419" s="15">
        <v>87500</v>
      </c>
      <c r="I419" s="15">
        <v>50000</v>
      </c>
      <c r="J419" s="15">
        <v>0</v>
      </c>
      <c r="K419" s="15">
        <v>37500</v>
      </c>
      <c r="L419" s="15">
        <v>0</v>
      </c>
      <c r="M419" s="15">
        <v>0</v>
      </c>
      <c r="N419" s="15">
        <v>62624263</v>
      </c>
      <c r="O419" s="15">
        <f t="shared" si="6"/>
        <v>0</v>
      </c>
    </row>
    <row r="420" spans="1:15" x14ac:dyDescent="0.2">
      <c r="A420" s="10" t="s">
        <v>416</v>
      </c>
      <c r="B420" s="11">
        <v>4368600</v>
      </c>
      <c r="C420" s="11">
        <v>100003</v>
      </c>
      <c r="D420" s="11">
        <v>100003</v>
      </c>
      <c r="E420" s="11">
        <v>0</v>
      </c>
      <c r="F420" s="11">
        <v>790900</v>
      </c>
      <c r="G420" s="11">
        <v>1185700</v>
      </c>
      <c r="H420" s="11">
        <v>650000</v>
      </c>
      <c r="I420" s="11">
        <v>530000</v>
      </c>
      <c r="J420" s="11">
        <v>120000</v>
      </c>
      <c r="K420" s="11">
        <v>0</v>
      </c>
      <c r="L420" s="11">
        <v>0</v>
      </c>
      <c r="M420" s="11">
        <v>0</v>
      </c>
      <c r="N420" s="11">
        <v>7095203</v>
      </c>
      <c r="O420" s="11">
        <f t="shared" si="6"/>
        <v>0</v>
      </c>
    </row>
    <row r="421" spans="1:15" x14ac:dyDescent="0.2">
      <c r="A421" s="12" t="s">
        <v>417</v>
      </c>
      <c r="B421" s="13">
        <v>3847600</v>
      </c>
      <c r="C421" s="13">
        <v>157154</v>
      </c>
      <c r="D421" s="13">
        <v>157154</v>
      </c>
      <c r="E421" s="13">
        <v>0</v>
      </c>
      <c r="F421" s="13">
        <v>798600</v>
      </c>
      <c r="G421" s="13">
        <v>1185700</v>
      </c>
      <c r="H421" s="13">
        <v>330000</v>
      </c>
      <c r="I421" s="13">
        <v>330000</v>
      </c>
      <c r="J421" s="13">
        <v>0</v>
      </c>
      <c r="K421" s="13">
        <v>0</v>
      </c>
      <c r="L421" s="13">
        <v>33100</v>
      </c>
      <c r="M421" s="13">
        <v>0</v>
      </c>
      <c r="N421" s="13">
        <v>6352154</v>
      </c>
      <c r="O421" s="13">
        <f t="shared" si="6"/>
        <v>0</v>
      </c>
    </row>
    <row r="422" spans="1:15" x14ac:dyDescent="0.2">
      <c r="A422" s="14" t="s">
        <v>418</v>
      </c>
      <c r="B422" s="15">
        <v>4297600</v>
      </c>
      <c r="C422" s="15">
        <v>-26319</v>
      </c>
      <c r="D422" s="15">
        <v>-26319</v>
      </c>
      <c r="E422" s="15">
        <v>0</v>
      </c>
      <c r="F422" s="15">
        <v>809400</v>
      </c>
      <c r="G422" s="15">
        <v>1185700</v>
      </c>
      <c r="H422" s="15">
        <v>200000</v>
      </c>
      <c r="I422" s="15">
        <v>200000</v>
      </c>
      <c r="J422" s="15">
        <v>0</v>
      </c>
      <c r="K422" s="15">
        <v>0</v>
      </c>
      <c r="L422" s="15">
        <v>8100</v>
      </c>
      <c r="M422" s="15">
        <v>0</v>
      </c>
      <c r="N422" s="15">
        <v>6474481</v>
      </c>
      <c r="O422" s="15">
        <f t="shared" si="6"/>
        <v>0</v>
      </c>
    </row>
    <row r="423" spans="1:15" x14ac:dyDescent="0.2">
      <c r="A423" s="10" t="s">
        <v>419</v>
      </c>
      <c r="B423" s="11">
        <v>4201000</v>
      </c>
      <c r="C423" s="11">
        <v>174983</v>
      </c>
      <c r="D423" s="11">
        <v>174983</v>
      </c>
      <c r="E423" s="11">
        <v>0</v>
      </c>
      <c r="F423" s="11">
        <v>955700</v>
      </c>
      <c r="G423" s="11">
        <v>1185700</v>
      </c>
      <c r="H423" s="11">
        <v>505000</v>
      </c>
      <c r="I423" s="11">
        <v>420000</v>
      </c>
      <c r="J423" s="11">
        <v>60000</v>
      </c>
      <c r="K423" s="11">
        <v>25000</v>
      </c>
      <c r="L423" s="11">
        <v>0</v>
      </c>
      <c r="M423" s="11">
        <v>0</v>
      </c>
      <c r="N423" s="11">
        <v>7022383</v>
      </c>
      <c r="O423" s="11">
        <f t="shared" si="6"/>
        <v>0</v>
      </c>
    </row>
    <row r="424" spans="1:15" x14ac:dyDescent="0.2">
      <c r="A424" s="12" t="s">
        <v>420</v>
      </c>
      <c r="B424" s="13">
        <v>9004000</v>
      </c>
      <c r="C424" s="13">
        <v>435595</v>
      </c>
      <c r="D424" s="13">
        <v>435595</v>
      </c>
      <c r="E424" s="13">
        <v>0</v>
      </c>
      <c r="F424" s="13">
        <v>2474300</v>
      </c>
      <c r="G424" s="13">
        <v>0</v>
      </c>
      <c r="H424" s="13">
        <v>425000</v>
      </c>
      <c r="I424" s="13">
        <v>350000</v>
      </c>
      <c r="J424" s="13">
        <v>0</v>
      </c>
      <c r="K424" s="13">
        <v>75000</v>
      </c>
      <c r="L424" s="13">
        <v>0</v>
      </c>
      <c r="M424" s="13">
        <v>0</v>
      </c>
      <c r="N424" s="13">
        <v>12338895</v>
      </c>
      <c r="O424" s="13">
        <f t="shared" si="6"/>
        <v>0</v>
      </c>
    </row>
    <row r="425" spans="1:15" x14ac:dyDescent="0.2">
      <c r="A425" s="14" t="s">
        <v>421</v>
      </c>
      <c r="B425" s="15">
        <v>9239300</v>
      </c>
      <c r="C425" s="15">
        <v>525173</v>
      </c>
      <c r="D425" s="15">
        <v>525173</v>
      </c>
      <c r="E425" s="15">
        <v>0</v>
      </c>
      <c r="F425" s="15">
        <v>3051900</v>
      </c>
      <c r="G425" s="15">
        <v>0</v>
      </c>
      <c r="H425" s="15">
        <v>690000</v>
      </c>
      <c r="I425" s="15">
        <v>440000</v>
      </c>
      <c r="J425" s="15">
        <v>0</v>
      </c>
      <c r="K425" s="15">
        <v>250000</v>
      </c>
      <c r="L425" s="15">
        <v>0</v>
      </c>
      <c r="M425" s="15">
        <v>0</v>
      </c>
      <c r="N425" s="15">
        <v>13506373</v>
      </c>
      <c r="O425" s="15">
        <f t="shared" si="6"/>
        <v>0</v>
      </c>
    </row>
    <row r="426" spans="1:15" x14ac:dyDescent="0.2">
      <c r="A426" s="10" t="s">
        <v>422</v>
      </c>
      <c r="B426" s="11">
        <v>7575500</v>
      </c>
      <c r="C426" s="11">
        <v>385922</v>
      </c>
      <c r="D426" s="11">
        <v>385922</v>
      </c>
      <c r="E426" s="11">
        <v>0</v>
      </c>
      <c r="F426" s="11">
        <v>2077700</v>
      </c>
      <c r="G426" s="11">
        <v>1185700</v>
      </c>
      <c r="H426" s="11">
        <v>557500</v>
      </c>
      <c r="I426" s="11">
        <v>520000</v>
      </c>
      <c r="J426" s="11">
        <v>0</v>
      </c>
      <c r="K426" s="11">
        <v>37500</v>
      </c>
      <c r="L426" s="11">
        <v>0</v>
      </c>
      <c r="M426" s="11">
        <v>0</v>
      </c>
      <c r="N426" s="11">
        <v>11782322</v>
      </c>
      <c r="O426" s="11">
        <f t="shared" si="6"/>
        <v>0</v>
      </c>
    </row>
    <row r="427" spans="1:15" x14ac:dyDescent="0.2">
      <c r="A427" s="12" t="s">
        <v>423</v>
      </c>
      <c r="B427" s="13">
        <v>5668000</v>
      </c>
      <c r="C427" s="13">
        <v>-789407</v>
      </c>
      <c r="D427" s="13">
        <v>-789407</v>
      </c>
      <c r="E427" s="13">
        <v>0</v>
      </c>
      <c r="F427" s="13">
        <v>1032700</v>
      </c>
      <c r="G427" s="13">
        <v>1185700</v>
      </c>
      <c r="H427" s="13">
        <v>290000</v>
      </c>
      <c r="I427" s="13">
        <v>290000</v>
      </c>
      <c r="J427" s="13">
        <v>0</v>
      </c>
      <c r="K427" s="13">
        <v>0</v>
      </c>
      <c r="L427" s="13">
        <v>0</v>
      </c>
      <c r="M427" s="13">
        <v>0</v>
      </c>
      <c r="N427" s="13">
        <v>7386993</v>
      </c>
      <c r="O427" s="13">
        <f t="shared" si="6"/>
        <v>0</v>
      </c>
    </row>
    <row r="428" spans="1:15" x14ac:dyDescent="0.2">
      <c r="A428" s="14" t="s">
        <v>424</v>
      </c>
      <c r="B428" s="15">
        <v>3406600</v>
      </c>
      <c r="C428" s="15">
        <v>-19985</v>
      </c>
      <c r="D428" s="15">
        <v>-19985</v>
      </c>
      <c r="E428" s="15">
        <v>0</v>
      </c>
      <c r="F428" s="15">
        <v>845600</v>
      </c>
      <c r="G428" s="15">
        <v>1185700</v>
      </c>
      <c r="H428" s="15">
        <v>600000</v>
      </c>
      <c r="I428" s="15">
        <v>600000</v>
      </c>
      <c r="J428" s="15">
        <v>0</v>
      </c>
      <c r="K428" s="15">
        <v>0</v>
      </c>
      <c r="L428" s="15">
        <v>113300</v>
      </c>
      <c r="M428" s="15">
        <v>0</v>
      </c>
      <c r="N428" s="15">
        <v>6131215</v>
      </c>
      <c r="O428" s="15">
        <f t="shared" si="6"/>
        <v>0</v>
      </c>
    </row>
    <row r="429" spans="1:15" x14ac:dyDescent="0.2">
      <c r="A429" s="10" t="s">
        <v>425</v>
      </c>
      <c r="B429" s="11">
        <v>3451200</v>
      </c>
      <c r="C429" s="11">
        <v>153439</v>
      </c>
      <c r="D429" s="11">
        <v>153439</v>
      </c>
      <c r="E429" s="11">
        <v>0</v>
      </c>
      <c r="F429" s="11">
        <v>814000</v>
      </c>
      <c r="G429" s="11">
        <v>1185700</v>
      </c>
      <c r="H429" s="11">
        <v>375000</v>
      </c>
      <c r="I429" s="11">
        <v>300000</v>
      </c>
      <c r="J429" s="11">
        <v>0</v>
      </c>
      <c r="K429" s="11">
        <v>75000</v>
      </c>
      <c r="L429" s="11">
        <v>0</v>
      </c>
      <c r="M429" s="11">
        <v>0</v>
      </c>
      <c r="N429" s="11">
        <v>5979339</v>
      </c>
      <c r="O429" s="11">
        <f t="shared" si="6"/>
        <v>0</v>
      </c>
    </row>
    <row r="430" spans="1:15" x14ac:dyDescent="0.2">
      <c r="A430" s="12" t="s">
        <v>426</v>
      </c>
      <c r="B430" s="13">
        <v>9031800</v>
      </c>
      <c r="C430" s="13">
        <v>312773</v>
      </c>
      <c r="D430" s="13">
        <v>312773</v>
      </c>
      <c r="E430" s="13">
        <v>0</v>
      </c>
      <c r="F430" s="13">
        <v>2220200</v>
      </c>
      <c r="G430" s="13">
        <v>1185700</v>
      </c>
      <c r="H430" s="13">
        <v>530000</v>
      </c>
      <c r="I430" s="13">
        <v>430000</v>
      </c>
      <c r="J430" s="13">
        <v>0</v>
      </c>
      <c r="K430" s="13">
        <v>100000</v>
      </c>
      <c r="L430" s="13">
        <v>0</v>
      </c>
      <c r="M430" s="13">
        <v>0</v>
      </c>
      <c r="N430" s="13">
        <v>13280473</v>
      </c>
      <c r="O430" s="13">
        <f t="shared" si="6"/>
        <v>0</v>
      </c>
    </row>
    <row r="431" spans="1:15" x14ac:dyDescent="0.2">
      <c r="A431" s="14" t="s">
        <v>427</v>
      </c>
      <c r="B431" s="15">
        <v>3583500</v>
      </c>
      <c r="C431" s="15">
        <v>120084</v>
      </c>
      <c r="D431" s="15">
        <v>120084</v>
      </c>
      <c r="E431" s="15">
        <v>0</v>
      </c>
      <c r="F431" s="15">
        <v>707700</v>
      </c>
      <c r="G431" s="15">
        <v>1185700</v>
      </c>
      <c r="H431" s="15">
        <v>390000</v>
      </c>
      <c r="I431" s="15">
        <v>240000</v>
      </c>
      <c r="J431" s="15">
        <v>0</v>
      </c>
      <c r="K431" s="15">
        <v>150000</v>
      </c>
      <c r="L431" s="15">
        <v>0</v>
      </c>
      <c r="M431" s="15">
        <v>0</v>
      </c>
      <c r="N431" s="15">
        <v>5986984</v>
      </c>
      <c r="O431" s="15">
        <f t="shared" si="6"/>
        <v>0</v>
      </c>
    </row>
    <row r="432" spans="1:15" x14ac:dyDescent="0.2">
      <c r="A432" s="10" t="s">
        <v>428</v>
      </c>
      <c r="B432" s="11">
        <v>5500700</v>
      </c>
      <c r="C432" s="11">
        <v>334047</v>
      </c>
      <c r="D432" s="11">
        <v>334047</v>
      </c>
      <c r="E432" s="11">
        <v>0</v>
      </c>
      <c r="F432" s="11">
        <v>1699600</v>
      </c>
      <c r="G432" s="11">
        <v>1185700</v>
      </c>
      <c r="H432" s="11">
        <v>330000</v>
      </c>
      <c r="I432" s="11">
        <v>330000</v>
      </c>
      <c r="J432" s="11">
        <v>0</v>
      </c>
      <c r="K432" s="11">
        <v>0</v>
      </c>
      <c r="L432" s="11">
        <v>65900</v>
      </c>
      <c r="M432" s="11">
        <v>0</v>
      </c>
      <c r="N432" s="11">
        <v>9115947</v>
      </c>
      <c r="O432" s="11">
        <f t="shared" si="6"/>
        <v>0</v>
      </c>
    </row>
    <row r="433" spans="1:15" x14ac:dyDescent="0.2">
      <c r="A433" s="12" t="s">
        <v>429</v>
      </c>
      <c r="B433" s="13">
        <v>22819900</v>
      </c>
      <c r="C433" s="13">
        <v>59449</v>
      </c>
      <c r="D433" s="13">
        <v>59449</v>
      </c>
      <c r="E433" s="13">
        <v>0</v>
      </c>
      <c r="F433" s="13">
        <v>7770300</v>
      </c>
      <c r="G433" s="13">
        <v>0</v>
      </c>
      <c r="H433" s="13">
        <v>137500</v>
      </c>
      <c r="I433" s="13">
        <v>100000</v>
      </c>
      <c r="J433" s="13">
        <v>0</v>
      </c>
      <c r="K433" s="13">
        <v>37500</v>
      </c>
      <c r="L433" s="13">
        <v>0</v>
      </c>
      <c r="M433" s="13">
        <v>0</v>
      </c>
      <c r="N433" s="13">
        <v>30787149</v>
      </c>
      <c r="O433" s="13">
        <f t="shared" si="6"/>
        <v>0</v>
      </c>
    </row>
    <row r="434" spans="1:15" ht="12.75" thickBot="1" x14ac:dyDescent="0.25">
      <c r="A434" s="16"/>
      <c r="B434" s="17">
        <v>11523685100</v>
      </c>
      <c r="C434" s="17">
        <v>-3734398</v>
      </c>
      <c r="D434" s="17">
        <v>19925498</v>
      </c>
      <c r="E434" s="17">
        <v>39691700</v>
      </c>
      <c r="F434" s="17">
        <v>156081300</v>
      </c>
      <c r="G434" s="17">
        <v>96350100</v>
      </c>
      <c r="H434" s="17">
        <v>171532000</v>
      </c>
      <c r="I434" s="17">
        <v>90141500</v>
      </c>
      <c r="J434" s="17">
        <v>39660000</v>
      </c>
      <c r="K434" s="17">
        <v>41730500</v>
      </c>
      <c r="L434" s="17">
        <v>39338600</v>
      </c>
      <c r="M434" s="17">
        <v>44013200</v>
      </c>
      <c r="N434" s="17">
        <v>12090617498</v>
      </c>
      <c r="O434" s="17">
        <f t="shared" si="6"/>
        <v>-23659896</v>
      </c>
    </row>
    <row r="435" spans="1:15" ht="12.75" thickTop="1" x14ac:dyDescent="0.2"/>
    <row r="437" spans="1:15" x14ac:dyDescent="0.2">
      <c r="C437" s="18"/>
      <c r="E437" s="18"/>
    </row>
    <row r="438" spans="1:15" x14ac:dyDescent="0.2">
      <c r="E438" s="18"/>
    </row>
  </sheetData>
  <mergeCells count="1">
    <mergeCell ref="A1:J1"/>
  </mergeCells>
  <pageMargins left="0.74803149606299213" right="0.74803149606299213" top="0.98425196850393704" bottom="0.98425196850393704" header="0.51181102362204722" footer="0.51181102362204722"/>
  <pageSetup paperSize="9" scale="69" fitToHeight="10" pageOrder="overThenDown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Internett_k6</vt:lpstr>
      <vt:lpstr>Internett_k6!IDX</vt:lpstr>
      <vt:lpstr>Internett_k6!Utskriftstitler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Byrhagen Karen Nystad</dc:creator>
  <cp:lastModifiedBy>Karen Nystad Byrhagen</cp:lastModifiedBy>
  <cp:lastPrinted>2015-06-01T09:04:06Z</cp:lastPrinted>
  <dcterms:created xsi:type="dcterms:W3CDTF">2015-06-01T09:04:17Z</dcterms:created>
  <dcterms:modified xsi:type="dcterms:W3CDTF">2015-06-01T09:04:18Z</dcterms:modified>
</cp:coreProperties>
</file>