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M\NEV\Budsjettarbeid\Budsjettarbeid 2022\"/>
    </mc:Choice>
  </mc:AlternateContent>
  <xr:revisionPtr revIDLastSave="0" documentId="8_{DB6EBB20-9F32-4D27-B5B4-F8830C40515C}" xr6:coauthVersionLast="45" xr6:coauthVersionMax="45" xr10:uidLastSave="{00000000-0000-0000-0000-000000000000}"/>
  <bookViews>
    <workbookView xWindow="-110" yWindow="-110" windowWidth="25820" windowHeight="14020" xr2:uid="{0F6AED17-2A5F-4E38-BE84-A3BACF2727B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6" i="1" l="1"/>
  <c r="B124" i="1"/>
</calcChain>
</file>

<file path=xl/sharedStrings.xml><?xml version="1.0" encoding="utf-8"?>
<sst xmlns="http://schemas.openxmlformats.org/spreadsheetml/2006/main" count="124" uniqueCount="124">
  <si>
    <t>Statens Kunstutstilling, Norske Billedkunstnere</t>
  </si>
  <si>
    <t xml:space="preserve">BIT Teatergarasjen </t>
  </si>
  <si>
    <t xml:space="preserve">Black Box Teater </t>
  </si>
  <si>
    <t>Det Norske Kammerorkester</t>
  </si>
  <si>
    <t xml:space="preserve">Det Norske Solistkor </t>
  </si>
  <si>
    <t>Grenland Friteater / Porsgrunn Internasjonale Teaterfestival</t>
  </si>
  <si>
    <t>Nordic Black Theatre</t>
  </si>
  <si>
    <t>Riksscenen - scene for nasjonal og internasjonal folkemusikk, joik og folkedans</t>
  </si>
  <si>
    <t>Teater Manu - Norsk Tegnspråkteater</t>
  </si>
  <si>
    <t>Samovarteatret</t>
  </si>
  <si>
    <t>Bergen Kunsthall</t>
  </si>
  <si>
    <t>Kunstnernes Hus</t>
  </si>
  <si>
    <t>Vestfossen Kunstlaboratorium</t>
  </si>
  <si>
    <t>Litteraturhuset i Skien</t>
  </si>
  <si>
    <t>Landsdelsmusikerne i Nord-Norge</t>
  </si>
  <si>
    <t>Musikkselskapet Harmonien</t>
  </si>
  <si>
    <t>Dansens Hus</t>
  </si>
  <si>
    <t>Det Norske Teatret</t>
  </si>
  <si>
    <t>Nationaltheatret</t>
  </si>
  <si>
    <t>Oslo-Filharmonien</t>
  </si>
  <si>
    <t>Det Norske Blåseensemble anno 1734</t>
  </si>
  <si>
    <t>Hålogaland Teater</t>
  </si>
  <si>
    <t xml:space="preserve">Stavanger Symfoniorkester </t>
  </si>
  <si>
    <t>Teater Innlandet</t>
  </si>
  <si>
    <t>Turnéteatret i Trøndelag</t>
  </si>
  <si>
    <t>Bergen Nasjonale Opera</t>
  </si>
  <si>
    <t>Opera Nordfjord</t>
  </si>
  <si>
    <t>Opera Rogaland</t>
  </si>
  <si>
    <t>Opera Trøndelag</t>
  </si>
  <si>
    <t>Opera Østfold</t>
  </si>
  <si>
    <t>Operaen i Kristiansund</t>
  </si>
  <si>
    <t>Ringsakeroperaen</t>
  </si>
  <si>
    <t>Pikene på broen</t>
  </si>
  <si>
    <t>Anno museum</t>
  </si>
  <si>
    <t>Aust-Agder museum og arkiv</t>
  </si>
  <si>
    <t>Buskerudmuseet</t>
  </si>
  <si>
    <t>Bymuseet i Bergen</t>
  </si>
  <si>
    <t>Dalane Folkemuseum</t>
  </si>
  <si>
    <t>Drammens Museum for kunst og kulturhistorie</t>
  </si>
  <si>
    <t>Gudbrandsdalsmusea</t>
  </si>
  <si>
    <t>Hardanger og Voss museum</t>
  </si>
  <si>
    <t>Haugalandmuseet</t>
  </si>
  <si>
    <t>Helgeland museum</t>
  </si>
  <si>
    <t>Jærmuseet</t>
  </si>
  <si>
    <t>KODE Kunstmuseer og komponisthjem</t>
  </si>
  <si>
    <t>Lillehammer Museum</t>
  </si>
  <si>
    <t>MiA - Museene i Akershus</t>
  </si>
  <si>
    <t>Midt-Troms Museum</t>
  </si>
  <si>
    <t>Mjøsmuseet</t>
  </si>
  <si>
    <t>Musea i Sogn og Fjordane</t>
  </si>
  <si>
    <t>Musea på Sunnmøre</t>
  </si>
  <si>
    <t>Museene for kystkultur og gjenreisning i Finnmark</t>
  </si>
  <si>
    <t xml:space="preserve">Museet Midt </t>
  </si>
  <si>
    <t>Museum Stavanger</t>
  </si>
  <si>
    <t>Museum Vest</t>
  </si>
  <si>
    <t>Museumssenteret i Hordaland</t>
  </si>
  <si>
    <t>Nordlandsmuseet</t>
  </si>
  <si>
    <t>Nordmøre Museum</t>
  </si>
  <si>
    <t>Nordnorsk Kunstmuseum</t>
  </si>
  <si>
    <t>Nord-Troms Museum</t>
  </si>
  <si>
    <t>Norsk Bergverksmuseum</t>
  </si>
  <si>
    <t xml:space="preserve">Norsk Industriarbeidermuseum </t>
  </si>
  <si>
    <t>Norsk Teknisk Museum</t>
  </si>
  <si>
    <t>Nynorsk kultursentrum</t>
  </si>
  <si>
    <t>Næs Jernverksmuseum</t>
  </si>
  <si>
    <t>Oslo museum</t>
  </si>
  <si>
    <t>Perspektivet Museum</t>
  </si>
  <si>
    <t>Preus museum</t>
  </si>
  <si>
    <t>Randsfjordmuseet</t>
  </si>
  <si>
    <t>Romsdalsmuseet</t>
  </si>
  <si>
    <t>Ryfylkemuseet</t>
  </si>
  <si>
    <t>Stiklestad Nasjonale Kultursenter</t>
  </si>
  <si>
    <t>Sunnhordland Museum</t>
  </si>
  <si>
    <t>Svalbard Museum</t>
  </si>
  <si>
    <t>Sørlandets Kunstmuseum</t>
  </si>
  <si>
    <t>Sør-Troms museum</t>
  </si>
  <si>
    <t>Telemark Museum</t>
  </si>
  <si>
    <t>Valdresmusea</t>
  </si>
  <si>
    <t>Varanger Museum</t>
  </si>
  <si>
    <t>Verdensarvsenteret for bergkunst - Alta Museum</t>
  </si>
  <si>
    <t>Vest-Agder-museet</t>
  </si>
  <si>
    <t>Vest-Telemark Museum</t>
  </si>
  <si>
    <t>Østfoldmuseene</t>
  </si>
  <si>
    <t>Det Internasjonale Barnekunstmuseet</t>
  </si>
  <si>
    <t>Jødisk Museum i Oslo</t>
  </si>
  <si>
    <t>Jødisk Museum i Trondheim</t>
  </si>
  <si>
    <t>Norsk folkemuseum</t>
  </si>
  <si>
    <t>Blaafarveværket</t>
  </si>
  <si>
    <t>Baroniet Rosendal</t>
  </si>
  <si>
    <t>Museum Nord</t>
  </si>
  <si>
    <t>Astrup Fearnley Museet</t>
  </si>
  <si>
    <t>Skibladner</t>
  </si>
  <si>
    <t xml:space="preserve">Beløp                  </t>
  </si>
  <si>
    <t>(i 1000 kroner)</t>
  </si>
  <si>
    <t>RNB 2021 - 50 mill. kroner</t>
  </si>
  <si>
    <t>Navn på institusjon</t>
  </si>
  <si>
    <t>Sum museer</t>
  </si>
  <si>
    <t>Galleri F 15</t>
  </si>
  <si>
    <t xml:space="preserve">Kraftmuseet </t>
  </si>
  <si>
    <t>Museene i Sør-Trøndelag</t>
  </si>
  <si>
    <t>Vestfoldmuseene</t>
  </si>
  <si>
    <t>Henie Onstad kunstsenter</t>
  </si>
  <si>
    <t>Norsk Luftsfartsmuseum</t>
  </si>
  <si>
    <t>Norsk Skogfinsk Museum</t>
  </si>
  <si>
    <t xml:space="preserve">Unge Viken Teater </t>
  </si>
  <si>
    <t>Østfold internasjonale teater</t>
  </si>
  <si>
    <t>Rosendal Teater</t>
  </si>
  <si>
    <t>Den Nationale Scene</t>
  </si>
  <si>
    <t>Den Norske Opera &amp; Ballett</t>
  </si>
  <si>
    <t>Brageteatret - Regionteater for Buskerud</t>
  </si>
  <si>
    <t>Carte Blanche</t>
  </si>
  <si>
    <t>Haugesund Teater</t>
  </si>
  <si>
    <t>Det Vestnorske Teatret</t>
  </si>
  <si>
    <t>Kilden Teater- og Konserthus for Sørlandet</t>
  </si>
  <si>
    <t xml:space="preserve">Nordland Teater </t>
  </si>
  <si>
    <t>Arktisk Filharmoni</t>
  </si>
  <si>
    <t>Rogaland Teater</t>
  </si>
  <si>
    <t>Teater Vestland</t>
  </si>
  <si>
    <t>Teater Ibsen - Telemark og Vestfold Regionteater</t>
  </si>
  <si>
    <t>Teatret Vårt - Regionteateret i Møre og Romsdal</t>
  </si>
  <si>
    <t>Trondheim Symfoniorkester &amp; Opera</t>
  </si>
  <si>
    <t>Trøndelag Teater</t>
  </si>
  <si>
    <t>ASSITEJ Norge</t>
  </si>
  <si>
    <t>Sum musikk- og scenekunstinstitusjoner m.m.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</si>
</sst>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vertical="top"/>
    </xf>
    <xf numFmtId="164" fontId="0" fillId="0" borderId="0" xfId="0" applyNumberFormat="1"/>
    <xf numFmtId="164" fontId="4" fillId="0" borderId="2" xfId="0" applyNumberFormat="1" applyFont="1" applyBorder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wrapText="1"/>
      <protection locked="0"/>
    </xf>
    <xf numFmtId="164" fontId="5" fillId="0" borderId="0" xfId="0" applyNumberFormat="1" applyFont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0" fontId="2" fillId="0" borderId="0" xfId="0" applyFont="1"/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/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 wrapText="1"/>
    </xf>
    <xf numFmtId="164" fontId="5" fillId="0" borderId="0" xfId="1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164" fontId="2" fillId="0" borderId="3" xfId="0" applyNumberFormat="1" applyFont="1" applyFill="1" applyBorder="1"/>
    <xf numFmtId="164" fontId="0" fillId="0" borderId="1" xfId="0" applyNumberFormat="1" applyBorder="1"/>
    <xf numFmtId="0" fontId="5" fillId="0" borderId="0" xfId="0" applyFont="1" applyBorder="1" applyAlignment="1">
      <alignment wrapText="1"/>
    </xf>
    <xf numFmtId="0" fontId="5" fillId="0" borderId="1" xfId="0" applyFont="1" applyBorder="1" applyAlignment="1" applyProtection="1">
      <alignment wrapText="1"/>
      <protection locked="0"/>
    </xf>
    <xf numFmtId="164" fontId="0" fillId="0" borderId="0" xfId="0" applyNumberForma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1314B-B5BF-4C15-B2CA-5F1DD1508445}">
  <dimension ref="A1:D133"/>
  <sheetViews>
    <sheetView tabSelected="1" workbookViewId="0">
      <selection activeCell="M7" sqref="M7"/>
    </sheetView>
  </sheetViews>
  <sheetFormatPr baseColWidth="10" defaultColWidth="11.453125" defaultRowHeight="14.5" x14ac:dyDescent="0.35"/>
  <cols>
    <col min="1" max="1" width="68.7265625" bestFit="1" customWidth="1"/>
    <col min="2" max="2" width="13.08984375" style="11" customWidth="1"/>
  </cols>
  <sheetData>
    <row r="1" spans="1:2" x14ac:dyDescent="0.35">
      <c r="A1" s="1" t="s">
        <v>94</v>
      </c>
    </row>
    <row r="2" spans="1:2" ht="29" x14ac:dyDescent="0.35">
      <c r="B2" s="19" t="s">
        <v>93</v>
      </c>
    </row>
    <row r="3" spans="1:2" x14ac:dyDescent="0.35">
      <c r="A3" s="3" t="s">
        <v>95</v>
      </c>
      <c r="B3" s="18" t="s">
        <v>92</v>
      </c>
    </row>
    <row r="4" spans="1:2" x14ac:dyDescent="0.35">
      <c r="A4" s="5" t="s">
        <v>115</v>
      </c>
      <c r="B4" s="2">
        <v>124</v>
      </c>
    </row>
    <row r="5" spans="1:2" x14ac:dyDescent="0.35">
      <c r="A5" s="22" t="s">
        <v>122</v>
      </c>
      <c r="B5" s="24">
        <v>12</v>
      </c>
    </row>
    <row r="6" spans="1:2" x14ac:dyDescent="0.35">
      <c r="A6" s="4" t="s">
        <v>10</v>
      </c>
      <c r="B6" s="2">
        <v>13</v>
      </c>
    </row>
    <row r="7" spans="1:2" x14ac:dyDescent="0.35">
      <c r="A7" s="4" t="s">
        <v>25</v>
      </c>
      <c r="B7" s="2">
        <v>41</v>
      </c>
    </row>
    <row r="8" spans="1:2" x14ac:dyDescent="0.35">
      <c r="A8" s="4" t="s">
        <v>1</v>
      </c>
      <c r="B8" s="2">
        <v>10</v>
      </c>
    </row>
    <row r="9" spans="1:2" x14ac:dyDescent="0.35">
      <c r="A9" s="4" t="s">
        <v>2</v>
      </c>
      <c r="B9" s="2">
        <v>40</v>
      </c>
    </row>
    <row r="10" spans="1:2" x14ac:dyDescent="0.35">
      <c r="A10" s="4" t="s">
        <v>109</v>
      </c>
      <c r="B10" s="2">
        <v>96</v>
      </c>
    </row>
    <row r="11" spans="1:2" x14ac:dyDescent="0.35">
      <c r="A11" s="4" t="s">
        <v>110</v>
      </c>
      <c r="B11" s="2">
        <v>11</v>
      </c>
    </row>
    <row r="12" spans="1:2" x14ac:dyDescent="0.35">
      <c r="A12" s="4" t="s">
        <v>16</v>
      </c>
      <c r="B12" s="2">
        <v>153</v>
      </c>
    </row>
    <row r="13" spans="1:2" x14ac:dyDescent="0.35">
      <c r="A13" s="4" t="s">
        <v>107</v>
      </c>
      <c r="B13" s="2">
        <v>875</v>
      </c>
    </row>
    <row r="14" spans="1:2" x14ac:dyDescent="0.35">
      <c r="A14" s="4" t="s">
        <v>108</v>
      </c>
      <c r="B14" s="2">
        <v>3450</v>
      </c>
    </row>
    <row r="15" spans="1:2" x14ac:dyDescent="0.35">
      <c r="A15" s="4" t="s">
        <v>20</v>
      </c>
      <c r="B15" s="2">
        <v>35</v>
      </c>
    </row>
    <row r="16" spans="1:2" x14ac:dyDescent="0.35">
      <c r="A16" s="4" t="s">
        <v>3</v>
      </c>
      <c r="B16" s="2">
        <v>42</v>
      </c>
    </row>
    <row r="17" spans="1:2" x14ac:dyDescent="0.35">
      <c r="A17" s="4" t="s">
        <v>4</v>
      </c>
      <c r="B17" s="2">
        <v>31</v>
      </c>
    </row>
    <row r="18" spans="1:2" x14ac:dyDescent="0.35">
      <c r="A18" s="4" t="s">
        <v>17</v>
      </c>
      <c r="B18" s="2">
        <v>2304</v>
      </c>
    </row>
    <row r="19" spans="1:2" x14ac:dyDescent="0.35">
      <c r="A19" s="5" t="s">
        <v>112</v>
      </c>
      <c r="B19" s="2">
        <v>314</v>
      </c>
    </row>
    <row r="20" spans="1:2" x14ac:dyDescent="0.35">
      <c r="A20" s="4" t="s">
        <v>5</v>
      </c>
      <c r="B20" s="2">
        <v>40</v>
      </c>
    </row>
    <row r="21" spans="1:2" x14ac:dyDescent="0.35">
      <c r="A21" s="4" t="s">
        <v>111</v>
      </c>
      <c r="B21" s="2">
        <v>66</v>
      </c>
    </row>
    <row r="22" spans="1:2" x14ac:dyDescent="0.35">
      <c r="A22" s="4" t="s">
        <v>21</v>
      </c>
      <c r="B22" s="2">
        <v>200</v>
      </c>
    </row>
    <row r="23" spans="1:2" x14ac:dyDescent="0.35">
      <c r="A23" s="4" t="s">
        <v>113</v>
      </c>
      <c r="B23" s="2">
        <v>878</v>
      </c>
    </row>
    <row r="24" spans="1:2" x14ac:dyDescent="0.35">
      <c r="A24" s="4" t="s">
        <v>11</v>
      </c>
      <c r="B24" s="2">
        <v>20</v>
      </c>
    </row>
    <row r="25" spans="1:2" x14ac:dyDescent="0.35">
      <c r="A25" s="4" t="s">
        <v>14</v>
      </c>
      <c r="B25" s="2">
        <v>33</v>
      </c>
    </row>
    <row r="26" spans="1:2" x14ac:dyDescent="0.35">
      <c r="A26" s="4" t="s">
        <v>13</v>
      </c>
      <c r="B26" s="2">
        <v>5</v>
      </c>
    </row>
    <row r="27" spans="1:2" x14ac:dyDescent="0.35">
      <c r="A27" s="4" t="s">
        <v>15</v>
      </c>
      <c r="B27" s="2">
        <v>332</v>
      </c>
    </row>
    <row r="28" spans="1:2" x14ac:dyDescent="0.35">
      <c r="A28" s="4" t="s">
        <v>18</v>
      </c>
      <c r="B28" s="2">
        <v>1975</v>
      </c>
    </row>
    <row r="29" spans="1:2" x14ac:dyDescent="0.35">
      <c r="A29" s="4" t="s">
        <v>6</v>
      </c>
      <c r="B29" s="2">
        <v>77</v>
      </c>
    </row>
    <row r="30" spans="1:2" x14ac:dyDescent="0.35">
      <c r="A30" s="4" t="s">
        <v>114</v>
      </c>
      <c r="B30" s="2">
        <v>73</v>
      </c>
    </row>
    <row r="31" spans="1:2" x14ac:dyDescent="0.35">
      <c r="A31" s="6" t="s">
        <v>26</v>
      </c>
      <c r="B31" s="2">
        <v>50</v>
      </c>
    </row>
    <row r="32" spans="1:2" x14ac:dyDescent="0.35">
      <c r="A32" s="4" t="s">
        <v>27</v>
      </c>
      <c r="B32" s="2">
        <v>23</v>
      </c>
    </row>
    <row r="33" spans="1:2" x14ac:dyDescent="0.35">
      <c r="A33" s="4" t="s">
        <v>28</v>
      </c>
      <c r="B33" s="2">
        <v>61</v>
      </c>
    </row>
    <row r="34" spans="1:2" x14ac:dyDescent="0.35">
      <c r="A34" s="4" t="s">
        <v>29</v>
      </c>
      <c r="B34" s="2">
        <v>85</v>
      </c>
    </row>
    <row r="35" spans="1:2" x14ac:dyDescent="0.35">
      <c r="A35" s="4" t="s">
        <v>30</v>
      </c>
      <c r="B35" s="2">
        <v>105</v>
      </c>
    </row>
    <row r="36" spans="1:2" x14ac:dyDescent="0.35">
      <c r="A36" s="4" t="s">
        <v>19</v>
      </c>
      <c r="B36" s="2">
        <v>589</v>
      </c>
    </row>
    <row r="37" spans="1:2" x14ac:dyDescent="0.35">
      <c r="A37" s="4" t="s">
        <v>32</v>
      </c>
      <c r="B37" s="2">
        <v>13</v>
      </c>
    </row>
    <row r="38" spans="1:2" x14ac:dyDescent="0.35">
      <c r="A38" s="4" t="s">
        <v>7</v>
      </c>
      <c r="B38" s="2">
        <v>105</v>
      </c>
    </row>
    <row r="39" spans="1:2" x14ac:dyDescent="0.35">
      <c r="A39" s="4" t="s">
        <v>31</v>
      </c>
      <c r="B39" s="2">
        <v>40</v>
      </c>
    </row>
    <row r="40" spans="1:2" x14ac:dyDescent="0.35">
      <c r="A40" s="4" t="s">
        <v>116</v>
      </c>
      <c r="B40" s="2">
        <v>568</v>
      </c>
    </row>
    <row r="41" spans="1:2" x14ac:dyDescent="0.35">
      <c r="A41" s="5" t="s">
        <v>106</v>
      </c>
      <c r="B41" s="2">
        <v>60</v>
      </c>
    </row>
    <row r="42" spans="1:2" x14ac:dyDescent="0.35">
      <c r="A42" s="4" t="s">
        <v>9</v>
      </c>
      <c r="B42" s="2">
        <v>17</v>
      </c>
    </row>
    <row r="43" spans="1:2" x14ac:dyDescent="0.35">
      <c r="A43" s="4" t="s">
        <v>0</v>
      </c>
      <c r="B43" s="2">
        <v>35</v>
      </c>
    </row>
    <row r="44" spans="1:2" x14ac:dyDescent="0.35">
      <c r="A44" s="4" t="s">
        <v>22</v>
      </c>
      <c r="B44" s="2">
        <v>347</v>
      </c>
    </row>
    <row r="45" spans="1:2" x14ac:dyDescent="0.35">
      <c r="A45" s="4" t="s">
        <v>118</v>
      </c>
      <c r="B45" s="2">
        <v>87</v>
      </c>
    </row>
    <row r="46" spans="1:2" x14ac:dyDescent="0.35">
      <c r="A46" s="4" t="s">
        <v>23</v>
      </c>
      <c r="B46" s="2">
        <v>80</v>
      </c>
    </row>
    <row r="47" spans="1:2" x14ac:dyDescent="0.35">
      <c r="A47" s="4" t="s">
        <v>8</v>
      </c>
      <c r="B47" s="2">
        <v>56</v>
      </c>
    </row>
    <row r="48" spans="1:2" x14ac:dyDescent="0.35">
      <c r="A48" s="4" t="s">
        <v>117</v>
      </c>
      <c r="B48" s="2">
        <v>50</v>
      </c>
    </row>
    <row r="49" spans="1:3" x14ac:dyDescent="0.35">
      <c r="A49" s="4" t="s">
        <v>119</v>
      </c>
      <c r="B49" s="2">
        <v>184</v>
      </c>
    </row>
    <row r="50" spans="1:3" x14ac:dyDescent="0.35">
      <c r="A50" s="4" t="s">
        <v>120</v>
      </c>
      <c r="B50" s="2">
        <v>245</v>
      </c>
    </row>
    <row r="51" spans="1:3" x14ac:dyDescent="0.35">
      <c r="A51" s="4" t="s">
        <v>121</v>
      </c>
      <c r="B51" s="2">
        <v>756</v>
      </c>
    </row>
    <row r="52" spans="1:3" x14ac:dyDescent="0.35">
      <c r="A52" s="4" t="s">
        <v>24</v>
      </c>
      <c r="B52" s="2">
        <v>76</v>
      </c>
    </row>
    <row r="53" spans="1:3" x14ac:dyDescent="0.35">
      <c r="A53" s="5" t="s">
        <v>104</v>
      </c>
      <c r="B53" s="2">
        <v>93</v>
      </c>
    </row>
    <row r="54" spans="1:3" x14ac:dyDescent="0.35">
      <c r="A54" s="4" t="s">
        <v>12</v>
      </c>
      <c r="B54" s="2">
        <v>9</v>
      </c>
    </row>
    <row r="55" spans="1:3" x14ac:dyDescent="0.35">
      <c r="A55" s="23" t="s">
        <v>105</v>
      </c>
      <c r="B55" s="21">
        <v>16</v>
      </c>
    </row>
    <row r="56" spans="1:3" s="10" customFormat="1" x14ac:dyDescent="0.35">
      <c r="A56" s="9" t="s">
        <v>123</v>
      </c>
      <c r="B56" s="13">
        <f>SUM(B4:B55)</f>
        <v>15000</v>
      </c>
      <c r="C56" s="13"/>
    </row>
    <row r="57" spans="1:3" x14ac:dyDescent="0.35">
      <c r="A57" s="4"/>
      <c r="B57" s="12"/>
    </row>
    <row r="58" spans="1:3" x14ac:dyDescent="0.35">
      <c r="A58" s="4" t="s">
        <v>33</v>
      </c>
      <c r="B58" s="12">
        <v>1066</v>
      </c>
    </row>
    <row r="59" spans="1:3" x14ac:dyDescent="0.35">
      <c r="A59" s="14" t="s">
        <v>90</v>
      </c>
      <c r="B59" s="12">
        <v>902</v>
      </c>
    </row>
    <row r="60" spans="1:3" x14ac:dyDescent="0.35">
      <c r="A60" s="4" t="s">
        <v>34</v>
      </c>
      <c r="B60" s="12">
        <v>129</v>
      </c>
    </row>
    <row r="61" spans="1:3" x14ac:dyDescent="0.35">
      <c r="A61" s="14" t="s">
        <v>88</v>
      </c>
      <c r="B61" s="12">
        <v>978</v>
      </c>
    </row>
    <row r="62" spans="1:3" x14ac:dyDescent="0.35">
      <c r="A62" s="14" t="s">
        <v>87</v>
      </c>
      <c r="B62" s="12">
        <v>1452</v>
      </c>
    </row>
    <row r="63" spans="1:3" x14ac:dyDescent="0.35">
      <c r="A63" s="4" t="s">
        <v>35</v>
      </c>
      <c r="B63" s="12">
        <v>505</v>
      </c>
    </row>
    <row r="64" spans="1:3" x14ac:dyDescent="0.35">
      <c r="A64" s="4" t="s">
        <v>36</v>
      </c>
      <c r="B64" s="12">
        <v>597</v>
      </c>
    </row>
    <row r="65" spans="1:4" x14ac:dyDescent="0.35">
      <c r="A65" s="4" t="s">
        <v>37</v>
      </c>
      <c r="B65" s="12">
        <v>24</v>
      </c>
    </row>
    <row r="66" spans="1:4" x14ac:dyDescent="0.35">
      <c r="A66" s="4" t="s">
        <v>83</v>
      </c>
      <c r="B66" s="12">
        <v>41</v>
      </c>
    </row>
    <row r="67" spans="1:4" x14ac:dyDescent="0.35">
      <c r="A67" s="4" t="s">
        <v>38</v>
      </c>
      <c r="B67" s="12">
        <v>74</v>
      </c>
    </row>
    <row r="68" spans="1:4" x14ac:dyDescent="0.35">
      <c r="A68" s="4" t="s">
        <v>97</v>
      </c>
      <c r="B68" s="12">
        <v>92</v>
      </c>
    </row>
    <row r="69" spans="1:4" x14ac:dyDescent="0.35">
      <c r="A69" s="4" t="s">
        <v>39</v>
      </c>
      <c r="B69" s="12">
        <v>35</v>
      </c>
    </row>
    <row r="70" spans="1:4" x14ac:dyDescent="0.35">
      <c r="A70" s="4" t="s">
        <v>40</v>
      </c>
      <c r="B70" s="12">
        <v>251</v>
      </c>
    </row>
    <row r="71" spans="1:4" x14ac:dyDescent="0.35">
      <c r="A71" s="4" t="s">
        <v>41</v>
      </c>
      <c r="B71" s="12">
        <v>48</v>
      </c>
    </row>
    <row r="72" spans="1:4" x14ac:dyDescent="0.35">
      <c r="A72" s="4" t="s">
        <v>42</v>
      </c>
      <c r="B72" s="12">
        <v>221</v>
      </c>
    </row>
    <row r="73" spans="1:4" x14ac:dyDescent="0.35">
      <c r="A73" s="16" t="s">
        <v>101</v>
      </c>
      <c r="B73" s="12">
        <v>627</v>
      </c>
    </row>
    <row r="74" spans="1:4" x14ac:dyDescent="0.35">
      <c r="A74" s="4" t="s">
        <v>43</v>
      </c>
      <c r="B74" s="12">
        <v>645</v>
      </c>
    </row>
    <row r="75" spans="1:4" x14ac:dyDescent="0.35">
      <c r="A75" s="4" t="s">
        <v>84</v>
      </c>
      <c r="B75" s="12">
        <v>24</v>
      </c>
    </row>
    <row r="76" spans="1:4" x14ac:dyDescent="0.35">
      <c r="A76" s="4" t="s">
        <v>85</v>
      </c>
      <c r="B76" s="12">
        <v>13</v>
      </c>
    </row>
    <row r="77" spans="1:4" s="7" customFormat="1" x14ac:dyDescent="0.35">
      <c r="A77" s="4" t="s">
        <v>44</v>
      </c>
      <c r="B77" s="12">
        <v>2198</v>
      </c>
      <c r="C77"/>
      <c r="D77"/>
    </row>
    <row r="78" spans="1:4" x14ac:dyDescent="0.35">
      <c r="A78" s="4" t="s">
        <v>98</v>
      </c>
      <c r="B78" s="12">
        <v>44</v>
      </c>
    </row>
    <row r="79" spans="1:4" x14ac:dyDescent="0.35">
      <c r="A79" s="4" t="s">
        <v>45</v>
      </c>
      <c r="B79" s="12">
        <v>1261</v>
      </c>
    </row>
    <row r="80" spans="1:4" x14ac:dyDescent="0.35">
      <c r="A80" s="4" t="s">
        <v>46</v>
      </c>
      <c r="B80" s="12">
        <v>509</v>
      </c>
    </row>
    <row r="81" spans="1:4" x14ac:dyDescent="0.35">
      <c r="A81" s="4" t="s">
        <v>47</v>
      </c>
      <c r="B81" s="12">
        <v>22</v>
      </c>
    </row>
    <row r="82" spans="1:4" x14ac:dyDescent="0.35">
      <c r="A82" s="4" t="s">
        <v>48</v>
      </c>
      <c r="B82" s="12">
        <v>44</v>
      </c>
    </row>
    <row r="83" spans="1:4" x14ac:dyDescent="0.35">
      <c r="A83" s="4" t="s">
        <v>49</v>
      </c>
      <c r="B83" s="12">
        <v>339</v>
      </c>
    </row>
    <row r="84" spans="1:4" x14ac:dyDescent="0.35">
      <c r="A84" s="4" t="s">
        <v>50</v>
      </c>
      <c r="B84" s="12">
        <v>476</v>
      </c>
      <c r="C84" s="7"/>
      <c r="D84" s="7"/>
    </row>
    <row r="85" spans="1:4" x14ac:dyDescent="0.35">
      <c r="A85" s="4" t="s">
        <v>51</v>
      </c>
      <c r="B85" s="12">
        <v>188</v>
      </c>
    </row>
    <row r="86" spans="1:4" x14ac:dyDescent="0.35">
      <c r="A86" s="4" t="s">
        <v>99</v>
      </c>
      <c r="B86" s="12">
        <v>2223</v>
      </c>
    </row>
    <row r="87" spans="1:4" x14ac:dyDescent="0.35">
      <c r="A87" s="4" t="s">
        <v>52</v>
      </c>
      <c r="B87" s="12">
        <v>343</v>
      </c>
    </row>
    <row r="88" spans="1:4" x14ac:dyDescent="0.35">
      <c r="A88" s="14" t="s">
        <v>89</v>
      </c>
      <c r="B88" s="12">
        <v>3090</v>
      </c>
    </row>
    <row r="89" spans="1:4" x14ac:dyDescent="0.35">
      <c r="A89" s="4" t="s">
        <v>53</v>
      </c>
      <c r="B89" s="12">
        <v>675</v>
      </c>
    </row>
    <row r="90" spans="1:4" x14ac:dyDescent="0.35">
      <c r="A90" s="4" t="s">
        <v>54</v>
      </c>
      <c r="B90" s="12">
        <v>774</v>
      </c>
    </row>
    <row r="91" spans="1:4" x14ac:dyDescent="0.35">
      <c r="A91" s="4" t="s">
        <v>55</v>
      </c>
      <c r="B91" s="12">
        <v>203</v>
      </c>
    </row>
    <row r="92" spans="1:4" x14ac:dyDescent="0.35">
      <c r="A92" s="4" t="s">
        <v>56</v>
      </c>
      <c r="B92" s="12">
        <v>693</v>
      </c>
    </row>
    <row r="93" spans="1:4" x14ac:dyDescent="0.35">
      <c r="A93" s="4" t="s">
        <v>57</v>
      </c>
      <c r="B93" s="12">
        <v>74</v>
      </c>
    </row>
    <row r="94" spans="1:4" x14ac:dyDescent="0.35">
      <c r="A94" s="4" t="s">
        <v>58</v>
      </c>
      <c r="B94" s="12">
        <v>100</v>
      </c>
    </row>
    <row r="95" spans="1:4" x14ac:dyDescent="0.35">
      <c r="A95" s="4" t="s">
        <v>59</v>
      </c>
      <c r="B95" s="12">
        <v>11</v>
      </c>
    </row>
    <row r="96" spans="1:4" x14ac:dyDescent="0.35">
      <c r="A96" s="4" t="s">
        <v>60</v>
      </c>
      <c r="B96" s="12">
        <v>450</v>
      </c>
    </row>
    <row r="97" spans="1:2" x14ac:dyDescent="0.35">
      <c r="A97" s="15" t="s">
        <v>86</v>
      </c>
      <c r="B97" s="12">
        <v>4515</v>
      </c>
    </row>
    <row r="98" spans="1:2" x14ac:dyDescent="0.35">
      <c r="A98" s="4" t="s">
        <v>61</v>
      </c>
      <c r="B98" s="12">
        <v>468</v>
      </c>
    </row>
    <row r="99" spans="1:2" x14ac:dyDescent="0.35">
      <c r="A99" s="14" t="s">
        <v>102</v>
      </c>
      <c r="B99" s="12">
        <v>518</v>
      </c>
    </row>
    <row r="100" spans="1:2" x14ac:dyDescent="0.35">
      <c r="A100" s="14" t="s">
        <v>103</v>
      </c>
      <c r="B100" s="12">
        <v>30</v>
      </c>
    </row>
    <row r="101" spans="1:2" x14ac:dyDescent="0.35">
      <c r="A101" s="4" t="s">
        <v>62</v>
      </c>
      <c r="B101" s="12">
        <v>1696</v>
      </c>
    </row>
    <row r="102" spans="1:2" x14ac:dyDescent="0.35">
      <c r="A102" s="4" t="s">
        <v>63</v>
      </c>
      <c r="B102" s="12">
        <v>223</v>
      </c>
    </row>
    <row r="103" spans="1:2" x14ac:dyDescent="0.35">
      <c r="A103" s="4" t="s">
        <v>64</v>
      </c>
      <c r="B103" s="12">
        <v>44</v>
      </c>
    </row>
    <row r="104" spans="1:2" x14ac:dyDescent="0.35">
      <c r="A104" s="4" t="s">
        <v>65</v>
      </c>
      <c r="B104" s="12">
        <v>114</v>
      </c>
    </row>
    <row r="105" spans="1:2" x14ac:dyDescent="0.35">
      <c r="A105" s="4" t="s">
        <v>66</v>
      </c>
      <c r="B105" s="12">
        <v>18</v>
      </c>
    </row>
    <row r="106" spans="1:2" x14ac:dyDescent="0.35">
      <c r="A106" s="4" t="s">
        <v>67</v>
      </c>
      <c r="B106" s="12">
        <v>37</v>
      </c>
    </row>
    <row r="107" spans="1:2" x14ac:dyDescent="0.35">
      <c r="A107" s="4" t="s">
        <v>68</v>
      </c>
      <c r="B107" s="12">
        <v>41</v>
      </c>
    </row>
    <row r="108" spans="1:2" x14ac:dyDescent="0.35">
      <c r="A108" s="4" t="s">
        <v>69</v>
      </c>
      <c r="B108" s="12">
        <v>409</v>
      </c>
    </row>
    <row r="109" spans="1:2" x14ac:dyDescent="0.35">
      <c r="A109" s="4" t="s">
        <v>70</v>
      </c>
      <c r="B109" s="12">
        <v>28</v>
      </c>
    </row>
    <row r="110" spans="1:2" x14ac:dyDescent="0.35">
      <c r="A110" s="14" t="s">
        <v>91</v>
      </c>
      <c r="B110" s="12">
        <v>762</v>
      </c>
    </row>
    <row r="111" spans="1:2" x14ac:dyDescent="0.35">
      <c r="A111" s="4" t="s">
        <v>71</v>
      </c>
      <c r="B111" s="12">
        <v>605</v>
      </c>
    </row>
    <row r="112" spans="1:2" x14ac:dyDescent="0.35">
      <c r="A112" s="4" t="s">
        <v>72</v>
      </c>
      <c r="B112" s="12">
        <v>15</v>
      </c>
    </row>
    <row r="113" spans="1:4" x14ac:dyDescent="0.35">
      <c r="A113" s="4" t="s">
        <v>73</v>
      </c>
      <c r="B113" s="12">
        <v>546</v>
      </c>
    </row>
    <row r="114" spans="1:4" x14ac:dyDescent="0.35">
      <c r="A114" s="4" t="s">
        <v>74</v>
      </c>
      <c r="B114" s="12">
        <v>133</v>
      </c>
    </row>
    <row r="115" spans="1:4" x14ac:dyDescent="0.35">
      <c r="A115" s="4" t="s">
        <v>75</v>
      </c>
      <c r="B115" s="12">
        <v>387</v>
      </c>
    </row>
    <row r="116" spans="1:4" x14ac:dyDescent="0.35">
      <c r="A116" s="4" t="s">
        <v>76</v>
      </c>
      <c r="B116" s="12">
        <v>483</v>
      </c>
    </row>
    <row r="117" spans="1:4" x14ac:dyDescent="0.35">
      <c r="A117" s="4" t="s">
        <v>77</v>
      </c>
      <c r="B117" s="12">
        <v>100</v>
      </c>
    </row>
    <row r="118" spans="1:4" x14ac:dyDescent="0.35">
      <c r="A118" s="4" t="s">
        <v>78</v>
      </c>
      <c r="B118" s="12">
        <v>162</v>
      </c>
    </row>
    <row r="119" spans="1:4" x14ac:dyDescent="0.35">
      <c r="A119" s="4" t="s">
        <v>79</v>
      </c>
      <c r="B119" s="12">
        <v>734</v>
      </c>
    </row>
    <row r="120" spans="1:4" x14ac:dyDescent="0.35">
      <c r="A120" s="4" t="s">
        <v>80</v>
      </c>
      <c r="B120" s="12">
        <v>450</v>
      </c>
    </row>
    <row r="121" spans="1:4" x14ac:dyDescent="0.35">
      <c r="A121" s="4" t="s">
        <v>100</v>
      </c>
      <c r="B121" s="12">
        <v>594</v>
      </c>
    </row>
    <row r="122" spans="1:4" x14ac:dyDescent="0.35">
      <c r="A122" s="4" t="s">
        <v>81</v>
      </c>
      <c r="B122" s="12">
        <v>288</v>
      </c>
    </row>
    <row r="123" spans="1:4" x14ac:dyDescent="0.35">
      <c r="A123" s="4" t="s">
        <v>82</v>
      </c>
      <c r="B123" s="12">
        <v>159</v>
      </c>
    </row>
    <row r="124" spans="1:4" x14ac:dyDescent="0.35">
      <c r="A124" s="17" t="s">
        <v>96</v>
      </c>
      <c r="B124" s="20">
        <f>SUM(B58:B123)</f>
        <v>35000</v>
      </c>
      <c r="D124" s="2"/>
    </row>
    <row r="125" spans="1:4" x14ac:dyDescent="0.35">
      <c r="A125" s="14"/>
      <c r="B125" s="12"/>
    </row>
    <row r="126" spans="1:4" x14ac:dyDescent="0.35">
      <c r="A126" s="8"/>
    </row>
    <row r="127" spans="1:4" x14ac:dyDescent="0.35">
      <c r="A127" s="8"/>
      <c r="B127" s="12"/>
    </row>
    <row r="128" spans="1:4" x14ac:dyDescent="0.35">
      <c r="A128" s="8"/>
    </row>
    <row r="129" spans="1:1" x14ac:dyDescent="0.35">
      <c r="A129" s="8"/>
    </row>
    <row r="130" spans="1:1" x14ac:dyDescent="0.35">
      <c r="A130" s="8"/>
    </row>
    <row r="131" spans="1:1" x14ac:dyDescent="0.35">
      <c r="A131" s="8"/>
    </row>
    <row r="132" spans="1:1" x14ac:dyDescent="0.35">
      <c r="A132" s="8"/>
    </row>
    <row r="133" spans="1:1" x14ac:dyDescent="0.35">
      <c r="A133" s="8"/>
    </row>
  </sheetData>
  <sortState xmlns:xlrd2="http://schemas.microsoft.com/office/spreadsheetml/2017/richdata2" ref="A4:D55">
    <sortCondition ref="A4:A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Bernt Langset</dc:creator>
  <cp:lastModifiedBy>Natalia Ryan</cp:lastModifiedBy>
  <dcterms:created xsi:type="dcterms:W3CDTF">2021-04-28T08:36:15Z</dcterms:created>
  <dcterms:modified xsi:type="dcterms:W3CDTF">2021-05-06T09:01:25Z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3e218-2cb6-4b5b-8eef-f3c65e05b2f5_Enabled">
    <vt:lpwstr>true</vt:lpwstr>
  </property>
  <property fmtid="{D5CDD505-2E9C-101B-9397-08002B2CF9AE}" pid="3" name="MSIP_Label_6763e218-2cb6-4b5b-8eef-f3c65e05b2f5_SetDate">
    <vt:lpwstr>2021-04-28T08:36:15Z</vt:lpwstr>
  </property>
  <property fmtid="{D5CDD505-2E9C-101B-9397-08002B2CF9AE}" pid="4" name="MSIP_Label_6763e218-2cb6-4b5b-8eef-f3c65e05b2f5_Method">
    <vt:lpwstr>Standard</vt:lpwstr>
  </property>
  <property fmtid="{D5CDD505-2E9C-101B-9397-08002B2CF9AE}" pid="5" name="MSIP_Label_6763e218-2cb6-4b5b-8eef-f3c65e05b2f5_Name">
    <vt:lpwstr>Intern (KUD)</vt:lpwstr>
  </property>
  <property fmtid="{D5CDD505-2E9C-101B-9397-08002B2CF9AE}" pid="6" name="MSIP_Label_6763e218-2cb6-4b5b-8eef-f3c65e05b2f5_SiteId">
    <vt:lpwstr>f696e186-1c3b-44cd-bf76-5ace0e7007bd</vt:lpwstr>
  </property>
  <property fmtid="{D5CDD505-2E9C-101B-9397-08002B2CF9AE}" pid="7" name="MSIP_Label_6763e218-2cb6-4b5b-8eef-f3c65e05b2f5_ActionId">
    <vt:lpwstr>7c857b96-c05f-4be0-80a6-1f53958ebaa9</vt:lpwstr>
  </property>
  <property fmtid="{D5CDD505-2E9C-101B-9397-08002B2CF9AE}" pid="8" name="MSIP_Label_6763e218-2cb6-4b5b-8eef-f3c65e05b2f5_ContentBits">
    <vt:lpwstr>0</vt:lpwstr>
  </property>
</Properties>
</file>