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.felles.dep.no/sites/8c8414/Dokumenter/Tallene bak figurene/"/>
    </mc:Choice>
  </mc:AlternateContent>
  <xr:revisionPtr revIDLastSave="0" documentId="13_ncr:1_{F7777BF0-876C-4C9F-84E1-DFD898E5385F}" xr6:coauthVersionLast="47" xr6:coauthVersionMax="47" xr10:uidLastSave="{00000000-0000-0000-0000-000000000000}"/>
  <bookViews>
    <workbookView xWindow="210" yWindow="120" windowWidth="19695" windowHeight="19470" xr2:uid="{00000000-000D-0000-FFFF-FFFF00000000}"/>
  </bookViews>
  <sheets>
    <sheet name="Innhold" sheetId="1" r:id="rId1"/>
    <sheet name="Fig7-1" sheetId="2" r:id="rId2"/>
    <sheet name="Fig7-2" sheetId="3" r:id="rId3"/>
    <sheet name="Fig7-3" sheetId="4" r:id="rId4"/>
    <sheet name="Fig7-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4" i="1"/>
  <c r="A3" i="1"/>
  <c r="A2" i="1"/>
</calcChain>
</file>

<file path=xl/sharedStrings.xml><?xml version="1.0" encoding="utf-8"?>
<sst xmlns="http://schemas.openxmlformats.org/spreadsheetml/2006/main" count="325" uniqueCount="321">
  <si>
    <t>Innhold</t>
  </si>
  <si>
    <t>Figurtittel</t>
  </si>
  <si>
    <t>År</t>
  </si>
  <si>
    <t>SPN</t>
  </si>
  <si>
    <t>SPU</t>
  </si>
  <si>
    <t>Fig7-1</t>
  </si>
  <si>
    <t>1997-12-31</t>
  </si>
  <si>
    <t>1998-01-31</t>
  </si>
  <si>
    <t>1998-02-28</t>
  </si>
  <si>
    <t>1998-03-31</t>
  </si>
  <si>
    <t>1998-04-30</t>
  </si>
  <si>
    <t>1998-05-31</t>
  </si>
  <si>
    <t>1998-06-30</t>
  </si>
  <si>
    <t>1998-07-31</t>
  </si>
  <si>
    <t>1998-08-31</t>
  </si>
  <si>
    <t>1998-09-30</t>
  </si>
  <si>
    <t>1998-10-31</t>
  </si>
  <si>
    <t>1998-11-30</t>
  </si>
  <si>
    <t>1998-12-31</t>
  </si>
  <si>
    <t>1999-01-31</t>
  </si>
  <si>
    <t>1999-02-28</t>
  </si>
  <si>
    <t>1999-03-31</t>
  </si>
  <si>
    <t>1999-04-30</t>
  </si>
  <si>
    <t>1999-05-31</t>
  </si>
  <si>
    <t>1999-06-30</t>
  </si>
  <si>
    <t>1999-07-31</t>
  </si>
  <si>
    <t>1999-08-31</t>
  </si>
  <si>
    <t>1999-09-30</t>
  </si>
  <si>
    <t>1999-10-31</t>
  </si>
  <si>
    <t>1999-11-30</t>
  </si>
  <si>
    <t>1999-12-31</t>
  </si>
  <si>
    <t>2000-01-31</t>
  </si>
  <si>
    <t>2000-02-29</t>
  </si>
  <si>
    <t>2000-03-31</t>
  </si>
  <si>
    <t>2000-04-30</t>
  </si>
  <si>
    <t>2000-05-31</t>
  </si>
  <si>
    <t>2000-06-30</t>
  </si>
  <si>
    <t>2000-07-31</t>
  </si>
  <si>
    <t>2000-08-31</t>
  </si>
  <si>
    <t>2000-09-30</t>
  </si>
  <si>
    <t>2000-10-31</t>
  </si>
  <si>
    <t>2000-11-30</t>
  </si>
  <si>
    <t>2000-12-31</t>
  </si>
  <si>
    <t>2001-01-31</t>
  </si>
  <si>
    <t>2001-02-28</t>
  </si>
  <si>
    <t>2001-03-31</t>
  </si>
  <si>
    <t>2001-04-30</t>
  </si>
  <si>
    <t>2001-05-31</t>
  </si>
  <si>
    <t>2001-06-30</t>
  </si>
  <si>
    <t>2001-07-31</t>
  </si>
  <si>
    <t>2001-08-31</t>
  </si>
  <si>
    <t>2001-09-30</t>
  </si>
  <si>
    <t>2001-10-31</t>
  </si>
  <si>
    <t>2001-11-30</t>
  </si>
  <si>
    <t>2001-12-31</t>
  </si>
  <si>
    <t>2002-01-31</t>
  </si>
  <si>
    <t>2002-02-28</t>
  </si>
  <si>
    <t>2002-03-31</t>
  </si>
  <si>
    <t>2002-04-30</t>
  </si>
  <si>
    <t>2002-05-31</t>
  </si>
  <si>
    <t>2002-06-30</t>
  </si>
  <si>
    <t>2002-07-31</t>
  </si>
  <si>
    <t>2002-08-31</t>
  </si>
  <si>
    <t>2002-09-30</t>
  </si>
  <si>
    <t>2002-10-31</t>
  </si>
  <si>
    <t>2002-11-30</t>
  </si>
  <si>
    <t>2002-12-31</t>
  </si>
  <si>
    <t>2003-01-31</t>
  </si>
  <si>
    <t>2003-02-28</t>
  </si>
  <si>
    <t>2003-03-31</t>
  </si>
  <si>
    <t>2003-04-30</t>
  </si>
  <si>
    <t>2003-05-31</t>
  </si>
  <si>
    <t>2003-06-30</t>
  </si>
  <si>
    <t>2003-07-31</t>
  </si>
  <si>
    <t>2003-08-31</t>
  </si>
  <si>
    <t>2003-09-30</t>
  </si>
  <si>
    <t>2003-10-31</t>
  </si>
  <si>
    <t>2003-11-30</t>
  </si>
  <si>
    <t>2003-12-31</t>
  </si>
  <si>
    <t>2004-01-31</t>
  </si>
  <si>
    <t>2004-02-29</t>
  </si>
  <si>
    <t>2004-03-31</t>
  </si>
  <si>
    <t>2004-04-30</t>
  </si>
  <si>
    <t>2004-05-31</t>
  </si>
  <si>
    <t>2004-06-30</t>
  </si>
  <si>
    <t>2004-07-31</t>
  </si>
  <si>
    <t>2004-08-31</t>
  </si>
  <si>
    <t>2004-09-30</t>
  </si>
  <si>
    <t>2004-10-31</t>
  </si>
  <si>
    <t>2004-11-30</t>
  </si>
  <si>
    <t>2004-12-31</t>
  </si>
  <si>
    <t>2005-01-31</t>
  </si>
  <si>
    <t>2005-02-28</t>
  </si>
  <si>
    <t>2005-03-31</t>
  </si>
  <si>
    <t>2005-04-30</t>
  </si>
  <si>
    <t>2005-05-31</t>
  </si>
  <si>
    <t>2005-06-30</t>
  </si>
  <si>
    <t>2005-07-31</t>
  </si>
  <si>
    <t>2005-08-31</t>
  </si>
  <si>
    <t>2005-09-30</t>
  </si>
  <si>
    <t>2005-10-31</t>
  </si>
  <si>
    <t>2005-11-30</t>
  </si>
  <si>
    <t>2005-12-31</t>
  </si>
  <si>
    <t>2006-01-31</t>
  </si>
  <si>
    <t>2006-02-28</t>
  </si>
  <si>
    <t>2006-03-31</t>
  </si>
  <si>
    <t>2006-04-30</t>
  </si>
  <si>
    <t>2006-05-31</t>
  </si>
  <si>
    <t>2006-06-30</t>
  </si>
  <si>
    <t>2006-07-31</t>
  </si>
  <si>
    <t>2006-08-31</t>
  </si>
  <si>
    <t>2006-09-30</t>
  </si>
  <si>
    <t>2006-10-31</t>
  </si>
  <si>
    <t>2006-11-30</t>
  </si>
  <si>
    <t>2006-12-31</t>
  </si>
  <si>
    <t>2007-01-31</t>
  </si>
  <si>
    <t>2007-02-28</t>
  </si>
  <si>
    <t>2007-03-31</t>
  </si>
  <si>
    <t>2007-04-30</t>
  </si>
  <si>
    <t>2007-05-31</t>
  </si>
  <si>
    <t>2007-06-30</t>
  </si>
  <si>
    <t>2007-07-31</t>
  </si>
  <si>
    <t>2007-08-31</t>
  </si>
  <si>
    <t>2007-09-30</t>
  </si>
  <si>
    <t>2007-10-31</t>
  </si>
  <si>
    <t>2007-11-30</t>
  </si>
  <si>
    <t>2007-12-31</t>
  </si>
  <si>
    <t>2008-01-31</t>
  </si>
  <si>
    <t>2008-02-29</t>
  </si>
  <si>
    <t>2008-03-31</t>
  </si>
  <si>
    <t>2008-04-30</t>
  </si>
  <si>
    <t>2008-05-31</t>
  </si>
  <si>
    <t>2008-06-30</t>
  </si>
  <si>
    <t>2008-07-31</t>
  </si>
  <si>
    <t>2008-08-31</t>
  </si>
  <si>
    <t>2008-09-30</t>
  </si>
  <si>
    <t>2008-10-31</t>
  </si>
  <si>
    <t>2008-11-30</t>
  </si>
  <si>
    <t>2008-12-31</t>
  </si>
  <si>
    <t>2009-01-31</t>
  </si>
  <si>
    <t>2009-02-28</t>
  </si>
  <si>
    <t>2009-03-31</t>
  </si>
  <si>
    <t>2009-04-30</t>
  </si>
  <si>
    <t>2009-05-31</t>
  </si>
  <si>
    <t>2009-06-30</t>
  </si>
  <si>
    <t>2009-07-31</t>
  </si>
  <si>
    <t>2009-08-31</t>
  </si>
  <si>
    <t>2009-09-30</t>
  </si>
  <si>
    <t>2009-10-31</t>
  </si>
  <si>
    <t>2009-11-30</t>
  </si>
  <si>
    <t>2009-12-31</t>
  </si>
  <si>
    <t>2010-01-31</t>
  </si>
  <si>
    <t>2010-02-28</t>
  </si>
  <si>
    <t>2010-03-31</t>
  </si>
  <si>
    <t>2010-04-30</t>
  </si>
  <si>
    <t>2010-05-31</t>
  </si>
  <si>
    <t>2010-06-30</t>
  </si>
  <si>
    <t>2010-07-31</t>
  </si>
  <si>
    <t>2010-08-31</t>
  </si>
  <si>
    <t>2010-09-30</t>
  </si>
  <si>
    <t>2010-10-31</t>
  </si>
  <si>
    <t>2010-11-30</t>
  </si>
  <si>
    <t>2010-12-31</t>
  </si>
  <si>
    <t>2011-01-31</t>
  </si>
  <si>
    <t>2011-02-28</t>
  </si>
  <si>
    <t>2011-03-31</t>
  </si>
  <si>
    <t>2011-04-30</t>
  </si>
  <si>
    <t>2011-05-31</t>
  </si>
  <si>
    <t>2011-06-30</t>
  </si>
  <si>
    <t>2011-07-31</t>
  </si>
  <si>
    <t>2011-08-31</t>
  </si>
  <si>
    <t>2011-09-30</t>
  </si>
  <si>
    <t>2011-10-31</t>
  </si>
  <si>
    <t>2011-11-30</t>
  </si>
  <si>
    <t>2011-12-31</t>
  </si>
  <si>
    <t>2012-01-31</t>
  </si>
  <si>
    <t>2012-02-29</t>
  </si>
  <si>
    <t>2012-03-31</t>
  </si>
  <si>
    <t>2012-04-30</t>
  </si>
  <si>
    <t>2012-05-31</t>
  </si>
  <si>
    <t>2012-06-30</t>
  </si>
  <si>
    <t>2012-07-31</t>
  </si>
  <si>
    <t>2012-08-31</t>
  </si>
  <si>
    <t>2012-09-30</t>
  </si>
  <si>
    <t>2012-10-31</t>
  </si>
  <si>
    <t>2012-11-30</t>
  </si>
  <si>
    <t>2012-12-31</t>
  </si>
  <si>
    <t>2013-01-31</t>
  </si>
  <si>
    <t>2013-02-28</t>
  </si>
  <si>
    <t>2013-03-31</t>
  </si>
  <si>
    <t>2013-04-30</t>
  </si>
  <si>
    <t>2013-05-31</t>
  </si>
  <si>
    <t>2013-06-30</t>
  </si>
  <si>
    <t>2013-07-31</t>
  </si>
  <si>
    <t>2013-08-31</t>
  </si>
  <si>
    <t>2013-09-30</t>
  </si>
  <si>
    <t>2013-10-31</t>
  </si>
  <si>
    <t>2013-11-30</t>
  </si>
  <si>
    <t>2013-12-31</t>
  </si>
  <si>
    <t>2014-01-31</t>
  </si>
  <si>
    <t>2014-02-28</t>
  </si>
  <si>
    <t>2014-03-31</t>
  </si>
  <si>
    <t>2014-04-30</t>
  </si>
  <si>
    <t>2014-05-31</t>
  </si>
  <si>
    <t>2014-06-30</t>
  </si>
  <si>
    <t>2014-07-31</t>
  </si>
  <si>
    <t>2014-08-31</t>
  </si>
  <si>
    <t>2014-09-30</t>
  </si>
  <si>
    <t>2014-10-31</t>
  </si>
  <si>
    <t>2014-11-30</t>
  </si>
  <si>
    <t>2014-12-31</t>
  </si>
  <si>
    <t>2015-01-31</t>
  </si>
  <si>
    <t>2015-02-28</t>
  </si>
  <si>
    <t>2015-03-31</t>
  </si>
  <si>
    <t>2015-04-30</t>
  </si>
  <si>
    <t>2015-05-31</t>
  </si>
  <si>
    <t>2015-06-30</t>
  </si>
  <si>
    <t>2015-07-31</t>
  </si>
  <si>
    <t>2015-08-31</t>
  </si>
  <si>
    <t>2015-09-30</t>
  </si>
  <si>
    <t>2015-10-31</t>
  </si>
  <si>
    <t>2015-11-30</t>
  </si>
  <si>
    <t>2015-12-31</t>
  </si>
  <si>
    <t>2016-01-31</t>
  </si>
  <si>
    <t>2016-02-29</t>
  </si>
  <si>
    <t>2016-03-31</t>
  </si>
  <si>
    <t>2016-04-30</t>
  </si>
  <si>
    <t>2016-05-31</t>
  </si>
  <si>
    <t>2016-06-30</t>
  </si>
  <si>
    <t>2016-07-31</t>
  </si>
  <si>
    <t>2016-08-31</t>
  </si>
  <si>
    <t>2016-09-30</t>
  </si>
  <si>
    <t>2016-10-31</t>
  </si>
  <si>
    <t>2016-11-30</t>
  </si>
  <si>
    <t>2016-12-31</t>
  </si>
  <si>
    <t>2017-01-31</t>
  </si>
  <si>
    <t>2017-02-28</t>
  </si>
  <si>
    <t>2017-03-31</t>
  </si>
  <si>
    <t>2017-04-30</t>
  </si>
  <si>
    <t>2017-05-31</t>
  </si>
  <si>
    <t>2017-06-30</t>
  </si>
  <si>
    <t>2017-07-31</t>
  </si>
  <si>
    <t>2017-08-31</t>
  </si>
  <si>
    <t>2017-09-30</t>
  </si>
  <si>
    <t>2017-10-31</t>
  </si>
  <si>
    <t>2017-11-30</t>
  </si>
  <si>
    <t>2017-12-31</t>
  </si>
  <si>
    <t>2018-01-31</t>
  </si>
  <si>
    <t>2018-02-28</t>
  </si>
  <si>
    <t>2018-03-31</t>
  </si>
  <si>
    <t>2018-04-30</t>
  </si>
  <si>
    <t>2018-05-31</t>
  </si>
  <si>
    <t>2018-06-30</t>
  </si>
  <si>
    <t>2018-07-31</t>
  </si>
  <si>
    <t>2018-08-31</t>
  </si>
  <si>
    <t>2018-09-30</t>
  </si>
  <si>
    <t>2018-10-31</t>
  </si>
  <si>
    <t>2018-11-30</t>
  </si>
  <si>
    <t>2018-12-31</t>
  </si>
  <si>
    <t>2019-01-31</t>
  </si>
  <si>
    <t>2019-02-28</t>
  </si>
  <si>
    <t>2019-03-31</t>
  </si>
  <si>
    <t>2019-04-30</t>
  </si>
  <si>
    <t>2019-05-31</t>
  </si>
  <si>
    <t>2019-06-30</t>
  </si>
  <si>
    <t>2019-07-31</t>
  </si>
  <si>
    <t>2019-08-31</t>
  </si>
  <si>
    <t>2019-09-30</t>
  </si>
  <si>
    <t>2019-10-31</t>
  </si>
  <si>
    <t>2019-11-30</t>
  </si>
  <si>
    <t>2019-12-31</t>
  </si>
  <si>
    <t>2020-01-31</t>
  </si>
  <si>
    <t>2020-02-29</t>
  </si>
  <si>
    <t>2020-03-31</t>
  </si>
  <si>
    <t>2020-04-30</t>
  </si>
  <si>
    <t>2020-05-31</t>
  </si>
  <si>
    <t>2020-06-30</t>
  </si>
  <si>
    <t>2020-07-31</t>
  </si>
  <si>
    <t>2020-08-31</t>
  </si>
  <si>
    <t>2020-09-30</t>
  </si>
  <si>
    <t>2020-10-31</t>
  </si>
  <si>
    <t>2020-11-30</t>
  </si>
  <si>
    <t>2020-12-31</t>
  </si>
  <si>
    <t>2021-01-31</t>
  </si>
  <si>
    <t>2021-02-28</t>
  </si>
  <si>
    <t>2021-03-31</t>
  </si>
  <si>
    <t>2021-04-30</t>
  </si>
  <si>
    <t>2021-05-31</t>
  </si>
  <si>
    <t>2021-06-30</t>
  </si>
  <si>
    <t>2021-07-31</t>
  </si>
  <si>
    <t>2021-08-31</t>
  </si>
  <si>
    <t>2021-09-30</t>
  </si>
  <si>
    <t>2021-10-31</t>
  </si>
  <si>
    <t>2021-11-30</t>
  </si>
  <si>
    <t>2021-12-31</t>
  </si>
  <si>
    <t>2022-01-31</t>
  </si>
  <si>
    <t>2022-02-28</t>
  </si>
  <si>
    <t>2022-03-31</t>
  </si>
  <si>
    <t>2022-04-30</t>
  </si>
  <si>
    <t>2022-05-31</t>
  </si>
  <si>
    <t>2022-06-30</t>
  </si>
  <si>
    <t>Måned</t>
  </si>
  <si>
    <t>Aksjer</t>
  </si>
  <si>
    <t>Obligasjoner</t>
  </si>
  <si>
    <t>Fig7-2</t>
  </si>
  <si>
    <t>Tilførsel</t>
  </si>
  <si>
    <t>Avkastning</t>
  </si>
  <si>
    <t>Kronekurs</t>
  </si>
  <si>
    <t>Kostnader</t>
  </si>
  <si>
    <t>Verdiendring</t>
  </si>
  <si>
    <t>Kategori</t>
  </si>
  <si>
    <t>Bidrag til verdiendring i SPU</t>
  </si>
  <si>
    <t>Fig7-3</t>
  </si>
  <si>
    <t>Unotert eiendom</t>
  </si>
  <si>
    <t xml:space="preserve">Unotert infrastruktur </t>
  </si>
  <si>
    <t>Andel</t>
  </si>
  <si>
    <t>Fig7-4</t>
  </si>
  <si>
    <t>Utvikling i markedsverdien til Statens pensjonsfond siden 1996 t.o.m. første halvår 2022. Milliarder kroner</t>
  </si>
  <si>
    <t>Utviklingen i SPUs referanseindeks og delindekser målt i fondets valutakurv. Indeksert til 100 ved utgangen av 1997</t>
  </si>
  <si>
    <t>Bidrag til verdiendring i SPU i første halvår 2022. Milliarder kroner</t>
  </si>
  <si>
    <t>Sammensetning av investeringene i SPU per 30. juni 2022. Prosent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</si>
</sst>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A5" sqref="A5"/>
    </sheetView>
  </sheetViews>
  <sheetFormatPr baseColWidth="10" defaultColWidth="9.140625" defaultRowHeight="16.5" x14ac:dyDescent="0.3"/>
  <cols>
    <col min="1" max="1" width="20.7109375" style="1" customWidth="1"/>
    <col min="2" max="2" width="160.7109375" style="1" customWidth="1"/>
  </cols>
  <sheetData>
    <row r="1" spans="1:2" x14ac:dyDescent="0.25">
      <c r="A1" s="2" t="s">
        <v>0</v>
      </c>
      <c r="B1" s="2" t="s">
        <v>1</v>
      </c>
    </row>
    <row r="2" spans="1:2" x14ac:dyDescent="0.3">
      <c r="A2" s="1" t="str">
        <f>HYPERLINK("#'Fig7-1'!A1", "Fig7-1")</f>
        <v>Fig7-1</v>
      </c>
      <c r="B2" s="1" t="s">
        <v>317</v>
      </c>
    </row>
    <row r="3" spans="1:2" x14ac:dyDescent="0.3">
      <c r="A3" s="1" t="str">
        <f>HYPERLINK("#'Fig7-2'!A1", "Fig7-2")</f>
        <v>Fig7-2</v>
      </c>
      <c r="B3" s="1" t="s">
        <v>318</v>
      </c>
    </row>
    <row r="4" spans="1:2" x14ac:dyDescent="0.3">
      <c r="A4" s="1" t="str">
        <f>HYPERLINK("#'Fig7-3'!A1", "Fig7-3")</f>
        <v>Fig7-3</v>
      </c>
      <c r="B4" s="1" t="s">
        <v>319</v>
      </c>
    </row>
    <row r="5" spans="1:2" x14ac:dyDescent="0.3">
      <c r="A5" s="1" t="str">
        <f>HYPERLINK("#'Fig7-4'!A1", "Fig7-4")</f>
        <v>Fig7-4</v>
      </c>
      <c r="B5" s="1" t="s">
        <v>320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0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5</v>
      </c>
    </row>
    <row r="3" spans="1:3" x14ac:dyDescent="0.25">
      <c r="A3" s="2" t="s">
        <v>2</v>
      </c>
      <c r="B3" s="2" t="s">
        <v>3</v>
      </c>
      <c r="C3" s="2" t="s">
        <v>4</v>
      </c>
    </row>
    <row r="4" spans="1:3" x14ac:dyDescent="0.3">
      <c r="A4" s="1">
        <v>1996</v>
      </c>
      <c r="B4" s="1">
        <v>102.5</v>
      </c>
      <c r="C4" s="1">
        <v>47.6</v>
      </c>
    </row>
    <row r="5" spans="1:3" x14ac:dyDescent="0.3">
      <c r="A5" s="1">
        <v>1997</v>
      </c>
      <c r="B5" s="1">
        <v>111.2</v>
      </c>
      <c r="C5" s="1">
        <v>113.4</v>
      </c>
    </row>
    <row r="6" spans="1:3" x14ac:dyDescent="0.3">
      <c r="A6" s="1">
        <v>1998</v>
      </c>
      <c r="B6" s="1">
        <v>111.1</v>
      </c>
      <c r="C6" s="1">
        <v>171.8</v>
      </c>
    </row>
    <row r="7" spans="1:3" x14ac:dyDescent="0.3">
      <c r="A7" s="1">
        <v>1999</v>
      </c>
      <c r="B7" s="1">
        <v>120.6</v>
      </c>
      <c r="C7" s="1">
        <v>222.2</v>
      </c>
    </row>
    <row r="8" spans="1:3" x14ac:dyDescent="0.3">
      <c r="A8" s="1">
        <v>2000</v>
      </c>
      <c r="B8" s="1">
        <v>127.9</v>
      </c>
      <c r="C8" s="1">
        <v>386.1</v>
      </c>
    </row>
    <row r="9" spans="1:3" x14ac:dyDescent="0.3">
      <c r="A9" s="1">
        <v>2001</v>
      </c>
      <c r="B9" s="1">
        <v>133.19999999999999</v>
      </c>
      <c r="C9" s="1">
        <v>613.29999999999995</v>
      </c>
    </row>
    <row r="10" spans="1:3" x14ac:dyDescent="0.3">
      <c r="A10" s="1">
        <v>2002</v>
      </c>
      <c r="B10" s="1">
        <v>136.1</v>
      </c>
      <c r="C10" s="1">
        <v>608.4</v>
      </c>
    </row>
    <row r="11" spans="1:3" x14ac:dyDescent="0.3">
      <c r="A11" s="1">
        <v>2003</v>
      </c>
      <c r="B11" s="1">
        <v>158.5</v>
      </c>
      <c r="C11" s="1">
        <v>844.5</v>
      </c>
    </row>
    <row r="12" spans="1:3" x14ac:dyDescent="0.3">
      <c r="A12" s="1">
        <v>2004</v>
      </c>
      <c r="B12" s="1">
        <v>175.2</v>
      </c>
      <c r="C12" s="1">
        <v>1015.4</v>
      </c>
    </row>
    <row r="13" spans="1:3" x14ac:dyDescent="0.3">
      <c r="A13" s="1">
        <v>2005</v>
      </c>
      <c r="B13" s="1">
        <v>191.4</v>
      </c>
      <c r="C13" s="1">
        <v>1397.8</v>
      </c>
    </row>
    <row r="14" spans="1:3" x14ac:dyDescent="0.3">
      <c r="A14" s="1">
        <v>2006</v>
      </c>
      <c r="B14" s="1">
        <v>106.9</v>
      </c>
      <c r="C14" s="1">
        <v>1782.2</v>
      </c>
    </row>
    <row r="15" spans="1:3" x14ac:dyDescent="0.3">
      <c r="A15" s="1">
        <v>2007</v>
      </c>
      <c r="B15" s="1">
        <v>117.4</v>
      </c>
      <c r="C15" s="1">
        <v>2016.9</v>
      </c>
    </row>
    <row r="16" spans="1:3" x14ac:dyDescent="0.3">
      <c r="A16" s="1">
        <v>2008</v>
      </c>
      <c r="B16" s="1">
        <v>87.8</v>
      </c>
      <c r="C16" s="1">
        <v>2273.3000000000002</v>
      </c>
    </row>
    <row r="17" spans="1:3" x14ac:dyDescent="0.3">
      <c r="A17" s="1">
        <v>2009</v>
      </c>
      <c r="B17" s="1">
        <v>117.1</v>
      </c>
      <c r="C17" s="1">
        <v>2636.8</v>
      </c>
    </row>
    <row r="18" spans="1:3" x14ac:dyDescent="0.3">
      <c r="A18" s="1">
        <v>2010</v>
      </c>
      <c r="B18" s="1">
        <v>134.9</v>
      </c>
      <c r="C18" s="1">
        <v>3074.5</v>
      </c>
    </row>
    <row r="19" spans="1:3" x14ac:dyDescent="0.3">
      <c r="A19" s="1">
        <v>2011</v>
      </c>
      <c r="B19" s="1">
        <v>129.5</v>
      </c>
      <c r="C19" s="1">
        <v>3309</v>
      </c>
    </row>
    <row r="20" spans="1:3" x14ac:dyDescent="0.3">
      <c r="A20" s="1">
        <v>2012</v>
      </c>
      <c r="B20" s="1">
        <v>145.19999999999999</v>
      </c>
      <c r="C20" s="1">
        <v>3813.6</v>
      </c>
    </row>
    <row r="21" spans="1:3" x14ac:dyDescent="0.3">
      <c r="A21" s="1">
        <v>2013</v>
      </c>
      <c r="B21" s="1">
        <v>167.8</v>
      </c>
      <c r="C21" s="1">
        <v>5034.8</v>
      </c>
    </row>
    <row r="22" spans="1:3" x14ac:dyDescent="0.3">
      <c r="A22" s="1">
        <v>2014</v>
      </c>
      <c r="B22" s="1">
        <v>185.7</v>
      </c>
      <c r="C22" s="1">
        <v>6427.5</v>
      </c>
    </row>
    <row r="23" spans="1:3" x14ac:dyDescent="0.3">
      <c r="A23" s="1">
        <v>2015</v>
      </c>
      <c r="B23" s="1">
        <v>198.4</v>
      </c>
      <c r="C23" s="1">
        <v>7471.2</v>
      </c>
    </row>
    <row r="24" spans="1:3" x14ac:dyDescent="0.3">
      <c r="A24" s="1">
        <v>2016</v>
      </c>
      <c r="B24" s="1">
        <v>212.3</v>
      </c>
      <c r="C24" s="1">
        <v>7506.8</v>
      </c>
    </row>
    <row r="25" spans="1:3" x14ac:dyDescent="0.3">
      <c r="A25" s="1">
        <v>2017</v>
      </c>
      <c r="B25" s="1">
        <v>240.2</v>
      </c>
      <c r="C25" s="1">
        <v>8483.7000000000007</v>
      </c>
    </row>
    <row r="26" spans="1:3" x14ac:dyDescent="0.3">
      <c r="A26" s="1">
        <v>2018</v>
      </c>
      <c r="B26" s="1">
        <v>239.2</v>
      </c>
      <c r="C26" s="1">
        <v>8251.4</v>
      </c>
    </row>
    <row r="27" spans="1:3" x14ac:dyDescent="0.3">
      <c r="A27" s="1">
        <v>2019</v>
      </c>
      <c r="B27" s="1">
        <v>268.7</v>
      </c>
      <c r="C27" s="1">
        <v>10083.799999999999</v>
      </c>
    </row>
    <row r="28" spans="1:3" x14ac:dyDescent="0.3">
      <c r="A28" s="1">
        <v>2020</v>
      </c>
      <c r="B28" s="1">
        <v>292.2</v>
      </c>
      <c r="C28" s="1">
        <v>10908.5</v>
      </c>
    </row>
    <row r="29" spans="1:3" x14ac:dyDescent="0.3">
      <c r="A29" s="1">
        <v>2021</v>
      </c>
      <c r="B29" s="1">
        <v>332.9</v>
      </c>
      <c r="C29" s="1">
        <v>12340.1</v>
      </c>
    </row>
    <row r="30" spans="1:3" x14ac:dyDescent="0.3">
      <c r="A30" s="1">
        <v>2022</v>
      </c>
      <c r="B30" s="1">
        <v>315</v>
      </c>
      <c r="C30" s="1">
        <v>11657.2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98"/>
  <sheetViews>
    <sheetView workbookViewId="0"/>
  </sheetViews>
  <sheetFormatPr baseColWidth="10" defaultColWidth="9.140625" defaultRowHeight="16.5" x14ac:dyDescent="0.3"/>
  <cols>
    <col min="1" max="4" width="20.7109375" style="1" customWidth="1"/>
  </cols>
  <sheetData>
    <row r="1" spans="1:4" x14ac:dyDescent="0.3">
      <c r="A1" s="2" t="s">
        <v>304</v>
      </c>
    </row>
    <row r="3" spans="1:4" x14ac:dyDescent="0.25">
      <c r="A3" s="2" t="s">
        <v>301</v>
      </c>
      <c r="B3" s="2" t="s">
        <v>4</v>
      </c>
      <c r="C3" s="2" t="s">
        <v>302</v>
      </c>
      <c r="D3" s="2" t="s">
        <v>303</v>
      </c>
    </row>
    <row r="4" spans="1:4" x14ac:dyDescent="0.3">
      <c r="A4" s="1" t="s">
        <v>6</v>
      </c>
      <c r="B4" s="1">
        <v>100</v>
      </c>
      <c r="C4" s="1">
        <v>100</v>
      </c>
      <c r="D4" s="1">
        <v>100</v>
      </c>
    </row>
    <row r="5" spans="1:4" x14ac:dyDescent="0.3">
      <c r="A5" s="1" t="s">
        <v>7</v>
      </c>
      <c r="B5" s="1">
        <v>101.2</v>
      </c>
      <c r="C5" s="1">
        <v>100</v>
      </c>
      <c r="D5" s="1">
        <v>101.2</v>
      </c>
    </row>
    <row r="6" spans="1:4" x14ac:dyDescent="0.3">
      <c r="A6" s="1" t="s">
        <v>8</v>
      </c>
      <c r="B6" s="1">
        <v>102</v>
      </c>
      <c r="C6" s="1">
        <v>106.2</v>
      </c>
      <c r="D6" s="1">
        <v>101.5</v>
      </c>
    </row>
    <row r="7" spans="1:4" x14ac:dyDescent="0.3">
      <c r="A7" s="1" t="s">
        <v>9</v>
      </c>
      <c r="B7" s="1">
        <v>103.3</v>
      </c>
      <c r="C7" s="1">
        <v>111.8</v>
      </c>
      <c r="D7" s="1">
        <v>102</v>
      </c>
    </row>
    <row r="8" spans="1:4" x14ac:dyDescent="0.3">
      <c r="A8" s="1" t="s">
        <v>10</v>
      </c>
      <c r="B8" s="1">
        <v>103.5</v>
      </c>
      <c r="C8" s="1">
        <v>111.5</v>
      </c>
      <c r="D8" s="1">
        <v>102.4</v>
      </c>
    </row>
    <row r="9" spans="1:4" x14ac:dyDescent="0.3">
      <c r="A9" s="1" t="s">
        <v>11</v>
      </c>
      <c r="B9" s="1">
        <v>104.5</v>
      </c>
      <c r="C9" s="1">
        <v>112.1</v>
      </c>
      <c r="D9" s="1">
        <v>103.5</v>
      </c>
    </row>
    <row r="10" spans="1:4" x14ac:dyDescent="0.3">
      <c r="A10" s="1" t="s">
        <v>12</v>
      </c>
      <c r="B10" s="1">
        <v>105.4</v>
      </c>
      <c r="C10" s="1">
        <v>113.9</v>
      </c>
      <c r="D10" s="1">
        <v>104</v>
      </c>
    </row>
    <row r="11" spans="1:4" x14ac:dyDescent="0.3">
      <c r="A11" s="1" t="s">
        <v>13</v>
      </c>
      <c r="B11" s="1">
        <v>106</v>
      </c>
      <c r="C11" s="1">
        <v>114.5</v>
      </c>
      <c r="D11" s="1">
        <v>104.6</v>
      </c>
    </row>
    <row r="12" spans="1:4" x14ac:dyDescent="0.3">
      <c r="A12" s="1" t="s">
        <v>14</v>
      </c>
      <c r="B12" s="1">
        <v>101.5</v>
      </c>
      <c r="C12" s="1">
        <v>98.7</v>
      </c>
      <c r="D12" s="1">
        <v>106.7</v>
      </c>
    </row>
    <row r="13" spans="1:4" x14ac:dyDescent="0.3">
      <c r="A13" s="1" t="s">
        <v>15</v>
      </c>
      <c r="B13" s="1">
        <v>101.9</v>
      </c>
      <c r="C13" s="1">
        <v>96</v>
      </c>
      <c r="D13" s="1">
        <v>109</v>
      </c>
    </row>
    <row r="14" spans="1:4" x14ac:dyDescent="0.3">
      <c r="A14" s="1" t="s">
        <v>16</v>
      </c>
      <c r="B14" s="1">
        <v>104.6</v>
      </c>
      <c r="C14" s="1">
        <v>102.7</v>
      </c>
      <c r="D14" s="1">
        <v>108.8</v>
      </c>
    </row>
    <row r="15" spans="1:4" x14ac:dyDescent="0.3">
      <c r="A15" s="1" t="s">
        <v>17</v>
      </c>
      <c r="B15" s="1">
        <v>108.2</v>
      </c>
      <c r="C15" s="1">
        <v>110.5</v>
      </c>
      <c r="D15" s="1">
        <v>109.4</v>
      </c>
    </row>
    <row r="16" spans="1:4" x14ac:dyDescent="0.3">
      <c r="A16" s="1" t="s">
        <v>18</v>
      </c>
      <c r="B16" s="1">
        <v>109.1</v>
      </c>
      <c r="C16" s="1">
        <v>113.1</v>
      </c>
      <c r="D16" s="1">
        <v>109.1</v>
      </c>
    </row>
    <row r="17" spans="1:4" x14ac:dyDescent="0.3">
      <c r="A17" s="1" t="s">
        <v>19</v>
      </c>
      <c r="B17" s="1">
        <v>110.8</v>
      </c>
      <c r="C17" s="1">
        <v>116</v>
      </c>
      <c r="D17" s="1">
        <v>110.1</v>
      </c>
    </row>
    <row r="18" spans="1:4" x14ac:dyDescent="0.3">
      <c r="A18" s="1" t="s">
        <v>20</v>
      </c>
      <c r="B18" s="1">
        <v>109.6</v>
      </c>
      <c r="C18" s="1">
        <v>115.2</v>
      </c>
      <c r="D18" s="1">
        <v>108.7</v>
      </c>
    </row>
    <row r="19" spans="1:4" x14ac:dyDescent="0.3">
      <c r="A19" s="1" t="s">
        <v>21</v>
      </c>
      <c r="B19" s="1">
        <v>112.3</v>
      </c>
      <c r="C19" s="1">
        <v>120.6</v>
      </c>
      <c r="D19" s="1">
        <v>109.5</v>
      </c>
    </row>
    <row r="20" spans="1:4" x14ac:dyDescent="0.3">
      <c r="A20" s="1" t="s">
        <v>22</v>
      </c>
      <c r="B20" s="1">
        <v>115.1</v>
      </c>
      <c r="C20" s="1">
        <v>126.8</v>
      </c>
      <c r="D20" s="1">
        <v>110.4</v>
      </c>
    </row>
    <row r="21" spans="1:4" x14ac:dyDescent="0.3">
      <c r="A21" s="1" t="s">
        <v>23</v>
      </c>
      <c r="B21" s="1">
        <v>113</v>
      </c>
      <c r="C21" s="1">
        <v>122.3</v>
      </c>
      <c r="D21" s="1">
        <v>109.7</v>
      </c>
    </row>
    <row r="22" spans="1:4" x14ac:dyDescent="0.3">
      <c r="A22" s="1" t="s">
        <v>24</v>
      </c>
      <c r="B22" s="1">
        <v>114.3</v>
      </c>
      <c r="C22" s="1">
        <v>128.30000000000001</v>
      </c>
      <c r="D22" s="1">
        <v>108.2</v>
      </c>
    </row>
    <row r="23" spans="1:4" x14ac:dyDescent="0.3">
      <c r="A23" s="1" t="s">
        <v>25</v>
      </c>
      <c r="B23" s="1">
        <v>113.5</v>
      </c>
      <c r="C23" s="1">
        <v>126.8</v>
      </c>
      <c r="D23" s="1">
        <v>107.8</v>
      </c>
    </row>
    <row r="24" spans="1:4" x14ac:dyDescent="0.3">
      <c r="A24" s="1" t="s">
        <v>26</v>
      </c>
      <c r="B24" s="1">
        <v>113.7</v>
      </c>
      <c r="C24" s="1">
        <v>127.4</v>
      </c>
      <c r="D24" s="1">
        <v>107.8</v>
      </c>
    </row>
    <row r="25" spans="1:4" x14ac:dyDescent="0.3">
      <c r="A25" s="1" t="s">
        <v>27</v>
      </c>
      <c r="B25" s="1">
        <v>113.2</v>
      </c>
      <c r="C25" s="1">
        <v>125.5</v>
      </c>
      <c r="D25" s="1">
        <v>108</v>
      </c>
    </row>
    <row r="26" spans="1:4" x14ac:dyDescent="0.3">
      <c r="A26" s="1" t="s">
        <v>28</v>
      </c>
      <c r="B26" s="1">
        <v>115.4</v>
      </c>
      <c r="C26" s="1">
        <v>131.5</v>
      </c>
      <c r="D26" s="1">
        <v>108.1</v>
      </c>
    </row>
    <row r="27" spans="1:4" x14ac:dyDescent="0.3">
      <c r="A27" s="1" t="s">
        <v>29</v>
      </c>
      <c r="B27" s="1">
        <v>117.8</v>
      </c>
      <c r="C27" s="1">
        <v>137.69999999999999</v>
      </c>
      <c r="D27" s="1">
        <v>108.3</v>
      </c>
    </row>
    <row r="28" spans="1:4" x14ac:dyDescent="0.3">
      <c r="A28" s="1" t="s">
        <v>30</v>
      </c>
      <c r="B28" s="1">
        <v>121.3</v>
      </c>
      <c r="C28" s="1">
        <v>148.5</v>
      </c>
      <c r="D28" s="1">
        <v>108</v>
      </c>
    </row>
    <row r="29" spans="1:4" x14ac:dyDescent="0.3">
      <c r="A29" s="1" t="s">
        <v>31</v>
      </c>
      <c r="B29" s="1">
        <v>118.8</v>
      </c>
      <c r="C29" s="1">
        <v>141.69999999999999</v>
      </c>
      <c r="D29" s="1">
        <v>107.8</v>
      </c>
    </row>
    <row r="30" spans="1:4" x14ac:dyDescent="0.3">
      <c r="A30" s="1" t="s">
        <v>32</v>
      </c>
      <c r="B30" s="1">
        <v>120.6</v>
      </c>
      <c r="C30" s="1">
        <v>145</v>
      </c>
      <c r="D30" s="1">
        <v>108.7</v>
      </c>
    </row>
    <row r="31" spans="1:4" x14ac:dyDescent="0.3">
      <c r="A31" s="1" t="s">
        <v>33</v>
      </c>
      <c r="B31" s="1">
        <v>123.7</v>
      </c>
      <c r="C31" s="1">
        <v>151.30000000000001</v>
      </c>
      <c r="D31" s="1">
        <v>110.3</v>
      </c>
    </row>
    <row r="32" spans="1:4" x14ac:dyDescent="0.3">
      <c r="A32" s="1" t="s">
        <v>34</v>
      </c>
      <c r="B32" s="1">
        <v>123</v>
      </c>
      <c r="C32" s="1">
        <v>149</v>
      </c>
      <c r="D32" s="1">
        <v>110.3</v>
      </c>
    </row>
    <row r="33" spans="1:4" x14ac:dyDescent="0.3">
      <c r="A33" s="1" t="s">
        <v>35</v>
      </c>
      <c r="B33" s="1">
        <v>122.2</v>
      </c>
      <c r="C33" s="1">
        <v>145.80000000000001</v>
      </c>
      <c r="D33" s="1">
        <v>110.7</v>
      </c>
    </row>
    <row r="34" spans="1:4" x14ac:dyDescent="0.3">
      <c r="A34" s="1" t="s">
        <v>36</v>
      </c>
      <c r="B34" s="1">
        <v>123.6</v>
      </c>
      <c r="C34" s="1">
        <v>148.4</v>
      </c>
      <c r="D34" s="1">
        <v>111.5</v>
      </c>
    </row>
    <row r="35" spans="1:4" x14ac:dyDescent="0.3">
      <c r="A35" s="1" t="s">
        <v>37</v>
      </c>
      <c r="B35" s="1">
        <v>123.6</v>
      </c>
      <c r="C35" s="1">
        <v>147.1</v>
      </c>
      <c r="D35" s="1">
        <v>112.1</v>
      </c>
    </row>
    <row r="36" spans="1:4" x14ac:dyDescent="0.3">
      <c r="A36" s="1" t="s">
        <v>38</v>
      </c>
      <c r="B36" s="1">
        <v>125.9</v>
      </c>
      <c r="C36" s="1">
        <v>153.4</v>
      </c>
      <c r="D36" s="1">
        <v>112.4</v>
      </c>
    </row>
    <row r="37" spans="1:4" x14ac:dyDescent="0.3">
      <c r="A37" s="1" t="s">
        <v>39</v>
      </c>
      <c r="B37" s="1">
        <v>123.9</v>
      </c>
      <c r="C37" s="1">
        <v>146.5</v>
      </c>
      <c r="D37" s="1">
        <v>113</v>
      </c>
    </row>
    <row r="38" spans="1:4" x14ac:dyDescent="0.3">
      <c r="A38" s="1" t="s">
        <v>40</v>
      </c>
      <c r="B38" s="1">
        <v>124.5</v>
      </c>
      <c r="C38" s="1">
        <v>146.80000000000001</v>
      </c>
      <c r="D38" s="1">
        <v>113.7</v>
      </c>
    </row>
    <row r="39" spans="1:4" x14ac:dyDescent="0.3">
      <c r="A39" s="1" t="s">
        <v>41</v>
      </c>
      <c r="B39" s="1">
        <v>123.3</v>
      </c>
      <c r="C39" s="1">
        <v>139.6</v>
      </c>
      <c r="D39" s="1">
        <v>115.6</v>
      </c>
    </row>
    <row r="40" spans="1:4" x14ac:dyDescent="0.3">
      <c r="A40" s="1" t="s">
        <v>42</v>
      </c>
      <c r="B40" s="1">
        <v>124</v>
      </c>
      <c r="C40" s="1">
        <v>139.19999999999999</v>
      </c>
      <c r="D40" s="1">
        <v>117</v>
      </c>
    </row>
    <row r="41" spans="1:4" x14ac:dyDescent="0.3">
      <c r="A41" s="1" t="s">
        <v>43</v>
      </c>
      <c r="B41" s="1">
        <v>125.5</v>
      </c>
      <c r="C41" s="1">
        <v>141.9</v>
      </c>
      <c r="D41" s="1">
        <v>117.8</v>
      </c>
    </row>
    <row r="42" spans="1:4" x14ac:dyDescent="0.3">
      <c r="A42" s="1" t="s">
        <v>44</v>
      </c>
      <c r="B42" s="1">
        <v>122.4</v>
      </c>
      <c r="C42" s="1">
        <v>131.6</v>
      </c>
      <c r="D42" s="1">
        <v>118.8</v>
      </c>
    </row>
    <row r="43" spans="1:4" x14ac:dyDescent="0.3">
      <c r="A43" s="1" t="s">
        <v>45</v>
      </c>
      <c r="B43" s="1">
        <v>120.7</v>
      </c>
      <c r="C43" s="1">
        <v>125.9</v>
      </c>
      <c r="D43" s="1">
        <v>119.2</v>
      </c>
    </row>
    <row r="44" spans="1:4" x14ac:dyDescent="0.3">
      <c r="A44" s="1" t="s">
        <v>46</v>
      </c>
      <c r="B44" s="1">
        <v>123.3</v>
      </c>
      <c r="C44" s="1">
        <v>134.6</v>
      </c>
      <c r="D44" s="1">
        <v>118</v>
      </c>
    </row>
    <row r="45" spans="1:4" x14ac:dyDescent="0.3">
      <c r="A45" s="1" t="s">
        <v>47</v>
      </c>
      <c r="B45" s="1">
        <v>122.9</v>
      </c>
      <c r="C45" s="1">
        <v>133</v>
      </c>
      <c r="D45" s="1">
        <v>118.2</v>
      </c>
    </row>
    <row r="46" spans="1:4" x14ac:dyDescent="0.3">
      <c r="A46" s="1" t="s">
        <v>48</v>
      </c>
      <c r="B46" s="1">
        <v>121.9</v>
      </c>
      <c r="C46" s="1">
        <v>129.69999999999999</v>
      </c>
      <c r="D46" s="1">
        <v>118.8</v>
      </c>
    </row>
    <row r="47" spans="1:4" x14ac:dyDescent="0.3">
      <c r="A47" s="1" t="s">
        <v>49</v>
      </c>
      <c r="B47" s="1">
        <v>121.3</v>
      </c>
      <c r="C47" s="1">
        <v>125.3</v>
      </c>
      <c r="D47" s="1">
        <v>120.6</v>
      </c>
    </row>
    <row r="48" spans="1:4" x14ac:dyDescent="0.3">
      <c r="A48" s="1" t="s">
        <v>50</v>
      </c>
      <c r="B48" s="1">
        <v>119.4</v>
      </c>
      <c r="C48" s="1">
        <v>117.9</v>
      </c>
      <c r="D48" s="1">
        <v>121.9</v>
      </c>
    </row>
    <row r="49" spans="1:4" x14ac:dyDescent="0.3">
      <c r="A49" s="1" t="s">
        <v>51</v>
      </c>
      <c r="B49" s="1">
        <v>115.5</v>
      </c>
      <c r="C49" s="1">
        <v>106.4</v>
      </c>
      <c r="D49" s="1">
        <v>122.8</v>
      </c>
    </row>
    <row r="50" spans="1:4" x14ac:dyDescent="0.3">
      <c r="A50" s="1" t="s">
        <v>52</v>
      </c>
      <c r="B50" s="1">
        <v>118.8</v>
      </c>
      <c r="C50" s="1">
        <v>110.4</v>
      </c>
      <c r="D50" s="1">
        <v>125.5</v>
      </c>
    </row>
    <row r="51" spans="1:4" x14ac:dyDescent="0.3">
      <c r="A51" s="1" t="s">
        <v>53</v>
      </c>
      <c r="B51" s="1">
        <v>120.6</v>
      </c>
      <c r="C51" s="1">
        <v>116.3</v>
      </c>
      <c r="D51" s="1">
        <v>124.2</v>
      </c>
    </row>
    <row r="52" spans="1:4" x14ac:dyDescent="0.3">
      <c r="A52" s="1" t="s">
        <v>54</v>
      </c>
      <c r="B52" s="1">
        <v>120.8</v>
      </c>
      <c r="C52" s="1">
        <v>118.8</v>
      </c>
      <c r="D52" s="1">
        <v>122.8</v>
      </c>
    </row>
    <row r="53" spans="1:4" x14ac:dyDescent="0.3">
      <c r="A53" s="1" t="s">
        <v>55</v>
      </c>
      <c r="B53" s="1">
        <v>119.9</v>
      </c>
      <c r="C53" s="1">
        <v>116.3</v>
      </c>
      <c r="D53" s="1">
        <v>123.1</v>
      </c>
    </row>
    <row r="54" spans="1:4" x14ac:dyDescent="0.3">
      <c r="A54" s="1" t="s">
        <v>56</v>
      </c>
      <c r="B54" s="1">
        <v>120</v>
      </c>
      <c r="C54" s="1">
        <v>115.9</v>
      </c>
      <c r="D54" s="1">
        <v>123.5</v>
      </c>
    </row>
    <row r="55" spans="1:4" x14ac:dyDescent="0.3">
      <c r="A55" s="1" t="s">
        <v>57</v>
      </c>
      <c r="B55" s="1">
        <v>121.1</v>
      </c>
      <c r="C55" s="1">
        <v>121</v>
      </c>
      <c r="D55" s="1">
        <v>121.8</v>
      </c>
    </row>
    <row r="56" spans="1:4" x14ac:dyDescent="0.3">
      <c r="A56" s="1" t="s">
        <v>58</v>
      </c>
      <c r="B56" s="1">
        <v>120.5</v>
      </c>
      <c r="C56" s="1">
        <v>117.1</v>
      </c>
      <c r="D56" s="1">
        <v>123.5</v>
      </c>
    </row>
    <row r="57" spans="1:4" x14ac:dyDescent="0.3">
      <c r="A57" s="1" t="s">
        <v>59</v>
      </c>
      <c r="B57" s="1">
        <v>120.2</v>
      </c>
      <c r="C57" s="1">
        <v>115.8</v>
      </c>
      <c r="D57" s="1">
        <v>124</v>
      </c>
    </row>
    <row r="58" spans="1:4" x14ac:dyDescent="0.3">
      <c r="A58" s="1" t="s">
        <v>60</v>
      </c>
      <c r="B58" s="1">
        <v>117.5</v>
      </c>
      <c r="C58" s="1">
        <v>106.5</v>
      </c>
      <c r="D58" s="1">
        <v>125.9</v>
      </c>
    </row>
    <row r="59" spans="1:4" x14ac:dyDescent="0.3">
      <c r="A59" s="1" t="s">
        <v>61</v>
      </c>
      <c r="B59" s="1">
        <v>114.3</v>
      </c>
      <c r="C59" s="1">
        <v>97.1</v>
      </c>
      <c r="D59" s="1">
        <v>127.4</v>
      </c>
    </row>
    <row r="60" spans="1:4" x14ac:dyDescent="0.3">
      <c r="A60" s="1" t="s">
        <v>62</v>
      </c>
      <c r="B60" s="1">
        <v>115.5</v>
      </c>
      <c r="C60" s="1">
        <v>97.1</v>
      </c>
      <c r="D60" s="1">
        <v>129.5</v>
      </c>
    </row>
    <row r="61" spans="1:4" x14ac:dyDescent="0.3">
      <c r="A61" s="1" t="s">
        <v>63</v>
      </c>
      <c r="B61" s="1">
        <v>111.6</v>
      </c>
      <c r="C61" s="1">
        <v>86</v>
      </c>
      <c r="D61" s="1">
        <v>131.80000000000001</v>
      </c>
    </row>
    <row r="62" spans="1:4" x14ac:dyDescent="0.3">
      <c r="A62" s="1" t="s">
        <v>64</v>
      </c>
      <c r="B62" s="1">
        <v>114.1</v>
      </c>
      <c r="C62" s="1">
        <v>92</v>
      </c>
      <c r="D62" s="1">
        <v>131.19999999999999</v>
      </c>
    </row>
    <row r="63" spans="1:4" x14ac:dyDescent="0.3">
      <c r="A63" s="1" t="s">
        <v>65</v>
      </c>
      <c r="B63" s="1">
        <v>116.6</v>
      </c>
      <c r="C63" s="1">
        <v>96.7</v>
      </c>
      <c r="D63" s="1">
        <v>131.5</v>
      </c>
    </row>
    <row r="64" spans="1:4" x14ac:dyDescent="0.3">
      <c r="A64" s="1" t="s">
        <v>66</v>
      </c>
      <c r="B64" s="1">
        <v>114.7</v>
      </c>
      <c r="C64" s="1">
        <v>89.7</v>
      </c>
      <c r="D64" s="1">
        <v>134.4</v>
      </c>
    </row>
    <row r="65" spans="1:4" x14ac:dyDescent="0.3">
      <c r="A65" s="1" t="s">
        <v>67</v>
      </c>
      <c r="B65" s="1">
        <v>113.2</v>
      </c>
      <c r="C65" s="1">
        <v>85.6</v>
      </c>
      <c r="D65" s="1">
        <v>135.4</v>
      </c>
    </row>
    <row r="66" spans="1:4" x14ac:dyDescent="0.3">
      <c r="A66" s="1" t="s">
        <v>68</v>
      </c>
      <c r="B66" s="1">
        <v>113.2</v>
      </c>
      <c r="C66" s="1">
        <v>83.7</v>
      </c>
      <c r="D66" s="1">
        <v>137.19999999999999</v>
      </c>
    </row>
    <row r="67" spans="1:4" x14ac:dyDescent="0.3">
      <c r="A67" s="1" t="s">
        <v>69</v>
      </c>
      <c r="B67" s="1">
        <v>112.5</v>
      </c>
      <c r="C67" s="1">
        <v>82.5</v>
      </c>
      <c r="D67" s="1">
        <v>137.19999999999999</v>
      </c>
    </row>
    <row r="68" spans="1:4" x14ac:dyDescent="0.3">
      <c r="A68" s="1" t="s">
        <v>70</v>
      </c>
      <c r="B68" s="1">
        <v>116.8</v>
      </c>
      <c r="C68" s="1">
        <v>89.8</v>
      </c>
      <c r="D68" s="1">
        <v>138</v>
      </c>
    </row>
    <row r="69" spans="1:4" x14ac:dyDescent="0.3">
      <c r="A69" s="1" t="s">
        <v>71</v>
      </c>
      <c r="B69" s="1">
        <v>120</v>
      </c>
      <c r="C69" s="1">
        <v>92.8</v>
      </c>
      <c r="D69" s="1">
        <v>141.4</v>
      </c>
    </row>
    <row r="70" spans="1:4" x14ac:dyDescent="0.3">
      <c r="A70" s="1" t="s">
        <v>72</v>
      </c>
      <c r="B70" s="1">
        <v>121.1</v>
      </c>
      <c r="C70" s="1">
        <v>95.4</v>
      </c>
      <c r="D70" s="1">
        <v>140.69999999999999</v>
      </c>
    </row>
    <row r="71" spans="1:4" x14ac:dyDescent="0.3">
      <c r="A71" s="1" t="s">
        <v>73</v>
      </c>
      <c r="B71" s="1">
        <v>121.3</v>
      </c>
      <c r="C71" s="1">
        <v>98.9</v>
      </c>
      <c r="D71" s="1">
        <v>137.6</v>
      </c>
    </row>
    <row r="72" spans="1:4" x14ac:dyDescent="0.3">
      <c r="A72" s="1" t="s">
        <v>74</v>
      </c>
      <c r="B72" s="1">
        <v>122.7</v>
      </c>
      <c r="C72" s="1">
        <v>101.5</v>
      </c>
      <c r="D72" s="1">
        <v>137.6</v>
      </c>
    </row>
    <row r="73" spans="1:4" x14ac:dyDescent="0.3">
      <c r="A73" s="1" t="s">
        <v>75</v>
      </c>
      <c r="B73" s="1">
        <v>123</v>
      </c>
      <c r="C73" s="1">
        <v>99.2</v>
      </c>
      <c r="D73" s="1">
        <v>140.4</v>
      </c>
    </row>
    <row r="74" spans="1:4" x14ac:dyDescent="0.3">
      <c r="A74" s="1" t="s">
        <v>76</v>
      </c>
      <c r="B74" s="1">
        <v>125</v>
      </c>
      <c r="C74" s="1">
        <v>105.1</v>
      </c>
      <c r="D74" s="1">
        <v>138.6</v>
      </c>
    </row>
    <row r="75" spans="1:4" x14ac:dyDescent="0.3">
      <c r="A75" s="1" t="s">
        <v>77</v>
      </c>
      <c r="B75" s="1">
        <v>125.5</v>
      </c>
      <c r="C75" s="1">
        <v>105.7</v>
      </c>
      <c r="D75" s="1">
        <v>138.9</v>
      </c>
    </row>
    <row r="76" spans="1:4" x14ac:dyDescent="0.3">
      <c r="A76" s="1" t="s">
        <v>78</v>
      </c>
      <c r="B76" s="1">
        <v>128.5</v>
      </c>
      <c r="C76" s="1">
        <v>109.7</v>
      </c>
      <c r="D76" s="1">
        <v>140.80000000000001</v>
      </c>
    </row>
    <row r="77" spans="1:4" x14ac:dyDescent="0.3">
      <c r="A77" s="1" t="s">
        <v>79</v>
      </c>
      <c r="B77" s="1">
        <v>130</v>
      </c>
      <c r="C77" s="1">
        <v>112.1</v>
      </c>
      <c r="D77" s="1">
        <v>141.4</v>
      </c>
    </row>
    <row r="78" spans="1:4" x14ac:dyDescent="0.3">
      <c r="A78" s="1" t="s">
        <v>80</v>
      </c>
      <c r="B78" s="1">
        <v>132</v>
      </c>
      <c r="C78" s="1">
        <v>114.6</v>
      </c>
      <c r="D78" s="1">
        <v>142.9</v>
      </c>
    </row>
    <row r="79" spans="1:4" x14ac:dyDescent="0.3">
      <c r="A79" s="1" t="s">
        <v>81</v>
      </c>
      <c r="B79" s="1">
        <v>131.9</v>
      </c>
      <c r="C79" s="1">
        <v>113.4</v>
      </c>
      <c r="D79" s="1">
        <v>143.9</v>
      </c>
    </row>
    <row r="80" spans="1:4" x14ac:dyDescent="0.3">
      <c r="A80" s="1" t="s">
        <v>82</v>
      </c>
      <c r="B80" s="1">
        <v>130.80000000000001</v>
      </c>
      <c r="C80" s="1">
        <v>113.5</v>
      </c>
      <c r="D80" s="1">
        <v>141.6</v>
      </c>
    </row>
    <row r="81" spans="1:4" x14ac:dyDescent="0.3">
      <c r="A81" s="1" t="s">
        <v>83</v>
      </c>
      <c r="B81" s="1">
        <v>130.4</v>
      </c>
      <c r="C81" s="1">
        <v>113.3</v>
      </c>
      <c r="D81" s="1">
        <v>141</v>
      </c>
    </row>
    <row r="82" spans="1:4" x14ac:dyDescent="0.3">
      <c r="A82" s="1" t="s">
        <v>84</v>
      </c>
      <c r="B82" s="1">
        <v>131.6</v>
      </c>
      <c r="C82" s="1">
        <v>115.5</v>
      </c>
      <c r="D82" s="1">
        <v>141.4</v>
      </c>
    </row>
    <row r="83" spans="1:4" x14ac:dyDescent="0.3">
      <c r="A83" s="1" t="s">
        <v>85</v>
      </c>
      <c r="B83" s="1">
        <v>130.9</v>
      </c>
      <c r="C83" s="1">
        <v>112.6</v>
      </c>
      <c r="D83" s="1">
        <v>142.5</v>
      </c>
    </row>
    <row r="84" spans="1:4" x14ac:dyDescent="0.3">
      <c r="A84" s="1" t="s">
        <v>86</v>
      </c>
      <c r="B84" s="1">
        <v>132.30000000000001</v>
      </c>
      <c r="C84" s="1">
        <v>112.8</v>
      </c>
      <c r="D84" s="1">
        <v>144.9</v>
      </c>
    </row>
    <row r="85" spans="1:4" x14ac:dyDescent="0.3">
      <c r="A85" s="1" t="s">
        <v>87</v>
      </c>
      <c r="B85" s="1">
        <v>133.5</v>
      </c>
      <c r="C85" s="1">
        <v>114.5</v>
      </c>
      <c r="D85" s="1">
        <v>145.69999999999999</v>
      </c>
    </row>
    <row r="86" spans="1:4" x14ac:dyDescent="0.3">
      <c r="A86" s="1" t="s">
        <v>88</v>
      </c>
      <c r="B86" s="1">
        <v>134.9</v>
      </c>
      <c r="C86" s="1">
        <v>115.9</v>
      </c>
      <c r="D86" s="1">
        <v>147</v>
      </c>
    </row>
    <row r="87" spans="1:4" x14ac:dyDescent="0.3">
      <c r="A87" s="1" t="s">
        <v>89</v>
      </c>
      <c r="B87" s="1">
        <v>136.9</v>
      </c>
      <c r="C87" s="1">
        <v>119.5</v>
      </c>
      <c r="D87" s="1">
        <v>147.5</v>
      </c>
    </row>
    <row r="88" spans="1:4" x14ac:dyDescent="0.3">
      <c r="A88" s="1" t="s">
        <v>90</v>
      </c>
      <c r="B88" s="1">
        <v>139.30000000000001</v>
      </c>
      <c r="C88" s="1">
        <v>123.1</v>
      </c>
      <c r="D88" s="1">
        <v>148.80000000000001</v>
      </c>
    </row>
    <row r="89" spans="1:4" x14ac:dyDescent="0.3">
      <c r="A89" s="1" t="s">
        <v>91</v>
      </c>
      <c r="B89" s="1">
        <v>139.80000000000001</v>
      </c>
      <c r="C89" s="1">
        <v>123.2</v>
      </c>
      <c r="D89" s="1">
        <v>149.80000000000001</v>
      </c>
    </row>
    <row r="90" spans="1:4" x14ac:dyDescent="0.3">
      <c r="A90" s="1" t="s">
        <v>92</v>
      </c>
      <c r="B90" s="1">
        <v>141</v>
      </c>
      <c r="C90" s="1">
        <v>126.6</v>
      </c>
      <c r="D90" s="1">
        <v>149</v>
      </c>
    </row>
    <row r="91" spans="1:4" x14ac:dyDescent="0.3">
      <c r="A91" s="1" t="s">
        <v>93</v>
      </c>
      <c r="B91" s="1">
        <v>140.5</v>
      </c>
      <c r="C91" s="1">
        <v>125.5</v>
      </c>
      <c r="D91" s="1">
        <v>149.1</v>
      </c>
    </row>
    <row r="92" spans="1:4" x14ac:dyDescent="0.3">
      <c r="A92" s="1" t="s">
        <v>94</v>
      </c>
      <c r="B92" s="1">
        <v>140.30000000000001</v>
      </c>
      <c r="C92" s="1">
        <v>122.8</v>
      </c>
      <c r="D92" s="1">
        <v>151</v>
      </c>
    </row>
    <row r="93" spans="1:4" x14ac:dyDescent="0.3">
      <c r="A93" s="1" t="s">
        <v>95</v>
      </c>
      <c r="B93" s="1">
        <v>143.5</v>
      </c>
      <c r="C93" s="1">
        <v>128</v>
      </c>
      <c r="D93" s="1">
        <v>152.4</v>
      </c>
    </row>
    <row r="94" spans="1:4" x14ac:dyDescent="0.3">
      <c r="A94" s="1" t="s">
        <v>96</v>
      </c>
      <c r="B94" s="1">
        <v>145.69999999999999</v>
      </c>
      <c r="C94" s="1">
        <v>131.1</v>
      </c>
      <c r="D94" s="1">
        <v>153.69999999999999</v>
      </c>
    </row>
    <row r="95" spans="1:4" x14ac:dyDescent="0.3">
      <c r="A95" s="1" t="s">
        <v>97</v>
      </c>
      <c r="B95" s="1">
        <v>147.4</v>
      </c>
      <c r="C95" s="1">
        <v>136.19999999999999</v>
      </c>
      <c r="D95" s="1">
        <v>152.80000000000001</v>
      </c>
    </row>
    <row r="96" spans="1:4" x14ac:dyDescent="0.3">
      <c r="A96" s="1" t="s">
        <v>98</v>
      </c>
      <c r="B96" s="1">
        <v>148.4</v>
      </c>
      <c r="C96" s="1">
        <v>136.19999999999999</v>
      </c>
      <c r="D96" s="1">
        <v>154.5</v>
      </c>
    </row>
    <row r="97" spans="1:4" x14ac:dyDescent="0.3">
      <c r="A97" s="1" t="s">
        <v>99</v>
      </c>
      <c r="B97" s="1">
        <v>150.1</v>
      </c>
      <c r="C97" s="1">
        <v>141.4</v>
      </c>
      <c r="D97" s="1">
        <v>153.5</v>
      </c>
    </row>
    <row r="98" spans="1:4" x14ac:dyDescent="0.3">
      <c r="A98" s="1" t="s">
        <v>100</v>
      </c>
      <c r="B98" s="1">
        <v>148</v>
      </c>
      <c r="C98" s="1">
        <v>138.5</v>
      </c>
      <c r="D98" s="1">
        <v>152.19999999999999</v>
      </c>
    </row>
    <row r="99" spans="1:4" x14ac:dyDescent="0.3">
      <c r="A99" s="1" t="s">
        <v>101</v>
      </c>
      <c r="B99" s="1">
        <v>150.80000000000001</v>
      </c>
      <c r="C99" s="1">
        <v>144.30000000000001</v>
      </c>
      <c r="D99" s="1">
        <v>152.6</v>
      </c>
    </row>
    <row r="100" spans="1:4" x14ac:dyDescent="0.3">
      <c r="A100" s="1" t="s">
        <v>102</v>
      </c>
      <c r="B100" s="1">
        <v>153.19999999999999</v>
      </c>
      <c r="C100" s="1">
        <v>148.19999999999999</v>
      </c>
      <c r="D100" s="1">
        <v>154</v>
      </c>
    </row>
    <row r="101" spans="1:4" x14ac:dyDescent="0.3">
      <c r="A101" s="1" t="s">
        <v>103</v>
      </c>
      <c r="B101" s="1">
        <v>155.1</v>
      </c>
      <c r="C101" s="1">
        <v>153.19999999999999</v>
      </c>
      <c r="D101" s="1">
        <v>153.5</v>
      </c>
    </row>
    <row r="102" spans="1:4" x14ac:dyDescent="0.3">
      <c r="A102" s="1" t="s">
        <v>104</v>
      </c>
      <c r="B102" s="1">
        <v>155.69999999999999</v>
      </c>
      <c r="C102" s="1">
        <v>154.5</v>
      </c>
      <c r="D102" s="1">
        <v>153.69999999999999</v>
      </c>
    </row>
    <row r="103" spans="1:4" x14ac:dyDescent="0.3">
      <c r="A103" s="1" t="s">
        <v>105</v>
      </c>
      <c r="B103" s="1">
        <v>156.4</v>
      </c>
      <c r="C103" s="1">
        <v>158.30000000000001</v>
      </c>
      <c r="D103" s="1">
        <v>152.1</v>
      </c>
    </row>
    <row r="104" spans="1:4" x14ac:dyDescent="0.3">
      <c r="A104" s="1" t="s">
        <v>106</v>
      </c>
      <c r="B104" s="1">
        <v>156.4</v>
      </c>
      <c r="C104" s="1">
        <v>159.9</v>
      </c>
      <c r="D104" s="1">
        <v>151.19999999999999</v>
      </c>
    </row>
    <row r="105" spans="1:4" x14ac:dyDescent="0.3">
      <c r="A105" s="1" t="s">
        <v>107</v>
      </c>
      <c r="B105" s="1">
        <v>153.80000000000001</v>
      </c>
      <c r="C105" s="1">
        <v>152.5</v>
      </c>
      <c r="D105" s="1">
        <v>151.6</v>
      </c>
    </row>
    <row r="106" spans="1:4" x14ac:dyDescent="0.3">
      <c r="A106" s="1" t="s">
        <v>108</v>
      </c>
      <c r="B106" s="1">
        <v>154.1</v>
      </c>
      <c r="C106" s="1">
        <v>153.6</v>
      </c>
      <c r="D106" s="1">
        <v>151.4</v>
      </c>
    </row>
    <row r="107" spans="1:4" x14ac:dyDescent="0.3">
      <c r="A107" s="1" t="s">
        <v>109</v>
      </c>
      <c r="B107" s="1">
        <v>155.69999999999999</v>
      </c>
      <c r="C107" s="1">
        <v>155.19999999999999</v>
      </c>
      <c r="D107" s="1">
        <v>153.1</v>
      </c>
    </row>
    <row r="108" spans="1:4" x14ac:dyDescent="0.3">
      <c r="A108" s="1" t="s">
        <v>110</v>
      </c>
      <c r="B108" s="1">
        <v>158.6</v>
      </c>
      <c r="C108" s="1">
        <v>159.19999999999999</v>
      </c>
      <c r="D108" s="1">
        <v>155.1</v>
      </c>
    </row>
    <row r="109" spans="1:4" x14ac:dyDescent="0.3">
      <c r="A109" s="1" t="s">
        <v>111</v>
      </c>
      <c r="B109" s="1">
        <v>160.4</v>
      </c>
      <c r="C109" s="1">
        <v>162.19999999999999</v>
      </c>
      <c r="D109" s="1">
        <v>156.1</v>
      </c>
    </row>
    <row r="110" spans="1:4" x14ac:dyDescent="0.3">
      <c r="A110" s="1" t="s">
        <v>112</v>
      </c>
      <c r="B110" s="1">
        <v>162.80000000000001</v>
      </c>
      <c r="C110" s="1">
        <v>167.2</v>
      </c>
      <c r="D110" s="1">
        <v>156.69999999999999</v>
      </c>
    </row>
    <row r="111" spans="1:4" x14ac:dyDescent="0.3">
      <c r="A111" s="1" t="s">
        <v>113</v>
      </c>
      <c r="B111" s="1">
        <v>164.1</v>
      </c>
      <c r="C111" s="1">
        <v>168.5</v>
      </c>
      <c r="D111" s="1">
        <v>158</v>
      </c>
    </row>
    <row r="112" spans="1:4" x14ac:dyDescent="0.3">
      <c r="A112" s="1" t="s">
        <v>114</v>
      </c>
      <c r="B112" s="1">
        <v>165.2</v>
      </c>
      <c r="C112" s="1">
        <v>173.5</v>
      </c>
      <c r="D112" s="1">
        <v>156.6</v>
      </c>
    </row>
    <row r="113" spans="1:4" x14ac:dyDescent="0.3">
      <c r="A113" s="1" t="s">
        <v>115</v>
      </c>
      <c r="B113" s="1">
        <v>165.9</v>
      </c>
      <c r="C113" s="1">
        <v>176.4</v>
      </c>
      <c r="D113" s="1">
        <v>156</v>
      </c>
    </row>
    <row r="114" spans="1:4" x14ac:dyDescent="0.3">
      <c r="A114" s="1" t="s">
        <v>116</v>
      </c>
      <c r="B114" s="1">
        <v>166.5</v>
      </c>
      <c r="C114" s="1">
        <v>174.4</v>
      </c>
      <c r="D114" s="1">
        <v>158.1</v>
      </c>
    </row>
    <row r="115" spans="1:4" x14ac:dyDescent="0.3">
      <c r="A115" s="1" t="s">
        <v>117</v>
      </c>
      <c r="B115" s="1">
        <v>167.4</v>
      </c>
      <c r="C115" s="1">
        <v>177.8</v>
      </c>
      <c r="D115" s="1">
        <v>157.6</v>
      </c>
    </row>
    <row r="116" spans="1:4" x14ac:dyDescent="0.3">
      <c r="A116" s="1" t="s">
        <v>118</v>
      </c>
      <c r="B116" s="1">
        <v>170.1</v>
      </c>
      <c r="C116" s="1">
        <v>184.1</v>
      </c>
      <c r="D116" s="1">
        <v>158</v>
      </c>
    </row>
    <row r="117" spans="1:4" x14ac:dyDescent="0.3">
      <c r="A117" s="1" t="s">
        <v>119</v>
      </c>
      <c r="B117" s="1">
        <v>171.6</v>
      </c>
      <c r="C117" s="1">
        <v>190.8</v>
      </c>
      <c r="D117" s="1">
        <v>156.5</v>
      </c>
    </row>
    <row r="118" spans="1:4" x14ac:dyDescent="0.3">
      <c r="A118" s="1" t="s">
        <v>120</v>
      </c>
      <c r="B118" s="1">
        <v>170.7</v>
      </c>
      <c r="C118" s="1">
        <v>189.8</v>
      </c>
      <c r="D118" s="1">
        <v>155.69999999999999</v>
      </c>
    </row>
    <row r="119" spans="1:4" x14ac:dyDescent="0.3">
      <c r="A119" s="1" t="s">
        <v>121</v>
      </c>
      <c r="B119" s="1">
        <v>169.7</v>
      </c>
      <c r="C119" s="1">
        <v>184.4</v>
      </c>
      <c r="D119" s="1">
        <v>157.4</v>
      </c>
    </row>
    <row r="120" spans="1:4" x14ac:dyDescent="0.3">
      <c r="A120" s="1" t="s">
        <v>122</v>
      </c>
      <c r="B120" s="1">
        <v>170.6</v>
      </c>
      <c r="C120" s="1">
        <v>184</v>
      </c>
      <c r="D120" s="1">
        <v>159.1</v>
      </c>
    </row>
    <row r="121" spans="1:4" x14ac:dyDescent="0.3">
      <c r="A121" s="1" t="s">
        <v>123</v>
      </c>
      <c r="B121" s="1">
        <v>172.9</v>
      </c>
      <c r="C121" s="1">
        <v>188.7</v>
      </c>
      <c r="D121" s="1">
        <v>159.69999999999999</v>
      </c>
    </row>
    <row r="122" spans="1:4" x14ac:dyDescent="0.3">
      <c r="A122" s="1" t="s">
        <v>124</v>
      </c>
      <c r="B122" s="1">
        <v>175.8</v>
      </c>
      <c r="C122" s="1">
        <v>193.9</v>
      </c>
      <c r="D122" s="1">
        <v>161</v>
      </c>
    </row>
    <row r="123" spans="1:4" x14ac:dyDescent="0.3">
      <c r="A123" s="1" t="s">
        <v>125</v>
      </c>
      <c r="B123" s="1">
        <v>173.2</v>
      </c>
      <c r="C123" s="1">
        <v>185.1</v>
      </c>
      <c r="D123" s="1">
        <v>163</v>
      </c>
    </row>
    <row r="124" spans="1:4" x14ac:dyDescent="0.3">
      <c r="A124" s="1" t="s">
        <v>126</v>
      </c>
      <c r="B124" s="1">
        <v>172.6</v>
      </c>
      <c r="C124" s="1">
        <v>183.4</v>
      </c>
      <c r="D124" s="1">
        <v>163.19999999999999</v>
      </c>
    </row>
    <row r="125" spans="1:4" x14ac:dyDescent="0.3">
      <c r="A125" s="1" t="s">
        <v>127</v>
      </c>
      <c r="B125" s="1">
        <v>166.6</v>
      </c>
      <c r="C125" s="1">
        <v>166.3</v>
      </c>
      <c r="D125" s="1">
        <v>166.2</v>
      </c>
    </row>
    <row r="126" spans="1:4" x14ac:dyDescent="0.3">
      <c r="A126" s="1" t="s">
        <v>128</v>
      </c>
      <c r="B126" s="1">
        <v>166.4</v>
      </c>
      <c r="C126" s="1">
        <v>165</v>
      </c>
      <c r="D126" s="1">
        <v>166.8</v>
      </c>
    </row>
    <row r="127" spans="1:4" x14ac:dyDescent="0.3">
      <c r="A127" s="1" t="s">
        <v>129</v>
      </c>
      <c r="B127" s="1">
        <v>164.3</v>
      </c>
      <c r="C127" s="1">
        <v>160.6</v>
      </c>
      <c r="D127" s="1">
        <v>166.9</v>
      </c>
    </row>
    <row r="128" spans="1:4" x14ac:dyDescent="0.3">
      <c r="A128" s="1" t="s">
        <v>130</v>
      </c>
      <c r="B128" s="1">
        <v>168.6</v>
      </c>
      <c r="C128" s="1">
        <v>170.5</v>
      </c>
      <c r="D128" s="1">
        <v>165.9</v>
      </c>
    </row>
    <row r="129" spans="1:4" x14ac:dyDescent="0.3">
      <c r="A129" s="1" t="s">
        <v>131</v>
      </c>
      <c r="B129" s="1">
        <v>169.2</v>
      </c>
      <c r="C129" s="1">
        <v>173.2</v>
      </c>
      <c r="D129" s="1">
        <v>164.3</v>
      </c>
    </row>
    <row r="130" spans="1:4" x14ac:dyDescent="0.3">
      <c r="A130" s="1" t="s">
        <v>132</v>
      </c>
      <c r="B130" s="1">
        <v>160.9</v>
      </c>
      <c r="C130" s="1">
        <v>157.6</v>
      </c>
      <c r="D130" s="1">
        <v>163.69999999999999</v>
      </c>
    </row>
    <row r="131" spans="1:4" x14ac:dyDescent="0.3">
      <c r="A131" s="1" t="s">
        <v>133</v>
      </c>
      <c r="B131" s="1">
        <v>160</v>
      </c>
      <c r="C131" s="1">
        <v>154.5</v>
      </c>
      <c r="D131" s="1">
        <v>165.3</v>
      </c>
    </row>
    <row r="132" spans="1:4" x14ac:dyDescent="0.3">
      <c r="A132" s="1" t="s">
        <v>134</v>
      </c>
      <c r="B132" s="1">
        <v>161.9</v>
      </c>
      <c r="C132" s="1">
        <v>156.5</v>
      </c>
      <c r="D132" s="1">
        <v>167.1</v>
      </c>
    </row>
    <row r="133" spans="1:4" x14ac:dyDescent="0.3">
      <c r="A133" s="1" t="s">
        <v>135</v>
      </c>
      <c r="B133" s="1">
        <v>151.19999999999999</v>
      </c>
      <c r="C133" s="1">
        <v>139.4</v>
      </c>
      <c r="D133" s="1">
        <v>164.8</v>
      </c>
    </row>
    <row r="134" spans="1:4" x14ac:dyDescent="0.3">
      <c r="A134" s="1" t="s">
        <v>136</v>
      </c>
      <c r="B134" s="1">
        <v>137.1</v>
      </c>
      <c r="C134" s="1">
        <v>116.7</v>
      </c>
      <c r="D134" s="1">
        <v>162.19999999999999</v>
      </c>
    </row>
    <row r="135" spans="1:4" x14ac:dyDescent="0.3">
      <c r="A135" s="1" t="s">
        <v>137</v>
      </c>
      <c r="B135" s="1">
        <v>135.5</v>
      </c>
      <c r="C135" s="1">
        <v>110</v>
      </c>
      <c r="D135" s="1">
        <v>167.8</v>
      </c>
    </row>
    <row r="136" spans="1:4" x14ac:dyDescent="0.3">
      <c r="A136" s="1" t="s">
        <v>138</v>
      </c>
      <c r="B136" s="1">
        <v>138.19999999999999</v>
      </c>
      <c r="C136" s="1">
        <v>110.8</v>
      </c>
      <c r="D136" s="1">
        <v>173.1</v>
      </c>
    </row>
    <row r="137" spans="1:4" x14ac:dyDescent="0.3">
      <c r="A137" s="1" t="s">
        <v>139</v>
      </c>
      <c r="B137" s="1">
        <v>133.1</v>
      </c>
      <c r="C137" s="1">
        <v>104.1</v>
      </c>
      <c r="D137" s="1">
        <v>170.8</v>
      </c>
    </row>
    <row r="138" spans="1:4" x14ac:dyDescent="0.3">
      <c r="A138" s="1" t="s">
        <v>140</v>
      </c>
      <c r="B138" s="1">
        <v>127.5</v>
      </c>
      <c r="C138" s="1">
        <v>95.2</v>
      </c>
      <c r="D138" s="1">
        <v>171.1</v>
      </c>
    </row>
    <row r="139" spans="1:4" x14ac:dyDescent="0.3">
      <c r="A139" s="1" t="s">
        <v>141</v>
      </c>
      <c r="B139" s="1">
        <v>132</v>
      </c>
      <c r="C139" s="1">
        <v>100.7</v>
      </c>
      <c r="D139" s="1">
        <v>173.2</v>
      </c>
    </row>
    <row r="140" spans="1:4" x14ac:dyDescent="0.3">
      <c r="A140" s="1" t="s">
        <v>142</v>
      </c>
      <c r="B140" s="1">
        <v>140.69999999999999</v>
      </c>
      <c r="C140" s="1">
        <v>113.3</v>
      </c>
      <c r="D140" s="1">
        <v>173.4</v>
      </c>
    </row>
    <row r="141" spans="1:4" x14ac:dyDescent="0.3">
      <c r="A141" s="1" t="s">
        <v>143</v>
      </c>
      <c r="B141" s="1">
        <v>145.80000000000001</v>
      </c>
      <c r="C141" s="1">
        <v>120.2</v>
      </c>
      <c r="D141" s="1">
        <v>173.8</v>
      </c>
    </row>
    <row r="142" spans="1:4" x14ac:dyDescent="0.3">
      <c r="A142" s="1" t="s">
        <v>144</v>
      </c>
      <c r="B142" s="1">
        <v>146</v>
      </c>
      <c r="C142" s="1">
        <v>119.6</v>
      </c>
      <c r="D142" s="1">
        <v>175.6</v>
      </c>
    </row>
    <row r="143" spans="1:4" x14ac:dyDescent="0.3">
      <c r="A143" s="1" t="s">
        <v>145</v>
      </c>
      <c r="B143" s="1">
        <v>154.30000000000001</v>
      </c>
      <c r="C143" s="1">
        <v>129.6</v>
      </c>
      <c r="D143" s="1">
        <v>178.3</v>
      </c>
    </row>
    <row r="144" spans="1:4" x14ac:dyDescent="0.3">
      <c r="A144" s="1" t="s">
        <v>146</v>
      </c>
      <c r="B144" s="1">
        <v>159.19999999999999</v>
      </c>
      <c r="C144" s="1">
        <v>135.30000000000001</v>
      </c>
      <c r="D144" s="1">
        <v>180.7</v>
      </c>
    </row>
    <row r="145" spans="1:4" x14ac:dyDescent="0.3">
      <c r="A145" s="1" t="s">
        <v>147</v>
      </c>
      <c r="B145" s="1">
        <v>163.5</v>
      </c>
      <c r="C145" s="1">
        <v>140.5</v>
      </c>
      <c r="D145" s="1">
        <v>182.3</v>
      </c>
    </row>
    <row r="146" spans="1:4" x14ac:dyDescent="0.3">
      <c r="A146" s="1" t="s">
        <v>148</v>
      </c>
      <c r="B146" s="1">
        <v>161.19999999999999</v>
      </c>
      <c r="C146" s="1">
        <v>137.1</v>
      </c>
      <c r="D146" s="1">
        <v>182.7</v>
      </c>
    </row>
    <row r="147" spans="1:4" x14ac:dyDescent="0.3">
      <c r="A147" s="1" t="s">
        <v>149</v>
      </c>
      <c r="B147" s="1">
        <v>164.3</v>
      </c>
      <c r="C147" s="1">
        <v>140.5</v>
      </c>
      <c r="D147" s="1">
        <v>184.7</v>
      </c>
    </row>
    <row r="148" spans="1:4" x14ac:dyDescent="0.3">
      <c r="A148" s="1" t="s">
        <v>150</v>
      </c>
      <c r="B148" s="1">
        <v>167.9</v>
      </c>
      <c r="C148" s="1">
        <v>146.80000000000001</v>
      </c>
      <c r="D148" s="1">
        <v>182</v>
      </c>
    </row>
    <row r="149" spans="1:4" x14ac:dyDescent="0.3">
      <c r="A149" s="1" t="s">
        <v>151</v>
      </c>
      <c r="B149" s="1">
        <v>164.9</v>
      </c>
      <c r="C149" s="1">
        <v>141.9</v>
      </c>
      <c r="D149" s="1">
        <v>183.5</v>
      </c>
    </row>
    <row r="150" spans="1:4" x14ac:dyDescent="0.3">
      <c r="A150" s="1" t="s">
        <v>152</v>
      </c>
      <c r="B150" s="1">
        <v>166.5</v>
      </c>
      <c r="C150" s="1">
        <v>143.69999999999999</v>
      </c>
      <c r="D150" s="1">
        <v>184.3</v>
      </c>
    </row>
    <row r="151" spans="1:4" x14ac:dyDescent="0.3">
      <c r="A151" s="1" t="s">
        <v>153</v>
      </c>
      <c r="B151" s="1">
        <v>173.7</v>
      </c>
      <c r="C151" s="1">
        <v>153.80000000000001</v>
      </c>
      <c r="D151" s="1">
        <v>184.5</v>
      </c>
    </row>
    <row r="152" spans="1:4" x14ac:dyDescent="0.3">
      <c r="A152" s="1" t="s">
        <v>154</v>
      </c>
      <c r="B152" s="1">
        <v>174.3</v>
      </c>
      <c r="C152" s="1">
        <v>154.4</v>
      </c>
      <c r="D152" s="1">
        <v>184.8</v>
      </c>
    </row>
    <row r="153" spans="1:4" x14ac:dyDescent="0.3">
      <c r="A153" s="1" t="s">
        <v>155</v>
      </c>
      <c r="B153" s="1">
        <v>167.3</v>
      </c>
      <c r="C153" s="1">
        <v>144.1</v>
      </c>
      <c r="D153" s="1">
        <v>185.7</v>
      </c>
    </row>
    <row r="154" spans="1:4" x14ac:dyDescent="0.3">
      <c r="A154" s="1" t="s">
        <v>156</v>
      </c>
      <c r="B154" s="1">
        <v>164.4</v>
      </c>
      <c r="C154" s="1">
        <v>139.69999999999999</v>
      </c>
      <c r="D154" s="1">
        <v>186.3</v>
      </c>
    </row>
    <row r="155" spans="1:4" x14ac:dyDescent="0.3">
      <c r="A155" s="1" t="s">
        <v>157</v>
      </c>
      <c r="B155" s="1">
        <v>170.7</v>
      </c>
      <c r="C155" s="1">
        <v>147.6</v>
      </c>
      <c r="D155" s="1">
        <v>188.3</v>
      </c>
    </row>
    <row r="156" spans="1:4" x14ac:dyDescent="0.3">
      <c r="A156" s="1" t="s">
        <v>158</v>
      </c>
      <c r="B156" s="1">
        <v>169.2</v>
      </c>
      <c r="C156" s="1">
        <v>143.6</v>
      </c>
      <c r="D156" s="1">
        <v>192</v>
      </c>
    </row>
    <row r="157" spans="1:4" x14ac:dyDescent="0.3">
      <c r="A157" s="1" t="s">
        <v>159</v>
      </c>
      <c r="B157" s="1">
        <v>175.7</v>
      </c>
      <c r="C157" s="1">
        <v>153</v>
      </c>
      <c r="D157" s="1">
        <v>191.9</v>
      </c>
    </row>
    <row r="158" spans="1:4" x14ac:dyDescent="0.3">
      <c r="A158" s="1" t="s">
        <v>160</v>
      </c>
      <c r="B158" s="1">
        <v>178.6</v>
      </c>
      <c r="C158" s="1">
        <v>157.19999999999999</v>
      </c>
      <c r="D158" s="1">
        <v>191.8</v>
      </c>
    </row>
    <row r="159" spans="1:4" x14ac:dyDescent="0.3">
      <c r="A159" s="1" t="s">
        <v>161</v>
      </c>
      <c r="B159" s="1">
        <v>176.5</v>
      </c>
      <c r="C159" s="1">
        <v>156.1</v>
      </c>
      <c r="D159" s="1">
        <v>188</v>
      </c>
    </row>
    <row r="160" spans="1:4" x14ac:dyDescent="0.3">
      <c r="A160" s="1" t="s">
        <v>162</v>
      </c>
      <c r="B160" s="1">
        <v>182.3</v>
      </c>
      <c r="C160" s="1">
        <v>165.3</v>
      </c>
      <c r="D160" s="1">
        <v>186.7</v>
      </c>
    </row>
    <row r="161" spans="1:4" x14ac:dyDescent="0.3">
      <c r="A161" s="1" t="s">
        <v>163</v>
      </c>
      <c r="B161" s="1">
        <v>183.7</v>
      </c>
      <c r="C161" s="1">
        <v>167.5</v>
      </c>
      <c r="D161" s="1">
        <v>186.6</v>
      </c>
    </row>
    <row r="162" spans="1:4" x14ac:dyDescent="0.3">
      <c r="A162" s="1" t="s">
        <v>164</v>
      </c>
      <c r="B162" s="1">
        <v>186.4</v>
      </c>
      <c r="C162" s="1">
        <v>171.3</v>
      </c>
      <c r="D162" s="1">
        <v>187</v>
      </c>
    </row>
    <row r="163" spans="1:4" x14ac:dyDescent="0.3">
      <c r="A163" s="1" t="s">
        <v>165</v>
      </c>
      <c r="B163" s="1">
        <v>185.5</v>
      </c>
      <c r="C163" s="1">
        <v>169.9</v>
      </c>
      <c r="D163" s="1">
        <v>187.2</v>
      </c>
    </row>
    <row r="164" spans="1:4" x14ac:dyDescent="0.3">
      <c r="A164" s="1" t="s">
        <v>166</v>
      </c>
      <c r="B164" s="1">
        <v>189.1</v>
      </c>
      <c r="C164" s="1">
        <v>174</v>
      </c>
      <c r="D164" s="1">
        <v>189.3</v>
      </c>
    </row>
    <row r="165" spans="1:4" x14ac:dyDescent="0.3">
      <c r="A165" s="1" t="s">
        <v>167</v>
      </c>
      <c r="B165" s="1">
        <v>188.3</v>
      </c>
      <c r="C165" s="1">
        <v>172</v>
      </c>
      <c r="D165" s="1">
        <v>190.8</v>
      </c>
    </row>
    <row r="166" spans="1:4" x14ac:dyDescent="0.3">
      <c r="A166" s="1" t="s">
        <v>168</v>
      </c>
      <c r="B166" s="1">
        <v>186.2</v>
      </c>
      <c r="C166" s="1">
        <v>169</v>
      </c>
      <c r="D166" s="1">
        <v>190.4</v>
      </c>
    </row>
    <row r="167" spans="1:4" x14ac:dyDescent="0.3">
      <c r="A167" s="1" t="s">
        <v>169</v>
      </c>
      <c r="B167" s="1">
        <v>183.6</v>
      </c>
      <c r="C167" s="1">
        <v>164.1</v>
      </c>
      <c r="D167" s="1">
        <v>192</v>
      </c>
    </row>
    <row r="168" spans="1:4" x14ac:dyDescent="0.3">
      <c r="A168" s="1" t="s">
        <v>170</v>
      </c>
      <c r="B168" s="1">
        <v>176</v>
      </c>
      <c r="C168" s="1">
        <v>150.80000000000001</v>
      </c>
      <c r="D168" s="1">
        <v>195.2</v>
      </c>
    </row>
    <row r="169" spans="1:4" x14ac:dyDescent="0.3">
      <c r="A169" s="1" t="s">
        <v>171</v>
      </c>
      <c r="B169" s="1">
        <v>170.4</v>
      </c>
      <c r="C169" s="1">
        <v>141.19999999999999</v>
      </c>
      <c r="D169" s="1">
        <v>197.4</v>
      </c>
    </row>
    <row r="170" spans="1:4" x14ac:dyDescent="0.3">
      <c r="A170" s="1" t="s">
        <v>172</v>
      </c>
      <c r="B170" s="1">
        <v>178.3</v>
      </c>
      <c r="C170" s="1">
        <v>153.30000000000001</v>
      </c>
      <c r="D170" s="1">
        <v>196.8</v>
      </c>
    </row>
    <row r="171" spans="1:4" x14ac:dyDescent="0.3">
      <c r="A171" s="1" t="s">
        <v>173</v>
      </c>
      <c r="B171" s="1">
        <v>175.9</v>
      </c>
      <c r="C171" s="1">
        <v>150.69999999999999</v>
      </c>
      <c r="D171" s="1">
        <v>195.1</v>
      </c>
    </row>
    <row r="172" spans="1:4" x14ac:dyDescent="0.3">
      <c r="A172" s="1" t="s">
        <v>174</v>
      </c>
      <c r="B172" s="1">
        <v>177.8</v>
      </c>
      <c r="C172" s="1">
        <v>151.5</v>
      </c>
      <c r="D172" s="1">
        <v>198.9</v>
      </c>
    </row>
    <row r="173" spans="1:4" x14ac:dyDescent="0.3">
      <c r="A173" s="1" t="s">
        <v>175</v>
      </c>
      <c r="B173" s="1">
        <v>183.9</v>
      </c>
      <c r="C173" s="1">
        <v>159.19999999999999</v>
      </c>
      <c r="D173" s="1">
        <v>201</v>
      </c>
    </row>
    <row r="174" spans="1:4" x14ac:dyDescent="0.3">
      <c r="A174" s="1" t="s">
        <v>176</v>
      </c>
      <c r="B174" s="1">
        <v>189.5</v>
      </c>
      <c r="C174" s="1">
        <v>166.6</v>
      </c>
      <c r="D174" s="1">
        <v>202.1</v>
      </c>
    </row>
    <row r="175" spans="1:4" x14ac:dyDescent="0.3">
      <c r="A175" s="1" t="s">
        <v>177</v>
      </c>
      <c r="B175" s="1">
        <v>190.1</v>
      </c>
      <c r="C175" s="1">
        <v>167.6</v>
      </c>
      <c r="D175" s="1">
        <v>201.8</v>
      </c>
    </row>
    <row r="176" spans="1:4" x14ac:dyDescent="0.3">
      <c r="A176" s="1" t="s">
        <v>178</v>
      </c>
      <c r="B176" s="1">
        <v>188.5</v>
      </c>
      <c r="C176" s="1">
        <v>164.8</v>
      </c>
      <c r="D176" s="1">
        <v>202.8</v>
      </c>
    </row>
    <row r="177" spans="1:4" x14ac:dyDescent="0.3">
      <c r="A177" s="1" t="s">
        <v>179</v>
      </c>
      <c r="B177" s="1">
        <v>182</v>
      </c>
      <c r="C177" s="1">
        <v>153.6</v>
      </c>
      <c r="D177" s="1">
        <v>206</v>
      </c>
    </row>
    <row r="178" spans="1:4" x14ac:dyDescent="0.3">
      <c r="A178" s="1" t="s">
        <v>180</v>
      </c>
      <c r="B178" s="1">
        <v>186.2</v>
      </c>
      <c r="C178" s="1">
        <v>160.19999999999999</v>
      </c>
      <c r="D178" s="1">
        <v>205</v>
      </c>
    </row>
    <row r="179" spans="1:4" x14ac:dyDescent="0.3">
      <c r="A179" s="1" t="s">
        <v>181</v>
      </c>
      <c r="B179" s="1">
        <v>189.4</v>
      </c>
      <c r="C179" s="1">
        <v>163.1</v>
      </c>
      <c r="D179" s="1">
        <v>208.2</v>
      </c>
    </row>
    <row r="180" spans="1:4" x14ac:dyDescent="0.3">
      <c r="A180" s="1" t="s">
        <v>182</v>
      </c>
      <c r="B180" s="1">
        <v>192.2</v>
      </c>
      <c r="C180" s="1">
        <v>166.7</v>
      </c>
      <c r="D180" s="1">
        <v>209</v>
      </c>
    </row>
    <row r="181" spans="1:4" x14ac:dyDescent="0.3">
      <c r="A181" s="1" t="s">
        <v>183</v>
      </c>
      <c r="B181" s="1">
        <v>195.1</v>
      </c>
      <c r="C181" s="1">
        <v>170.4</v>
      </c>
      <c r="D181" s="1">
        <v>210</v>
      </c>
    </row>
    <row r="182" spans="1:4" x14ac:dyDescent="0.3">
      <c r="A182" s="1" t="s">
        <v>184</v>
      </c>
      <c r="B182" s="1">
        <v>195.7</v>
      </c>
      <c r="C182" s="1">
        <v>170.7</v>
      </c>
      <c r="D182" s="1">
        <v>211</v>
      </c>
    </row>
    <row r="183" spans="1:4" x14ac:dyDescent="0.3">
      <c r="A183" s="1" t="s">
        <v>185</v>
      </c>
      <c r="B183" s="1">
        <v>198.4</v>
      </c>
      <c r="C183" s="1">
        <v>173.8</v>
      </c>
      <c r="D183" s="1">
        <v>212.5</v>
      </c>
    </row>
    <row r="184" spans="1:4" x14ac:dyDescent="0.3">
      <c r="A184" s="1" t="s">
        <v>186</v>
      </c>
      <c r="B184" s="1">
        <v>201.4</v>
      </c>
      <c r="C184" s="1">
        <v>178</v>
      </c>
      <c r="D184" s="1">
        <v>212.7</v>
      </c>
    </row>
    <row r="185" spans="1:4" x14ac:dyDescent="0.3">
      <c r="A185" s="1" t="s">
        <v>187</v>
      </c>
      <c r="B185" s="1">
        <v>207</v>
      </c>
      <c r="C185" s="1">
        <v>186.7</v>
      </c>
      <c r="D185" s="1">
        <v>211.9</v>
      </c>
    </row>
    <row r="186" spans="1:4" x14ac:dyDescent="0.3">
      <c r="A186" s="1" t="s">
        <v>188</v>
      </c>
      <c r="B186" s="1">
        <v>209</v>
      </c>
      <c r="C186" s="1">
        <v>188.7</v>
      </c>
      <c r="D186" s="1">
        <v>213.4</v>
      </c>
    </row>
    <row r="187" spans="1:4" x14ac:dyDescent="0.3">
      <c r="A187" s="1" t="s">
        <v>189</v>
      </c>
      <c r="B187" s="1">
        <v>211.8</v>
      </c>
      <c r="C187" s="1">
        <v>192.2</v>
      </c>
      <c r="D187" s="1">
        <v>214.5</v>
      </c>
    </row>
    <row r="188" spans="1:4" x14ac:dyDescent="0.3">
      <c r="A188" s="1" t="s">
        <v>190</v>
      </c>
      <c r="B188" s="1">
        <v>216</v>
      </c>
      <c r="C188" s="1">
        <v>196.7</v>
      </c>
      <c r="D188" s="1">
        <v>217.4</v>
      </c>
    </row>
    <row r="189" spans="1:4" x14ac:dyDescent="0.3">
      <c r="A189" s="1" t="s">
        <v>191</v>
      </c>
      <c r="B189" s="1">
        <v>217.3</v>
      </c>
      <c r="C189" s="1">
        <v>200.1</v>
      </c>
      <c r="D189" s="1">
        <v>214.4</v>
      </c>
    </row>
    <row r="190" spans="1:4" x14ac:dyDescent="0.3">
      <c r="A190" s="1" t="s">
        <v>192</v>
      </c>
      <c r="B190" s="1">
        <v>211.2</v>
      </c>
      <c r="C190" s="1">
        <v>193.2</v>
      </c>
      <c r="D190" s="1">
        <v>210.9</v>
      </c>
    </row>
    <row r="191" spans="1:4" x14ac:dyDescent="0.3">
      <c r="A191" s="1" t="s">
        <v>193</v>
      </c>
      <c r="B191" s="1">
        <v>217.9</v>
      </c>
      <c r="C191" s="1">
        <v>202.3</v>
      </c>
      <c r="D191" s="1">
        <v>212.3</v>
      </c>
    </row>
    <row r="192" spans="1:4" x14ac:dyDescent="0.3">
      <c r="A192" s="1" t="s">
        <v>194</v>
      </c>
      <c r="B192" s="1">
        <v>215.4</v>
      </c>
      <c r="C192" s="1">
        <v>199.2</v>
      </c>
      <c r="D192" s="1">
        <v>211</v>
      </c>
    </row>
    <row r="193" spans="1:4" x14ac:dyDescent="0.3">
      <c r="A193" s="1" t="s">
        <v>195</v>
      </c>
      <c r="B193" s="1">
        <v>221.5</v>
      </c>
      <c r="C193" s="1">
        <v>207.5</v>
      </c>
      <c r="D193" s="1">
        <v>212.1</v>
      </c>
    </row>
    <row r="194" spans="1:4" x14ac:dyDescent="0.3">
      <c r="A194" s="1" t="s">
        <v>196</v>
      </c>
      <c r="B194" s="1">
        <v>227.9</v>
      </c>
      <c r="C194" s="1">
        <v>215.6</v>
      </c>
      <c r="D194" s="1">
        <v>214.2</v>
      </c>
    </row>
    <row r="195" spans="1:4" x14ac:dyDescent="0.3">
      <c r="A195" s="1" t="s">
        <v>197</v>
      </c>
      <c r="B195" s="1">
        <v>229.9</v>
      </c>
      <c r="C195" s="1">
        <v>219.1</v>
      </c>
      <c r="D195" s="1">
        <v>213.7</v>
      </c>
    </row>
    <row r="196" spans="1:4" x14ac:dyDescent="0.3">
      <c r="A196" s="1" t="s">
        <v>198</v>
      </c>
      <c r="B196" s="1">
        <v>231.6</v>
      </c>
      <c r="C196" s="1">
        <v>222.5</v>
      </c>
      <c r="D196" s="1">
        <v>212.4</v>
      </c>
    </row>
    <row r="197" spans="1:4" x14ac:dyDescent="0.3">
      <c r="A197" s="1" t="s">
        <v>199</v>
      </c>
      <c r="B197" s="1">
        <v>228.8</v>
      </c>
      <c r="C197" s="1">
        <v>216.1</v>
      </c>
      <c r="D197" s="1">
        <v>215.6</v>
      </c>
    </row>
    <row r="198" spans="1:4" x14ac:dyDescent="0.3">
      <c r="A198" s="1" t="s">
        <v>200</v>
      </c>
      <c r="B198" s="1">
        <v>235.1</v>
      </c>
      <c r="C198" s="1">
        <v>225.4</v>
      </c>
      <c r="D198" s="1">
        <v>216.6</v>
      </c>
    </row>
    <row r="199" spans="1:4" x14ac:dyDescent="0.3">
      <c r="A199" s="1" t="s">
        <v>201</v>
      </c>
      <c r="B199" s="1">
        <v>235.5</v>
      </c>
      <c r="C199" s="1">
        <v>225.6</v>
      </c>
      <c r="D199" s="1">
        <v>216.9</v>
      </c>
    </row>
    <row r="200" spans="1:4" x14ac:dyDescent="0.3">
      <c r="A200" s="1" t="s">
        <v>202</v>
      </c>
      <c r="B200" s="1">
        <v>237</v>
      </c>
      <c r="C200" s="1">
        <v>227</v>
      </c>
      <c r="D200" s="1">
        <v>218.5</v>
      </c>
    </row>
    <row r="201" spans="1:4" x14ac:dyDescent="0.3">
      <c r="A201" s="1" t="s">
        <v>203</v>
      </c>
      <c r="B201" s="1">
        <v>241.4</v>
      </c>
      <c r="C201" s="1">
        <v>232.3</v>
      </c>
      <c r="D201" s="1">
        <v>220.9</v>
      </c>
    </row>
    <row r="202" spans="1:4" x14ac:dyDescent="0.3">
      <c r="A202" s="1" t="s">
        <v>204</v>
      </c>
      <c r="B202" s="1">
        <v>243.4</v>
      </c>
      <c r="C202" s="1">
        <v>235.1</v>
      </c>
      <c r="D202" s="1">
        <v>221.5</v>
      </c>
    </row>
    <row r="203" spans="1:4" x14ac:dyDescent="0.3">
      <c r="A203" s="1" t="s">
        <v>205</v>
      </c>
      <c r="B203" s="1">
        <v>242.6</v>
      </c>
      <c r="C203" s="1">
        <v>233.4</v>
      </c>
      <c r="D203" s="1">
        <v>222.1</v>
      </c>
    </row>
    <row r="204" spans="1:4" x14ac:dyDescent="0.3">
      <c r="A204" s="1" t="s">
        <v>206</v>
      </c>
      <c r="B204" s="1">
        <v>247.3</v>
      </c>
      <c r="C204" s="1">
        <v>238.9</v>
      </c>
      <c r="D204" s="1">
        <v>224.9</v>
      </c>
    </row>
    <row r="205" spans="1:4" x14ac:dyDescent="0.3">
      <c r="A205" s="1" t="s">
        <v>207</v>
      </c>
      <c r="B205" s="1">
        <v>244.8</v>
      </c>
      <c r="C205" s="1">
        <v>235.7</v>
      </c>
      <c r="D205" s="1">
        <v>223.9</v>
      </c>
    </row>
    <row r="206" spans="1:4" x14ac:dyDescent="0.3">
      <c r="A206" s="1" t="s">
        <v>208</v>
      </c>
      <c r="B206" s="1">
        <v>246.6</v>
      </c>
      <c r="C206" s="1">
        <v>237.3</v>
      </c>
      <c r="D206" s="1">
        <v>225.6</v>
      </c>
    </row>
    <row r="207" spans="1:4" x14ac:dyDescent="0.3">
      <c r="A207" s="1" t="s">
        <v>209</v>
      </c>
      <c r="B207" s="1">
        <v>251.8</v>
      </c>
      <c r="C207" s="1">
        <v>243.9</v>
      </c>
      <c r="D207" s="1">
        <v>228</v>
      </c>
    </row>
    <row r="208" spans="1:4" x14ac:dyDescent="0.3">
      <c r="A208" s="1" t="s">
        <v>210</v>
      </c>
      <c r="B208" s="1">
        <v>250.8</v>
      </c>
      <c r="C208" s="1">
        <v>242</v>
      </c>
      <c r="D208" s="1">
        <v>228.5</v>
      </c>
    </row>
    <row r="209" spans="1:4" x14ac:dyDescent="0.3">
      <c r="A209" s="1" t="s">
        <v>211</v>
      </c>
      <c r="B209" s="1">
        <v>254</v>
      </c>
      <c r="C209" s="1">
        <v>244.3</v>
      </c>
      <c r="D209" s="1">
        <v>232.5</v>
      </c>
    </row>
    <row r="210" spans="1:4" x14ac:dyDescent="0.3">
      <c r="A210" s="1" t="s">
        <v>212</v>
      </c>
      <c r="B210" s="1">
        <v>262.39999999999998</v>
      </c>
      <c r="C210" s="1">
        <v>258.3</v>
      </c>
      <c r="D210" s="1">
        <v>231</v>
      </c>
    </row>
    <row r="211" spans="1:4" x14ac:dyDescent="0.3">
      <c r="A211" s="1" t="s">
        <v>213</v>
      </c>
      <c r="B211" s="1">
        <v>263.60000000000002</v>
      </c>
      <c r="C211" s="1">
        <v>259.2</v>
      </c>
      <c r="D211" s="1">
        <v>232.5</v>
      </c>
    </row>
    <row r="212" spans="1:4" x14ac:dyDescent="0.3">
      <c r="A212" s="1" t="s">
        <v>214</v>
      </c>
      <c r="B212" s="1">
        <v>265.5</v>
      </c>
      <c r="C212" s="1">
        <v>262.89999999999998</v>
      </c>
      <c r="D212" s="1">
        <v>231.2</v>
      </c>
    </row>
    <row r="213" spans="1:4" x14ac:dyDescent="0.3">
      <c r="A213" s="1" t="s">
        <v>215</v>
      </c>
      <c r="B213" s="1">
        <v>266.89999999999998</v>
      </c>
      <c r="C213" s="1">
        <v>265.89999999999998</v>
      </c>
      <c r="D213" s="1">
        <v>230</v>
      </c>
    </row>
    <row r="214" spans="1:4" x14ac:dyDescent="0.3">
      <c r="A214" s="1" t="s">
        <v>216</v>
      </c>
      <c r="B214" s="1">
        <v>260.10000000000002</v>
      </c>
      <c r="C214" s="1">
        <v>257.60000000000002</v>
      </c>
      <c r="D214" s="1">
        <v>226.6</v>
      </c>
    </row>
    <row r="215" spans="1:4" x14ac:dyDescent="0.3">
      <c r="A215" s="1" t="s">
        <v>217</v>
      </c>
      <c r="B215" s="1">
        <v>264.2</v>
      </c>
      <c r="C215" s="1">
        <v>262.3</v>
      </c>
      <c r="D215" s="1">
        <v>229.2</v>
      </c>
    </row>
    <row r="216" spans="1:4" x14ac:dyDescent="0.3">
      <c r="A216" s="1" t="s">
        <v>218</v>
      </c>
      <c r="B216" s="1">
        <v>252.5</v>
      </c>
      <c r="C216" s="1">
        <v>244.7</v>
      </c>
      <c r="D216" s="1">
        <v>228.6</v>
      </c>
    </row>
    <row r="217" spans="1:4" x14ac:dyDescent="0.3">
      <c r="A217" s="1" t="s">
        <v>219</v>
      </c>
      <c r="B217" s="1">
        <v>247.3</v>
      </c>
      <c r="C217" s="1">
        <v>235.7</v>
      </c>
      <c r="D217" s="1">
        <v>230.1</v>
      </c>
    </row>
    <row r="218" spans="1:4" x14ac:dyDescent="0.3">
      <c r="A218" s="1" t="s">
        <v>220</v>
      </c>
      <c r="B218" s="1">
        <v>258.8</v>
      </c>
      <c r="C218" s="1">
        <v>253</v>
      </c>
      <c r="D218" s="1">
        <v>230.8</v>
      </c>
    </row>
    <row r="219" spans="1:4" x14ac:dyDescent="0.3">
      <c r="A219" s="1" t="s">
        <v>221</v>
      </c>
      <c r="B219" s="1">
        <v>260.2</v>
      </c>
      <c r="C219" s="1">
        <v>255.1</v>
      </c>
      <c r="D219" s="1">
        <v>230.8</v>
      </c>
    </row>
    <row r="220" spans="1:4" x14ac:dyDescent="0.3">
      <c r="A220" s="1" t="s">
        <v>222</v>
      </c>
      <c r="B220" s="1">
        <v>256</v>
      </c>
      <c r="C220" s="1">
        <v>249.2</v>
      </c>
      <c r="D220" s="1">
        <v>229.8</v>
      </c>
    </row>
    <row r="221" spans="1:4" x14ac:dyDescent="0.3">
      <c r="A221" s="1" t="s">
        <v>223</v>
      </c>
      <c r="B221" s="1">
        <v>248.1</v>
      </c>
      <c r="C221" s="1">
        <v>234.9</v>
      </c>
      <c r="D221" s="1">
        <v>233.6</v>
      </c>
    </row>
    <row r="222" spans="1:4" x14ac:dyDescent="0.3">
      <c r="A222" s="1" t="s">
        <v>224</v>
      </c>
      <c r="B222" s="1">
        <v>246.4</v>
      </c>
      <c r="C222" s="1">
        <v>231.1</v>
      </c>
      <c r="D222" s="1">
        <v>235.5</v>
      </c>
    </row>
    <row r="223" spans="1:4" x14ac:dyDescent="0.3">
      <c r="A223" s="1" t="s">
        <v>225</v>
      </c>
      <c r="B223" s="1">
        <v>254.9</v>
      </c>
      <c r="C223" s="1">
        <v>242.5</v>
      </c>
      <c r="D223" s="1">
        <v>237.9</v>
      </c>
    </row>
    <row r="224" spans="1:4" x14ac:dyDescent="0.3">
      <c r="A224" s="1" t="s">
        <v>226</v>
      </c>
      <c r="B224" s="1">
        <v>256.39999999999998</v>
      </c>
      <c r="C224" s="1">
        <v>244.8</v>
      </c>
      <c r="D224" s="1">
        <v>238</v>
      </c>
    </row>
    <row r="225" spans="1:4" x14ac:dyDescent="0.3">
      <c r="A225" s="1" t="s">
        <v>227</v>
      </c>
      <c r="B225" s="1">
        <v>259.60000000000002</v>
      </c>
      <c r="C225" s="1">
        <v>249.2</v>
      </c>
      <c r="D225" s="1">
        <v>238.7</v>
      </c>
    </row>
    <row r="226" spans="1:4" x14ac:dyDescent="0.3">
      <c r="A226" s="1" t="s">
        <v>228</v>
      </c>
      <c r="B226" s="1">
        <v>258.60000000000002</v>
      </c>
      <c r="C226" s="1">
        <v>244.5</v>
      </c>
      <c r="D226" s="1">
        <v>244</v>
      </c>
    </row>
    <row r="227" spans="1:4" x14ac:dyDescent="0.3">
      <c r="A227" s="1" t="s">
        <v>229</v>
      </c>
      <c r="B227" s="1">
        <v>266.60000000000002</v>
      </c>
      <c r="C227" s="1">
        <v>255.5</v>
      </c>
      <c r="D227" s="1">
        <v>245.9</v>
      </c>
    </row>
    <row r="228" spans="1:4" x14ac:dyDescent="0.3">
      <c r="A228" s="1" t="s">
        <v>230</v>
      </c>
      <c r="B228" s="1">
        <v>268.2</v>
      </c>
      <c r="C228" s="1">
        <v>257.7</v>
      </c>
      <c r="D228" s="1">
        <v>246.2</v>
      </c>
    </row>
    <row r="229" spans="1:4" x14ac:dyDescent="0.3">
      <c r="A229" s="1" t="s">
        <v>231</v>
      </c>
      <c r="B229" s="1">
        <v>268.7</v>
      </c>
      <c r="C229" s="1">
        <v>258.5</v>
      </c>
      <c r="D229" s="1">
        <v>246.1</v>
      </c>
    </row>
    <row r="230" spans="1:4" x14ac:dyDescent="0.3">
      <c r="A230" s="1" t="s">
        <v>232</v>
      </c>
      <c r="B230" s="1">
        <v>267</v>
      </c>
      <c r="C230" s="1">
        <v>257.5</v>
      </c>
      <c r="D230" s="1">
        <v>243.6</v>
      </c>
    </row>
    <row r="231" spans="1:4" x14ac:dyDescent="0.3">
      <c r="A231" s="1" t="s">
        <v>233</v>
      </c>
      <c r="B231" s="1">
        <v>268.10000000000002</v>
      </c>
      <c r="C231" s="1">
        <v>262.3</v>
      </c>
      <c r="D231" s="1">
        <v>238.6</v>
      </c>
    </row>
    <row r="232" spans="1:4" x14ac:dyDescent="0.3">
      <c r="A232" s="1" t="s">
        <v>234</v>
      </c>
      <c r="B232" s="1">
        <v>273.8</v>
      </c>
      <c r="C232" s="1">
        <v>270.60000000000002</v>
      </c>
      <c r="D232" s="1">
        <v>239.4</v>
      </c>
    </row>
    <row r="233" spans="1:4" x14ac:dyDescent="0.3">
      <c r="A233" s="1" t="s">
        <v>235</v>
      </c>
      <c r="B233" s="1">
        <v>275.39999999999998</v>
      </c>
      <c r="C233" s="1">
        <v>273.60000000000002</v>
      </c>
      <c r="D233" s="1">
        <v>238.5</v>
      </c>
    </row>
    <row r="234" spans="1:4" x14ac:dyDescent="0.3">
      <c r="A234" s="1" t="s">
        <v>236</v>
      </c>
      <c r="B234" s="1">
        <v>281.2</v>
      </c>
      <c r="C234" s="1">
        <v>281.3</v>
      </c>
      <c r="D234" s="1">
        <v>240.4</v>
      </c>
    </row>
    <row r="235" spans="1:4" x14ac:dyDescent="0.3">
      <c r="A235" s="1" t="s">
        <v>237</v>
      </c>
      <c r="B235" s="1">
        <v>283.89999999999998</v>
      </c>
      <c r="C235" s="1">
        <v>285.60000000000002</v>
      </c>
      <c r="D235" s="1">
        <v>240.3</v>
      </c>
    </row>
    <row r="236" spans="1:4" x14ac:dyDescent="0.3">
      <c r="A236" s="1" t="s">
        <v>238</v>
      </c>
      <c r="B236" s="1">
        <v>287.39999999999998</v>
      </c>
      <c r="C236" s="1">
        <v>290</v>
      </c>
      <c r="D236" s="1">
        <v>241.9</v>
      </c>
    </row>
    <row r="237" spans="1:4" x14ac:dyDescent="0.3">
      <c r="A237" s="1" t="s">
        <v>239</v>
      </c>
      <c r="B237" s="1">
        <v>291.10000000000002</v>
      </c>
      <c r="C237" s="1">
        <v>294.60000000000002</v>
      </c>
      <c r="D237" s="1">
        <v>243.6</v>
      </c>
    </row>
    <row r="238" spans="1:4" x14ac:dyDescent="0.3">
      <c r="A238" s="1" t="s">
        <v>240</v>
      </c>
      <c r="B238" s="1">
        <v>290.5</v>
      </c>
      <c r="C238" s="1">
        <v>294.10000000000002</v>
      </c>
      <c r="D238" s="1">
        <v>243</v>
      </c>
    </row>
    <row r="239" spans="1:4" x14ac:dyDescent="0.3">
      <c r="A239" s="1" t="s">
        <v>241</v>
      </c>
      <c r="B239" s="1">
        <v>293.8</v>
      </c>
      <c r="C239" s="1">
        <v>298.7</v>
      </c>
      <c r="D239" s="1">
        <v>243.8</v>
      </c>
    </row>
    <row r="240" spans="1:4" x14ac:dyDescent="0.3">
      <c r="A240" s="1" t="s">
        <v>242</v>
      </c>
      <c r="B240" s="1">
        <v>295.3</v>
      </c>
      <c r="C240" s="1">
        <v>299.39999999999998</v>
      </c>
      <c r="D240" s="1">
        <v>246.3</v>
      </c>
    </row>
    <row r="241" spans="1:4" x14ac:dyDescent="0.3">
      <c r="A241" s="1" t="s">
        <v>243</v>
      </c>
      <c r="B241" s="1">
        <v>299.39999999999998</v>
      </c>
      <c r="C241" s="1">
        <v>306.7</v>
      </c>
      <c r="D241" s="1">
        <v>244.7</v>
      </c>
    </row>
    <row r="242" spans="1:4" x14ac:dyDescent="0.3">
      <c r="A242" s="1" t="s">
        <v>244</v>
      </c>
      <c r="B242" s="1">
        <v>305.10000000000002</v>
      </c>
      <c r="C242" s="1">
        <v>315</v>
      </c>
      <c r="D242" s="1">
        <v>245.6</v>
      </c>
    </row>
    <row r="243" spans="1:4" x14ac:dyDescent="0.3">
      <c r="A243" s="1" t="s">
        <v>245</v>
      </c>
      <c r="B243" s="1">
        <v>306.39999999999998</v>
      </c>
      <c r="C243" s="1">
        <v>316.8</v>
      </c>
      <c r="D243" s="1">
        <v>246</v>
      </c>
    </row>
    <row r="244" spans="1:4" x14ac:dyDescent="0.3">
      <c r="A244" s="1" t="s">
        <v>246</v>
      </c>
      <c r="B244" s="1">
        <v>309.3</v>
      </c>
      <c r="C244" s="1">
        <v>321.10000000000002</v>
      </c>
      <c r="D244" s="1">
        <v>246.3</v>
      </c>
    </row>
    <row r="245" spans="1:4" x14ac:dyDescent="0.3">
      <c r="A245" s="1" t="s">
        <v>247</v>
      </c>
      <c r="B245" s="1">
        <v>315.2</v>
      </c>
      <c r="C245" s="1">
        <v>331.6</v>
      </c>
      <c r="D245" s="1">
        <v>244</v>
      </c>
    </row>
    <row r="246" spans="1:4" x14ac:dyDescent="0.3">
      <c r="A246" s="1" t="s">
        <v>248</v>
      </c>
      <c r="B246" s="1">
        <v>307.39999999999998</v>
      </c>
      <c r="C246" s="1">
        <v>320.2</v>
      </c>
      <c r="D246" s="1">
        <v>243</v>
      </c>
    </row>
    <row r="247" spans="1:4" x14ac:dyDescent="0.3">
      <c r="A247" s="1" t="s">
        <v>249</v>
      </c>
      <c r="B247" s="1">
        <v>304.2</v>
      </c>
      <c r="C247" s="1">
        <v>313.89999999999998</v>
      </c>
      <c r="D247" s="1">
        <v>245.2</v>
      </c>
    </row>
    <row r="248" spans="1:4" x14ac:dyDescent="0.3">
      <c r="A248" s="1" t="s">
        <v>250</v>
      </c>
      <c r="B248" s="1">
        <v>309</v>
      </c>
      <c r="C248" s="1">
        <v>322</v>
      </c>
      <c r="D248" s="1">
        <v>244.2</v>
      </c>
    </row>
    <row r="249" spans="1:4" x14ac:dyDescent="0.3">
      <c r="A249" s="1" t="s">
        <v>251</v>
      </c>
      <c r="B249" s="1">
        <v>310.7</v>
      </c>
      <c r="C249" s="1">
        <v>324.2</v>
      </c>
      <c r="D249" s="1">
        <v>244.8</v>
      </c>
    </row>
    <row r="250" spans="1:4" x14ac:dyDescent="0.3">
      <c r="A250" s="1" t="s">
        <v>252</v>
      </c>
      <c r="B250" s="1">
        <v>310.3</v>
      </c>
      <c r="C250" s="1">
        <v>323.10000000000002</v>
      </c>
      <c r="D250" s="1">
        <v>245.4</v>
      </c>
    </row>
    <row r="251" spans="1:4" x14ac:dyDescent="0.3">
      <c r="A251" s="1" t="s">
        <v>253</v>
      </c>
      <c r="B251" s="1">
        <v>315.89999999999998</v>
      </c>
      <c r="C251" s="1">
        <v>331.8</v>
      </c>
      <c r="D251" s="1">
        <v>245.4</v>
      </c>
    </row>
    <row r="252" spans="1:4" x14ac:dyDescent="0.3">
      <c r="A252" s="1" t="s">
        <v>254</v>
      </c>
      <c r="B252" s="1">
        <v>317.3</v>
      </c>
      <c r="C252" s="1">
        <v>333.3</v>
      </c>
      <c r="D252" s="1">
        <v>246.5</v>
      </c>
    </row>
    <row r="253" spans="1:4" x14ac:dyDescent="0.3">
      <c r="A253" s="1" t="s">
        <v>255</v>
      </c>
      <c r="B253" s="1">
        <v>317.3</v>
      </c>
      <c r="C253" s="1">
        <v>334.2</v>
      </c>
      <c r="D253" s="1">
        <v>245.2</v>
      </c>
    </row>
    <row r="254" spans="1:4" x14ac:dyDescent="0.3">
      <c r="A254" s="1" t="s">
        <v>256</v>
      </c>
      <c r="B254" s="1">
        <v>301.60000000000002</v>
      </c>
      <c r="C254" s="1">
        <v>310.7</v>
      </c>
      <c r="D254" s="1">
        <v>244</v>
      </c>
    </row>
    <row r="255" spans="1:4" x14ac:dyDescent="0.3">
      <c r="A255" s="1" t="s">
        <v>257</v>
      </c>
      <c r="B255" s="1">
        <v>304.10000000000002</v>
      </c>
      <c r="C255" s="1">
        <v>314.3</v>
      </c>
      <c r="D255" s="1">
        <v>244.4</v>
      </c>
    </row>
    <row r="256" spans="1:4" x14ac:dyDescent="0.3">
      <c r="A256" s="1" t="s">
        <v>258</v>
      </c>
      <c r="B256" s="1">
        <v>291.3</v>
      </c>
      <c r="C256" s="1">
        <v>292.8</v>
      </c>
      <c r="D256" s="1">
        <v>247.6</v>
      </c>
    </row>
    <row r="257" spans="1:4" x14ac:dyDescent="0.3">
      <c r="A257" s="1" t="s">
        <v>259</v>
      </c>
      <c r="B257" s="1">
        <v>305.8</v>
      </c>
      <c r="C257" s="1">
        <v>313.10000000000002</v>
      </c>
      <c r="D257" s="1">
        <v>250</v>
      </c>
    </row>
    <row r="258" spans="1:4" x14ac:dyDescent="0.3">
      <c r="A258" s="1" t="s">
        <v>260</v>
      </c>
      <c r="B258" s="1">
        <v>312.39999999999998</v>
      </c>
      <c r="C258" s="1">
        <v>322.89999999999998</v>
      </c>
      <c r="D258" s="1">
        <v>250</v>
      </c>
    </row>
    <row r="259" spans="1:4" x14ac:dyDescent="0.3">
      <c r="A259" s="1" t="s">
        <v>261</v>
      </c>
      <c r="B259" s="1">
        <v>317.3</v>
      </c>
      <c r="C259" s="1">
        <v>327.60000000000002</v>
      </c>
      <c r="D259" s="1">
        <v>254.6</v>
      </c>
    </row>
    <row r="260" spans="1:4" x14ac:dyDescent="0.3">
      <c r="A260" s="1" t="s">
        <v>262</v>
      </c>
      <c r="B260" s="1">
        <v>325.60000000000002</v>
      </c>
      <c r="C260" s="1">
        <v>339.8</v>
      </c>
      <c r="D260" s="1">
        <v>254.7</v>
      </c>
    </row>
    <row r="261" spans="1:4" x14ac:dyDescent="0.3">
      <c r="A261" s="1" t="s">
        <v>263</v>
      </c>
      <c r="B261" s="1">
        <v>314.5</v>
      </c>
      <c r="C261" s="1">
        <v>321.3</v>
      </c>
      <c r="D261" s="1">
        <v>258.39999999999998</v>
      </c>
    </row>
    <row r="262" spans="1:4" x14ac:dyDescent="0.3">
      <c r="A262" s="1" t="s">
        <v>264</v>
      </c>
      <c r="B262" s="1">
        <v>327.3</v>
      </c>
      <c r="C262" s="1">
        <v>338.2</v>
      </c>
      <c r="D262" s="1">
        <v>262.10000000000002</v>
      </c>
    </row>
    <row r="263" spans="1:4" x14ac:dyDescent="0.3">
      <c r="A263" s="1" t="s">
        <v>265</v>
      </c>
      <c r="B263" s="1">
        <v>329.9</v>
      </c>
      <c r="C263" s="1">
        <v>341</v>
      </c>
      <c r="D263" s="1">
        <v>264.10000000000002</v>
      </c>
    </row>
    <row r="264" spans="1:4" x14ac:dyDescent="0.3">
      <c r="A264" s="1" t="s">
        <v>266</v>
      </c>
      <c r="B264" s="1">
        <v>327.60000000000002</v>
      </c>
      <c r="C264" s="1">
        <v>333.8</v>
      </c>
      <c r="D264" s="1">
        <v>270.7</v>
      </c>
    </row>
    <row r="265" spans="1:4" x14ac:dyDescent="0.3">
      <c r="A265" s="1" t="s">
        <v>267</v>
      </c>
      <c r="B265" s="1">
        <v>332.5</v>
      </c>
      <c r="C265" s="1">
        <v>342.2</v>
      </c>
      <c r="D265" s="1">
        <v>268.7</v>
      </c>
    </row>
    <row r="266" spans="1:4" x14ac:dyDescent="0.3">
      <c r="A266" s="1" t="s">
        <v>268</v>
      </c>
      <c r="B266" s="1">
        <v>336.7</v>
      </c>
      <c r="C266" s="1">
        <v>349</v>
      </c>
      <c r="D266" s="1">
        <v>267.8</v>
      </c>
    </row>
    <row r="267" spans="1:4" x14ac:dyDescent="0.3">
      <c r="A267" s="1" t="s">
        <v>269</v>
      </c>
      <c r="B267" s="1">
        <v>342.8</v>
      </c>
      <c r="C267" s="1">
        <v>358.4</v>
      </c>
      <c r="D267" s="1">
        <v>267.2</v>
      </c>
    </row>
    <row r="268" spans="1:4" x14ac:dyDescent="0.3">
      <c r="A268" s="1" t="s">
        <v>270</v>
      </c>
      <c r="B268" s="1">
        <v>348.8</v>
      </c>
      <c r="C268" s="1">
        <v>368</v>
      </c>
      <c r="D268" s="1">
        <v>265.8</v>
      </c>
    </row>
    <row r="269" spans="1:4" x14ac:dyDescent="0.3">
      <c r="A269" s="1" t="s">
        <v>271</v>
      </c>
      <c r="B269" s="1">
        <v>348.1</v>
      </c>
      <c r="C269" s="1">
        <v>363.9</v>
      </c>
      <c r="D269" s="1">
        <v>271.3</v>
      </c>
    </row>
    <row r="270" spans="1:4" x14ac:dyDescent="0.3">
      <c r="A270" s="1" t="s">
        <v>272</v>
      </c>
      <c r="B270" s="1">
        <v>331.1</v>
      </c>
      <c r="C270" s="1">
        <v>336.7</v>
      </c>
      <c r="D270" s="1">
        <v>274.89999999999998</v>
      </c>
    </row>
    <row r="271" spans="1:4" x14ac:dyDescent="0.3">
      <c r="A271" s="1" t="s">
        <v>273</v>
      </c>
      <c r="B271" s="1">
        <v>298.7</v>
      </c>
      <c r="C271" s="1">
        <v>291.5</v>
      </c>
      <c r="D271" s="1">
        <v>269.8</v>
      </c>
    </row>
    <row r="272" spans="1:4" x14ac:dyDescent="0.3">
      <c r="A272" s="1" t="s">
        <v>274</v>
      </c>
      <c r="B272" s="1">
        <v>319.39999999999998</v>
      </c>
      <c r="C272" s="1">
        <v>319.3</v>
      </c>
      <c r="D272" s="1">
        <v>275</v>
      </c>
    </row>
    <row r="273" spans="1:4" x14ac:dyDescent="0.3">
      <c r="A273" s="1" t="s">
        <v>275</v>
      </c>
      <c r="B273" s="1">
        <v>329.6</v>
      </c>
      <c r="C273" s="1">
        <v>333.3</v>
      </c>
      <c r="D273" s="1">
        <v>276.5</v>
      </c>
    </row>
    <row r="274" spans="1:4" x14ac:dyDescent="0.3">
      <c r="A274" s="1" t="s">
        <v>276</v>
      </c>
      <c r="B274" s="1">
        <v>337.3</v>
      </c>
      <c r="C274" s="1">
        <v>343.5</v>
      </c>
      <c r="D274" s="1">
        <v>278.5</v>
      </c>
    </row>
    <row r="275" spans="1:4" x14ac:dyDescent="0.3">
      <c r="A275" s="1" t="s">
        <v>277</v>
      </c>
      <c r="B275" s="1">
        <v>345.5</v>
      </c>
      <c r="C275" s="1">
        <v>353.2</v>
      </c>
      <c r="D275" s="1">
        <v>282.89999999999998</v>
      </c>
    </row>
    <row r="276" spans="1:4" x14ac:dyDescent="0.3">
      <c r="A276" s="1" t="s">
        <v>278</v>
      </c>
      <c r="B276" s="1">
        <v>357</v>
      </c>
      <c r="C276" s="1">
        <v>371.1</v>
      </c>
      <c r="D276" s="1">
        <v>280.60000000000002</v>
      </c>
    </row>
    <row r="277" spans="1:4" x14ac:dyDescent="0.3">
      <c r="A277" s="1" t="s">
        <v>279</v>
      </c>
      <c r="B277" s="1">
        <v>351.9</v>
      </c>
      <c r="C277" s="1">
        <v>363.3</v>
      </c>
      <c r="D277" s="1">
        <v>281.3</v>
      </c>
    </row>
    <row r="278" spans="1:4" x14ac:dyDescent="0.3">
      <c r="A278" s="1" t="s">
        <v>280</v>
      </c>
      <c r="B278" s="1">
        <v>345.4</v>
      </c>
      <c r="C278" s="1">
        <v>354.1</v>
      </c>
      <c r="D278" s="1">
        <v>280.89999999999998</v>
      </c>
    </row>
    <row r="279" spans="1:4" x14ac:dyDescent="0.3">
      <c r="A279" s="1" t="s">
        <v>281</v>
      </c>
      <c r="B279" s="1">
        <v>374.9</v>
      </c>
      <c r="C279" s="1">
        <v>395.7</v>
      </c>
      <c r="D279" s="1">
        <v>283.3</v>
      </c>
    </row>
    <row r="280" spans="1:4" x14ac:dyDescent="0.3">
      <c r="A280" s="1" t="s">
        <v>282</v>
      </c>
      <c r="B280" s="1">
        <v>385.7</v>
      </c>
      <c r="C280" s="1">
        <v>411.2</v>
      </c>
      <c r="D280" s="1">
        <v>283.8</v>
      </c>
    </row>
    <row r="281" spans="1:4" x14ac:dyDescent="0.3">
      <c r="A281" s="1" t="s">
        <v>283</v>
      </c>
      <c r="B281" s="1">
        <v>385.3</v>
      </c>
      <c r="C281" s="1">
        <v>411.6</v>
      </c>
      <c r="D281" s="1">
        <v>281.8</v>
      </c>
    </row>
    <row r="282" spans="1:4" x14ac:dyDescent="0.3">
      <c r="A282" s="1" t="s">
        <v>284</v>
      </c>
      <c r="B282" s="1">
        <v>390.4</v>
      </c>
      <c r="C282" s="1">
        <v>422</v>
      </c>
      <c r="D282" s="1">
        <v>276.60000000000002</v>
      </c>
    </row>
    <row r="283" spans="1:4" x14ac:dyDescent="0.3">
      <c r="A283" s="1" t="s">
        <v>285</v>
      </c>
      <c r="B283" s="1">
        <v>400.3</v>
      </c>
      <c r="C283" s="1">
        <v>437.5</v>
      </c>
      <c r="D283" s="1">
        <v>274.8</v>
      </c>
    </row>
    <row r="284" spans="1:4" x14ac:dyDescent="0.3">
      <c r="A284" s="1" t="s">
        <v>286</v>
      </c>
      <c r="B284" s="1">
        <v>410.4</v>
      </c>
      <c r="C284" s="1">
        <v>451.8</v>
      </c>
      <c r="D284" s="1">
        <v>275.7</v>
      </c>
    </row>
    <row r="285" spans="1:4" x14ac:dyDescent="0.3">
      <c r="A285" s="1" t="s">
        <v>287</v>
      </c>
      <c r="B285" s="1">
        <v>414.6</v>
      </c>
      <c r="C285" s="1">
        <v>457.6</v>
      </c>
      <c r="D285" s="1">
        <v>276.60000000000002</v>
      </c>
    </row>
    <row r="286" spans="1:4" x14ac:dyDescent="0.3">
      <c r="A286" s="1" t="s">
        <v>288</v>
      </c>
      <c r="B286" s="1">
        <v>421</v>
      </c>
      <c r="C286" s="1">
        <v>466.3</v>
      </c>
      <c r="D286" s="1">
        <v>278.10000000000002</v>
      </c>
    </row>
    <row r="287" spans="1:4" x14ac:dyDescent="0.3">
      <c r="A287" s="1" t="s">
        <v>289</v>
      </c>
      <c r="B287" s="1">
        <v>424.1</v>
      </c>
      <c r="C287" s="1">
        <v>468.4</v>
      </c>
      <c r="D287" s="1">
        <v>282.39999999999998</v>
      </c>
    </row>
    <row r="288" spans="1:4" x14ac:dyDescent="0.3">
      <c r="A288" s="1" t="s">
        <v>290</v>
      </c>
      <c r="B288" s="1">
        <v>431.8</v>
      </c>
      <c r="C288" s="1">
        <v>480.6</v>
      </c>
      <c r="D288" s="1">
        <v>281.5</v>
      </c>
    </row>
    <row r="289" spans="1:4" x14ac:dyDescent="0.3">
      <c r="A289" s="1" t="s">
        <v>291</v>
      </c>
      <c r="B289" s="1">
        <v>420.1</v>
      </c>
      <c r="C289" s="1">
        <v>464.9</v>
      </c>
      <c r="D289" s="1">
        <v>278.3</v>
      </c>
    </row>
    <row r="290" spans="1:4" x14ac:dyDescent="0.3">
      <c r="A290" s="1" t="s">
        <v>292</v>
      </c>
      <c r="B290" s="1">
        <v>433</v>
      </c>
      <c r="C290" s="1">
        <v>484.7</v>
      </c>
      <c r="D290" s="1">
        <v>277.7</v>
      </c>
    </row>
    <row r="291" spans="1:4" x14ac:dyDescent="0.3">
      <c r="A291" s="1" t="s">
        <v>293</v>
      </c>
      <c r="B291" s="1">
        <v>427.6</v>
      </c>
      <c r="C291" s="1">
        <v>475.1</v>
      </c>
      <c r="D291" s="1">
        <v>280.10000000000002</v>
      </c>
    </row>
    <row r="292" spans="1:4" x14ac:dyDescent="0.3">
      <c r="A292" s="1" t="s">
        <v>294</v>
      </c>
      <c r="B292" s="1">
        <v>438.8</v>
      </c>
      <c r="C292" s="1">
        <v>493.3</v>
      </c>
      <c r="D292" s="1">
        <v>278.39999999999998</v>
      </c>
    </row>
    <row r="293" spans="1:4" x14ac:dyDescent="0.3">
      <c r="A293" s="1" t="s">
        <v>295</v>
      </c>
      <c r="B293" s="1">
        <v>421.2</v>
      </c>
      <c r="C293" s="1">
        <v>469.7</v>
      </c>
      <c r="D293" s="1">
        <v>273.10000000000002</v>
      </c>
    </row>
    <row r="294" spans="1:4" x14ac:dyDescent="0.3">
      <c r="A294" s="1" t="s">
        <v>296</v>
      </c>
      <c r="B294" s="1">
        <v>411.5</v>
      </c>
      <c r="C294" s="1">
        <v>457</v>
      </c>
      <c r="D294" s="1">
        <v>269.8</v>
      </c>
    </row>
    <row r="295" spans="1:4" x14ac:dyDescent="0.3">
      <c r="A295" s="1" t="s">
        <v>297</v>
      </c>
      <c r="B295" s="1">
        <v>414.4</v>
      </c>
      <c r="C295" s="1">
        <v>465.9</v>
      </c>
      <c r="D295" s="1">
        <v>263.10000000000002</v>
      </c>
    </row>
    <row r="296" spans="1:4" x14ac:dyDescent="0.3">
      <c r="A296" s="1" t="s">
        <v>298</v>
      </c>
      <c r="B296" s="1">
        <v>394.6</v>
      </c>
      <c r="C296" s="1">
        <v>441</v>
      </c>
      <c r="D296" s="1">
        <v>254.4</v>
      </c>
    </row>
    <row r="297" spans="1:4" x14ac:dyDescent="0.3">
      <c r="A297" s="1" t="s">
        <v>299</v>
      </c>
      <c r="B297" s="1">
        <v>392.8</v>
      </c>
      <c r="C297" s="1">
        <v>438.9</v>
      </c>
      <c r="D297" s="1">
        <v>253.2</v>
      </c>
    </row>
    <row r="298" spans="1:4" x14ac:dyDescent="0.3">
      <c r="A298" s="1" t="s">
        <v>300</v>
      </c>
      <c r="B298" s="1">
        <v>370.6</v>
      </c>
      <c r="C298" s="1">
        <v>407.4</v>
      </c>
      <c r="D298" s="1">
        <v>248.6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8"/>
  <sheetViews>
    <sheetView workbookViewId="0"/>
  </sheetViews>
  <sheetFormatPr baseColWidth="10" defaultColWidth="9.140625" defaultRowHeight="16.5" x14ac:dyDescent="0.3"/>
  <cols>
    <col min="1" max="2" width="20.7109375" style="1" customWidth="1"/>
  </cols>
  <sheetData>
    <row r="1" spans="1:2" x14ac:dyDescent="0.3">
      <c r="A1" s="2" t="s">
        <v>312</v>
      </c>
    </row>
    <row r="3" spans="1:2" x14ac:dyDescent="0.25">
      <c r="A3" s="2" t="s">
        <v>310</v>
      </c>
      <c r="B3" s="2" t="s">
        <v>311</v>
      </c>
    </row>
    <row r="4" spans="1:2" x14ac:dyDescent="0.3">
      <c r="A4" s="1" t="s">
        <v>305</v>
      </c>
      <c r="B4" s="1">
        <v>358</v>
      </c>
    </row>
    <row r="5" spans="1:2" x14ac:dyDescent="0.3">
      <c r="A5" s="1" t="s">
        <v>306</v>
      </c>
      <c r="B5" s="1">
        <v>-1680</v>
      </c>
    </row>
    <row r="6" spans="1:2" x14ac:dyDescent="0.3">
      <c r="A6" s="1" t="s">
        <v>307</v>
      </c>
      <c r="B6" s="1">
        <v>642</v>
      </c>
    </row>
    <row r="7" spans="1:2" x14ac:dyDescent="0.3">
      <c r="A7" s="1" t="s">
        <v>308</v>
      </c>
      <c r="B7" s="1">
        <v>-3</v>
      </c>
    </row>
    <row r="8" spans="1:2" x14ac:dyDescent="0.3">
      <c r="A8" s="1" t="s">
        <v>309</v>
      </c>
      <c r="B8" s="1">
        <v>-683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"/>
  <sheetViews>
    <sheetView workbookViewId="0"/>
  </sheetViews>
  <sheetFormatPr baseColWidth="10" defaultColWidth="9.140625" defaultRowHeight="16.5" x14ac:dyDescent="0.3"/>
  <cols>
    <col min="1" max="2" width="20.7109375" style="1" customWidth="1"/>
  </cols>
  <sheetData>
    <row r="1" spans="1:2" x14ac:dyDescent="0.3">
      <c r="A1" s="2" t="s">
        <v>316</v>
      </c>
    </row>
    <row r="3" spans="1:2" x14ac:dyDescent="0.25">
      <c r="A3" s="2" t="s">
        <v>310</v>
      </c>
      <c r="B3" s="2" t="s">
        <v>315</v>
      </c>
    </row>
    <row r="4" spans="1:2" x14ac:dyDescent="0.3">
      <c r="A4" s="1" t="s">
        <v>302</v>
      </c>
      <c r="B4" s="1">
        <v>68.5</v>
      </c>
    </row>
    <row r="5" spans="1:2" x14ac:dyDescent="0.3">
      <c r="A5" s="1" t="s">
        <v>303</v>
      </c>
      <c r="B5" s="1">
        <v>28.3</v>
      </c>
    </row>
    <row r="6" spans="1:2" x14ac:dyDescent="0.3">
      <c r="A6" s="1" t="s">
        <v>313</v>
      </c>
      <c r="B6" s="1">
        <v>3</v>
      </c>
    </row>
    <row r="7" spans="1:2" x14ac:dyDescent="0.3">
      <c r="A7" s="1" t="s">
        <v>314</v>
      </c>
      <c r="B7" s="1">
        <v>0.1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noDokumenttype xmlns="b395741a-af00-4f0f-849b-3f03186adfc1" xsi:nil="true"/>
    <AssignedTo xmlns="http://schemas.microsoft.com/sharepoint/v3">
      <UserInfo>
        <DisplayName/>
        <AccountId xsi:nil="true"/>
        <AccountType/>
      </UserInfo>
    </AssignedTo>
    <SnoArkivpliktig xmlns="b395741a-af00-4f0f-849b-3f03186adfc1">?</SnoArkivpliktig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kstdokument" ma:contentTypeID="0x01010027399BDA455B493DBFDF30E876AC73C30048DED1CA4D51F14A8D1CFE023F83EED5" ma:contentTypeVersion="5" ma:contentTypeDescription="Opprett et nytt dokument." ma:contentTypeScope="" ma:versionID="be2e1b371f3875f027f693eb52f735c8">
  <xsd:schema xmlns:xsd="http://www.w3.org/2001/XMLSchema" xmlns:xs="http://www.w3.org/2001/XMLSchema" xmlns:p="http://schemas.microsoft.com/office/2006/metadata/properties" xmlns:ns1="http://schemas.microsoft.com/sharepoint/v3" xmlns:ns2="b395741a-af00-4f0f-849b-3f03186adfc1" targetNamespace="http://schemas.microsoft.com/office/2006/metadata/properties" ma:root="true" ma:fieldsID="c9e82578508d18b02d34de6ce2825579" ns1:_="" ns2:_="">
    <xsd:import namespace="http://schemas.microsoft.com/sharepoint/v3"/>
    <xsd:import namespace="b395741a-af00-4f0f-849b-3f03186adfc1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2:SnoDokumenttype" minOccurs="0"/>
                <xsd:element ref="ns2:SnoArkivpliktig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2" nillable="true" ma:displayName="Tilordnet til" ma:list="UserInfo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5741a-af00-4f0f-849b-3f03186adfc1" elementFormDefault="qualified">
    <xsd:import namespace="http://schemas.microsoft.com/office/2006/documentManagement/types"/>
    <xsd:import namespace="http://schemas.microsoft.com/office/infopath/2007/PartnerControls"/>
    <xsd:element name="SnoDokumenttype" ma:index="3" nillable="true" ma:displayName="Dokumenttype" ma:format="Dropdown" ma:internalName="SnoDokumenttype">
      <xsd:simpleType>
        <xsd:restriction base="dms:Choice">
          <xsd:enumeration value="Angi valg nr. 1"/>
          <xsd:enumeration value="Angi valg nr. 2"/>
          <xsd:enumeration value="Angi valg nr. 3"/>
        </xsd:restriction>
      </xsd:simpleType>
    </xsd:element>
    <xsd:element name="SnoArkivpliktig" ma:index="4" nillable="true" ma:displayName="Arkivpliktig" ma:default="?" ma:format="Dropdown" ma:internalName="SnoArkivpliktig">
      <xsd:simpleType>
        <xsd:restriction base="dms:Choice">
          <xsd:enumeration value="?"/>
          <xsd:enumeration value="Ja"/>
          <xsd:enumeration value="Nei"/>
        </xsd:restriction>
      </xsd:simpleType>
    </xsd:element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1EF532-45FA-441E-ACA6-1480C7FF0D87}">
  <ds:schemaRefs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b395741a-af00-4f0f-849b-3f03186adfc1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DF6F7D8-5091-42D5-A598-63671E0E5D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4E9E8D-1B6A-4593-B393-E575C97975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395741a-af00-4f0f-849b-3f03186adf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Innhold</vt:lpstr>
      <vt:lpstr>Fig7-1</vt:lpstr>
      <vt:lpstr>Fig7-2</vt:lpstr>
      <vt:lpstr>Fig7-3</vt:lpstr>
      <vt:lpstr>Fig7-4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Wiken Birgitte</cp:lastModifiedBy>
  <dcterms:created xsi:type="dcterms:W3CDTF">2022-09-29T11:59:16Z</dcterms:created>
  <dcterms:modified xsi:type="dcterms:W3CDTF">2022-10-03T11:36:43Z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0x01010027399BDA455B493DBFDF30E876AC73C30048DED1CA4D51F14A8D1CFE023F83EED5</vt:lpwstr>
  </property>
</Properties>
</file>