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80" yWindow="720" windowWidth="18915" windowHeight="9015"/>
  </bookViews>
  <sheets>
    <sheet name="SST2006-2014" sheetId="1" r:id="rId1"/>
    <sheet name="Ark3" sheetId="3" r:id="rId2"/>
  </sheets>
  <calcPr calcId="125725"/>
</workbook>
</file>

<file path=xl/calcChain.xml><?xml version="1.0" encoding="utf-8"?>
<calcChain xmlns="http://schemas.openxmlformats.org/spreadsheetml/2006/main">
  <c r="I8" i="1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7"/>
</calcChain>
</file>

<file path=xl/sharedStrings.xml><?xml version="1.0" encoding="utf-8"?>
<sst xmlns="http://schemas.openxmlformats.org/spreadsheetml/2006/main" count="44" uniqueCount="17">
  <si>
    <t>Høyere</t>
  </si>
  <si>
    <t>Treårig</t>
  </si>
  <si>
    <t>Øvrige</t>
  </si>
  <si>
    <t>ÅR</t>
  </si>
  <si>
    <t>ALLE</t>
  </si>
  <si>
    <t>MENN</t>
  </si>
  <si>
    <t>KVINNER</t>
  </si>
  <si>
    <t>HELTIDSANSATTE, ANTALL</t>
  </si>
  <si>
    <t>KRONER</t>
  </si>
  <si>
    <t>* Høyere utdanning omfatter utdanninger med 4 år eller mer</t>
  </si>
  <si>
    <t>UTDANNING*</t>
  </si>
  <si>
    <t>Gjennomsnittlig årlig brutto reglønn  (Tabell A ekskl OU) pr år**</t>
  </si>
  <si>
    <r>
      <rPr>
        <sz val="10"/>
        <color theme="1"/>
        <rFont val="Calibri"/>
        <family val="2"/>
        <scheme val="minor"/>
      </rPr>
      <t>** Gjennomsnittlig årlig brutto regulativlønn= (bruttoregulativlønn pr mnd X 12) og beregnet etter innrapportert lønnstrinn for heltidstilsatte</t>
    </r>
    <r>
      <rPr>
        <sz val="11"/>
        <color theme="1"/>
        <rFont val="Calibri"/>
        <family val="2"/>
        <scheme val="minor"/>
      </rPr>
      <t>.</t>
    </r>
  </si>
  <si>
    <r>
      <t xml:space="preserve">  </t>
    </r>
    <r>
      <rPr>
        <sz val="10"/>
        <color theme="1"/>
        <rFont val="Calibri"/>
        <family val="2"/>
        <scheme val="minor"/>
      </rPr>
      <t xml:space="preserve">  Utdanningskategoriene er avledet etter innrapportert utdanningskode fra virksomhetene</t>
    </r>
  </si>
  <si>
    <r>
      <t xml:space="preserve">   </t>
    </r>
    <r>
      <rPr>
        <sz val="10"/>
        <color theme="1"/>
        <rFont val="Calibri"/>
        <family val="2"/>
        <scheme val="minor"/>
      </rPr>
      <t xml:space="preserve"> 3-årig utdanning omdatter så langt som mulig klassifisert i hht norsk standard for utdanningsgruppering.</t>
    </r>
  </si>
  <si>
    <t>Heltidstilsatte etter utdanningslengde, brutto regulativlønn og kjønn for årene 2006 - 2014 (Tabell 35).</t>
  </si>
  <si>
    <t>Kvinners andel av menns lønn i pst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</si>
</sst>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2" borderId="11" xfId="0" applyFont="1" applyFill="1" applyBorder="1"/>
    <xf numFmtId="0" fontId="2" fillId="3" borderId="12" xfId="0" applyFont="1" applyFill="1" applyBorder="1"/>
    <xf numFmtId="0" fontId="0" fillId="4" borderId="4" xfId="0" applyFill="1" applyBorder="1"/>
    <xf numFmtId="0" fontId="0" fillId="4" borderId="6" xfId="0" applyFill="1" applyBorder="1"/>
    <xf numFmtId="0" fontId="0" fillId="4" borderId="9" xfId="0" applyFill="1" applyBorder="1"/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3" fontId="0" fillId="2" borderId="2" xfId="0" applyNumberFormat="1" applyFill="1" applyBorder="1" applyAlignment="1">
      <alignment horizontal="left"/>
    </xf>
    <xf numFmtId="3" fontId="0" fillId="2" borderId="5" xfId="0" applyNumberFormat="1" applyFill="1" applyBorder="1" applyAlignment="1">
      <alignment horizontal="left"/>
    </xf>
    <xf numFmtId="3" fontId="0" fillId="2" borderId="7" xfId="0" applyNumberFormat="1" applyFill="1" applyBorder="1" applyAlignment="1">
      <alignment horizontal="left"/>
    </xf>
    <xf numFmtId="3" fontId="0" fillId="3" borderId="2" xfId="0" applyNumberFormat="1" applyFill="1" applyBorder="1" applyAlignment="1">
      <alignment horizontal="left"/>
    </xf>
    <xf numFmtId="3" fontId="0" fillId="3" borderId="5" xfId="0" applyNumberFormat="1" applyFill="1" applyBorder="1" applyAlignment="1">
      <alignment horizontal="left"/>
    </xf>
    <xf numFmtId="3" fontId="0" fillId="3" borderId="7" xfId="0" applyNumberFormat="1" applyFill="1" applyBorder="1" applyAlignment="1">
      <alignment horizontal="left"/>
    </xf>
    <xf numFmtId="0" fontId="3" fillId="3" borderId="1" xfId="0" applyFont="1" applyFill="1" applyBorder="1"/>
    <xf numFmtId="3" fontId="4" fillId="3" borderId="13" xfId="0" applyNumberFormat="1" applyFont="1" applyFill="1" applyBorder="1" applyAlignment="1">
      <alignment horizontal="left"/>
    </xf>
    <xf numFmtId="3" fontId="4" fillId="3" borderId="14" xfId="0" applyNumberFormat="1" applyFont="1" applyFill="1" applyBorder="1" applyAlignment="1">
      <alignment horizontal="left"/>
    </xf>
    <xf numFmtId="3" fontId="4" fillId="3" borderId="15" xfId="0" applyNumberFormat="1" applyFont="1" applyFill="1" applyBorder="1" applyAlignment="1">
      <alignment horizontal="left"/>
    </xf>
    <xf numFmtId="0" fontId="5" fillId="3" borderId="10" xfId="0" applyFont="1" applyFill="1" applyBorder="1"/>
    <xf numFmtId="3" fontId="1" fillId="3" borderId="4" xfId="0" applyNumberFormat="1" applyFont="1" applyFill="1" applyBorder="1" applyAlignment="1">
      <alignment horizontal="left"/>
    </xf>
    <xf numFmtId="3" fontId="1" fillId="3" borderId="6" xfId="0" applyNumberFormat="1" applyFont="1" applyFill="1" applyBorder="1" applyAlignment="1">
      <alignment horizontal="left"/>
    </xf>
    <xf numFmtId="3" fontId="1" fillId="3" borderId="9" xfId="0" applyNumberFormat="1" applyFont="1" applyFill="1" applyBorder="1" applyAlignment="1">
      <alignment horizontal="left"/>
    </xf>
    <xf numFmtId="0" fontId="3" fillId="2" borderId="1" xfId="0" applyFont="1" applyFill="1" applyBorder="1"/>
    <xf numFmtId="3" fontId="4" fillId="2" borderId="13" xfId="0" applyNumberFormat="1" applyFont="1" applyFill="1" applyBorder="1" applyAlignment="1">
      <alignment horizontal="left"/>
    </xf>
    <xf numFmtId="3" fontId="4" fillId="2" borderId="14" xfId="0" applyNumberFormat="1" applyFont="1" applyFill="1" applyBorder="1" applyAlignment="1">
      <alignment horizontal="left"/>
    </xf>
    <xf numFmtId="3" fontId="4" fillId="2" borderId="15" xfId="0" applyNumberFormat="1" applyFont="1" applyFill="1" applyBorder="1" applyAlignment="1">
      <alignment horizontal="left"/>
    </xf>
    <xf numFmtId="0" fontId="5" fillId="2" borderId="10" xfId="0" applyFont="1" applyFill="1" applyBorder="1"/>
    <xf numFmtId="3" fontId="1" fillId="2" borderId="4" xfId="0" applyNumberFormat="1" applyFont="1" applyFill="1" applyBorder="1" applyAlignment="1">
      <alignment horizontal="left"/>
    </xf>
    <xf numFmtId="3" fontId="1" fillId="2" borderId="6" xfId="0" applyNumberFormat="1" applyFont="1" applyFill="1" applyBorder="1" applyAlignment="1">
      <alignment horizontal="left"/>
    </xf>
    <xf numFmtId="3" fontId="1" fillId="2" borderId="9" xfId="0" applyNumberFormat="1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5" borderId="13" xfId="0" applyFill="1" applyBorder="1" applyAlignment="1">
      <alignment horizontal="center" wrapText="1"/>
    </xf>
    <xf numFmtId="0" fontId="0" fillId="5" borderId="14" xfId="0" applyFill="1" applyBorder="1" applyAlignment="1">
      <alignment horizontal="center" wrapText="1"/>
    </xf>
    <xf numFmtId="0" fontId="0" fillId="5" borderId="15" xfId="0" applyFill="1" applyBorder="1" applyAlignment="1">
      <alignment horizontal="center" wrapText="1"/>
    </xf>
    <xf numFmtId="164" fontId="0" fillId="5" borderId="13" xfId="0" applyNumberFormat="1" applyFill="1" applyBorder="1"/>
    <xf numFmtId="164" fontId="0" fillId="5" borderId="14" xfId="0" applyNumberFormat="1" applyFill="1" applyBorder="1"/>
    <xf numFmtId="164" fontId="0" fillId="5" borderId="15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CECEC"/>
      <color rgb="FFF9F9F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L6" sqref="L6"/>
    </sheetView>
  </sheetViews>
  <sheetFormatPr baseColWidth="10" defaultRowHeight="15"/>
  <sheetData>
    <row r="1" spans="1:9">
      <c r="A1" t="s">
        <v>15</v>
      </c>
    </row>
    <row r="3" spans="1:9">
      <c r="A3" s="48" t="s">
        <v>3</v>
      </c>
      <c r="B3" s="45" t="s">
        <v>10</v>
      </c>
      <c r="C3" s="39" t="s">
        <v>7</v>
      </c>
      <c r="D3" s="40"/>
      <c r="E3" s="41"/>
      <c r="F3" s="35" t="s">
        <v>11</v>
      </c>
      <c r="G3" s="35"/>
      <c r="H3" s="36"/>
      <c r="I3" s="51" t="s">
        <v>16</v>
      </c>
    </row>
    <row r="4" spans="1:9">
      <c r="A4" s="49"/>
      <c r="B4" s="46"/>
      <c r="C4" s="42"/>
      <c r="D4" s="43"/>
      <c r="E4" s="44"/>
      <c r="F4" s="37"/>
      <c r="G4" s="37"/>
      <c r="H4" s="38"/>
      <c r="I4" s="52"/>
    </row>
    <row r="5" spans="1:9">
      <c r="A5" s="49"/>
      <c r="B5" s="46"/>
      <c r="C5" s="42"/>
      <c r="D5" s="43"/>
      <c r="E5" s="44"/>
      <c r="F5" s="32" t="s">
        <v>8</v>
      </c>
      <c r="G5" s="33"/>
      <c r="H5" s="34"/>
      <c r="I5" s="52"/>
    </row>
    <row r="6" spans="1:9">
      <c r="A6" s="50"/>
      <c r="B6" s="47"/>
      <c r="C6" s="3" t="s">
        <v>4</v>
      </c>
      <c r="D6" s="16" t="s">
        <v>5</v>
      </c>
      <c r="E6" s="20" t="s">
        <v>6</v>
      </c>
      <c r="F6" s="2" t="s">
        <v>4</v>
      </c>
      <c r="G6" s="24" t="s">
        <v>5</v>
      </c>
      <c r="H6" s="28" t="s">
        <v>6</v>
      </c>
      <c r="I6" s="53"/>
    </row>
    <row r="7" spans="1:9">
      <c r="A7" s="7">
        <v>2006</v>
      </c>
      <c r="B7" s="4" t="s">
        <v>0</v>
      </c>
      <c r="C7" s="13">
        <v>39363</v>
      </c>
      <c r="D7" s="17">
        <v>23414</v>
      </c>
      <c r="E7" s="21">
        <v>15949</v>
      </c>
      <c r="F7" s="10">
        <v>413926.5528</v>
      </c>
      <c r="G7" s="25">
        <v>427957.31400000001</v>
      </c>
      <c r="H7" s="29">
        <v>393328.62959999999</v>
      </c>
      <c r="I7" s="54">
        <f>H7/G7*100</f>
        <v>91.908378880983435</v>
      </c>
    </row>
    <row r="8" spans="1:9">
      <c r="A8" s="8">
        <v>2006</v>
      </c>
      <c r="B8" s="5" t="s">
        <v>1</v>
      </c>
      <c r="C8" s="14">
        <v>18822</v>
      </c>
      <c r="D8" s="18">
        <v>9811</v>
      </c>
      <c r="E8" s="22">
        <v>9011</v>
      </c>
      <c r="F8" s="11">
        <v>353748.96</v>
      </c>
      <c r="G8" s="26">
        <v>359857.57439999998</v>
      </c>
      <c r="H8" s="30">
        <v>347098.01880000002</v>
      </c>
      <c r="I8" s="55">
        <f t="shared" ref="I8:I33" si="0">H8/G8*100</f>
        <v>96.454276217118874</v>
      </c>
    </row>
    <row r="9" spans="1:9">
      <c r="A9" s="8">
        <v>2006</v>
      </c>
      <c r="B9" s="5" t="s">
        <v>2</v>
      </c>
      <c r="C9" s="14">
        <v>48379</v>
      </c>
      <c r="D9" s="18">
        <v>28612</v>
      </c>
      <c r="E9" s="22">
        <v>19767</v>
      </c>
      <c r="F9" s="11">
        <v>325971.49920000002</v>
      </c>
      <c r="G9" s="26">
        <v>335711.9448</v>
      </c>
      <c r="H9" s="30">
        <v>311872.56359999999</v>
      </c>
      <c r="I9" s="56">
        <f t="shared" si="0"/>
        <v>92.898858211851149</v>
      </c>
    </row>
    <row r="10" spans="1:9">
      <c r="A10" s="7">
        <v>2007</v>
      </c>
      <c r="B10" s="4" t="s">
        <v>0</v>
      </c>
      <c r="C10" s="13">
        <v>41643</v>
      </c>
      <c r="D10" s="17">
        <v>23877</v>
      </c>
      <c r="E10" s="21">
        <v>17766</v>
      </c>
      <c r="F10" s="10">
        <v>429709.22879999998</v>
      </c>
      <c r="G10" s="25">
        <v>444162.61320000002</v>
      </c>
      <c r="H10" s="29">
        <v>410284.28879999998</v>
      </c>
      <c r="I10" s="54">
        <f t="shared" si="0"/>
        <v>92.372540282955981</v>
      </c>
    </row>
    <row r="11" spans="1:9">
      <c r="A11" s="8">
        <v>2007</v>
      </c>
      <c r="B11" s="5" t="s">
        <v>1</v>
      </c>
      <c r="C11" s="14">
        <v>21148</v>
      </c>
      <c r="D11" s="18">
        <v>10901</v>
      </c>
      <c r="E11" s="22">
        <v>10247</v>
      </c>
      <c r="F11" s="11">
        <v>371328.46919999999</v>
      </c>
      <c r="G11" s="26">
        <v>378992.8812</v>
      </c>
      <c r="H11" s="30">
        <v>363174.88919999998</v>
      </c>
      <c r="I11" s="55">
        <f t="shared" si="0"/>
        <v>95.826308940179629</v>
      </c>
    </row>
    <row r="12" spans="1:9">
      <c r="A12" s="9">
        <v>2007</v>
      </c>
      <c r="B12" s="6" t="s">
        <v>2</v>
      </c>
      <c r="C12" s="15">
        <v>48254</v>
      </c>
      <c r="D12" s="19">
        <v>28713</v>
      </c>
      <c r="E12" s="23">
        <v>19541</v>
      </c>
      <c r="F12" s="12">
        <v>340836.67440000002</v>
      </c>
      <c r="G12" s="27">
        <v>350515.68719999999</v>
      </c>
      <c r="H12" s="31">
        <v>326614.60080000001</v>
      </c>
      <c r="I12" s="56">
        <f t="shared" si="0"/>
        <v>93.181164988384012</v>
      </c>
    </row>
    <row r="13" spans="1:9">
      <c r="A13" s="7">
        <v>2008</v>
      </c>
      <c r="B13" s="4" t="s">
        <v>0</v>
      </c>
      <c r="C13" s="13">
        <v>43237</v>
      </c>
      <c r="D13" s="17">
        <v>24179</v>
      </c>
      <c r="E13" s="21">
        <v>19058</v>
      </c>
      <c r="F13" s="10">
        <v>465059.16</v>
      </c>
      <c r="G13" s="25">
        <v>482399.766</v>
      </c>
      <c r="H13" s="29">
        <v>443059.02720000001</v>
      </c>
      <c r="I13" s="54">
        <f t="shared" si="0"/>
        <v>91.844784850082206</v>
      </c>
    </row>
    <row r="14" spans="1:9">
      <c r="A14" s="8">
        <v>2008</v>
      </c>
      <c r="B14" s="5" t="s">
        <v>1</v>
      </c>
      <c r="C14" s="14">
        <v>22713</v>
      </c>
      <c r="D14" s="18">
        <v>11465</v>
      </c>
      <c r="E14" s="22">
        <v>11248</v>
      </c>
      <c r="F14" s="11">
        <v>399838.6776</v>
      </c>
      <c r="G14" s="26">
        <v>409227.2856</v>
      </c>
      <c r="H14" s="30">
        <v>390268.94160000002</v>
      </c>
      <c r="I14" s="55">
        <f t="shared" si="0"/>
        <v>95.367282518270088</v>
      </c>
    </row>
    <row r="15" spans="1:9">
      <c r="A15" s="9">
        <v>2008</v>
      </c>
      <c r="B15" s="6" t="s">
        <v>2</v>
      </c>
      <c r="C15" s="15">
        <v>48713</v>
      </c>
      <c r="D15" s="19">
        <v>28778</v>
      </c>
      <c r="E15" s="23">
        <v>19935</v>
      </c>
      <c r="F15" s="12">
        <v>365578.02960000001</v>
      </c>
      <c r="G15" s="27">
        <v>375320.17080000002</v>
      </c>
      <c r="H15" s="31">
        <v>351514.35600000003</v>
      </c>
      <c r="I15" s="56">
        <f t="shared" si="0"/>
        <v>93.657198133194498</v>
      </c>
    </row>
    <row r="16" spans="1:9">
      <c r="A16" s="7">
        <v>2009</v>
      </c>
      <c r="B16" s="4" t="s">
        <v>0</v>
      </c>
      <c r="C16" s="13">
        <v>45915</v>
      </c>
      <c r="D16" s="17">
        <v>25118</v>
      </c>
      <c r="E16" s="21">
        <v>20797</v>
      </c>
      <c r="F16" s="10">
        <v>477816.5196</v>
      </c>
      <c r="G16" s="25">
        <v>496431.90120000002</v>
      </c>
      <c r="H16" s="29">
        <v>455333.41320000001</v>
      </c>
      <c r="I16" s="54">
        <f t="shared" si="0"/>
        <v>91.721223414398906</v>
      </c>
    </row>
    <row r="17" spans="1:9">
      <c r="A17" s="8">
        <v>2009</v>
      </c>
      <c r="B17" s="5" t="s">
        <v>1</v>
      </c>
      <c r="C17" s="14">
        <v>24875</v>
      </c>
      <c r="D17" s="18">
        <v>12462</v>
      </c>
      <c r="E17" s="22">
        <v>12413</v>
      </c>
      <c r="F17" s="11">
        <v>410831.28960000002</v>
      </c>
      <c r="G17" s="26">
        <v>421235.70240000001</v>
      </c>
      <c r="H17" s="30">
        <v>400385.80560000002</v>
      </c>
      <c r="I17" s="55">
        <f t="shared" si="0"/>
        <v>95.050301605204112</v>
      </c>
    </row>
    <row r="18" spans="1:9">
      <c r="A18" s="9">
        <v>2009</v>
      </c>
      <c r="B18" s="6" t="s">
        <v>2</v>
      </c>
      <c r="C18" s="15">
        <v>49780</v>
      </c>
      <c r="D18" s="19">
        <v>29553</v>
      </c>
      <c r="E18" s="23">
        <v>20227</v>
      </c>
      <c r="F18" s="12">
        <v>375607.71600000001</v>
      </c>
      <c r="G18" s="27">
        <v>385404.97560000001</v>
      </c>
      <c r="H18" s="31">
        <v>361293.26400000002</v>
      </c>
      <c r="I18" s="56">
        <f t="shared" si="0"/>
        <v>93.743798568645147</v>
      </c>
    </row>
    <row r="19" spans="1:9">
      <c r="A19" s="7">
        <v>2010</v>
      </c>
      <c r="B19" s="4" t="s">
        <v>0</v>
      </c>
      <c r="C19" s="13">
        <v>47174</v>
      </c>
      <c r="D19" s="17">
        <v>25679</v>
      </c>
      <c r="E19" s="21">
        <v>21495</v>
      </c>
      <c r="F19" s="10">
        <v>498802.34399999998</v>
      </c>
      <c r="G19" s="25">
        <v>516601.16039999999</v>
      </c>
      <c r="H19" s="29">
        <v>477538.98959999997</v>
      </c>
      <c r="I19" s="54">
        <f t="shared" si="0"/>
        <v>92.438621165745246</v>
      </c>
    </row>
    <row r="20" spans="1:9">
      <c r="A20" s="8">
        <v>2010</v>
      </c>
      <c r="B20" s="5" t="s">
        <v>1</v>
      </c>
      <c r="C20" s="14">
        <v>25237</v>
      </c>
      <c r="D20" s="18">
        <v>12480</v>
      </c>
      <c r="E20" s="22">
        <v>12757</v>
      </c>
      <c r="F20" s="11">
        <v>428529.71039999998</v>
      </c>
      <c r="G20" s="26">
        <v>437395.16159999999</v>
      </c>
      <c r="H20" s="30">
        <v>419856.76079999999</v>
      </c>
      <c r="I20" s="55">
        <f t="shared" si="0"/>
        <v>95.9902618182048</v>
      </c>
    </row>
    <row r="21" spans="1:9">
      <c r="A21" s="9">
        <v>2010</v>
      </c>
      <c r="B21" s="6" t="s">
        <v>2</v>
      </c>
      <c r="C21" s="15">
        <v>49443</v>
      </c>
      <c r="D21" s="19">
        <v>29610</v>
      </c>
      <c r="E21" s="23">
        <v>19833</v>
      </c>
      <c r="F21" s="12">
        <v>392378.20079999999</v>
      </c>
      <c r="G21" s="27">
        <v>400495.45439999999</v>
      </c>
      <c r="H21" s="31">
        <v>380259.41399999999</v>
      </c>
      <c r="I21" s="56">
        <f t="shared" si="0"/>
        <v>94.947248420006034</v>
      </c>
    </row>
    <row r="22" spans="1:9">
      <c r="A22" s="7">
        <v>2011</v>
      </c>
      <c r="B22" s="4" t="s">
        <v>0</v>
      </c>
      <c r="C22" s="13">
        <v>48099</v>
      </c>
      <c r="D22" s="17">
        <v>25890</v>
      </c>
      <c r="E22" s="21">
        <v>22209</v>
      </c>
      <c r="F22" s="10">
        <v>516669.66720000003</v>
      </c>
      <c r="G22" s="25">
        <v>534543.86040000001</v>
      </c>
      <c r="H22" s="29">
        <v>495832.94040000002</v>
      </c>
      <c r="I22" s="54">
        <f t="shared" si="0"/>
        <v>92.75813962748866</v>
      </c>
    </row>
    <row r="23" spans="1:9">
      <c r="A23" s="8">
        <v>2011</v>
      </c>
      <c r="B23" s="5" t="s">
        <v>1</v>
      </c>
      <c r="C23" s="14">
        <v>26148</v>
      </c>
      <c r="D23" s="18">
        <v>13038</v>
      </c>
      <c r="E23" s="22">
        <v>13110</v>
      </c>
      <c r="F23" s="11">
        <v>443454.9804</v>
      </c>
      <c r="G23" s="26">
        <v>452409.12359999999</v>
      </c>
      <c r="H23" s="30">
        <v>434550.01439999999</v>
      </c>
      <c r="I23" s="55">
        <f t="shared" si="0"/>
        <v>96.052442740790028</v>
      </c>
    </row>
    <row r="24" spans="1:9">
      <c r="A24" s="9">
        <v>2011</v>
      </c>
      <c r="B24" s="6" t="s">
        <v>2</v>
      </c>
      <c r="C24" s="15">
        <v>47698</v>
      </c>
      <c r="D24" s="19">
        <v>28649</v>
      </c>
      <c r="E24" s="23">
        <v>19049</v>
      </c>
      <c r="F24" s="12">
        <v>404128.83</v>
      </c>
      <c r="G24" s="27">
        <v>411073.9632</v>
      </c>
      <c r="H24" s="31">
        <v>393683.60279999999</v>
      </c>
      <c r="I24" s="56">
        <f t="shared" si="0"/>
        <v>95.769530070787027</v>
      </c>
    </row>
    <row r="25" spans="1:9">
      <c r="A25" s="7">
        <v>2012</v>
      </c>
      <c r="B25" s="4" t="s">
        <v>0</v>
      </c>
      <c r="C25" s="13">
        <v>49600</v>
      </c>
      <c r="D25" s="17">
        <v>26293</v>
      </c>
      <c r="E25" s="21">
        <v>23307</v>
      </c>
      <c r="F25" s="10">
        <v>540774.18000000005</v>
      </c>
      <c r="G25" s="25">
        <v>559926.13560000004</v>
      </c>
      <c r="H25" s="29">
        <v>519168.55200000003</v>
      </c>
      <c r="I25" s="54">
        <f t="shared" si="0"/>
        <v>92.720899952932996</v>
      </c>
    </row>
    <row r="26" spans="1:9">
      <c r="A26" s="8">
        <v>2012</v>
      </c>
      <c r="B26" s="5" t="s">
        <v>1</v>
      </c>
      <c r="C26" s="14">
        <v>26908</v>
      </c>
      <c r="D26" s="18">
        <v>13243</v>
      </c>
      <c r="E26" s="22">
        <v>13665</v>
      </c>
      <c r="F26" s="11">
        <v>460497.09240000002</v>
      </c>
      <c r="G26" s="26">
        <v>469312.41</v>
      </c>
      <c r="H26" s="30">
        <v>451954.00799999997</v>
      </c>
      <c r="I26" s="55">
        <f t="shared" si="0"/>
        <v>96.301311955505284</v>
      </c>
    </row>
    <row r="27" spans="1:9">
      <c r="A27" s="9">
        <v>2012</v>
      </c>
      <c r="B27" s="6" t="s">
        <v>2</v>
      </c>
      <c r="C27" s="15">
        <v>47609</v>
      </c>
      <c r="D27" s="19">
        <v>28823</v>
      </c>
      <c r="E27" s="23">
        <v>18786</v>
      </c>
      <c r="F27" s="12">
        <v>421550.69160000002</v>
      </c>
      <c r="G27" s="27">
        <v>427384.25760000001</v>
      </c>
      <c r="H27" s="31">
        <v>412600.36200000002</v>
      </c>
      <c r="I27" s="56">
        <f t="shared" si="0"/>
        <v>96.540842266156517</v>
      </c>
    </row>
    <row r="28" spans="1:9">
      <c r="A28" s="7">
        <v>2013</v>
      </c>
      <c r="B28" s="4" t="s">
        <v>0</v>
      </c>
      <c r="C28" s="13">
        <v>51457</v>
      </c>
      <c r="D28" s="17">
        <v>26794</v>
      </c>
      <c r="E28" s="21">
        <v>24663</v>
      </c>
      <c r="F28" s="10">
        <v>557106.78960000002</v>
      </c>
      <c r="G28" s="25">
        <v>577069.84920000006</v>
      </c>
      <c r="H28" s="29">
        <v>535418.82720000006</v>
      </c>
      <c r="I28" s="54">
        <f t="shared" si="0"/>
        <v>92.78232573444248</v>
      </c>
    </row>
    <row r="29" spans="1:9">
      <c r="A29" s="8">
        <v>2013</v>
      </c>
      <c r="B29" s="5" t="s">
        <v>1</v>
      </c>
      <c r="C29" s="14">
        <v>28357</v>
      </c>
      <c r="D29" s="18">
        <v>13927</v>
      </c>
      <c r="E29" s="22">
        <v>14430</v>
      </c>
      <c r="F29" s="11">
        <v>472797.60840000003</v>
      </c>
      <c r="G29" s="26">
        <v>481616.07</v>
      </c>
      <c r="H29" s="30">
        <v>464286.54119999998</v>
      </c>
      <c r="I29" s="55">
        <f t="shared" si="0"/>
        <v>96.401795978277889</v>
      </c>
    </row>
    <row r="30" spans="1:9">
      <c r="A30" s="9">
        <v>2013</v>
      </c>
      <c r="B30" s="6" t="s">
        <v>2</v>
      </c>
      <c r="C30" s="15">
        <v>46968</v>
      </c>
      <c r="D30" s="19">
        <v>28323</v>
      </c>
      <c r="E30" s="23">
        <v>18645</v>
      </c>
      <c r="F30" s="12">
        <v>432936.13079999998</v>
      </c>
      <c r="G30" s="27">
        <v>439409.34360000002</v>
      </c>
      <c r="H30" s="31">
        <v>423102.88919999998</v>
      </c>
      <c r="I30" s="56">
        <f t="shared" si="0"/>
        <v>96.289005994637193</v>
      </c>
    </row>
    <row r="31" spans="1:9">
      <c r="A31" s="8">
        <v>2014</v>
      </c>
      <c r="B31" s="5" t="s">
        <v>0</v>
      </c>
      <c r="C31" s="14">
        <v>53261</v>
      </c>
      <c r="D31" s="18">
        <v>27274</v>
      </c>
      <c r="E31" s="22">
        <v>25987</v>
      </c>
      <c r="F31" s="11">
        <v>573102.43920000002</v>
      </c>
      <c r="G31" s="26">
        <v>592985.20440000005</v>
      </c>
      <c r="H31" s="30">
        <v>552234.98400000005</v>
      </c>
      <c r="I31" s="54">
        <f t="shared" si="0"/>
        <v>93.127953261290514</v>
      </c>
    </row>
    <row r="32" spans="1:9">
      <c r="A32" s="8">
        <v>2014</v>
      </c>
      <c r="B32" s="5" t="s">
        <v>1</v>
      </c>
      <c r="C32" s="14">
        <v>29986</v>
      </c>
      <c r="D32" s="18">
        <v>14668</v>
      </c>
      <c r="E32" s="22">
        <v>15318</v>
      </c>
      <c r="F32" s="11">
        <v>484856.1948</v>
      </c>
      <c r="G32" s="26">
        <v>493931.1372</v>
      </c>
      <c r="H32" s="30">
        <v>476166.33600000001</v>
      </c>
      <c r="I32" s="55">
        <f t="shared" si="0"/>
        <v>96.403385034459419</v>
      </c>
    </row>
    <row r="33" spans="1:9">
      <c r="A33" s="9">
        <v>2014</v>
      </c>
      <c r="B33" s="6" t="s">
        <v>2</v>
      </c>
      <c r="C33" s="15">
        <v>46458</v>
      </c>
      <c r="D33" s="19">
        <v>28044</v>
      </c>
      <c r="E33" s="23">
        <v>18414</v>
      </c>
      <c r="F33" s="12">
        <v>444642.8028</v>
      </c>
      <c r="G33" s="27">
        <v>451566.70559999999</v>
      </c>
      <c r="H33" s="31">
        <v>434097.89760000003</v>
      </c>
      <c r="I33" s="56">
        <f t="shared" si="0"/>
        <v>96.131511073920066</v>
      </c>
    </row>
    <row r="35" spans="1:9">
      <c r="A35" s="1" t="s">
        <v>9</v>
      </c>
    </row>
    <row r="36" spans="1:9">
      <c r="A36" t="s">
        <v>14</v>
      </c>
    </row>
    <row r="37" spans="1:9">
      <c r="A37" t="s">
        <v>13</v>
      </c>
    </row>
    <row r="38" spans="1:9">
      <c r="A38" t="s">
        <v>12</v>
      </c>
    </row>
  </sheetData>
  <sortState ref="A2:I28">
    <sortCondition ref="A2"/>
  </sortState>
  <mergeCells count="6">
    <mergeCell ref="A3:A6"/>
    <mergeCell ref="I3:I6"/>
    <mergeCell ref="F5:H5"/>
    <mergeCell ref="F3:H4"/>
    <mergeCell ref="C3:E5"/>
    <mergeCell ref="B3:B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7" sqref="A27"/>
    </sheetView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SST2006-2014</vt:lpstr>
      <vt:lpstr>Ark3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Gisetstad Andersen</dc:creator>
  <cp:lastModifiedBy>Marie Gisetstad Andersen</cp:lastModifiedBy>
  <dcterms:created xsi:type="dcterms:W3CDTF">2015-02-19T14:15:16Z</dcterms:created>
  <dcterms:modified xsi:type="dcterms:W3CDTF">2015-03-09T07:38:03Z</dcterms:modified>
</cp:coreProperties>
</file>