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dd1140\Desktop\Lokalt_brev2023\"/>
    </mc:Choice>
  </mc:AlternateContent>
  <xr:revisionPtr revIDLastSave="0" documentId="8_{51CC86A5-4BC0-42FF-B826-A173A6929EB4}" xr6:coauthVersionLast="47" xr6:coauthVersionMax="47" xr10:uidLastSave="{00000000-0000-0000-0000-000000000000}"/>
  <bookViews>
    <workbookView xWindow="-27804" yWindow="-1092" windowWidth="23040" windowHeight="15060" xr2:uid="{D6C41D64-7712-4DBB-AA9F-5DA18050D250}"/>
  </bookViews>
  <sheets>
    <sheet name="Oversikt 2023" sheetId="1" r:id="rId1"/>
    <sheet name="Hjelpeark 2023" sheetId="2" r:id="rId2"/>
  </sheets>
  <definedNames>
    <definedName name="_xlnm._FilterDatabase" localSheetId="1" hidden="1">'Hjelpeark 2023'!$A$1:$J$224</definedName>
    <definedName name="_xlnm.Print_Titles" localSheetId="1">'Hjelpeark 2023'!$1:$1</definedName>
    <definedName name="_xlnm.Print_Titles" localSheetId="0">'Oversikt 2023'!$1:$1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3" i="2"/>
  <c r="F223" i="2"/>
  <c r="J222" i="2"/>
  <c r="F220" i="2"/>
  <c r="F218" i="2"/>
  <c r="J217" i="2"/>
  <c r="F217" i="2"/>
  <c r="F216" i="2"/>
  <c r="J215" i="2"/>
  <c r="F215" i="2"/>
  <c r="F214" i="2"/>
  <c r="J213" i="2"/>
  <c r="F213" i="2"/>
  <c r="J210" i="2"/>
  <c r="F210" i="2"/>
  <c r="F206" i="2"/>
  <c r="J205" i="2"/>
  <c r="F204" i="2"/>
  <c r="J202" i="2"/>
  <c r="F201" i="2"/>
  <c r="J200" i="2"/>
  <c r="F199" i="2"/>
  <c r="J198" i="2"/>
  <c r="F197" i="2"/>
  <c r="J196" i="2"/>
  <c r="F195" i="2"/>
  <c r="J194" i="2"/>
  <c r="F193" i="2"/>
  <c r="J192" i="2"/>
  <c r="F191" i="2"/>
  <c r="J190" i="2"/>
  <c r="F189" i="2"/>
  <c r="J188" i="2"/>
  <c r="F186" i="2"/>
  <c r="J185" i="2"/>
  <c r="F184" i="2"/>
  <c r="J183" i="2"/>
  <c r="F182" i="2"/>
  <c r="J180" i="2"/>
  <c r="F179" i="2"/>
  <c r="F175" i="2"/>
  <c r="J174" i="2"/>
  <c r="F173" i="2"/>
  <c r="J172" i="2"/>
  <c r="F171" i="2"/>
  <c r="J170" i="2"/>
  <c r="F169" i="2"/>
  <c r="J168" i="2"/>
  <c r="F167" i="2"/>
  <c r="J166" i="2"/>
  <c r="F165" i="2"/>
  <c r="J164" i="2"/>
  <c r="F163" i="2"/>
  <c r="J162" i="2"/>
  <c r="F161" i="2"/>
  <c r="J160" i="2"/>
  <c r="F159" i="2"/>
  <c r="J158" i="2"/>
  <c r="F157" i="2"/>
  <c r="J156" i="2"/>
  <c r="F155" i="2"/>
  <c r="J154" i="2"/>
  <c r="F153" i="2"/>
  <c r="J152" i="2"/>
  <c r="F151" i="2"/>
  <c r="J150" i="2"/>
  <c r="F149" i="2"/>
  <c r="J148" i="2"/>
  <c r="F147" i="2"/>
  <c r="J146" i="2"/>
  <c r="F145" i="2"/>
  <c r="F142" i="2"/>
  <c r="F141" i="2"/>
  <c r="J139" i="2"/>
  <c r="F139" i="2"/>
  <c r="F138" i="2"/>
  <c r="J137" i="2"/>
  <c r="J135" i="2"/>
  <c r="F135" i="2"/>
  <c r="F134" i="2"/>
  <c r="J133" i="2"/>
  <c r="J131" i="2"/>
  <c r="F131" i="2"/>
  <c r="F130" i="2"/>
  <c r="J129" i="2"/>
  <c r="J127" i="2"/>
  <c r="F127" i="2"/>
  <c r="F125" i="2"/>
  <c r="J123" i="2"/>
  <c r="F123" i="2"/>
  <c r="F122" i="2"/>
  <c r="J121" i="2"/>
  <c r="F121" i="2"/>
  <c r="F120" i="2"/>
  <c r="J119" i="2"/>
  <c r="F119" i="2"/>
  <c r="F118" i="2"/>
  <c r="J117" i="2"/>
  <c r="F117" i="2"/>
  <c r="F116" i="2"/>
  <c r="J115" i="2"/>
  <c r="F115" i="2"/>
  <c r="F114" i="2"/>
  <c r="J113" i="2"/>
  <c r="F113" i="2"/>
  <c r="F112" i="2"/>
  <c r="J111" i="2"/>
  <c r="F111" i="2"/>
  <c r="F110" i="2"/>
  <c r="J109" i="2"/>
  <c r="F109" i="2"/>
  <c r="F108" i="2"/>
  <c r="J107" i="2"/>
  <c r="F107" i="2"/>
  <c r="F106" i="2"/>
  <c r="J105" i="2"/>
  <c r="F105" i="2"/>
  <c r="F104" i="2"/>
  <c r="J103" i="2"/>
  <c r="F103" i="2"/>
  <c r="F102" i="2"/>
  <c r="J101" i="2"/>
  <c r="F101" i="2"/>
  <c r="F100" i="2"/>
  <c r="J98" i="2"/>
  <c r="F98" i="2"/>
  <c r="F97" i="2"/>
  <c r="J95" i="2"/>
  <c r="F95" i="2"/>
  <c r="F94" i="2"/>
  <c r="J93" i="2"/>
  <c r="F93" i="2"/>
  <c r="F92" i="2"/>
  <c r="J91" i="2"/>
  <c r="F91" i="2"/>
  <c r="F90" i="2"/>
  <c r="J88" i="2"/>
  <c r="F88" i="2"/>
  <c r="F87" i="2"/>
  <c r="J86" i="2"/>
  <c r="F86" i="2"/>
  <c r="F82" i="2"/>
  <c r="J80" i="2"/>
  <c r="F80" i="2"/>
  <c r="F78" i="2"/>
  <c r="J76" i="2"/>
  <c r="F76" i="2"/>
  <c r="F74" i="2"/>
  <c r="J72" i="2"/>
  <c r="F72" i="2"/>
  <c r="F70" i="2"/>
  <c r="J68" i="2"/>
  <c r="F68" i="2"/>
  <c r="F66" i="2"/>
  <c r="F64" i="2"/>
  <c r="J63" i="2"/>
  <c r="F63" i="2"/>
  <c r="F62" i="2"/>
  <c r="F60" i="2"/>
  <c r="F59" i="2"/>
  <c r="J58" i="2"/>
  <c r="F58" i="2"/>
  <c r="F57" i="2"/>
  <c r="F56" i="2"/>
  <c r="F55" i="2"/>
  <c r="J54" i="2"/>
  <c r="F54" i="2"/>
  <c r="F53" i="2"/>
  <c r="F52" i="2"/>
  <c r="F51" i="2"/>
  <c r="J49" i="2"/>
  <c r="F49" i="2"/>
  <c r="F48" i="2"/>
  <c r="F47" i="2"/>
  <c r="F46" i="2"/>
  <c r="J45" i="2"/>
  <c r="F45" i="2"/>
  <c r="F44" i="2"/>
  <c r="F42" i="2"/>
  <c r="F41" i="2"/>
  <c r="J40" i="2"/>
  <c r="F40" i="2"/>
  <c r="F39" i="2"/>
  <c r="F38" i="2"/>
  <c r="F37" i="2"/>
  <c r="J35" i="2"/>
  <c r="F35" i="2"/>
  <c r="F34" i="2"/>
  <c r="F33" i="2"/>
  <c r="F32" i="2"/>
  <c r="J31" i="2"/>
  <c r="F31" i="2"/>
  <c r="F30" i="2"/>
  <c r="F29" i="2"/>
  <c r="J24" i="2"/>
  <c r="F24" i="2"/>
  <c r="J22" i="2"/>
  <c r="F22" i="2"/>
  <c r="J20" i="2"/>
  <c r="F20" i="2"/>
  <c r="J18" i="2"/>
  <c r="F18" i="2"/>
  <c r="J16" i="2"/>
  <c r="F16" i="2"/>
  <c r="J12" i="2"/>
  <c r="F12" i="2"/>
  <c r="J8" i="2"/>
  <c r="F8" i="2"/>
  <c r="J4" i="2"/>
  <c r="J82" i="2" l="1"/>
  <c r="J3" i="2"/>
  <c r="J17" i="2"/>
  <c r="J26" i="2"/>
  <c r="J29" i="2"/>
  <c r="J33" i="2"/>
  <c r="J38" i="2"/>
  <c r="J42" i="2"/>
  <c r="J47" i="2"/>
  <c r="J52" i="2"/>
  <c r="J56" i="2"/>
  <c r="J60" i="2"/>
  <c r="J66" i="2"/>
  <c r="J69" i="2"/>
  <c r="J70" i="2"/>
  <c r="J73" i="2"/>
  <c r="J74" i="2"/>
  <c r="J77" i="2"/>
  <c r="J78" i="2"/>
  <c r="J81" i="2"/>
  <c r="J144" i="2"/>
  <c r="J10" i="2"/>
  <c r="J14" i="2"/>
  <c r="J21" i="2"/>
  <c r="J6" i="2"/>
  <c r="J19" i="2"/>
  <c r="J23" i="2"/>
  <c r="J67" i="2"/>
  <c r="J71" i="2"/>
  <c r="J75" i="2"/>
  <c r="J79" i="2"/>
  <c r="J84" i="2"/>
  <c r="F6" i="2"/>
  <c r="F10" i="2"/>
  <c r="F14" i="2"/>
  <c r="F17" i="2"/>
  <c r="F19" i="2"/>
  <c r="F21" i="2"/>
  <c r="F23" i="2"/>
  <c r="J27" i="2"/>
  <c r="J30" i="2"/>
  <c r="J32" i="2"/>
  <c r="J34" i="2"/>
  <c r="J37" i="2"/>
  <c r="J39" i="2"/>
  <c r="J41" i="2"/>
  <c r="J44" i="2"/>
  <c r="J46" i="2"/>
  <c r="J48" i="2"/>
  <c r="J51" i="2"/>
  <c r="J53" i="2"/>
  <c r="J55" i="2"/>
  <c r="J57" i="2"/>
  <c r="J59" i="2"/>
  <c r="J62" i="2"/>
  <c r="F67" i="2"/>
  <c r="F69" i="2"/>
  <c r="F71" i="2"/>
  <c r="F73" i="2"/>
  <c r="F75" i="2"/>
  <c r="F77" i="2"/>
  <c r="F79" i="2"/>
  <c r="F81" i="2"/>
  <c r="F84" i="2"/>
  <c r="J85" i="2"/>
  <c r="J87" i="2"/>
  <c r="J90" i="2"/>
  <c r="J92" i="2"/>
  <c r="J94" i="2"/>
  <c r="J97" i="2"/>
  <c r="J100" i="2"/>
  <c r="J102" i="2"/>
  <c r="J104" i="2"/>
  <c r="J106" i="2"/>
  <c r="J108" i="2"/>
  <c r="J110" i="2"/>
  <c r="J112" i="2"/>
  <c r="J114" i="2"/>
  <c r="J116" i="2"/>
  <c r="J118" i="2"/>
  <c r="J120" i="2"/>
  <c r="J122" i="2"/>
  <c r="F128" i="2"/>
  <c r="F129" i="2"/>
  <c r="J130" i="2"/>
  <c r="F132" i="2"/>
  <c r="F133" i="2"/>
  <c r="J134" i="2"/>
  <c r="F136" i="2"/>
  <c r="F137" i="2"/>
  <c r="J138" i="2"/>
  <c r="F150" i="2"/>
  <c r="F154" i="2"/>
  <c r="F158" i="2"/>
  <c r="F162" i="2"/>
  <c r="F166" i="2"/>
  <c r="F170" i="2"/>
  <c r="F174" i="2"/>
  <c r="F183" i="2"/>
  <c r="F188" i="2"/>
  <c r="F192" i="2"/>
  <c r="J128" i="2"/>
  <c r="J132" i="2"/>
  <c r="J136" i="2"/>
  <c r="J145" i="2"/>
  <c r="F144" i="2"/>
  <c r="F146" i="2"/>
  <c r="F148" i="2"/>
  <c r="F152" i="2"/>
  <c r="F156" i="2"/>
  <c r="F160" i="2"/>
  <c r="F164" i="2"/>
  <c r="F168" i="2"/>
  <c r="F172" i="2"/>
  <c r="F177" i="2"/>
  <c r="F180" i="2"/>
  <c r="F185" i="2"/>
  <c r="F190" i="2"/>
  <c r="F194" i="2"/>
  <c r="J147" i="2"/>
  <c r="J149" i="2"/>
  <c r="J151" i="2"/>
  <c r="J153" i="2"/>
  <c r="J155" i="2"/>
  <c r="J157" i="2"/>
  <c r="J159" i="2"/>
  <c r="J161" i="2"/>
  <c r="J163" i="2"/>
  <c r="J165" i="2"/>
  <c r="J167" i="2"/>
  <c r="J169" i="2"/>
  <c r="J171" i="2"/>
  <c r="J173" i="2"/>
  <c r="J175" i="2"/>
  <c r="F178" i="2"/>
  <c r="J179" i="2"/>
  <c r="J182" i="2"/>
  <c r="J184" i="2"/>
  <c r="J186" i="2"/>
  <c r="J189" i="2"/>
  <c r="J191" i="2"/>
  <c r="J193" i="2"/>
  <c r="J195" i="2"/>
  <c r="F196" i="2"/>
  <c r="J197" i="2"/>
  <c r="F198" i="2"/>
  <c r="J199" i="2"/>
  <c r="F200" i="2"/>
  <c r="J201" i="2"/>
  <c r="F202" i="2"/>
  <c r="J204" i="2"/>
  <c r="F205" i="2"/>
  <c r="J206" i="2"/>
  <c r="F207" i="2"/>
  <c r="F209" i="2"/>
  <c r="J209" i="2"/>
  <c r="F211" i="2"/>
  <c r="J211" i="2"/>
  <c r="J214" i="2"/>
  <c r="J216" i="2"/>
  <c r="J218" i="2"/>
  <c r="F222" i="2"/>
  <c r="J223" i="2"/>
  <c r="F224" i="2"/>
  <c r="J224" i="2"/>
</calcChain>
</file>

<file path=xl/sharedStrings.xml><?xml version="1.0" encoding="utf-8"?>
<sst xmlns="http://schemas.openxmlformats.org/spreadsheetml/2006/main" count="1016" uniqueCount="228">
  <si>
    <t>Virksomhet</t>
  </si>
  <si>
    <t>Forhandlingssted</t>
  </si>
  <si>
    <t>Gjennomsnittslønn ansatte som følger avtalene til Akademikerne og Unio</t>
  </si>
  <si>
    <t>Gjennomsnittslønn ansatte som følger avtalene til LO Stat og YS Stat</t>
  </si>
  <si>
    <t>Statsministerens kontor</t>
  </si>
  <si>
    <t>Regjeringsadvokaten</t>
  </si>
  <si>
    <t>Riksrevisjonen</t>
  </si>
  <si>
    <t>Sivilombudet</t>
  </si>
  <si>
    <t>Stortingets ombudsnemnd for forsvaret</t>
  </si>
  <si>
    <t>Stortingets kontrollutvalg for etterretnings-, overvåknings- og sikkerhetstjeneste (EOS-utvalget)</t>
  </si>
  <si>
    <t>Norges institusjon for menneskerettigheter</t>
  </si>
  <si>
    <t>Arbeids- og inkluderingsdepartementet</t>
  </si>
  <si>
    <t>Arbeidstilsynet</t>
  </si>
  <si>
    <t>Direktoratet for arbeidstilsynet</t>
  </si>
  <si>
    <t>Arbeids- og velferdsetaten (NAV)</t>
  </si>
  <si>
    <t>Arbeids- og velferdsdirektoratet</t>
  </si>
  <si>
    <t>Integrerings- og mangfoldsdirektoratet (IMDi)</t>
  </si>
  <si>
    <t>Maritim pensjonskasse</t>
  </si>
  <si>
    <t>Petroleumstilsynet</t>
  </si>
  <si>
    <t>Statens arbeidsmiljøinstitutt</t>
  </si>
  <si>
    <t>Statens pensjonskasse</t>
  </si>
  <si>
    <t>Trygderetten</t>
  </si>
  <si>
    <t>Øvrige</t>
  </si>
  <si>
    <t>Arbeidsretten</t>
  </si>
  <si>
    <t>Riksmekleren</t>
  </si>
  <si>
    <t>Barne- og familiedepartementet</t>
  </si>
  <si>
    <t>Barne-, ungdoms- og familiedirektoratet (Bufdir)</t>
  </si>
  <si>
    <t>Barne-, ungdoms- og familiedirektoratet</t>
  </si>
  <si>
    <t>Barneombudet</t>
  </si>
  <si>
    <t>Forbrukertilsynet</t>
  </si>
  <si>
    <t>Forbrukerrådet</t>
  </si>
  <si>
    <t>Forvaltningsorganet for opplysningsvesenets fond</t>
  </si>
  <si>
    <t>Barneverns- og helsenemnda</t>
  </si>
  <si>
    <t>Sentralenheten</t>
  </si>
  <si>
    <t>Finansdepartementet</t>
  </si>
  <si>
    <t>Direktoratet for forvaltning og økonomistyring (DFØ)</t>
  </si>
  <si>
    <t>Finanstilsynet</t>
  </si>
  <si>
    <t>Skatteetaten</t>
  </si>
  <si>
    <t>Skattedirektoratet</t>
  </si>
  <si>
    <t>Statistisk sentralbyrå</t>
  </si>
  <si>
    <t>Tolletaten</t>
  </si>
  <si>
    <t>Forsvarsdepartementet</t>
  </si>
  <si>
    <t>Forsvaret</t>
  </si>
  <si>
    <t>Forsvarsstaben</t>
  </si>
  <si>
    <t>Forsvarets forskningsinstitutt</t>
  </si>
  <si>
    <t>Forsvarsbygg</t>
  </si>
  <si>
    <t>Forsvarsmateriell (FMA)</t>
  </si>
  <si>
    <t>Internasjonale operasjoner (lpl.05.128)</t>
  </si>
  <si>
    <t>Helse- og omsorgsdepartementet</t>
  </si>
  <si>
    <t>Direktoratet for e-helse</t>
  </si>
  <si>
    <t>Direktoratet for strålevern og atomsikkerhet</t>
  </si>
  <si>
    <t>Folkehelseinstituttet</t>
  </si>
  <si>
    <t>Helsedirektoratet</t>
  </si>
  <si>
    <t>Helfo</t>
  </si>
  <si>
    <t>Nasjonalt klageorgan for helsetjenesten</t>
  </si>
  <si>
    <t>Norsk pasientskadeerstatning</t>
  </si>
  <si>
    <t>Statens helsetilsyn</t>
  </si>
  <si>
    <t>Statens legemiddelverk</t>
  </si>
  <si>
    <t>Bioteknologirådet</t>
  </si>
  <si>
    <t>Eldreombudet</t>
  </si>
  <si>
    <t>Statens undersøkelseskommisjon for helse- og omsorgstjenesten (UKOM)</t>
  </si>
  <si>
    <t>Justis- og beredskapsdepartementet</t>
  </si>
  <si>
    <t>Direktoratet for samfunnssikkerhet og beredskap (DSB)</t>
  </si>
  <si>
    <t>Domstolene</t>
  </si>
  <si>
    <t>Domstoladministrasjonen</t>
  </si>
  <si>
    <t>Høyesterett</t>
  </si>
  <si>
    <t>Konfliktrådene</t>
  </si>
  <si>
    <t>Sekretariatet for konfliktrådene</t>
  </si>
  <si>
    <t>Kontoret for voldsoffererstatning</t>
  </si>
  <si>
    <t>Kriminalomsorgen</t>
  </si>
  <si>
    <t>Kriminalomsorgsdirektoratet</t>
  </si>
  <si>
    <t>Nasjonal sikkerhetsmyndighet</t>
  </si>
  <si>
    <t>Politietaten</t>
  </si>
  <si>
    <t>Politidirektoratet</t>
  </si>
  <si>
    <t>Politiets sikkerhetstjeneste</t>
  </si>
  <si>
    <t>Politihøgskolen</t>
  </si>
  <si>
    <t>Riksadvokatembetet</t>
  </si>
  <si>
    <t>Sivil klareringsmyndighet</t>
  </si>
  <si>
    <t>Spesialenheten for politisaker</t>
  </si>
  <si>
    <t>Statens sivilrettsforvaltning</t>
  </si>
  <si>
    <t>Utlendingsdirektoratet</t>
  </si>
  <si>
    <t>Utlendingsnemnda</t>
  </si>
  <si>
    <t>Generaladvokatembetet</t>
  </si>
  <si>
    <t>Hovedredningssentralen</t>
  </si>
  <si>
    <t>Kommisjonen for gjenopptakelse av straffesaker</t>
  </si>
  <si>
    <t>Sysselmesteren på Svalbard</t>
  </si>
  <si>
    <t>Tilsynsrådet for advokatvirksomhet</t>
  </si>
  <si>
    <t>Klima- og miljødepartementet</t>
  </si>
  <si>
    <t>Artsdatabanken</t>
  </si>
  <si>
    <t>Meteorologisk institutt</t>
  </si>
  <si>
    <t>Miljødirektoratet</t>
  </si>
  <si>
    <t>Norsk Polarinstitutt</t>
  </si>
  <si>
    <t>Riksantikvaren</t>
  </si>
  <si>
    <t>Senter mot marin forsøpling</t>
  </si>
  <si>
    <t>Norsk Kulturminnefond</t>
  </si>
  <si>
    <t>Kommunal- og distriktsdepartementet</t>
  </si>
  <si>
    <t>Datatilsynet</t>
  </si>
  <si>
    <t>Departementenes sikkerhets- og serviceorganisasjon (DSS)</t>
  </si>
  <si>
    <t>Digitaliseringsdirektoratet</t>
  </si>
  <si>
    <t>Direktoratet for byggkvalitet</t>
  </si>
  <si>
    <t>Distriktssenteret - kompetansesenter for distriktsutvikling</t>
  </si>
  <si>
    <t>Husbanken</t>
  </si>
  <si>
    <t>Husleietvistutvalget</t>
  </si>
  <si>
    <t>Kartverket</t>
  </si>
  <si>
    <t>Nasjonal kommunikasjonsmyndighet (Nkom)</t>
  </si>
  <si>
    <t>Statsbygg</t>
  </si>
  <si>
    <t>Sametinget</t>
  </si>
  <si>
    <t>Statsforvalteren i Agder</t>
  </si>
  <si>
    <t>Statsforvalteren i Innlandet</t>
  </si>
  <si>
    <t>Statsforvalteren i Møre og Romsdal</t>
  </si>
  <si>
    <t>Statsforvalteren i Nordland</t>
  </si>
  <si>
    <t>Statsforvalteren i Oslo og Viken</t>
  </si>
  <si>
    <t>Statsforvalteren i Rogaland</t>
  </si>
  <si>
    <t>Statsforvalteren i Troms og Finnmark</t>
  </si>
  <si>
    <t>Statsforvalteren i Trøndelag</t>
  </si>
  <si>
    <t>Statsforvalteren i Vestfold og Telemark</t>
  </si>
  <si>
    <t>Statsforvalteren i Vestland</t>
  </si>
  <si>
    <t>Statsforvalterens fellestjenester</t>
  </si>
  <si>
    <t>Valgdirektoratet</t>
  </si>
  <si>
    <t>Internasjonalt reindriftssenter</t>
  </si>
  <si>
    <t>Kultur- og likestillingsdepartementet</t>
  </si>
  <si>
    <t>Arkivverket</t>
  </si>
  <si>
    <t>Kulturdirektoratet</t>
  </si>
  <si>
    <t>Likestillings- og diskrimineringsombudet (LDO)</t>
  </si>
  <si>
    <t>Lotteri- og stiftelsestilsynet</t>
  </si>
  <si>
    <t>Medietilsynet</t>
  </si>
  <si>
    <t>Nasjonalbiblioteket</t>
  </si>
  <si>
    <t>Nidaros Domkirkes Restaureringsarbeider (NDR)</t>
  </si>
  <si>
    <t>Norsk filminstitutt</t>
  </si>
  <si>
    <t>Norsk lyd- og blindeskriftbibliotek</t>
  </si>
  <si>
    <t>Kulturtanken – Den kulturelle skolesekken</t>
  </si>
  <si>
    <t>Riksteatret</t>
  </si>
  <si>
    <t>Språkrådet</t>
  </si>
  <si>
    <t>Diskrimineringsnemnda</t>
  </si>
  <si>
    <t>KORO - Kunst i offentlige rom</t>
  </si>
  <si>
    <t>Kunnskapsdepartementet</t>
  </si>
  <si>
    <t>Arkitektur- og designhøgskolen i Oslo</t>
  </si>
  <si>
    <t>Arkitektur- og  designhøgskolen i Oslo</t>
  </si>
  <si>
    <t>Direktoratet for høyere utdanning og kompetanse</t>
  </si>
  <si>
    <t>Høgskolen i Innlandet</t>
  </si>
  <si>
    <t>Høgskolen i Molde - Vitenskapelig høgskole i logistikk</t>
  </si>
  <si>
    <t>Høgskolen i Volda</t>
  </si>
  <si>
    <t>Høgskolen i Østfold</t>
  </si>
  <si>
    <t>Høgskulen på Vestlandet</t>
  </si>
  <si>
    <t xml:space="preserve">Sikt - Kunnskapssektorens tjenesteleverandør </t>
  </si>
  <si>
    <t>Kunsthøgskolen i Oslo</t>
  </si>
  <si>
    <t>NOKUT - Nasjonalt organ for kvalitet i utdanninga</t>
  </si>
  <si>
    <t>Nasjonalt organ for kvalitet i utdanninga (NOKUT)</t>
  </si>
  <si>
    <t>Nord universitet</t>
  </si>
  <si>
    <t>Norges Handelshøgskole</t>
  </si>
  <si>
    <t>Norges Idrettshøgskole</t>
  </si>
  <si>
    <t>Norges miljø- og biovitenskapelige universitet (NMBU)</t>
  </si>
  <si>
    <t>Norges Musikkhøgskole</t>
  </si>
  <si>
    <t>Norges teknisk-naturvitenskapelige universitet (NTNU)</t>
  </si>
  <si>
    <t>Norsk utenrikspolitisk institutt (NUPI)</t>
  </si>
  <si>
    <t>OsloMet – storbyuniversitetet</t>
  </si>
  <si>
    <t>OsloMet - storbyuniversitetet</t>
  </si>
  <si>
    <t>Samisk høgskole</t>
  </si>
  <si>
    <t>Samisk videregående skole og reindriftsskole</t>
  </si>
  <si>
    <t>Utdanningsdirektoratet</t>
  </si>
  <si>
    <t>Samisk videregående skole (Karasjok)</t>
  </si>
  <si>
    <t>Statens lånekasse for utdanning</t>
  </si>
  <si>
    <t>Statped</t>
  </si>
  <si>
    <t>Sørsamisk kunnskapspark</t>
  </si>
  <si>
    <t>Universitetet i Agder</t>
  </si>
  <si>
    <t>Universitetet i Bergen</t>
  </si>
  <si>
    <t>Universitetet i Oslo</t>
  </si>
  <si>
    <t>Universitetet i Stavanger</t>
  </si>
  <si>
    <t>Universitetet i Sørøst-Norge</t>
  </si>
  <si>
    <t>Universitetet i Tromsø - Norges arktiske universitet</t>
  </si>
  <si>
    <t>Universitetet i  Tromsø - Norges arktiske universitet</t>
  </si>
  <si>
    <t>22. juli-senteret</t>
  </si>
  <si>
    <t>De nasjonale forskningsetiske komiteer (FEK)</t>
  </si>
  <si>
    <t>Norges grønne fagskole – Vea</t>
  </si>
  <si>
    <t>Sekretariatet for foreldreutvalgene for barnehagen og grunnopplæringen (FUB/FUG)</t>
  </si>
  <si>
    <t>Landbruks- og matdepartementet</t>
  </si>
  <si>
    <t>Landbruksdirektoratet</t>
  </si>
  <si>
    <t>Mattilsynet</t>
  </si>
  <si>
    <t>Mattilsynet Hovedkontor i Oslo</t>
  </si>
  <si>
    <t>Norsk institutt for bioøkonomi (NIBIO)</t>
  </si>
  <si>
    <t>Veterinærinstituttet</t>
  </si>
  <si>
    <t>Nærings- og fiskeridepartementet</t>
  </si>
  <si>
    <t xml:space="preserve">Nærings- og fiskeridepartementet </t>
  </si>
  <si>
    <t>Brønnøysundregistrene</t>
  </si>
  <si>
    <t>Direktoratet for mineralforvaltning med Bergmesteren for Svalbard</t>
  </si>
  <si>
    <t>Eksportfinansiering Norge</t>
  </si>
  <si>
    <t>Fiskeridirektoratet m/ytre etater</t>
  </si>
  <si>
    <t>Fiskeridirektoratet</t>
  </si>
  <si>
    <t>Havforskningsinstituttet m/avd.</t>
  </si>
  <si>
    <t>Havforskningsinstituttet</t>
  </si>
  <si>
    <t>Justervesenet</t>
  </si>
  <si>
    <t>Konkurransetilsynet</t>
  </si>
  <si>
    <t>Kystverket</t>
  </si>
  <si>
    <t>Norsk akkreditering</t>
  </si>
  <si>
    <t>Norges geologiske undersøkelse</t>
  </si>
  <si>
    <t>Norsk nukleær dekommisjonering (NND)</t>
  </si>
  <si>
    <t>Norsk Romsenter</t>
  </si>
  <si>
    <t>Patentstyret</t>
  </si>
  <si>
    <t>Sjøfartsdirektoratet</t>
  </si>
  <si>
    <t>Dagligvaretilsynet</t>
  </si>
  <si>
    <t>Klagenemnda for industrielle rettigheter</t>
  </si>
  <si>
    <t>Klagenemndssekretariatet</t>
  </si>
  <si>
    <t>Sekretariatet for Regelrådet</t>
  </si>
  <si>
    <t>Olje- og energidepartementet</t>
  </si>
  <si>
    <t>Norges vassdrags- og energidirektorat (NVE)</t>
  </si>
  <si>
    <t>Oljedirektoratet</t>
  </si>
  <si>
    <t>Samferdselsdepartementet</t>
  </si>
  <si>
    <t>Jernbanedirektoratet</t>
  </si>
  <si>
    <t>Luftfartstilsynet</t>
  </si>
  <si>
    <t>Statens havarikommisjon</t>
  </si>
  <si>
    <t>Statens vegvesen</t>
  </si>
  <si>
    <t>Vegdirektoratet</t>
  </si>
  <si>
    <t>Statens jernbanetilsyn</t>
  </si>
  <si>
    <t>Vegtilsynet</t>
  </si>
  <si>
    <t>Samferdselsdepartementet øvrige</t>
  </si>
  <si>
    <t>Utenriksdepartementet</t>
  </si>
  <si>
    <t>NORAD</t>
  </si>
  <si>
    <t>Norec</t>
  </si>
  <si>
    <t/>
  </si>
  <si>
    <t>Årsverk: Stillingsprosenter* summert per 1. mai 2023, ansatte som følger avtalene til Akademikerne og Unio</t>
  </si>
  <si>
    <t>Avtalt prosenttillegg til lokale forhandlinger, ansatte som følger avtalene til Akademikerne og Unio</t>
  </si>
  <si>
    <t>Lokal avsetning i kroner, ansatte som følger avtalene med Akademikerne og Unio</t>
  </si>
  <si>
    <t>Årsverk: Stillingsprosenter* summert per 1. mai 2023, ansatte som følger avtalene til LO Stat og YS Stat</t>
  </si>
  <si>
    <t>Avtalt prosenttillegg til lokale forhandlinger, ansatte som følger avtalene til LO Stat og YS Stat</t>
  </si>
  <si>
    <t>Lokal avsetning i kroner, ansatte som følger avtalene med LO Stat og YS Stat</t>
  </si>
  <si>
    <t>LO/YS</t>
  </si>
  <si>
    <t>AKAD/UNIO</t>
  </si>
  <si>
    <t xml:space="preserve">Uorganiserte skal følge.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</si>
</sst>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7E6E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2" borderId="1" xfId="0" applyFont="1" applyFill="1" applyBorder="1"/>
    <xf numFmtId="0" fontId="0" fillId="0" borderId="1" xfId="0" applyBorder="1"/>
    <xf numFmtId="3" fontId="0" fillId="0" borderId="1" xfId="0" applyNumberFormat="1" applyBorder="1"/>
    <xf numFmtId="3" fontId="2" fillId="2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/>
    <xf numFmtId="3" fontId="2" fillId="0" borderId="1" xfId="0" applyNumberFormat="1" applyFont="1" applyBorder="1"/>
    <xf numFmtId="0" fontId="3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3" fontId="0" fillId="0" borderId="1" xfId="0" applyNumberFormat="1" applyBorder="1" applyAlignment="1">
      <alignment horizontal="right"/>
    </xf>
    <xf numFmtId="10" fontId="0" fillId="0" borderId="1" xfId="1" applyNumberFormat="1" applyFont="1" applyBorder="1"/>
    <xf numFmtId="10" fontId="2" fillId="2" borderId="1" xfId="1" applyNumberFormat="1" applyFont="1" applyFill="1" applyBorder="1"/>
    <xf numFmtId="10" fontId="2" fillId="0" borderId="1" xfId="1" applyNumberFormat="1" applyFont="1" applyBorder="1"/>
    <xf numFmtId="0" fontId="4" fillId="0" borderId="8" xfId="0" applyFont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0" fontId="6" fillId="0" borderId="9" xfId="0" applyFont="1" applyBorder="1" applyAlignment="1">
      <alignment horizontal="right" vertical="center" wrapText="1"/>
    </xf>
    <xf numFmtId="3" fontId="0" fillId="0" borderId="4" xfId="0" applyNumberFormat="1" applyBorder="1" applyAlignment="1"/>
    <xf numFmtId="3" fontId="0" fillId="0" borderId="5" xfId="0" applyNumberFormat="1" applyBorder="1" applyAlignment="1"/>
    <xf numFmtId="0" fontId="5" fillId="5" borderId="9" xfId="0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51A86-24DE-4934-A2EF-C3EEC78D0C87}">
  <sheetPr>
    <pageSetUpPr fitToPage="1"/>
  </sheetPr>
  <dimension ref="A1:E224"/>
  <sheetViews>
    <sheetView tabSelected="1" zoomScale="85" zoomScaleNormal="85" workbookViewId="0">
      <pane ySplit="1" topLeftCell="A2" activePane="bottomLeft" state="frozen"/>
      <selection pane="bottomLeft" activeCell="I17" sqref="I17"/>
    </sheetView>
  </sheetViews>
  <sheetFormatPr baseColWidth="10" defaultRowHeight="14.4" x14ac:dyDescent="0.3"/>
  <cols>
    <col min="1" max="2" width="56.6640625" customWidth="1"/>
    <col min="3" max="4" width="28.5546875" customWidth="1"/>
    <col min="5" max="5" width="13" customWidth="1"/>
    <col min="6" max="6" width="12" bestFit="1" customWidth="1"/>
  </cols>
  <sheetData>
    <row r="1" spans="1:5" ht="43.8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17" t="s">
        <v>227</v>
      </c>
    </row>
    <row r="2" spans="1:5" ht="15" thickBot="1" x14ac:dyDescent="0.35">
      <c r="A2" s="3" t="s">
        <v>4</v>
      </c>
      <c r="B2" s="3"/>
      <c r="C2" s="3"/>
      <c r="D2" s="3"/>
      <c r="E2" s="18"/>
    </row>
    <row r="3" spans="1:5" ht="15" thickBot="1" x14ac:dyDescent="0.35">
      <c r="A3" s="4" t="s">
        <v>4</v>
      </c>
      <c r="B3" s="4" t="s">
        <v>4</v>
      </c>
      <c r="C3" s="5">
        <v>834937.83737115783</v>
      </c>
      <c r="D3" s="5">
        <v>837377.59898000001</v>
      </c>
      <c r="E3" s="19" t="s">
        <v>225</v>
      </c>
    </row>
    <row r="4" spans="1:5" ht="15" thickBot="1" x14ac:dyDescent="0.35">
      <c r="A4" s="4" t="s">
        <v>5</v>
      </c>
      <c r="B4" s="4" t="s">
        <v>5</v>
      </c>
      <c r="C4" s="5">
        <v>985098.61495211313</v>
      </c>
      <c r="D4" s="5">
        <v>600406.34014999995</v>
      </c>
      <c r="E4" s="19" t="s">
        <v>226</v>
      </c>
    </row>
    <row r="5" spans="1:5" ht="15" thickBot="1" x14ac:dyDescent="0.35">
      <c r="A5" s="3" t="s">
        <v>6</v>
      </c>
      <c r="B5" s="3"/>
      <c r="C5" s="6"/>
      <c r="D5" s="6"/>
      <c r="E5" s="22"/>
    </row>
    <row r="6" spans="1:5" ht="15" thickBot="1" x14ac:dyDescent="0.35">
      <c r="A6" s="4" t="s">
        <v>6</v>
      </c>
      <c r="B6" s="4" t="s">
        <v>6</v>
      </c>
      <c r="C6" s="5">
        <v>796241.14721235796</v>
      </c>
      <c r="D6" s="5">
        <v>723069.8788988645</v>
      </c>
      <c r="E6" s="19" t="s">
        <v>225</v>
      </c>
    </row>
    <row r="7" spans="1:5" ht="15" thickBot="1" x14ac:dyDescent="0.35">
      <c r="A7" s="3" t="s">
        <v>7</v>
      </c>
      <c r="B7" s="3"/>
      <c r="C7" s="6"/>
      <c r="D7" s="6"/>
      <c r="E7" s="22"/>
    </row>
    <row r="8" spans="1:5" ht="15" thickBot="1" x14ac:dyDescent="0.35">
      <c r="A8" s="4" t="s">
        <v>7</v>
      </c>
      <c r="B8" s="4" t="s">
        <v>7</v>
      </c>
      <c r="C8" s="5">
        <v>812610.6351358064</v>
      </c>
      <c r="D8" s="5">
        <v>651831.42926</v>
      </c>
      <c r="E8" s="19" t="s">
        <v>226</v>
      </c>
    </row>
    <row r="9" spans="1:5" ht="15" thickBot="1" x14ac:dyDescent="0.35">
      <c r="A9" s="3" t="s">
        <v>8</v>
      </c>
      <c r="B9" s="3"/>
      <c r="C9" s="6"/>
      <c r="D9" s="6"/>
      <c r="E9" s="22"/>
    </row>
    <row r="10" spans="1:5" ht="15" thickBot="1" x14ac:dyDescent="0.35">
      <c r="A10" s="4" t="s">
        <v>8</v>
      </c>
      <c r="B10" s="4" t="s">
        <v>8</v>
      </c>
      <c r="C10" s="5">
        <v>1044686.2583999999</v>
      </c>
      <c r="D10" s="5">
        <v>600922.98461499996</v>
      </c>
      <c r="E10" s="19" t="s">
        <v>225</v>
      </c>
    </row>
    <row r="11" spans="1:5" ht="29.4" thickBot="1" x14ac:dyDescent="0.35">
      <c r="A11" s="7" t="s">
        <v>9</v>
      </c>
      <c r="B11" s="7"/>
      <c r="C11" s="6"/>
      <c r="D11" s="6"/>
      <c r="E11" s="22"/>
    </row>
    <row r="12" spans="1:5" ht="29.4" thickBot="1" x14ac:dyDescent="0.35">
      <c r="A12" s="8" t="s">
        <v>9</v>
      </c>
      <c r="B12" s="8" t="s">
        <v>9</v>
      </c>
      <c r="C12" s="5">
        <v>921805.21797705896</v>
      </c>
      <c r="D12" s="5">
        <v>721107.93653000006</v>
      </c>
      <c r="E12" s="19" t="s">
        <v>226</v>
      </c>
    </row>
    <row r="13" spans="1:5" ht="15" thickBot="1" x14ac:dyDescent="0.35">
      <c r="A13" s="3" t="s">
        <v>10</v>
      </c>
      <c r="B13" s="3"/>
      <c r="C13" s="6"/>
      <c r="D13" s="6"/>
      <c r="E13" s="22"/>
    </row>
    <row r="14" spans="1:5" ht="15" thickBot="1" x14ac:dyDescent="0.35">
      <c r="A14" s="4" t="s">
        <v>10</v>
      </c>
      <c r="B14" s="4" t="s">
        <v>10</v>
      </c>
      <c r="C14" s="5">
        <v>801986.21110489743</v>
      </c>
      <c r="D14" s="5">
        <v>625892.57730499993</v>
      </c>
      <c r="E14" s="19" t="s">
        <v>226</v>
      </c>
    </row>
    <row r="15" spans="1:5" ht="15" thickBot="1" x14ac:dyDescent="0.35">
      <c r="A15" s="3" t="s">
        <v>11</v>
      </c>
      <c r="B15" s="3"/>
      <c r="C15" s="6"/>
      <c r="D15" s="6"/>
      <c r="E15" s="22"/>
    </row>
    <row r="16" spans="1:5" ht="15" thickBot="1" x14ac:dyDescent="0.35">
      <c r="A16" s="4" t="s">
        <v>11</v>
      </c>
      <c r="B16" s="4" t="s">
        <v>11</v>
      </c>
      <c r="C16" s="5">
        <v>760156.05290952115</v>
      </c>
      <c r="D16" s="5">
        <v>716128.43625682627</v>
      </c>
      <c r="E16" s="19" t="s">
        <v>226</v>
      </c>
    </row>
    <row r="17" spans="1:5" ht="15" thickBot="1" x14ac:dyDescent="0.35">
      <c r="A17" s="4" t="s">
        <v>12</v>
      </c>
      <c r="B17" s="4" t="s">
        <v>13</v>
      </c>
      <c r="C17" s="5">
        <v>712697.23012704379</v>
      </c>
      <c r="D17" s="5">
        <v>656060.63007083628</v>
      </c>
      <c r="E17" s="19" t="s">
        <v>226</v>
      </c>
    </row>
    <row r="18" spans="1:5" ht="15" thickBot="1" x14ac:dyDescent="0.35">
      <c r="A18" s="4" t="s">
        <v>14</v>
      </c>
      <c r="B18" s="4" t="s">
        <v>15</v>
      </c>
      <c r="C18" s="5">
        <v>657639.21347288135</v>
      </c>
      <c r="D18" s="5">
        <v>572406.65423167904</v>
      </c>
      <c r="E18" s="19" t="s">
        <v>225</v>
      </c>
    </row>
    <row r="19" spans="1:5" ht="15" thickBot="1" x14ac:dyDescent="0.35">
      <c r="A19" s="4" t="s">
        <v>16</v>
      </c>
      <c r="B19" s="4" t="s">
        <v>16</v>
      </c>
      <c r="C19" s="5">
        <v>688982.20593572967</v>
      </c>
      <c r="D19" s="5">
        <v>656010.42130499997</v>
      </c>
      <c r="E19" s="19" t="s">
        <v>225</v>
      </c>
    </row>
    <row r="20" spans="1:5" ht="15" thickBot="1" x14ac:dyDescent="0.35">
      <c r="A20" s="4" t="s">
        <v>17</v>
      </c>
      <c r="B20" s="4" t="s">
        <v>17</v>
      </c>
      <c r="C20" s="5">
        <v>911218.67589399999</v>
      </c>
      <c r="D20" s="5">
        <v>726724.34362499998</v>
      </c>
      <c r="E20" s="19" t="s">
        <v>225</v>
      </c>
    </row>
    <row r="21" spans="1:5" ht="15" thickBot="1" x14ac:dyDescent="0.35">
      <c r="A21" s="4" t="s">
        <v>18</v>
      </c>
      <c r="B21" s="4" t="s">
        <v>18</v>
      </c>
      <c r="C21" s="5">
        <v>1042894.8804307077</v>
      </c>
      <c r="D21" s="5">
        <v>761748.31825500005</v>
      </c>
      <c r="E21" s="19" t="s">
        <v>226</v>
      </c>
    </row>
    <row r="22" spans="1:5" ht="15" thickBot="1" x14ac:dyDescent="0.35">
      <c r="A22" s="4" t="s">
        <v>19</v>
      </c>
      <c r="B22" s="4" t="s">
        <v>19</v>
      </c>
      <c r="C22" s="5">
        <v>672787.39096959808</v>
      </c>
      <c r="D22" s="5">
        <v>609394.67237366666</v>
      </c>
      <c r="E22" s="19" t="s">
        <v>226</v>
      </c>
    </row>
    <row r="23" spans="1:5" ht="15" thickBot="1" x14ac:dyDescent="0.35">
      <c r="A23" s="4" t="s">
        <v>20</v>
      </c>
      <c r="B23" s="4" t="s">
        <v>20</v>
      </c>
      <c r="C23" s="5">
        <v>765758.31902136956</v>
      </c>
      <c r="D23" s="5">
        <v>648752.59866136464</v>
      </c>
      <c r="E23" s="19" t="s">
        <v>225</v>
      </c>
    </row>
    <row r="24" spans="1:5" ht="15" thickBot="1" x14ac:dyDescent="0.35">
      <c r="A24" s="4" t="s">
        <v>21</v>
      </c>
      <c r="B24" s="4" t="s">
        <v>21</v>
      </c>
      <c r="C24" s="5">
        <v>950444.97707787878</v>
      </c>
      <c r="D24" s="5">
        <v>570358.06247999996</v>
      </c>
      <c r="E24" s="19" t="s">
        <v>226</v>
      </c>
    </row>
    <row r="25" spans="1:5" ht="15" thickBot="1" x14ac:dyDescent="0.35">
      <c r="A25" s="9" t="s">
        <v>22</v>
      </c>
      <c r="B25" s="9"/>
      <c r="C25" s="10"/>
      <c r="D25" s="10"/>
      <c r="E25" s="23"/>
    </row>
    <row r="26" spans="1:5" ht="15" thickBot="1" x14ac:dyDescent="0.35">
      <c r="A26" s="4" t="s">
        <v>23</v>
      </c>
      <c r="B26" s="4"/>
      <c r="C26" s="26">
        <v>631419.57078999991</v>
      </c>
      <c r="D26" s="27"/>
      <c r="E26" s="19"/>
    </row>
    <row r="27" spans="1:5" ht="15" thickBot="1" x14ac:dyDescent="0.35">
      <c r="A27" s="4" t="s">
        <v>24</v>
      </c>
      <c r="B27" s="4"/>
      <c r="C27" s="26">
        <v>635894.61809499993</v>
      </c>
      <c r="D27" s="27"/>
      <c r="E27" s="19"/>
    </row>
    <row r="28" spans="1:5" ht="15" thickBot="1" x14ac:dyDescent="0.35">
      <c r="A28" s="3" t="s">
        <v>25</v>
      </c>
      <c r="B28" s="3"/>
      <c r="C28" s="6"/>
      <c r="D28" s="6"/>
      <c r="E28" s="22"/>
    </row>
    <row r="29" spans="1:5" ht="15" thickBot="1" x14ac:dyDescent="0.35">
      <c r="A29" s="4" t="s">
        <v>25</v>
      </c>
      <c r="B29" s="4" t="s">
        <v>25</v>
      </c>
      <c r="C29" s="5">
        <v>775338.3993586963</v>
      </c>
      <c r="D29" s="5">
        <v>684186.53663931682</v>
      </c>
      <c r="E29" s="19" t="s">
        <v>226</v>
      </c>
    </row>
    <row r="30" spans="1:5" ht="15" thickBot="1" x14ac:dyDescent="0.35">
      <c r="A30" s="4" t="s">
        <v>26</v>
      </c>
      <c r="B30" s="4" t="s">
        <v>27</v>
      </c>
      <c r="C30" s="5">
        <v>729982.0139684953</v>
      </c>
      <c r="D30" s="5">
        <v>621348.26410286571</v>
      </c>
      <c r="E30" s="19" t="s">
        <v>225</v>
      </c>
    </row>
    <row r="31" spans="1:5" ht="15" thickBot="1" x14ac:dyDescent="0.35">
      <c r="A31" s="4" t="s">
        <v>28</v>
      </c>
      <c r="B31" s="4" t="s">
        <v>28</v>
      </c>
      <c r="C31" s="5">
        <v>785599.73511689482</v>
      </c>
      <c r="D31" s="5">
        <v>591542.37144000002</v>
      </c>
      <c r="E31" s="19" t="s">
        <v>226</v>
      </c>
    </row>
    <row r="32" spans="1:5" ht="15" thickBot="1" x14ac:dyDescent="0.35">
      <c r="A32" s="4" t="s">
        <v>29</v>
      </c>
      <c r="B32" s="4" t="s">
        <v>29</v>
      </c>
      <c r="C32" s="5">
        <v>608669.65449085273</v>
      </c>
      <c r="D32" s="5">
        <v>581298.4478744244</v>
      </c>
      <c r="E32" s="19" t="s">
        <v>226</v>
      </c>
    </row>
    <row r="33" spans="1:5" ht="15" thickBot="1" x14ac:dyDescent="0.35">
      <c r="A33" s="4" t="s">
        <v>30</v>
      </c>
      <c r="B33" s="4" t="s">
        <v>30</v>
      </c>
      <c r="C33" s="5">
        <v>713160.33564080321</v>
      </c>
      <c r="D33" s="5">
        <v>680374.96441999997</v>
      </c>
      <c r="E33" s="19" t="s">
        <v>226</v>
      </c>
    </row>
    <row r="34" spans="1:5" ht="15" thickBot="1" x14ac:dyDescent="0.35">
      <c r="A34" s="4" t="s">
        <v>31</v>
      </c>
      <c r="B34" s="4" t="s">
        <v>31</v>
      </c>
      <c r="C34" s="5">
        <v>948361.9266890476</v>
      </c>
      <c r="D34" s="5">
        <v>670439.81743499998</v>
      </c>
      <c r="E34" s="19" t="s">
        <v>226</v>
      </c>
    </row>
    <row r="35" spans="1:5" ht="15" thickBot="1" x14ac:dyDescent="0.35">
      <c r="A35" s="4" t="s">
        <v>32</v>
      </c>
      <c r="B35" s="4" t="s">
        <v>33</v>
      </c>
      <c r="C35" s="5">
        <v>983140.16671448504</v>
      </c>
      <c r="D35" s="5">
        <v>555708.56604171637</v>
      </c>
      <c r="E35" s="19" t="s">
        <v>226</v>
      </c>
    </row>
    <row r="36" spans="1:5" ht="15" thickBot="1" x14ac:dyDescent="0.35">
      <c r="A36" s="3" t="s">
        <v>34</v>
      </c>
      <c r="B36" s="3"/>
      <c r="C36" s="6"/>
      <c r="D36" s="6"/>
      <c r="E36" s="22"/>
    </row>
    <row r="37" spans="1:5" ht="15" thickBot="1" x14ac:dyDescent="0.35">
      <c r="A37" s="4" t="s">
        <v>34</v>
      </c>
      <c r="B37" s="4" t="s">
        <v>34</v>
      </c>
      <c r="C37" s="5">
        <v>849278.73848856322</v>
      </c>
      <c r="D37" s="5">
        <v>701613.11719500006</v>
      </c>
      <c r="E37" s="19" t="s">
        <v>226</v>
      </c>
    </row>
    <row r="38" spans="1:5" ht="15" thickBot="1" x14ac:dyDescent="0.35">
      <c r="A38" s="4" t="s">
        <v>35</v>
      </c>
      <c r="B38" s="4" t="s">
        <v>35</v>
      </c>
      <c r="C38" s="5">
        <v>748625.23207237956</v>
      </c>
      <c r="D38" s="5">
        <v>660485.94951562909</v>
      </c>
      <c r="E38" s="19" t="s">
        <v>225</v>
      </c>
    </row>
    <row r="39" spans="1:5" ht="15" thickBot="1" x14ac:dyDescent="0.35">
      <c r="A39" s="4" t="s">
        <v>36</v>
      </c>
      <c r="B39" s="4" t="s">
        <v>36</v>
      </c>
      <c r="C39" s="5">
        <v>874203.09869236453</v>
      </c>
      <c r="D39" s="5">
        <v>745487.56680499995</v>
      </c>
      <c r="E39" s="19" t="s">
        <v>226</v>
      </c>
    </row>
    <row r="40" spans="1:5" ht="15" thickBot="1" x14ac:dyDescent="0.35">
      <c r="A40" s="4" t="s">
        <v>37</v>
      </c>
      <c r="B40" s="4" t="s">
        <v>38</v>
      </c>
      <c r="C40" s="5">
        <v>726629.75010731665</v>
      </c>
      <c r="D40" s="5">
        <v>593897.59195137827</v>
      </c>
      <c r="E40" s="19" t="s">
        <v>225</v>
      </c>
    </row>
    <row r="41" spans="1:5" ht="15" thickBot="1" x14ac:dyDescent="0.35">
      <c r="A41" s="4" t="s">
        <v>39</v>
      </c>
      <c r="B41" s="4" t="s">
        <v>39</v>
      </c>
      <c r="C41" s="5">
        <v>693334.5694172458</v>
      </c>
      <c r="D41" s="5">
        <v>637193.90814958396</v>
      </c>
      <c r="E41" s="19" t="s">
        <v>226</v>
      </c>
    </row>
    <row r="42" spans="1:5" ht="15" thickBot="1" x14ac:dyDescent="0.35">
      <c r="A42" s="4" t="s">
        <v>40</v>
      </c>
      <c r="B42" s="4" t="s">
        <v>40</v>
      </c>
      <c r="C42" s="5">
        <v>764497.73192270659</v>
      </c>
      <c r="D42" s="5">
        <v>607929.79371394287</v>
      </c>
      <c r="E42" s="19" t="s">
        <v>225</v>
      </c>
    </row>
    <row r="43" spans="1:5" ht="15" thickBot="1" x14ac:dyDescent="0.35">
      <c r="A43" s="3" t="s">
        <v>41</v>
      </c>
      <c r="B43" s="3"/>
      <c r="C43" s="6"/>
      <c r="D43" s="6"/>
      <c r="E43" s="22"/>
    </row>
    <row r="44" spans="1:5" ht="15" thickBot="1" x14ac:dyDescent="0.35">
      <c r="A44" s="4" t="s">
        <v>41</v>
      </c>
      <c r="B44" s="4" t="s">
        <v>41</v>
      </c>
      <c r="C44" s="5">
        <v>825888.45142091659</v>
      </c>
      <c r="D44" s="5">
        <v>788260.15257618786</v>
      </c>
      <c r="E44" s="19" t="s">
        <v>225</v>
      </c>
    </row>
    <row r="45" spans="1:5" ht="15" thickBot="1" x14ac:dyDescent="0.35">
      <c r="A45" s="4" t="s">
        <v>42</v>
      </c>
      <c r="B45" s="4" t="s">
        <v>43</v>
      </c>
      <c r="C45" s="5">
        <v>819978.97306611424</v>
      </c>
      <c r="D45" s="5">
        <v>725066.87624532811</v>
      </c>
      <c r="E45" s="19" t="s">
        <v>225</v>
      </c>
    </row>
    <row r="46" spans="1:5" ht="15" thickBot="1" x14ac:dyDescent="0.35">
      <c r="A46" s="4" t="s">
        <v>44</v>
      </c>
      <c r="B46" s="4" t="s">
        <v>44</v>
      </c>
      <c r="C46" s="5">
        <v>786976.77785401791</v>
      </c>
      <c r="D46" s="5">
        <v>602321.07711643854</v>
      </c>
      <c r="E46" s="19" t="s">
        <v>226</v>
      </c>
    </row>
    <row r="47" spans="1:5" ht="15" thickBot="1" x14ac:dyDescent="0.35">
      <c r="A47" s="4" t="s">
        <v>45</v>
      </c>
      <c r="B47" s="4" t="s">
        <v>45</v>
      </c>
      <c r="C47" s="5">
        <v>775955.00121365371</v>
      </c>
      <c r="D47" s="5">
        <v>645938.29129636998</v>
      </c>
      <c r="E47" s="19" t="s">
        <v>225</v>
      </c>
    </row>
    <row r="48" spans="1:5" ht="15" thickBot="1" x14ac:dyDescent="0.35">
      <c r="A48" s="4" t="s">
        <v>46</v>
      </c>
      <c r="B48" s="4" t="s">
        <v>46</v>
      </c>
      <c r="C48" s="5">
        <v>788104.34927358723</v>
      </c>
      <c r="D48" s="5">
        <v>758405.19073993526</v>
      </c>
      <c r="E48" s="19" t="s">
        <v>225</v>
      </c>
    </row>
    <row r="49" spans="1:5" ht="15" thickBot="1" x14ac:dyDescent="0.35">
      <c r="A49" s="4" t="s">
        <v>47</v>
      </c>
      <c r="B49" s="4" t="s">
        <v>43</v>
      </c>
      <c r="C49" s="5">
        <v>819978.97306611424</v>
      </c>
      <c r="D49" s="5">
        <v>725066.87624532811</v>
      </c>
      <c r="E49" s="19" t="s">
        <v>225</v>
      </c>
    </row>
    <row r="50" spans="1:5" ht="15" thickBot="1" x14ac:dyDescent="0.35">
      <c r="A50" s="3" t="s">
        <v>48</v>
      </c>
      <c r="B50" s="3"/>
      <c r="C50" s="6"/>
      <c r="D50" s="6"/>
      <c r="E50" s="22"/>
    </row>
    <row r="51" spans="1:5" ht="15" thickBot="1" x14ac:dyDescent="0.35">
      <c r="A51" s="4" t="s">
        <v>48</v>
      </c>
      <c r="B51" s="4" t="s">
        <v>48</v>
      </c>
      <c r="C51" s="5">
        <v>829758.35439565487</v>
      </c>
      <c r="D51" s="5">
        <v>731861.95526000008</v>
      </c>
      <c r="E51" s="19" t="s">
        <v>226</v>
      </c>
    </row>
    <row r="52" spans="1:5" ht="15" thickBot="1" x14ac:dyDescent="0.35">
      <c r="A52" s="4" t="s">
        <v>49</v>
      </c>
      <c r="B52" s="4" t="s">
        <v>49</v>
      </c>
      <c r="C52" s="5">
        <v>910411.72118585918</v>
      </c>
      <c r="D52" s="5">
        <v>767620.06298277772</v>
      </c>
      <c r="E52" s="19" t="s">
        <v>226</v>
      </c>
    </row>
    <row r="53" spans="1:5" ht="15" thickBot="1" x14ac:dyDescent="0.35">
      <c r="A53" s="4" t="s">
        <v>50</v>
      </c>
      <c r="B53" s="4" t="s">
        <v>50</v>
      </c>
      <c r="C53" s="5">
        <v>783977.25590790331</v>
      </c>
      <c r="D53" s="5">
        <v>831352.74938499986</v>
      </c>
      <c r="E53" s="19" t="s">
        <v>226</v>
      </c>
    </row>
    <row r="54" spans="1:5" ht="15" thickBot="1" x14ac:dyDescent="0.35">
      <c r="A54" s="4" t="s">
        <v>51</v>
      </c>
      <c r="B54" s="4" t="s">
        <v>51</v>
      </c>
      <c r="C54" s="5">
        <v>770083.14964313433</v>
      </c>
      <c r="D54" s="5">
        <v>649146.4996593534</v>
      </c>
      <c r="E54" s="19" t="s">
        <v>226</v>
      </c>
    </row>
    <row r="55" spans="1:5" ht="15" thickBot="1" x14ac:dyDescent="0.35">
      <c r="A55" s="4" t="s">
        <v>52</v>
      </c>
      <c r="B55" s="4" t="s">
        <v>52</v>
      </c>
      <c r="C55" s="5">
        <v>801148.85122052534</v>
      </c>
      <c r="D55" s="5">
        <v>706767.21663336619</v>
      </c>
      <c r="E55" s="19" t="s">
        <v>226</v>
      </c>
    </row>
    <row r="56" spans="1:5" ht="15" thickBot="1" x14ac:dyDescent="0.35">
      <c r="A56" s="4" t="s">
        <v>53</v>
      </c>
      <c r="B56" s="4" t="s">
        <v>53</v>
      </c>
      <c r="C56" s="5">
        <v>707521.91219269158</v>
      </c>
      <c r="D56" s="5">
        <v>550507.68085957516</v>
      </c>
      <c r="E56" s="19" t="s">
        <v>225</v>
      </c>
    </row>
    <row r="57" spans="1:5" ht="15" thickBot="1" x14ac:dyDescent="0.35">
      <c r="A57" s="4" t="s">
        <v>54</v>
      </c>
      <c r="B57" s="4" t="s">
        <v>54</v>
      </c>
      <c r="C57" s="5">
        <v>683273.63702511089</v>
      </c>
      <c r="D57" s="5">
        <v>558683.08155</v>
      </c>
      <c r="E57" s="19" t="s">
        <v>226</v>
      </c>
    </row>
    <row r="58" spans="1:5" ht="15" thickBot="1" x14ac:dyDescent="0.35">
      <c r="A58" s="4" t="s">
        <v>55</v>
      </c>
      <c r="B58" s="4" t="s">
        <v>55</v>
      </c>
      <c r="C58" s="5">
        <v>682504.97762658156</v>
      </c>
      <c r="D58" s="5">
        <v>600163.13029</v>
      </c>
      <c r="E58" s="19" t="s">
        <v>226</v>
      </c>
    </row>
    <row r="59" spans="1:5" ht="15" thickBot="1" x14ac:dyDescent="0.35">
      <c r="A59" s="4" t="s">
        <v>56</v>
      </c>
      <c r="B59" s="4" t="s">
        <v>56</v>
      </c>
      <c r="C59" s="5">
        <v>866603.48451565998</v>
      </c>
      <c r="D59" s="5">
        <v>658530.93406030932</v>
      </c>
      <c r="E59" s="19" t="s">
        <v>226</v>
      </c>
    </row>
    <row r="60" spans="1:5" ht="15" thickBot="1" x14ac:dyDescent="0.35">
      <c r="A60" s="4" t="s">
        <v>57</v>
      </c>
      <c r="B60" s="4" t="s">
        <v>57</v>
      </c>
      <c r="C60" s="5">
        <v>727994.11575068149</v>
      </c>
      <c r="D60" s="5">
        <v>556471.09815999994</v>
      </c>
      <c r="E60" s="19" t="s">
        <v>226</v>
      </c>
    </row>
    <row r="61" spans="1:5" ht="15" thickBot="1" x14ac:dyDescent="0.35">
      <c r="A61" s="9" t="s">
        <v>22</v>
      </c>
      <c r="B61" s="9"/>
      <c r="C61" s="10"/>
      <c r="D61" s="10"/>
      <c r="E61" s="23"/>
    </row>
    <row r="62" spans="1:5" ht="15" thickBot="1" x14ac:dyDescent="0.35">
      <c r="A62" s="4" t="s">
        <v>58</v>
      </c>
      <c r="B62" s="4"/>
      <c r="C62" s="5">
        <v>691342.70239999995</v>
      </c>
      <c r="D62" s="5">
        <v>718444.07454499998</v>
      </c>
      <c r="E62" s="19" t="s">
        <v>226</v>
      </c>
    </row>
    <row r="63" spans="1:5" ht="15" thickBot="1" x14ac:dyDescent="0.35">
      <c r="A63" s="4" t="s">
        <v>59</v>
      </c>
      <c r="B63" s="4"/>
      <c r="C63" s="5">
        <v>858374.01899999997</v>
      </c>
      <c r="D63" s="5">
        <v>865873.31107000005</v>
      </c>
      <c r="E63" s="19"/>
    </row>
    <row r="64" spans="1:5" ht="29.4" thickBot="1" x14ac:dyDescent="0.35">
      <c r="A64" s="8" t="s">
        <v>60</v>
      </c>
      <c r="B64" s="4"/>
      <c r="C64" s="26">
        <v>987233.77011987008</v>
      </c>
      <c r="D64" s="27"/>
      <c r="E64" s="19" t="s">
        <v>226</v>
      </c>
    </row>
    <row r="65" spans="1:5" ht="15" thickBot="1" x14ac:dyDescent="0.35">
      <c r="A65" s="3" t="s">
        <v>61</v>
      </c>
      <c r="B65" s="3"/>
      <c r="C65" s="6"/>
      <c r="D65" s="6"/>
      <c r="E65" s="22"/>
    </row>
    <row r="66" spans="1:5" ht="15" thickBot="1" x14ac:dyDescent="0.35">
      <c r="A66" s="4" t="s">
        <v>61</v>
      </c>
      <c r="B66" s="4" t="s">
        <v>61</v>
      </c>
      <c r="C66" s="5">
        <v>826251.14536486147</v>
      </c>
      <c r="D66" s="5">
        <v>692905.6575999998</v>
      </c>
      <c r="E66" s="19" t="s">
        <v>226</v>
      </c>
    </row>
    <row r="67" spans="1:5" ht="15" thickBot="1" x14ac:dyDescent="0.35">
      <c r="A67" s="4" t="s">
        <v>62</v>
      </c>
      <c r="B67" s="4" t="s">
        <v>62</v>
      </c>
      <c r="C67" s="5">
        <v>816244.94233730144</v>
      </c>
      <c r="D67" s="5">
        <v>686712.91647016897</v>
      </c>
      <c r="E67" s="19" t="s">
        <v>225</v>
      </c>
    </row>
    <row r="68" spans="1:5" ht="15" thickBot="1" x14ac:dyDescent="0.35">
      <c r="A68" s="4" t="s">
        <v>63</v>
      </c>
      <c r="B68" s="4" t="s">
        <v>64</v>
      </c>
      <c r="C68" s="5">
        <v>710919.20232451416</v>
      </c>
      <c r="D68" s="5">
        <v>544139.60215453082</v>
      </c>
      <c r="E68" s="19" t="s">
        <v>225</v>
      </c>
    </row>
    <row r="69" spans="1:5" ht="15" thickBot="1" x14ac:dyDescent="0.35">
      <c r="A69" s="4" t="s">
        <v>65</v>
      </c>
      <c r="B69" s="4" t="s">
        <v>65</v>
      </c>
      <c r="C69" s="5">
        <v>749777.8142341791</v>
      </c>
      <c r="D69" s="5">
        <v>560889.70980499987</v>
      </c>
      <c r="E69" s="19" t="s">
        <v>226</v>
      </c>
    </row>
    <row r="70" spans="1:5" ht="15" thickBot="1" x14ac:dyDescent="0.35">
      <c r="A70" s="4" t="s">
        <v>66</v>
      </c>
      <c r="B70" s="4" t="s">
        <v>67</v>
      </c>
      <c r="C70" s="5">
        <v>706020.53747819504</v>
      </c>
      <c r="D70" s="5">
        <v>591348.77727420069</v>
      </c>
      <c r="E70" s="19" t="s">
        <v>225</v>
      </c>
    </row>
    <row r="71" spans="1:5" ht="15" thickBot="1" x14ac:dyDescent="0.35">
      <c r="A71" s="4" t="s">
        <v>68</v>
      </c>
      <c r="B71" s="4" t="s">
        <v>68</v>
      </c>
      <c r="C71" s="5">
        <v>597787.07857205707</v>
      </c>
      <c r="D71" s="5">
        <v>551315.52513999993</v>
      </c>
      <c r="E71" s="19" t="s">
        <v>226</v>
      </c>
    </row>
    <row r="72" spans="1:5" ht="15" thickBot="1" x14ac:dyDescent="0.35">
      <c r="A72" s="4" t="s">
        <v>69</v>
      </c>
      <c r="B72" s="4" t="s">
        <v>70</v>
      </c>
      <c r="C72" s="5">
        <v>692281.0761589515</v>
      </c>
      <c r="D72" s="5">
        <v>572778.23861450097</v>
      </c>
      <c r="E72" s="19" t="s">
        <v>225</v>
      </c>
    </row>
    <row r="73" spans="1:5" ht="15" thickBot="1" x14ac:dyDescent="0.35">
      <c r="A73" s="4" t="s">
        <v>71</v>
      </c>
      <c r="B73" s="4" t="s">
        <v>71</v>
      </c>
      <c r="C73" s="5">
        <v>815646.78971906961</v>
      </c>
      <c r="D73" s="5">
        <v>774563.62883191009</v>
      </c>
      <c r="E73" s="19" t="s">
        <v>226</v>
      </c>
    </row>
    <row r="74" spans="1:5" ht="15" thickBot="1" x14ac:dyDescent="0.35">
      <c r="A74" s="4" t="s">
        <v>72</v>
      </c>
      <c r="B74" s="4" t="s">
        <v>73</v>
      </c>
      <c r="C74" s="5">
        <v>677150.87894638628</v>
      </c>
      <c r="D74" s="5">
        <v>625644.51400864637</v>
      </c>
      <c r="E74" s="19" t="s">
        <v>226</v>
      </c>
    </row>
    <row r="75" spans="1:5" ht="15" thickBot="1" x14ac:dyDescent="0.35">
      <c r="A75" s="4" t="s">
        <v>74</v>
      </c>
      <c r="B75" s="4" t="s">
        <v>74</v>
      </c>
      <c r="C75" s="5">
        <v>866066.14974226744</v>
      </c>
      <c r="D75" s="5">
        <v>759065.09351167886</v>
      </c>
      <c r="E75" s="19" t="s">
        <v>226</v>
      </c>
    </row>
    <row r="76" spans="1:5" ht="15" thickBot="1" x14ac:dyDescent="0.35">
      <c r="A76" s="4" t="s">
        <v>75</v>
      </c>
      <c r="B76" s="4" t="s">
        <v>75</v>
      </c>
      <c r="C76" s="5">
        <v>735002.01885595778</v>
      </c>
      <c r="D76" s="5">
        <v>578592.53646491549</v>
      </c>
      <c r="E76" s="19" t="s">
        <v>226</v>
      </c>
    </row>
    <row r="77" spans="1:5" ht="15" thickBot="1" x14ac:dyDescent="0.35">
      <c r="A77" s="4" t="s">
        <v>76</v>
      </c>
      <c r="B77" s="4" t="s">
        <v>76</v>
      </c>
      <c r="C77" s="5">
        <v>1116739.3472159689</v>
      </c>
      <c r="D77" s="5">
        <v>561034.02458708256</v>
      </c>
      <c r="E77" s="19" t="s">
        <v>226</v>
      </c>
    </row>
    <row r="78" spans="1:5" ht="15" thickBot="1" x14ac:dyDescent="0.35">
      <c r="A78" s="4" t="s">
        <v>77</v>
      </c>
      <c r="B78" s="4" t="s">
        <v>77</v>
      </c>
      <c r="C78" s="5">
        <v>650835.68785333319</v>
      </c>
      <c r="D78" s="5">
        <v>582127.42892500001</v>
      </c>
      <c r="E78" s="19" t="s">
        <v>226</v>
      </c>
    </row>
    <row r="79" spans="1:5" ht="15" thickBot="1" x14ac:dyDescent="0.35">
      <c r="A79" s="4" t="s">
        <v>78</v>
      </c>
      <c r="B79" s="4" t="s">
        <v>78</v>
      </c>
      <c r="C79" s="5">
        <v>850769.11844714591</v>
      </c>
      <c r="D79" s="5">
        <v>559924.52700315777</v>
      </c>
      <c r="E79" s="19" t="s">
        <v>226</v>
      </c>
    </row>
    <row r="80" spans="1:5" ht="15" thickBot="1" x14ac:dyDescent="0.35">
      <c r="A80" s="4" t="s">
        <v>79</v>
      </c>
      <c r="B80" s="4" t="s">
        <v>79</v>
      </c>
      <c r="C80" s="5">
        <v>698049.73307455482</v>
      </c>
      <c r="D80" s="5">
        <v>579725.55507</v>
      </c>
      <c r="E80" s="19" t="s">
        <v>226</v>
      </c>
    </row>
    <row r="81" spans="1:5" ht="15" thickBot="1" x14ac:dyDescent="0.35">
      <c r="A81" s="4" t="s">
        <v>80</v>
      </c>
      <c r="B81" s="4" t="s">
        <v>80</v>
      </c>
      <c r="C81" s="5">
        <v>666993.42966804525</v>
      </c>
      <c r="D81" s="5">
        <v>601864.07441060978</v>
      </c>
      <c r="E81" s="19" t="s">
        <v>226</v>
      </c>
    </row>
    <row r="82" spans="1:5" ht="15" thickBot="1" x14ac:dyDescent="0.35">
      <c r="A82" s="4" t="s">
        <v>81</v>
      </c>
      <c r="B82" s="4" t="s">
        <v>81</v>
      </c>
      <c r="C82" s="5">
        <v>712314.55693326867</v>
      </c>
      <c r="D82" s="5">
        <v>654550.03262499999</v>
      </c>
      <c r="E82" s="19" t="s">
        <v>226</v>
      </c>
    </row>
    <row r="83" spans="1:5" ht="15" thickBot="1" x14ac:dyDescent="0.35">
      <c r="A83" s="9" t="s">
        <v>22</v>
      </c>
      <c r="B83" s="9"/>
      <c r="C83" s="10"/>
      <c r="D83" s="10"/>
      <c r="E83" s="23"/>
    </row>
    <row r="84" spans="1:5" ht="15" thickBot="1" x14ac:dyDescent="0.35">
      <c r="A84" s="4" t="s">
        <v>82</v>
      </c>
      <c r="B84" s="4"/>
      <c r="C84" s="5">
        <v>770833.49774876458</v>
      </c>
      <c r="D84" s="5">
        <v>528380.15763000003</v>
      </c>
      <c r="E84" s="19" t="s">
        <v>226</v>
      </c>
    </row>
    <row r="85" spans="1:5" ht="15" thickBot="1" x14ac:dyDescent="0.35">
      <c r="A85" s="4" t="s">
        <v>83</v>
      </c>
      <c r="B85" s="4"/>
      <c r="C85" s="26">
        <v>1192048.1790068599</v>
      </c>
      <c r="D85" s="27"/>
      <c r="E85" s="19" t="s">
        <v>225</v>
      </c>
    </row>
    <row r="86" spans="1:5" ht="15" thickBot="1" x14ac:dyDescent="0.35">
      <c r="A86" s="4" t="s">
        <v>84</v>
      </c>
      <c r="B86" s="4"/>
      <c r="C86" s="5">
        <v>809444.73529261525</v>
      </c>
      <c r="D86" s="5">
        <v>633524.99606999999</v>
      </c>
      <c r="E86" s="19" t="s">
        <v>226</v>
      </c>
    </row>
    <row r="87" spans="1:5" ht="15" thickBot="1" x14ac:dyDescent="0.35">
      <c r="A87" s="4" t="s">
        <v>85</v>
      </c>
      <c r="B87" s="4"/>
      <c r="C87" s="5">
        <v>754228.81406115391</v>
      </c>
      <c r="D87" s="5">
        <v>662691.33040500002</v>
      </c>
      <c r="E87" s="19" t="s">
        <v>226</v>
      </c>
    </row>
    <row r="88" spans="1:5" ht="15" thickBot="1" x14ac:dyDescent="0.35">
      <c r="A88" s="4" t="s">
        <v>86</v>
      </c>
      <c r="B88" s="4"/>
      <c r="C88" s="5">
        <v>726882.56348571426</v>
      </c>
      <c r="D88" s="5">
        <v>645841.38299999991</v>
      </c>
      <c r="E88" s="19" t="s">
        <v>226</v>
      </c>
    </row>
    <row r="89" spans="1:5" ht="15" thickBot="1" x14ac:dyDescent="0.35">
      <c r="A89" s="3" t="s">
        <v>87</v>
      </c>
      <c r="B89" s="3"/>
      <c r="C89" s="6"/>
      <c r="D89" s="6"/>
      <c r="E89" s="22"/>
    </row>
    <row r="90" spans="1:5" ht="15" thickBot="1" x14ac:dyDescent="0.35">
      <c r="A90" s="4" t="s">
        <v>87</v>
      </c>
      <c r="B90" s="4" t="s">
        <v>87</v>
      </c>
      <c r="C90" s="5">
        <v>733965.41860869899</v>
      </c>
      <c r="D90" s="5">
        <v>721040.06734364189</v>
      </c>
      <c r="E90" s="19" t="s">
        <v>226</v>
      </c>
    </row>
    <row r="91" spans="1:5" ht="15" thickBot="1" x14ac:dyDescent="0.35">
      <c r="A91" s="4" t="s">
        <v>88</v>
      </c>
      <c r="B91" s="4" t="s">
        <v>88</v>
      </c>
      <c r="C91" s="5">
        <v>699698.13349637669</v>
      </c>
      <c r="D91" s="5">
        <v>553212.75567999994</v>
      </c>
      <c r="E91" s="19" t="s">
        <v>226</v>
      </c>
    </row>
    <row r="92" spans="1:5" ht="15" thickBot="1" x14ac:dyDescent="0.35">
      <c r="A92" s="4" t="s">
        <v>89</v>
      </c>
      <c r="B92" s="4" t="s">
        <v>89</v>
      </c>
      <c r="C92" s="5">
        <v>693051.80509013333</v>
      </c>
      <c r="D92" s="5">
        <v>614398.51182183577</v>
      </c>
      <c r="E92" s="19" t="s">
        <v>226</v>
      </c>
    </row>
    <row r="93" spans="1:5" ht="15" thickBot="1" x14ac:dyDescent="0.35">
      <c r="A93" s="4" t="s">
        <v>90</v>
      </c>
      <c r="B93" s="4" t="s">
        <v>90</v>
      </c>
      <c r="C93" s="5">
        <v>698021.00333439722</v>
      </c>
      <c r="D93" s="5">
        <v>649455.70009786601</v>
      </c>
      <c r="E93" s="19" t="s">
        <v>226</v>
      </c>
    </row>
    <row r="94" spans="1:5" ht="15" thickBot="1" x14ac:dyDescent="0.35">
      <c r="A94" s="4" t="s">
        <v>91</v>
      </c>
      <c r="B94" s="4" t="s">
        <v>91</v>
      </c>
      <c r="C94" s="5">
        <v>709964.53835839103</v>
      </c>
      <c r="D94" s="5">
        <v>673621.5923812195</v>
      </c>
      <c r="E94" s="19" t="s">
        <v>226</v>
      </c>
    </row>
    <row r="95" spans="1:5" ht="15" thickBot="1" x14ac:dyDescent="0.35">
      <c r="A95" s="4" t="s">
        <v>92</v>
      </c>
      <c r="B95" s="4" t="s">
        <v>92</v>
      </c>
      <c r="C95" s="5">
        <v>729049.31172549166</v>
      </c>
      <c r="D95" s="5">
        <v>672774.3436599999</v>
      </c>
      <c r="E95" s="19" t="s">
        <v>226</v>
      </c>
    </row>
    <row r="96" spans="1:5" ht="15" thickBot="1" x14ac:dyDescent="0.35">
      <c r="A96" s="9" t="s">
        <v>22</v>
      </c>
      <c r="B96" s="9"/>
      <c r="C96" s="10"/>
      <c r="D96" s="10"/>
      <c r="E96" s="23"/>
    </row>
    <row r="97" spans="1:5" ht="15" thickBot="1" x14ac:dyDescent="0.35">
      <c r="A97" s="4" t="s">
        <v>93</v>
      </c>
      <c r="B97" s="4"/>
      <c r="C97" s="5">
        <v>704616.8998472261</v>
      </c>
      <c r="D97" s="5">
        <v>640151.65795499994</v>
      </c>
      <c r="E97" s="19" t="s">
        <v>226</v>
      </c>
    </row>
    <row r="98" spans="1:5" ht="15" thickBot="1" x14ac:dyDescent="0.35">
      <c r="A98" s="4" t="s">
        <v>94</v>
      </c>
      <c r="B98" s="4"/>
      <c r="C98" s="5">
        <v>656518.14222222217</v>
      </c>
      <c r="D98" s="5">
        <v>590171.35603000002</v>
      </c>
      <c r="E98" s="19" t="s">
        <v>226</v>
      </c>
    </row>
    <row r="99" spans="1:5" ht="15" thickBot="1" x14ac:dyDescent="0.35">
      <c r="A99" s="3" t="s">
        <v>95</v>
      </c>
      <c r="B99" s="3"/>
      <c r="C99" s="6"/>
      <c r="D99" s="6"/>
      <c r="E99" s="22"/>
    </row>
    <row r="100" spans="1:5" ht="15" thickBot="1" x14ac:dyDescent="0.35">
      <c r="A100" s="4" t="s">
        <v>95</v>
      </c>
      <c r="B100" s="4" t="s">
        <v>95</v>
      </c>
      <c r="C100" s="5">
        <v>779156.31052964053</v>
      </c>
      <c r="D100" s="5">
        <v>714267.03914500494</v>
      </c>
      <c r="E100" s="19" t="s">
        <v>226</v>
      </c>
    </row>
    <row r="101" spans="1:5" ht="15" thickBot="1" x14ac:dyDescent="0.35">
      <c r="A101" s="4" t="s">
        <v>96</v>
      </c>
      <c r="B101" s="4" t="s">
        <v>96</v>
      </c>
      <c r="C101" s="5">
        <v>765807.51445607538</v>
      </c>
      <c r="D101" s="5">
        <v>747783.33637499996</v>
      </c>
      <c r="E101" s="19" t="s">
        <v>226</v>
      </c>
    </row>
    <row r="102" spans="1:5" ht="15" thickBot="1" x14ac:dyDescent="0.35">
      <c r="A102" s="4" t="s">
        <v>97</v>
      </c>
      <c r="B102" s="4" t="s">
        <v>97</v>
      </c>
      <c r="C102" s="5">
        <v>754690.31178833323</v>
      </c>
      <c r="D102" s="5">
        <v>605675.31777571817</v>
      </c>
      <c r="E102" s="19" t="s">
        <v>225</v>
      </c>
    </row>
    <row r="103" spans="1:5" ht="15" thickBot="1" x14ac:dyDescent="0.35">
      <c r="A103" s="4" t="s">
        <v>98</v>
      </c>
      <c r="B103" s="4" t="s">
        <v>98</v>
      </c>
      <c r="C103" s="5">
        <v>766493.26329024194</v>
      </c>
      <c r="D103" s="5">
        <v>666761.17349539825</v>
      </c>
      <c r="E103" s="19" t="s">
        <v>226</v>
      </c>
    </row>
    <row r="104" spans="1:5" ht="15" thickBot="1" x14ac:dyDescent="0.35">
      <c r="A104" s="4" t="s">
        <v>99</v>
      </c>
      <c r="B104" s="4" t="s">
        <v>99</v>
      </c>
      <c r="C104" s="5">
        <v>800797.99042648566</v>
      </c>
      <c r="D104" s="5">
        <v>620914.86873930239</v>
      </c>
      <c r="E104" s="19" t="s">
        <v>226</v>
      </c>
    </row>
    <row r="105" spans="1:5" ht="15" thickBot="1" x14ac:dyDescent="0.35">
      <c r="A105" s="4" t="s">
        <v>100</v>
      </c>
      <c r="B105" s="4" t="s">
        <v>100</v>
      </c>
      <c r="C105" s="5">
        <v>983714.46859188448</v>
      </c>
      <c r="D105" s="5">
        <v>710829.62148714275</v>
      </c>
      <c r="E105" s="19" t="s">
        <v>226</v>
      </c>
    </row>
    <row r="106" spans="1:5" ht="15" thickBot="1" x14ac:dyDescent="0.35">
      <c r="A106" s="4" t="s">
        <v>101</v>
      </c>
      <c r="B106" s="4" t="s">
        <v>101</v>
      </c>
      <c r="C106" s="5">
        <v>801796.16696283035</v>
      </c>
      <c r="D106" s="5">
        <v>658894.34678571892</v>
      </c>
      <c r="E106" s="19" t="s">
        <v>226</v>
      </c>
    </row>
    <row r="107" spans="1:5" ht="15" thickBot="1" x14ac:dyDescent="0.35">
      <c r="A107" s="4" t="s">
        <v>102</v>
      </c>
      <c r="B107" s="4" t="s">
        <v>102</v>
      </c>
      <c r="C107" s="5">
        <v>680508.17863115773</v>
      </c>
      <c r="D107" s="5">
        <v>570969.5261149999</v>
      </c>
      <c r="E107" s="19" t="s">
        <v>226</v>
      </c>
    </row>
    <row r="108" spans="1:5" ht="15" thickBot="1" x14ac:dyDescent="0.35">
      <c r="A108" s="4" t="s">
        <v>103</v>
      </c>
      <c r="B108" s="4" t="s">
        <v>103</v>
      </c>
      <c r="C108" s="5">
        <v>683417.4289078149</v>
      </c>
      <c r="D108" s="5">
        <v>558983.30869069195</v>
      </c>
      <c r="E108" s="19" t="s">
        <v>226</v>
      </c>
    </row>
    <row r="109" spans="1:5" ht="15" thickBot="1" x14ac:dyDescent="0.35">
      <c r="A109" s="4" t="s">
        <v>104</v>
      </c>
      <c r="B109" s="4" t="s">
        <v>104</v>
      </c>
      <c r="C109" s="5">
        <v>749268.25006514043</v>
      </c>
      <c r="D109" s="5">
        <v>643637.59046363621</v>
      </c>
      <c r="E109" s="19" t="s">
        <v>226</v>
      </c>
    </row>
    <row r="110" spans="1:5" ht="15" thickBot="1" x14ac:dyDescent="0.35">
      <c r="A110" s="4" t="s">
        <v>105</v>
      </c>
      <c r="B110" s="4" t="s">
        <v>105</v>
      </c>
      <c r="C110" s="5">
        <v>826803.10932891094</v>
      </c>
      <c r="D110" s="5">
        <v>600018.48469081544</v>
      </c>
      <c r="E110" s="19" t="s">
        <v>226</v>
      </c>
    </row>
    <row r="111" spans="1:5" ht="15" thickBot="1" x14ac:dyDescent="0.35">
      <c r="A111" s="4" t="s">
        <v>106</v>
      </c>
      <c r="B111" s="4" t="s">
        <v>106</v>
      </c>
      <c r="C111" s="5">
        <v>647875.25926932762</v>
      </c>
      <c r="D111" s="5">
        <v>581918.47444833338</v>
      </c>
      <c r="E111" s="19" t="s">
        <v>226</v>
      </c>
    </row>
    <row r="112" spans="1:5" ht="15" thickBot="1" x14ac:dyDescent="0.35">
      <c r="A112" s="4" t="s">
        <v>107</v>
      </c>
      <c r="B112" s="4" t="s">
        <v>107</v>
      </c>
      <c r="C112" s="5">
        <v>669623.22195898707</v>
      </c>
      <c r="D112" s="5">
        <v>620723.54080999992</v>
      </c>
      <c r="E112" s="19" t="s">
        <v>226</v>
      </c>
    </row>
    <row r="113" spans="1:5" ht="15" thickBot="1" x14ac:dyDescent="0.35">
      <c r="A113" s="4" t="s">
        <v>108</v>
      </c>
      <c r="B113" s="4" t="s">
        <v>108</v>
      </c>
      <c r="C113" s="5">
        <v>694437.42161963019</v>
      </c>
      <c r="D113" s="5">
        <v>641486.82175551401</v>
      </c>
      <c r="E113" s="19" t="s">
        <v>226</v>
      </c>
    </row>
    <row r="114" spans="1:5" ht="15" thickBot="1" x14ac:dyDescent="0.35">
      <c r="A114" s="4" t="s">
        <v>109</v>
      </c>
      <c r="B114" s="4" t="s">
        <v>109</v>
      </c>
      <c r="C114" s="5">
        <v>681016.20402861689</v>
      </c>
      <c r="D114" s="5">
        <v>620901.10658468888</v>
      </c>
      <c r="E114" s="19" t="s">
        <v>226</v>
      </c>
    </row>
    <row r="115" spans="1:5" ht="15" thickBot="1" x14ac:dyDescent="0.35">
      <c r="A115" s="4" t="s">
        <v>110</v>
      </c>
      <c r="B115" s="4" t="s">
        <v>110</v>
      </c>
      <c r="C115" s="5">
        <v>706831.28350120957</v>
      </c>
      <c r="D115" s="5">
        <v>645526.31343033758</v>
      </c>
      <c r="E115" s="19" t="s">
        <v>226</v>
      </c>
    </row>
    <row r="116" spans="1:5" ht="15" thickBot="1" x14ac:dyDescent="0.35">
      <c r="A116" s="4" t="s">
        <v>111</v>
      </c>
      <c r="B116" s="4" t="s">
        <v>111</v>
      </c>
      <c r="C116" s="5">
        <v>646606.49338476639</v>
      </c>
      <c r="D116" s="5">
        <v>590014.95797550795</v>
      </c>
      <c r="E116" s="19" t="s">
        <v>226</v>
      </c>
    </row>
    <row r="117" spans="1:5" ht="15" thickBot="1" x14ac:dyDescent="0.35">
      <c r="A117" s="4" t="s">
        <v>112</v>
      </c>
      <c r="B117" s="4" t="s">
        <v>112</v>
      </c>
      <c r="C117" s="5">
        <v>677603.24005209503</v>
      </c>
      <c r="D117" s="5">
        <v>584526.40661723702</v>
      </c>
      <c r="E117" s="19" t="s">
        <v>226</v>
      </c>
    </row>
    <row r="118" spans="1:5" ht="15" thickBot="1" x14ac:dyDescent="0.35">
      <c r="A118" s="4" t="s">
        <v>113</v>
      </c>
      <c r="B118" s="4" t="s">
        <v>113</v>
      </c>
      <c r="C118" s="5">
        <v>700227.33938792732</v>
      </c>
      <c r="D118" s="5">
        <v>627995.78680682252</v>
      </c>
      <c r="E118" s="19" t="s">
        <v>226</v>
      </c>
    </row>
    <row r="119" spans="1:5" ht="15" thickBot="1" x14ac:dyDescent="0.35">
      <c r="A119" s="4" t="s">
        <v>114</v>
      </c>
      <c r="B119" s="4" t="s">
        <v>114</v>
      </c>
      <c r="C119" s="5">
        <v>672802.39730376855</v>
      </c>
      <c r="D119" s="5">
        <v>567360.44607281056</v>
      </c>
      <c r="E119" s="19" t="s">
        <v>226</v>
      </c>
    </row>
    <row r="120" spans="1:5" ht="15" thickBot="1" x14ac:dyDescent="0.35">
      <c r="A120" s="4" t="s">
        <v>115</v>
      </c>
      <c r="B120" s="4" t="s">
        <v>115</v>
      </c>
      <c r="C120" s="5">
        <v>703337.75710401393</v>
      </c>
      <c r="D120" s="5">
        <v>582438.97472115839</v>
      </c>
      <c r="E120" s="19" t="s">
        <v>226</v>
      </c>
    </row>
    <row r="121" spans="1:5" ht="15" thickBot="1" x14ac:dyDescent="0.35">
      <c r="A121" s="4" t="s">
        <v>116</v>
      </c>
      <c r="B121" s="4" t="s">
        <v>116</v>
      </c>
      <c r="C121" s="5">
        <v>664103.45962307218</v>
      </c>
      <c r="D121" s="5">
        <v>599957.31605492637</v>
      </c>
      <c r="E121" s="19" t="s">
        <v>226</v>
      </c>
    </row>
    <row r="122" spans="1:5" ht="15" thickBot="1" x14ac:dyDescent="0.35">
      <c r="A122" s="4" t="s">
        <v>117</v>
      </c>
      <c r="B122" s="4" t="s">
        <v>117</v>
      </c>
      <c r="C122" s="5">
        <v>701052.39785164292</v>
      </c>
      <c r="D122" s="5">
        <v>585028.61142397812</v>
      </c>
      <c r="E122" s="19" t="s">
        <v>225</v>
      </c>
    </row>
    <row r="123" spans="1:5" ht="15" thickBot="1" x14ac:dyDescent="0.35">
      <c r="A123" s="4" t="s">
        <v>118</v>
      </c>
      <c r="B123" s="4" t="s">
        <v>118</v>
      </c>
      <c r="C123" s="5">
        <v>781863.44471418182</v>
      </c>
      <c r="D123" s="5">
        <v>739374.47346000001</v>
      </c>
      <c r="E123" s="19" t="s">
        <v>226</v>
      </c>
    </row>
    <row r="124" spans="1:5" ht="15" thickBot="1" x14ac:dyDescent="0.35">
      <c r="A124" s="9" t="s">
        <v>22</v>
      </c>
      <c r="B124" s="9"/>
      <c r="C124" s="10"/>
      <c r="D124" s="10"/>
      <c r="E124" s="23"/>
    </row>
    <row r="125" spans="1:5" ht="15" thickBot="1" x14ac:dyDescent="0.35">
      <c r="A125" s="4" t="s">
        <v>119</v>
      </c>
      <c r="B125" s="4"/>
      <c r="C125" s="5">
        <v>669420.99752380105</v>
      </c>
      <c r="D125" s="5" t="s">
        <v>218</v>
      </c>
      <c r="E125" s="19" t="s">
        <v>226</v>
      </c>
    </row>
    <row r="126" spans="1:5" ht="15" thickBot="1" x14ac:dyDescent="0.35">
      <c r="A126" s="3" t="s">
        <v>120</v>
      </c>
      <c r="B126" s="3"/>
      <c r="C126" s="6"/>
      <c r="D126" s="6"/>
      <c r="E126" s="22"/>
    </row>
    <row r="127" spans="1:5" ht="15" thickBot="1" x14ac:dyDescent="0.35">
      <c r="A127" s="4" t="s">
        <v>120</v>
      </c>
      <c r="B127" s="4" t="s">
        <v>120</v>
      </c>
      <c r="C127" s="5">
        <v>760841.47809121292</v>
      </c>
      <c r="D127" s="5">
        <v>677760.09166644991</v>
      </c>
      <c r="E127" s="19" t="s">
        <v>226</v>
      </c>
    </row>
    <row r="128" spans="1:5" ht="15" thickBot="1" x14ac:dyDescent="0.35">
      <c r="A128" s="4" t="s">
        <v>121</v>
      </c>
      <c r="B128" s="4" t="s">
        <v>121</v>
      </c>
      <c r="C128" s="5">
        <v>694259.63782440568</v>
      </c>
      <c r="D128" s="5">
        <v>554297.3337891344</v>
      </c>
      <c r="E128" s="19" t="s">
        <v>226</v>
      </c>
    </row>
    <row r="129" spans="1:5" ht="15" thickBot="1" x14ac:dyDescent="0.35">
      <c r="A129" s="4" t="s">
        <v>122</v>
      </c>
      <c r="B129" s="4" t="s">
        <v>122</v>
      </c>
      <c r="C129" s="5">
        <v>707579.83284920384</v>
      </c>
      <c r="D129" s="5">
        <v>676355.12375999999</v>
      </c>
      <c r="E129" s="19" t="s">
        <v>226</v>
      </c>
    </row>
    <row r="130" spans="1:5" ht="15" thickBot="1" x14ac:dyDescent="0.35">
      <c r="A130" s="4" t="s">
        <v>123</v>
      </c>
      <c r="B130" s="4" t="s">
        <v>123</v>
      </c>
      <c r="C130" s="5">
        <v>668110.39644047047</v>
      </c>
      <c r="D130" s="5">
        <v>689454.38570833323</v>
      </c>
      <c r="E130" s="19" t="s">
        <v>225</v>
      </c>
    </row>
    <row r="131" spans="1:5" ht="15" thickBot="1" x14ac:dyDescent="0.35">
      <c r="A131" s="4" t="s">
        <v>124</v>
      </c>
      <c r="B131" s="4" t="s">
        <v>124</v>
      </c>
      <c r="C131" s="5">
        <v>688123.52163142443</v>
      </c>
      <c r="D131" s="5">
        <v>562564.63420328766</v>
      </c>
      <c r="E131" s="19" t="s">
        <v>226</v>
      </c>
    </row>
    <row r="132" spans="1:5" ht="15" thickBot="1" x14ac:dyDescent="0.35">
      <c r="A132" s="4" t="s">
        <v>125</v>
      </c>
      <c r="B132" s="4" t="s">
        <v>125</v>
      </c>
      <c r="C132" s="5">
        <v>709323.91089951026</v>
      </c>
      <c r="D132" s="5">
        <v>651478.08111499995</v>
      </c>
      <c r="E132" s="19" t="s">
        <v>226</v>
      </c>
    </row>
    <row r="133" spans="1:5" ht="15" thickBot="1" x14ac:dyDescent="0.35">
      <c r="A133" s="4" t="s">
        <v>126</v>
      </c>
      <c r="B133" s="4" t="s">
        <v>126</v>
      </c>
      <c r="C133" s="5">
        <v>618736.98279925808</v>
      </c>
      <c r="D133" s="5">
        <v>531492.29551472387</v>
      </c>
      <c r="E133" s="19" t="s">
        <v>226</v>
      </c>
    </row>
    <row r="134" spans="1:5" ht="15" thickBot="1" x14ac:dyDescent="0.35">
      <c r="A134" s="4" t="s">
        <v>127</v>
      </c>
      <c r="B134" s="4" t="s">
        <v>127</v>
      </c>
      <c r="C134" s="5">
        <v>682412.47639494552</v>
      </c>
      <c r="D134" s="5">
        <v>554405.79101000004</v>
      </c>
      <c r="E134" s="19" t="s">
        <v>225</v>
      </c>
    </row>
    <row r="135" spans="1:5" ht="15" thickBot="1" x14ac:dyDescent="0.35">
      <c r="A135" s="4" t="s">
        <v>128</v>
      </c>
      <c r="B135" s="4" t="s">
        <v>128</v>
      </c>
      <c r="C135" s="5">
        <v>710276.02482835285</v>
      </c>
      <c r="D135" s="5">
        <v>661698.78615568159</v>
      </c>
      <c r="E135" s="19" t="s">
        <v>225</v>
      </c>
    </row>
    <row r="136" spans="1:5" ht="15" thickBot="1" x14ac:dyDescent="0.35">
      <c r="A136" s="4" t="s">
        <v>129</v>
      </c>
      <c r="B136" s="4" t="s">
        <v>129</v>
      </c>
      <c r="C136" s="5">
        <v>673672.76538856362</v>
      </c>
      <c r="D136" s="5">
        <v>562860.40957000002</v>
      </c>
      <c r="E136" s="19" t="s">
        <v>226</v>
      </c>
    </row>
    <row r="137" spans="1:5" ht="15" thickBot="1" x14ac:dyDescent="0.35">
      <c r="A137" s="4" t="s">
        <v>130</v>
      </c>
      <c r="B137" s="4" t="s">
        <v>130</v>
      </c>
      <c r="C137" s="5">
        <v>716909.31631701801</v>
      </c>
      <c r="D137" s="5">
        <v>711611.69882999989</v>
      </c>
      <c r="E137" s="19" t="s">
        <v>225</v>
      </c>
    </row>
    <row r="138" spans="1:5" ht="15" thickBot="1" x14ac:dyDescent="0.35">
      <c r="A138" s="4" t="s">
        <v>131</v>
      </c>
      <c r="B138" s="4" t="s">
        <v>131</v>
      </c>
      <c r="C138" s="5"/>
      <c r="D138" s="5"/>
      <c r="E138" s="19"/>
    </row>
    <row r="139" spans="1:5" ht="15" thickBot="1" x14ac:dyDescent="0.35">
      <c r="A139" s="4" t="s">
        <v>132</v>
      </c>
      <c r="B139" s="4" t="s">
        <v>132</v>
      </c>
      <c r="C139" s="5">
        <v>712337.35066799994</v>
      </c>
      <c r="D139" s="5">
        <v>707043.04106092581</v>
      </c>
      <c r="E139" s="19" t="s">
        <v>225</v>
      </c>
    </row>
    <row r="140" spans="1:5" ht="15" thickBot="1" x14ac:dyDescent="0.35">
      <c r="A140" s="9" t="s">
        <v>22</v>
      </c>
      <c r="B140" s="9"/>
      <c r="C140" s="10"/>
      <c r="D140" s="10"/>
      <c r="E140" s="23"/>
    </row>
    <row r="141" spans="1:5" ht="15" thickBot="1" x14ac:dyDescent="0.35">
      <c r="A141" s="4" t="s">
        <v>133</v>
      </c>
      <c r="B141" s="4"/>
      <c r="C141" s="26">
        <v>642565.69238095195</v>
      </c>
      <c r="D141" s="27"/>
      <c r="E141" s="19" t="s">
        <v>226</v>
      </c>
    </row>
    <row r="142" spans="1:5" ht="15" thickBot="1" x14ac:dyDescent="0.35">
      <c r="A142" s="4" t="s">
        <v>134</v>
      </c>
      <c r="B142" s="4"/>
      <c r="C142" s="26">
        <v>680703.8810060001</v>
      </c>
      <c r="D142" s="27"/>
      <c r="E142" s="19" t="s">
        <v>226</v>
      </c>
    </row>
    <row r="143" spans="1:5" ht="15" thickBot="1" x14ac:dyDescent="0.35">
      <c r="A143" s="3" t="s">
        <v>135</v>
      </c>
      <c r="B143" s="3"/>
      <c r="C143" s="6"/>
      <c r="D143" s="6"/>
      <c r="E143" s="22"/>
    </row>
    <row r="144" spans="1:5" ht="15" thickBot="1" x14ac:dyDescent="0.35">
      <c r="A144" s="4" t="s">
        <v>135</v>
      </c>
      <c r="B144" s="4" t="s">
        <v>135</v>
      </c>
      <c r="C144" s="5">
        <v>761556.57872498513</v>
      </c>
      <c r="D144" s="5">
        <v>681776.20631555829</v>
      </c>
      <c r="E144" s="19" t="s">
        <v>226</v>
      </c>
    </row>
    <row r="145" spans="1:5" ht="15" thickBot="1" x14ac:dyDescent="0.35">
      <c r="A145" s="4" t="s">
        <v>136</v>
      </c>
      <c r="B145" s="4" t="s">
        <v>137</v>
      </c>
      <c r="C145" s="5">
        <v>716040.85351370566</v>
      </c>
      <c r="D145" s="5">
        <v>638370.87432590907</v>
      </c>
      <c r="E145" s="19" t="s">
        <v>226</v>
      </c>
    </row>
    <row r="146" spans="1:5" ht="15" thickBot="1" x14ac:dyDescent="0.35">
      <c r="A146" s="4" t="s">
        <v>138</v>
      </c>
      <c r="B146" s="4" t="s">
        <v>138</v>
      </c>
      <c r="C146" s="5">
        <v>709546.24609288387</v>
      </c>
      <c r="D146" s="5">
        <v>655971.88252802088</v>
      </c>
      <c r="E146" s="19" t="s">
        <v>226</v>
      </c>
    </row>
    <row r="147" spans="1:5" ht="15" thickBot="1" x14ac:dyDescent="0.35">
      <c r="A147" s="4" t="s">
        <v>139</v>
      </c>
      <c r="B147" s="4" t="s">
        <v>139</v>
      </c>
      <c r="C147" s="5">
        <v>711921.06956878782</v>
      </c>
      <c r="D147" s="5">
        <v>611858.82109801332</v>
      </c>
      <c r="E147" s="19" t="s">
        <v>226</v>
      </c>
    </row>
    <row r="148" spans="1:5" ht="15" thickBot="1" x14ac:dyDescent="0.35">
      <c r="A148" s="4" t="s">
        <v>140</v>
      </c>
      <c r="B148" s="4" t="s">
        <v>140</v>
      </c>
      <c r="C148" s="5">
        <v>698790.48697027203</v>
      </c>
      <c r="D148" s="5">
        <v>610284.63471619878</v>
      </c>
      <c r="E148" s="19" t="s">
        <v>226</v>
      </c>
    </row>
    <row r="149" spans="1:5" ht="15" thickBot="1" x14ac:dyDescent="0.35">
      <c r="A149" s="4" t="s">
        <v>141</v>
      </c>
      <c r="B149" s="4" t="s">
        <v>141</v>
      </c>
      <c r="C149" s="5">
        <v>647440.50396679505</v>
      </c>
      <c r="D149" s="5">
        <v>604371.00138900278</v>
      </c>
      <c r="E149" s="19" t="s">
        <v>226</v>
      </c>
    </row>
    <row r="150" spans="1:5" ht="15" thickBot="1" x14ac:dyDescent="0.35">
      <c r="A150" s="4" t="s">
        <v>142</v>
      </c>
      <c r="B150" s="4" t="s">
        <v>142</v>
      </c>
      <c r="C150" s="5">
        <v>685195.8346212788</v>
      </c>
      <c r="D150" s="5">
        <v>553988.18129471026</v>
      </c>
      <c r="E150" s="19" t="s">
        <v>226</v>
      </c>
    </row>
    <row r="151" spans="1:5" ht="15" thickBot="1" x14ac:dyDescent="0.35">
      <c r="A151" s="4" t="s">
        <v>143</v>
      </c>
      <c r="B151" s="4" t="s">
        <v>143</v>
      </c>
      <c r="C151" s="5">
        <v>680177.03896018525</v>
      </c>
      <c r="D151" s="5">
        <v>587052.04576718446</v>
      </c>
      <c r="E151" s="19" t="s">
        <v>226</v>
      </c>
    </row>
    <row r="152" spans="1:5" ht="15" thickBot="1" x14ac:dyDescent="0.35">
      <c r="A152" s="4" t="s">
        <v>144</v>
      </c>
      <c r="B152" s="4" t="s">
        <v>144</v>
      </c>
      <c r="C152" s="5">
        <v>794108.79149964964</v>
      </c>
      <c r="D152" s="5">
        <v>685313.52321772266</v>
      </c>
      <c r="E152" s="19" t="s">
        <v>226</v>
      </c>
    </row>
    <row r="153" spans="1:5" ht="15" thickBot="1" x14ac:dyDescent="0.35">
      <c r="A153" s="4" t="s">
        <v>145</v>
      </c>
      <c r="B153" s="4" t="s">
        <v>145</v>
      </c>
      <c r="C153" s="5">
        <v>715689.78828082024</v>
      </c>
      <c r="D153" s="5">
        <v>591730.34575500002</v>
      </c>
      <c r="E153" s="19" t="s">
        <v>226</v>
      </c>
    </row>
    <row r="154" spans="1:5" ht="15" thickBot="1" x14ac:dyDescent="0.35">
      <c r="A154" s="4" t="s">
        <v>146</v>
      </c>
      <c r="B154" s="4" t="s">
        <v>147</v>
      </c>
      <c r="C154" s="5">
        <v>695643.80051220825</v>
      </c>
      <c r="D154" s="5">
        <v>607020.96054500004</v>
      </c>
      <c r="E154" s="19" t="s">
        <v>226</v>
      </c>
    </row>
    <row r="155" spans="1:5" ht="15" thickBot="1" x14ac:dyDescent="0.35">
      <c r="A155" s="4" t="s">
        <v>148</v>
      </c>
      <c r="B155" s="4" t="s">
        <v>148</v>
      </c>
      <c r="C155" s="5">
        <v>684485.08074462833</v>
      </c>
      <c r="D155" s="5">
        <v>587937.88559449161</v>
      </c>
      <c r="E155" s="19" t="s">
        <v>226</v>
      </c>
    </row>
    <row r="156" spans="1:5" ht="15" thickBot="1" x14ac:dyDescent="0.35">
      <c r="A156" s="4" t="s">
        <v>149</v>
      </c>
      <c r="B156" s="4" t="s">
        <v>149</v>
      </c>
      <c r="C156" s="5">
        <v>788363.21198793233</v>
      </c>
      <c r="D156" s="5">
        <v>541041.24985999998</v>
      </c>
      <c r="E156" s="19" t="s">
        <v>226</v>
      </c>
    </row>
    <row r="157" spans="1:5" ht="15" thickBot="1" x14ac:dyDescent="0.35">
      <c r="A157" s="4" t="s">
        <v>150</v>
      </c>
      <c r="B157" s="4" t="s">
        <v>150</v>
      </c>
      <c r="C157" s="5">
        <v>705005.5897762099</v>
      </c>
      <c r="D157" s="5">
        <v>528726.08321499999</v>
      </c>
      <c r="E157" s="19" t="s">
        <v>226</v>
      </c>
    </row>
    <row r="158" spans="1:5" ht="15" thickBot="1" x14ac:dyDescent="0.35">
      <c r="A158" s="4" t="s">
        <v>151</v>
      </c>
      <c r="B158" s="4" t="s">
        <v>151</v>
      </c>
      <c r="C158" s="5">
        <v>700560.46255670744</v>
      </c>
      <c r="D158" s="5">
        <v>579285.58268812834</v>
      </c>
      <c r="E158" s="19" t="s">
        <v>226</v>
      </c>
    </row>
    <row r="159" spans="1:5" ht="15" thickBot="1" x14ac:dyDescent="0.35">
      <c r="A159" s="4" t="s">
        <v>152</v>
      </c>
      <c r="B159" s="4" t="s">
        <v>152</v>
      </c>
      <c r="C159" s="5">
        <v>706267.90100161103</v>
      </c>
      <c r="D159" s="5">
        <v>682058.96784968779</v>
      </c>
      <c r="E159" s="19" t="s">
        <v>225</v>
      </c>
    </row>
    <row r="160" spans="1:5" ht="15" thickBot="1" x14ac:dyDescent="0.35">
      <c r="A160" s="4" t="s">
        <v>153</v>
      </c>
      <c r="B160" s="4" t="s">
        <v>153</v>
      </c>
      <c r="C160" s="5">
        <v>684533.89936072181</v>
      </c>
      <c r="D160" s="5">
        <v>584356.24180245819</v>
      </c>
      <c r="E160" s="19" t="s">
        <v>226</v>
      </c>
    </row>
    <row r="161" spans="1:5" ht="15" thickBot="1" x14ac:dyDescent="0.35">
      <c r="A161" s="4" t="s">
        <v>154</v>
      </c>
      <c r="B161" s="4" t="s">
        <v>154</v>
      </c>
      <c r="C161" s="5">
        <v>696532.2978849489</v>
      </c>
      <c r="D161" s="5">
        <v>650200.95705499989</v>
      </c>
      <c r="E161" s="19" t="s">
        <v>226</v>
      </c>
    </row>
    <row r="162" spans="1:5" ht="15" thickBot="1" x14ac:dyDescent="0.35">
      <c r="A162" s="4" t="s">
        <v>155</v>
      </c>
      <c r="B162" s="4" t="s">
        <v>156</v>
      </c>
      <c r="C162" s="5">
        <v>711730.69249126629</v>
      </c>
      <c r="D162" s="5">
        <v>652388.92037829803</v>
      </c>
      <c r="E162" s="19" t="s">
        <v>226</v>
      </c>
    </row>
    <row r="163" spans="1:5" ht="15" thickBot="1" x14ac:dyDescent="0.35">
      <c r="A163" s="4" t="s">
        <v>157</v>
      </c>
      <c r="B163" s="4" t="s">
        <v>157</v>
      </c>
      <c r="C163" s="5">
        <v>654753.72643587564</v>
      </c>
      <c r="D163" s="5">
        <v>577425.56506756926</v>
      </c>
      <c r="E163" s="19" t="s">
        <v>226</v>
      </c>
    </row>
    <row r="164" spans="1:5" ht="15" thickBot="1" x14ac:dyDescent="0.35">
      <c r="A164" s="4" t="s">
        <v>158</v>
      </c>
      <c r="B164" s="4" t="s">
        <v>159</v>
      </c>
      <c r="C164" s="5">
        <v>647725.83901</v>
      </c>
      <c r="D164" s="5">
        <v>604884.18099999998</v>
      </c>
      <c r="E164" s="19" t="s">
        <v>226</v>
      </c>
    </row>
    <row r="165" spans="1:5" ht="15" thickBot="1" x14ac:dyDescent="0.35">
      <c r="A165" s="4" t="s">
        <v>160</v>
      </c>
      <c r="B165" s="4" t="s">
        <v>159</v>
      </c>
      <c r="C165" s="5">
        <v>637001.20292195166</v>
      </c>
      <c r="D165" s="5">
        <v>582749.55240499997</v>
      </c>
      <c r="E165" s="19" t="s">
        <v>226</v>
      </c>
    </row>
    <row r="166" spans="1:5" ht="15" thickBot="1" x14ac:dyDescent="0.35">
      <c r="A166" s="4" t="s">
        <v>161</v>
      </c>
      <c r="B166" s="4" t="s">
        <v>161</v>
      </c>
      <c r="C166" s="5">
        <v>700404.38884978578</v>
      </c>
      <c r="D166" s="5">
        <v>574991.2249375598</v>
      </c>
      <c r="E166" s="19" t="s">
        <v>225</v>
      </c>
    </row>
    <row r="167" spans="1:5" ht="15" thickBot="1" x14ac:dyDescent="0.35">
      <c r="A167" s="4" t="s">
        <v>162</v>
      </c>
      <c r="B167" s="4" t="s">
        <v>162</v>
      </c>
      <c r="C167" s="5">
        <v>672685.1271256936</v>
      </c>
      <c r="D167" s="5">
        <v>566886.9625912481</v>
      </c>
      <c r="E167" s="19" t="s">
        <v>226</v>
      </c>
    </row>
    <row r="168" spans="1:5" ht="15" thickBot="1" x14ac:dyDescent="0.35">
      <c r="A168" s="4" t="s">
        <v>163</v>
      </c>
      <c r="B168" s="4" t="s">
        <v>159</v>
      </c>
      <c r="C168" s="5">
        <v>568800.35797199991</v>
      </c>
      <c r="D168" s="5">
        <v>513024.93832999992</v>
      </c>
      <c r="E168" s="19" t="s">
        <v>226</v>
      </c>
    </row>
    <row r="169" spans="1:5" ht="15" thickBot="1" x14ac:dyDescent="0.35">
      <c r="A169" s="4" t="s">
        <v>164</v>
      </c>
      <c r="B169" s="4" t="s">
        <v>164</v>
      </c>
      <c r="C169" s="5">
        <v>681885.86666001426</v>
      </c>
      <c r="D169" s="5">
        <v>549679.18882202299</v>
      </c>
      <c r="E169" s="19" t="s">
        <v>226</v>
      </c>
    </row>
    <row r="170" spans="1:5" ht="15" thickBot="1" x14ac:dyDescent="0.35">
      <c r="A170" s="4" t="s">
        <v>165</v>
      </c>
      <c r="B170" s="4" t="s">
        <v>165</v>
      </c>
      <c r="C170" s="5">
        <v>684540.31744845491</v>
      </c>
      <c r="D170" s="5">
        <v>572599.64807707816</v>
      </c>
      <c r="E170" s="19" t="s">
        <v>226</v>
      </c>
    </row>
    <row r="171" spans="1:5" ht="15" thickBot="1" x14ac:dyDescent="0.35">
      <c r="A171" s="4" t="s">
        <v>166</v>
      </c>
      <c r="B171" s="4" t="s">
        <v>166</v>
      </c>
      <c r="C171" s="5">
        <v>679519.17499005154</v>
      </c>
      <c r="D171" s="5">
        <v>616870.70701347815</v>
      </c>
      <c r="E171" s="19" t="s">
        <v>226</v>
      </c>
    </row>
    <row r="172" spans="1:5" ht="15" thickBot="1" x14ac:dyDescent="0.35">
      <c r="A172" s="4" t="s">
        <v>167</v>
      </c>
      <c r="B172" s="4" t="s">
        <v>167</v>
      </c>
      <c r="C172" s="5">
        <v>687513.98406980524</v>
      </c>
      <c r="D172" s="5">
        <v>605225.51085694903</v>
      </c>
      <c r="E172" s="19" t="s">
        <v>226</v>
      </c>
    </row>
    <row r="173" spans="1:5" ht="15" thickBot="1" x14ac:dyDescent="0.35">
      <c r="A173" s="4" t="s">
        <v>168</v>
      </c>
      <c r="B173" s="4" t="s">
        <v>168</v>
      </c>
      <c r="C173" s="5">
        <v>699503.13709114387</v>
      </c>
      <c r="D173" s="5">
        <v>579449.69164099917</v>
      </c>
      <c r="E173" s="19" t="s">
        <v>226</v>
      </c>
    </row>
    <row r="174" spans="1:5" ht="15" thickBot="1" x14ac:dyDescent="0.35">
      <c r="A174" s="4" t="s">
        <v>169</v>
      </c>
      <c r="B174" s="4" t="s">
        <v>170</v>
      </c>
      <c r="C174" s="5">
        <v>673627.33011678956</v>
      </c>
      <c r="D174" s="5">
        <v>600818.08225394599</v>
      </c>
      <c r="E174" s="19" t="s">
        <v>226</v>
      </c>
    </row>
    <row r="175" spans="1:5" ht="15" thickBot="1" x14ac:dyDescent="0.35">
      <c r="A175" s="4" t="s">
        <v>159</v>
      </c>
      <c r="B175" s="4" t="s">
        <v>159</v>
      </c>
      <c r="C175" s="5">
        <v>702661.44238924712</v>
      </c>
      <c r="D175" s="5">
        <v>647759.02618389227</v>
      </c>
      <c r="E175" s="19" t="s">
        <v>226</v>
      </c>
    </row>
    <row r="176" spans="1:5" ht="15" thickBot="1" x14ac:dyDescent="0.35">
      <c r="A176" s="9" t="s">
        <v>22</v>
      </c>
      <c r="B176" s="9"/>
      <c r="C176" s="10"/>
      <c r="D176" s="10"/>
      <c r="E176" s="23"/>
    </row>
    <row r="177" spans="1:5" ht="15" thickBot="1" x14ac:dyDescent="0.35">
      <c r="A177" s="4" t="s">
        <v>171</v>
      </c>
      <c r="B177" s="4"/>
      <c r="C177" s="26">
        <v>660542.72622566181</v>
      </c>
      <c r="D177" s="27"/>
      <c r="E177" s="19" t="s">
        <v>226</v>
      </c>
    </row>
    <row r="178" spans="1:5" ht="15" thickBot="1" x14ac:dyDescent="0.35">
      <c r="A178" s="4" t="s">
        <v>172</v>
      </c>
      <c r="B178" s="4"/>
      <c r="C178" s="26">
        <v>803324.18163375335</v>
      </c>
      <c r="D178" s="27"/>
      <c r="E178" s="19" t="s">
        <v>226</v>
      </c>
    </row>
    <row r="179" spans="1:5" ht="15" thickBot="1" x14ac:dyDescent="0.35">
      <c r="A179" s="4" t="s">
        <v>173</v>
      </c>
      <c r="B179" s="4"/>
      <c r="C179" s="5">
        <v>666043.66927985719</v>
      </c>
      <c r="D179" s="5">
        <v>600915.96545499994</v>
      </c>
      <c r="E179" s="19" t="s">
        <v>225</v>
      </c>
    </row>
    <row r="180" spans="1:5" ht="15" thickBot="1" x14ac:dyDescent="0.35">
      <c r="A180" s="4" t="s">
        <v>174</v>
      </c>
      <c r="B180" s="4"/>
      <c r="C180" s="5">
        <v>760208.70308571425</v>
      </c>
      <c r="D180" s="5">
        <v>694884.11272999994</v>
      </c>
      <c r="E180" s="19" t="s">
        <v>226</v>
      </c>
    </row>
    <row r="181" spans="1:5" ht="15" thickBot="1" x14ac:dyDescent="0.35">
      <c r="A181" s="3" t="s">
        <v>175</v>
      </c>
      <c r="B181" s="3"/>
      <c r="C181" s="6"/>
      <c r="D181" s="6"/>
      <c r="E181" s="22"/>
    </row>
    <row r="182" spans="1:5" ht="15" thickBot="1" x14ac:dyDescent="0.35">
      <c r="A182" s="4" t="s">
        <v>175</v>
      </c>
      <c r="B182" s="4" t="s">
        <v>175</v>
      </c>
      <c r="C182" s="5">
        <v>759923.66947998002</v>
      </c>
      <c r="D182" s="5">
        <v>646148.96541499998</v>
      </c>
      <c r="E182" s="19" t="s">
        <v>226</v>
      </c>
    </row>
    <row r="183" spans="1:5" ht="15" thickBot="1" x14ac:dyDescent="0.35">
      <c r="A183" s="4" t="s">
        <v>176</v>
      </c>
      <c r="B183" s="4" t="s">
        <v>176</v>
      </c>
      <c r="C183" s="5">
        <v>704241.97259562986</v>
      </c>
      <c r="D183" s="5">
        <v>651561.32976934919</v>
      </c>
      <c r="E183" s="19" t="s">
        <v>226</v>
      </c>
    </row>
    <row r="184" spans="1:5" ht="15" thickBot="1" x14ac:dyDescent="0.35">
      <c r="A184" s="4" t="s">
        <v>177</v>
      </c>
      <c r="B184" s="4" t="s">
        <v>178</v>
      </c>
      <c r="C184" s="5">
        <v>680313.65220995364</v>
      </c>
      <c r="D184" s="5">
        <v>556640.12314319517</v>
      </c>
      <c r="E184" s="19" t="s">
        <v>226</v>
      </c>
    </row>
    <row r="185" spans="1:5" ht="15" thickBot="1" x14ac:dyDescent="0.35">
      <c r="A185" s="4" t="s">
        <v>179</v>
      </c>
      <c r="B185" s="4" t="s">
        <v>179</v>
      </c>
      <c r="C185" s="5">
        <v>671964.53830999194</v>
      </c>
      <c r="D185" s="5">
        <v>558423.34353189985</v>
      </c>
      <c r="E185" s="19" t="s">
        <v>226</v>
      </c>
    </row>
    <row r="186" spans="1:5" ht="15" thickBot="1" x14ac:dyDescent="0.35">
      <c r="A186" s="4" t="s">
        <v>180</v>
      </c>
      <c r="B186" s="4" t="s">
        <v>180</v>
      </c>
      <c r="C186" s="5">
        <v>699565.17597836722</v>
      </c>
      <c r="D186" s="5">
        <v>569769.22727502801</v>
      </c>
      <c r="E186" s="19" t="s">
        <v>226</v>
      </c>
    </row>
    <row r="187" spans="1:5" ht="15" thickBot="1" x14ac:dyDescent="0.35">
      <c r="A187" s="3" t="s">
        <v>181</v>
      </c>
      <c r="B187" s="3"/>
      <c r="C187" s="6"/>
      <c r="D187" s="6"/>
      <c r="E187" s="22"/>
    </row>
    <row r="188" spans="1:5" ht="15" thickBot="1" x14ac:dyDescent="0.35">
      <c r="A188" s="4" t="s">
        <v>181</v>
      </c>
      <c r="B188" s="4" t="s">
        <v>182</v>
      </c>
      <c r="C188" s="5">
        <v>759724.01861503685</v>
      </c>
      <c r="D188" s="5">
        <v>698393.77214937494</v>
      </c>
      <c r="E188" s="19" t="s">
        <v>226</v>
      </c>
    </row>
    <row r="189" spans="1:5" ht="15" thickBot="1" x14ac:dyDescent="0.35">
      <c r="A189" s="4" t="s">
        <v>183</v>
      </c>
      <c r="B189" s="4" t="s">
        <v>183</v>
      </c>
      <c r="C189" s="5">
        <v>697103.23861359747</v>
      </c>
      <c r="D189" s="5">
        <v>544137.09428722889</v>
      </c>
      <c r="E189" s="19" t="s">
        <v>225</v>
      </c>
    </row>
    <row r="190" spans="1:5" ht="15" thickBot="1" x14ac:dyDescent="0.35">
      <c r="A190" s="4" t="s">
        <v>184</v>
      </c>
      <c r="B190" s="4" t="s">
        <v>184</v>
      </c>
      <c r="C190" s="5">
        <v>654762.91236399999</v>
      </c>
      <c r="D190" s="5">
        <v>451850.63938000001</v>
      </c>
      <c r="E190" s="19" t="s">
        <v>226</v>
      </c>
    </row>
    <row r="191" spans="1:5" ht="15" thickBot="1" x14ac:dyDescent="0.35">
      <c r="A191" s="4" t="s">
        <v>185</v>
      </c>
      <c r="B191" s="4" t="s">
        <v>185</v>
      </c>
      <c r="C191" s="5">
        <v>1053158.7735029284</v>
      </c>
      <c r="D191" s="5">
        <v>900593.9402456251</v>
      </c>
      <c r="E191" s="19" t="s">
        <v>226</v>
      </c>
    </row>
    <row r="192" spans="1:5" ht="15" thickBot="1" x14ac:dyDescent="0.35">
      <c r="A192" s="4" t="s">
        <v>186</v>
      </c>
      <c r="B192" s="4" t="s">
        <v>187</v>
      </c>
      <c r="C192" s="5">
        <v>693751.81916322873</v>
      </c>
      <c r="D192" s="5">
        <v>665076.85206859512</v>
      </c>
      <c r="E192" s="19" t="s">
        <v>226</v>
      </c>
    </row>
    <row r="193" spans="1:5" ht="15" thickBot="1" x14ac:dyDescent="0.35">
      <c r="A193" s="4" t="s">
        <v>188</v>
      </c>
      <c r="B193" s="4" t="s">
        <v>189</v>
      </c>
      <c r="C193" s="5">
        <v>724223.62672069122</v>
      </c>
      <c r="D193" s="5">
        <v>655003.15606861631</v>
      </c>
      <c r="E193" s="19" t="s">
        <v>226</v>
      </c>
    </row>
    <row r="194" spans="1:5" ht="15" thickBot="1" x14ac:dyDescent="0.35">
      <c r="A194" s="4" t="s">
        <v>190</v>
      </c>
      <c r="B194" s="4" t="s">
        <v>190</v>
      </c>
      <c r="C194" s="5">
        <v>696742.96122866974</v>
      </c>
      <c r="D194" s="5">
        <v>565145.76077472221</v>
      </c>
      <c r="E194" s="19" t="s">
        <v>226</v>
      </c>
    </row>
    <row r="195" spans="1:5" ht="15" thickBot="1" x14ac:dyDescent="0.35">
      <c r="A195" s="4" t="s">
        <v>191</v>
      </c>
      <c r="B195" s="4" t="s">
        <v>191</v>
      </c>
      <c r="C195" s="5">
        <v>816391.24378191843</v>
      </c>
      <c r="D195" s="5">
        <v>708270.48790499999</v>
      </c>
      <c r="E195" s="19" t="s">
        <v>226</v>
      </c>
    </row>
    <row r="196" spans="1:5" ht="15" thickBot="1" x14ac:dyDescent="0.35">
      <c r="A196" s="4" t="s">
        <v>192</v>
      </c>
      <c r="B196" s="4" t="s">
        <v>192</v>
      </c>
      <c r="C196" s="5">
        <v>748285.62031040376</v>
      </c>
      <c r="D196" s="5">
        <v>763653.7220854566</v>
      </c>
      <c r="E196" s="19" t="s">
        <v>225</v>
      </c>
    </row>
    <row r="197" spans="1:5" ht="15" thickBot="1" x14ac:dyDescent="0.35">
      <c r="A197" s="4" t="s">
        <v>193</v>
      </c>
      <c r="B197" s="4" t="s">
        <v>193</v>
      </c>
      <c r="C197" s="5">
        <v>795633.02734799986</v>
      </c>
      <c r="D197" s="5">
        <v>588137.16110499995</v>
      </c>
      <c r="E197" s="19" t="s">
        <v>226</v>
      </c>
    </row>
    <row r="198" spans="1:5" ht="15" thickBot="1" x14ac:dyDescent="0.35">
      <c r="A198" s="4" t="s">
        <v>194</v>
      </c>
      <c r="B198" s="4" t="s">
        <v>194</v>
      </c>
      <c r="C198" s="5">
        <v>709300.69692078221</v>
      </c>
      <c r="D198" s="5">
        <v>566216.74799499998</v>
      </c>
      <c r="E198" s="19" t="s">
        <v>226</v>
      </c>
    </row>
    <row r="199" spans="1:5" ht="15" thickBot="1" x14ac:dyDescent="0.35">
      <c r="A199" s="4" t="s">
        <v>195</v>
      </c>
      <c r="B199" s="4" t="s">
        <v>195</v>
      </c>
      <c r="C199" s="5">
        <v>827015.53823336575</v>
      </c>
      <c r="D199" s="5">
        <v>748458.92044000002</v>
      </c>
      <c r="E199" s="19" t="s">
        <v>226</v>
      </c>
    </row>
    <row r="200" spans="1:5" ht="15" thickBot="1" x14ac:dyDescent="0.35">
      <c r="A200" s="4" t="s">
        <v>196</v>
      </c>
      <c r="B200" s="4" t="s">
        <v>196</v>
      </c>
      <c r="C200" s="5">
        <v>890089.79734150006</v>
      </c>
      <c r="D200" s="5">
        <v>699211.93584333325</v>
      </c>
      <c r="E200" s="19" t="s">
        <v>226</v>
      </c>
    </row>
    <row r="201" spans="1:5" ht="15" thickBot="1" x14ac:dyDescent="0.35">
      <c r="A201" s="4" t="s">
        <v>197</v>
      </c>
      <c r="B201" s="4" t="s">
        <v>197</v>
      </c>
      <c r="C201" s="5">
        <v>750253.42250624055</v>
      </c>
      <c r="D201" s="5">
        <v>624134.57019</v>
      </c>
      <c r="E201" s="19" t="s">
        <v>226</v>
      </c>
    </row>
    <row r="202" spans="1:5" ht="15" thickBot="1" x14ac:dyDescent="0.35">
      <c r="A202" s="4" t="s">
        <v>198</v>
      </c>
      <c r="B202" s="4" t="s">
        <v>198</v>
      </c>
      <c r="C202" s="5">
        <v>714720.89334399998</v>
      </c>
      <c r="D202" s="5">
        <v>688518.88065213081</v>
      </c>
      <c r="E202" s="19" t="s">
        <v>225</v>
      </c>
    </row>
    <row r="203" spans="1:5" ht="15" thickBot="1" x14ac:dyDescent="0.35">
      <c r="A203" s="9" t="s">
        <v>22</v>
      </c>
      <c r="B203" s="9"/>
      <c r="C203" s="10"/>
      <c r="D203" s="10"/>
      <c r="E203" s="19" t="s">
        <v>226</v>
      </c>
    </row>
    <row r="204" spans="1:5" ht="15" thickBot="1" x14ac:dyDescent="0.35">
      <c r="A204" s="4" t="s">
        <v>199</v>
      </c>
      <c r="B204" s="4"/>
      <c r="C204" s="5">
        <v>887508.52</v>
      </c>
      <c r="D204" s="5">
        <v>538263.53830999997</v>
      </c>
      <c r="E204" s="19" t="s">
        <v>226</v>
      </c>
    </row>
    <row r="205" spans="1:5" ht="15" thickBot="1" x14ac:dyDescent="0.35">
      <c r="A205" s="4" t="s">
        <v>200</v>
      </c>
      <c r="B205" s="4"/>
      <c r="C205" s="5"/>
      <c r="D205" s="5"/>
      <c r="E205" s="19" t="s">
        <v>225</v>
      </c>
    </row>
    <row r="206" spans="1:5" ht="15" thickBot="1" x14ac:dyDescent="0.35">
      <c r="A206" s="4" t="s">
        <v>201</v>
      </c>
      <c r="B206" s="4"/>
      <c r="C206" s="5">
        <v>629845.1363996428</v>
      </c>
      <c r="D206" s="5">
        <v>648145.05920999998</v>
      </c>
      <c r="E206" s="19" t="s">
        <v>226</v>
      </c>
    </row>
    <row r="207" spans="1:5" ht="15" thickBot="1" x14ac:dyDescent="0.35">
      <c r="A207" s="4" t="s">
        <v>202</v>
      </c>
      <c r="B207" s="4"/>
      <c r="C207" s="5">
        <v>675681.74262999988</v>
      </c>
      <c r="D207" s="5" t="s">
        <v>218</v>
      </c>
      <c r="E207" s="19" t="s">
        <v>226</v>
      </c>
    </row>
    <row r="208" spans="1:5" ht="15" thickBot="1" x14ac:dyDescent="0.35">
      <c r="A208" s="3" t="s">
        <v>203</v>
      </c>
      <c r="B208" s="3"/>
      <c r="C208" s="6"/>
      <c r="D208" s="6"/>
      <c r="E208" s="22"/>
    </row>
    <row r="209" spans="1:5" ht="15" thickBot="1" x14ac:dyDescent="0.35">
      <c r="A209" s="4" t="s">
        <v>203</v>
      </c>
      <c r="B209" s="4" t="s">
        <v>203</v>
      </c>
      <c r="C209" s="5">
        <v>758022.19031527324</v>
      </c>
      <c r="D209" s="5">
        <v>688773.6218752776</v>
      </c>
      <c r="E209" s="19" t="s">
        <v>226</v>
      </c>
    </row>
    <row r="210" spans="1:5" ht="15" thickBot="1" x14ac:dyDescent="0.35">
      <c r="A210" s="4" t="s">
        <v>204</v>
      </c>
      <c r="B210" s="4" t="s">
        <v>204</v>
      </c>
      <c r="C210" s="5">
        <v>775440.94589038228</v>
      </c>
      <c r="D210" s="5">
        <v>682387.66355106665</v>
      </c>
      <c r="E210" s="19" t="s">
        <v>226</v>
      </c>
    </row>
    <row r="211" spans="1:5" ht="15" thickBot="1" x14ac:dyDescent="0.35">
      <c r="A211" s="4" t="s">
        <v>205</v>
      </c>
      <c r="B211" s="4" t="s">
        <v>205</v>
      </c>
      <c r="C211" s="5">
        <v>920286.11921710439</v>
      </c>
      <c r="D211" s="5">
        <v>777077.55094099045</v>
      </c>
      <c r="E211" s="19" t="s">
        <v>226</v>
      </c>
    </row>
    <row r="212" spans="1:5" ht="15" thickBot="1" x14ac:dyDescent="0.35">
      <c r="A212" s="3" t="s">
        <v>206</v>
      </c>
      <c r="B212" s="3"/>
      <c r="C212" s="6"/>
      <c r="D212" s="6"/>
      <c r="E212" s="22"/>
    </row>
    <row r="213" spans="1:5" ht="15" thickBot="1" x14ac:dyDescent="0.35">
      <c r="A213" s="4" t="s">
        <v>206</v>
      </c>
      <c r="B213" s="4" t="s">
        <v>206</v>
      </c>
      <c r="C213" s="5">
        <v>755211.25866749999</v>
      </c>
      <c r="D213" s="5">
        <v>695901.18498000002</v>
      </c>
      <c r="E213" s="19" t="s">
        <v>226</v>
      </c>
    </row>
    <row r="214" spans="1:5" ht="15" thickBot="1" x14ac:dyDescent="0.35">
      <c r="A214" s="4" t="s">
        <v>207</v>
      </c>
      <c r="B214" s="4" t="s">
        <v>207</v>
      </c>
      <c r="C214" s="5">
        <v>879234.85965150839</v>
      </c>
      <c r="D214" s="5">
        <v>731277.66842297872</v>
      </c>
      <c r="E214" s="19" t="s">
        <v>226</v>
      </c>
    </row>
    <row r="215" spans="1:5" ht="15" thickBot="1" x14ac:dyDescent="0.35">
      <c r="A215" s="4" t="s">
        <v>208</v>
      </c>
      <c r="B215" s="4" t="s">
        <v>208</v>
      </c>
      <c r="C215" s="5">
        <v>820260.21896926477</v>
      </c>
      <c r="D215" s="5">
        <v>803698.68409255228</v>
      </c>
      <c r="E215" s="19" t="s">
        <v>225</v>
      </c>
    </row>
    <row r="216" spans="1:5" ht="15" thickBot="1" x14ac:dyDescent="0.35">
      <c r="A216" s="4" t="s">
        <v>209</v>
      </c>
      <c r="B216" s="4" t="s">
        <v>209</v>
      </c>
      <c r="C216" s="5">
        <v>924283.74865249661</v>
      </c>
      <c r="D216" s="5">
        <v>729518.49372499995</v>
      </c>
      <c r="E216" s="19" t="s">
        <v>226</v>
      </c>
    </row>
    <row r="217" spans="1:5" ht="15" thickBot="1" x14ac:dyDescent="0.35">
      <c r="A217" s="4" t="s">
        <v>210</v>
      </c>
      <c r="B217" s="4" t="s">
        <v>211</v>
      </c>
      <c r="C217" s="5">
        <v>732539.00223452575</v>
      </c>
      <c r="D217" s="5">
        <v>606563.51670913084</v>
      </c>
      <c r="E217" s="19" t="s">
        <v>226</v>
      </c>
    </row>
    <row r="218" spans="1:5" ht="15" thickBot="1" x14ac:dyDescent="0.35">
      <c r="A218" s="4" t="s">
        <v>212</v>
      </c>
      <c r="B218" s="4" t="s">
        <v>212</v>
      </c>
      <c r="C218" s="5">
        <v>850147.87701749988</v>
      </c>
      <c r="D218" s="5">
        <v>681410.56996871973</v>
      </c>
      <c r="E218" s="19" t="s">
        <v>226</v>
      </c>
    </row>
    <row r="219" spans="1:5" ht="15" thickBot="1" x14ac:dyDescent="0.35">
      <c r="A219" s="9" t="s">
        <v>22</v>
      </c>
      <c r="B219" s="9"/>
      <c r="C219" s="20"/>
      <c r="D219" s="21"/>
      <c r="E219" s="23"/>
    </row>
    <row r="220" spans="1:5" ht="15" thickBot="1" x14ac:dyDescent="0.35">
      <c r="A220" s="4" t="s">
        <v>213</v>
      </c>
      <c r="B220" s="4" t="s">
        <v>214</v>
      </c>
      <c r="C220" s="24">
        <v>738776.10144834779</v>
      </c>
      <c r="D220" s="25"/>
      <c r="E220" s="19" t="s">
        <v>226</v>
      </c>
    </row>
    <row r="221" spans="1:5" ht="15" thickBot="1" x14ac:dyDescent="0.35">
      <c r="A221" s="3" t="s">
        <v>215</v>
      </c>
      <c r="B221" s="3"/>
      <c r="C221" s="6"/>
      <c r="D221" s="6"/>
      <c r="E221" s="22"/>
    </row>
    <row r="222" spans="1:5" ht="15" thickBot="1" x14ac:dyDescent="0.35">
      <c r="A222" s="4" t="s">
        <v>215</v>
      </c>
      <c r="B222" s="4" t="s">
        <v>215</v>
      </c>
      <c r="C222" s="5">
        <v>875856.56890575832</v>
      </c>
      <c r="D222" s="5">
        <v>814241.10580825049</v>
      </c>
      <c r="E222" s="19" t="s">
        <v>225</v>
      </c>
    </row>
    <row r="223" spans="1:5" ht="15" thickBot="1" x14ac:dyDescent="0.35">
      <c r="A223" s="4" t="s">
        <v>216</v>
      </c>
      <c r="B223" s="4" t="s">
        <v>216</v>
      </c>
      <c r="C223" s="5">
        <v>773920.36280054203</v>
      </c>
      <c r="D223" s="5">
        <v>722721.46118229895</v>
      </c>
      <c r="E223" s="19" t="s">
        <v>226</v>
      </c>
    </row>
    <row r="224" spans="1:5" ht="15" thickBot="1" x14ac:dyDescent="0.35">
      <c r="A224" s="4" t="s">
        <v>217</v>
      </c>
      <c r="B224" s="4" t="s">
        <v>217</v>
      </c>
      <c r="C224" s="5">
        <v>723290.55008000007</v>
      </c>
      <c r="D224" s="5">
        <v>709667.29016401619</v>
      </c>
      <c r="E224" s="19" t="s">
        <v>225</v>
      </c>
    </row>
  </sheetData>
  <mergeCells count="9">
    <mergeCell ref="C220:D220"/>
    <mergeCell ref="C178:D178"/>
    <mergeCell ref="C26:D26"/>
    <mergeCell ref="C27:D27"/>
    <mergeCell ref="C64:D64"/>
    <mergeCell ref="C85:D85"/>
    <mergeCell ref="C141:D141"/>
    <mergeCell ref="C142:D142"/>
    <mergeCell ref="C177:D177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CC374-887E-446C-8192-D5986D7EC0E5}">
  <sheetPr>
    <pageSetUpPr fitToPage="1"/>
  </sheetPr>
  <dimension ref="A1:J224"/>
  <sheetViews>
    <sheetView workbookViewId="0"/>
  </sheetViews>
  <sheetFormatPr baseColWidth="10" defaultRowHeight="14.4" x14ac:dyDescent="0.3"/>
  <cols>
    <col min="1" max="2" width="56.6640625" customWidth="1"/>
    <col min="3" max="10" width="28.5546875" customWidth="1"/>
  </cols>
  <sheetData>
    <row r="1" spans="1:10" ht="57.6" x14ac:dyDescent="0.3">
      <c r="A1" s="1" t="s">
        <v>0</v>
      </c>
      <c r="B1" s="1" t="s">
        <v>1</v>
      </c>
      <c r="C1" s="11" t="s">
        <v>2</v>
      </c>
      <c r="D1" s="11" t="s">
        <v>219</v>
      </c>
      <c r="E1" s="11" t="s">
        <v>220</v>
      </c>
      <c r="F1" s="11" t="s">
        <v>221</v>
      </c>
      <c r="G1" s="12" t="s">
        <v>3</v>
      </c>
      <c r="H1" s="12" t="s">
        <v>222</v>
      </c>
      <c r="I1" s="12" t="s">
        <v>223</v>
      </c>
      <c r="J1" s="12" t="s">
        <v>224</v>
      </c>
    </row>
    <row r="2" spans="1:10" x14ac:dyDescent="0.3">
      <c r="A2" s="3" t="s">
        <v>4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3">
      <c r="A3" s="4" t="s">
        <v>4</v>
      </c>
      <c r="B3" s="4" t="s">
        <v>4</v>
      </c>
      <c r="C3" s="5">
        <v>834937.83737115783</v>
      </c>
      <c r="D3" s="13"/>
      <c r="E3" s="14">
        <v>5.2999999999999999E-2</v>
      </c>
      <c r="F3" s="5">
        <f t="shared" ref="F3" si="0">C3*D3*E3</f>
        <v>0</v>
      </c>
      <c r="G3" s="5">
        <v>837377.59898000001</v>
      </c>
      <c r="H3" s="13"/>
      <c r="I3" s="14">
        <v>8.5000000000000006E-3</v>
      </c>
      <c r="J3" s="5">
        <f>G3*H3*I3</f>
        <v>0</v>
      </c>
    </row>
    <row r="4" spans="1:10" x14ac:dyDescent="0.3">
      <c r="A4" s="4" t="s">
        <v>5</v>
      </c>
      <c r="B4" s="4" t="s">
        <v>5</v>
      </c>
      <c r="C4" s="5">
        <v>985098.61495211313</v>
      </c>
      <c r="D4" s="5"/>
      <c r="E4" s="14">
        <v>5.2999999999999999E-2</v>
      </c>
      <c r="F4" s="5">
        <f t="shared" ref="F4:F69" si="1">C4*D4*E4</f>
        <v>0</v>
      </c>
      <c r="G4" s="5">
        <v>600406.34014999995</v>
      </c>
      <c r="H4" s="5"/>
      <c r="I4" s="14">
        <v>8.5000000000000006E-3</v>
      </c>
      <c r="J4" s="5">
        <f t="shared" ref="J4:J67" si="2">G4*H4*I4</f>
        <v>0</v>
      </c>
    </row>
    <row r="5" spans="1:10" x14ac:dyDescent="0.3">
      <c r="A5" s="3" t="s">
        <v>6</v>
      </c>
      <c r="B5" s="3"/>
      <c r="C5" s="6"/>
      <c r="D5" s="6"/>
      <c r="E5" s="15"/>
      <c r="F5" s="6"/>
      <c r="G5" s="6"/>
      <c r="H5" s="6"/>
      <c r="I5" s="15"/>
      <c r="J5" s="6"/>
    </row>
    <row r="6" spans="1:10" x14ac:dyDescent="0.3">
      <c r="A6" s="4" t="s">
        <v>6</v>
      </c>
      <c r="B6" s="4" t="s">
        <v>6</v>
      </c>
      <c r="C6" s="5">
        <v>796241.14721235796</v>
      </c>
      <c r="D6" s="5"/>
      <c r="E6" s="14">
        <v>5.2999999999999999E-2</v>
      </c>
      <c r="F6" s="5">
        <f t="shared" si="1"/>
        <v>0</v>
      </c>
      <c r="G6" s="5">
        <v>723069.8788988645</v>
      </c>
      <c r="H6" s="5"/>
      <c r="I6" s="14">
        <v>8.5000000000000006E-3</v>
      </c>
      <c r="J6" s="5">
        <f t="shared" si="2"/>
        <v>0</v>
      </c>
    </row>
    <row r="7" spans="1:10" x14ac:dyDescent="0.3">
      <c r="A7" s="3" t="s">
        <v>7</v>
      </c>
      <c r="B7" s="3"/>
      <c r="C7" s="6"/>
      <c r="D7" s="6"/>
      <c r="E7" s="15"/>
      <c r="F7" s="6"/>
      <c r="G7" s="6"/>
      <c r="H7" s="6"/>
      <c r="I7" s="15"/>
      <c r="J7" s="6"/>
    </row>
    <row r="8" spans="1:10" x14ac:dyDescent="0.3">
      <c r="A8" s="4" t="s">
        <v>7</v>
      </c>
      <c r="B8" s="4" t="s">
        <v>7</v>
      </c>
      <c r="C8" s="5">
        <v>812610.6351358064</v>
      </c>
      <c r="D8" s="5"/>
      <c r="E8" s="14">
        <v>5.2999999999999999E-2</v>
      </c>
      <c r="F8" s="5">
        <f t="shared" si="1"/>
        <v>0</v>
      </c>
      <c r="G8" s="5">
        <v>651831.42926</v>
      </c>
      <c r="H8" s="5"/>
      <c r="I8" s="14">
        <v>8.5000000000000006E-3</v>
      </c>
      <c r="J8" s="5">
        <f t="shared" si="2"/>
        <v>0</v>
      </c>
    </row>
    <row r="9" spans="1:10" x14ac:dyDescent="0.3">
      <c r="A9" s="3" t="s">
        <v>8</v>
      </c>
      <c r="B9" s="3"/>
      <c r="C9" s="6"/>
      <c r="D9" s="6"/>
      <c r="E9" s="15"/>
      <c r="F9" s="6"/>
      <c r="G9" s="6"/>
      <c r="H9" s="6"/>
      <c r="I9" s="15"/>
      <c r="J9" s="6"/>
    </row>
    <row r="10" spans="1:10" x14ac:dyDescent="0.3">
      <c r="A10" s="4" t="s">
        <v>8</v>
      </c>
      <c r="B10" s="4" t="s">
        <v>8</v>
      </c>
      <c r="C10" s="5">
        <v>1044686.2583999999</v>
      </c>
      <c r="D10" s="5"/>
      <c r="E10" s="14">
        <v>5.2999999999999999E-2</v>
      </c>
      <c r="F10" s="5">
        <f t="shared" si="1"/>
        <v>0</v>
      </c>
      <c r="G10" s="5">
        <v>600922.98461499996</v>
      </c>
      <c r="H10" s="5"/>
      <c r="I10" s="14">
        <v>8.5000000000000006E-3</v>
      </c>
      <c r="J10" s="5">
        <f t="shared" si="2"/>
        <v>0</v>
      </c>
    </row>
    <row r="11" spans="1:10" ht="28.8" x14ac:dyDescent="0.3">
      <c r="A11" s="7" t="s">
        <v>9</v>
      </c>
      <c r="B11" s="3"/>
      <c r="C11" s="6"/>
      <c r="D11" s="6"/>
      <c r="E11" s="15"/>
      <c r="F11" s="6"/>
      <c r="G11" s="6"/>
      <c r="H11" s="6"/>
      <c r="I11" s="15"/>
      <c r="J11" s="6"/>
    </row>
    <row r="12" spans="1:10" ht="28.8" x14ac:dyDescent="0.3">
      <c r="A12" s="8" t="s">
        <v>9</v>
      </c>
      <c r="B12" s="8" t="s">
        <v>9</v>
      </c>
      <c r="C12" s="5">
        <v>921805.21797705896</v>
      </c>
      <c r="D12" s="5"/>
      <c r="E12" s="14">
        <v>5.2999999999999999E-2</v>
      </c>
      <c r="F12" s="5">
        <f t="shared" si="1"/>
        <v>0</v>
      </c>
      <c r="G12" s="5">
        <v>721107.93653000006</v>
      </c>
      <c r="H12" s="5"/>
      <c r="I12" s="14">
        <v>8.5000000000000006E-3</v>
      </c>
      <c r="J12" s="5">
        <f t="shared" si="2"/>
        <v>0</v>
      </c>
    </row>
    <row r="13" spans="1:10" x14ac:dyDescent="0.3">
      <c r="A13" s="3" t="s">
        <v>10</v>
      </c>
      <c r="B13" s="3"/>
      <c r="C13" s="6"/>
      <c r="D13" s="6"/>
      <c r="E13" s="15"/>
      <c r="F13" s="6"/>
      <c r="G13" s="6"/>
      <c r="H13" s="6"/>
      <c r="I13" s="15"/>
      <c r="J13" s="6"/>
    </row>
    <row r="14" spans="1:10" x14ac:dyDescent="0.3">
      <c r="A14" s="4" t="s">
        <v>10</v>
      </c>
      <c r="B14" s="4" t="s">
        <v>10</v>
      </c>
      <c r="C14" s="5">
        <v>801986.21110489743</v>
      </c>
      <c r="D14" s="5"/>
      <c r="E14" s="14">
        <v>5.2999999999999999E-2</v>
      </c>
      <c r="F14" s="5">
        <f t="shared" si="1"/>
        <v>0</v>
      </c>
      <c r="G14" s="5">
        <v>625892.57730499993</v>
      </c>
      <c r="H14" s="5"/>
      <c r="I14" s="14">
        <v>8.5000000000000006E-3</v>
      </c>
      <c r="J14" s="5">
        <f t="shared" si="2"/>
        <v>0</v>
      </c>
    </row>
    <row r="15" spans="1:10" x14ac:dyDescent="0.3">
      <c r="A15" s="3" t="s">
        <v>11</v>
      </c>
      <c r="B15" s="3"/>
      <c r="C15" s="6"/>
      <c r="D15" s="6"/>
      <c r="E15" s="15"/>
      <c r="F15" s="6"/>
      <c r="G15" s="6"/>
      <c r="H15" s="6"/>
      <c r="I15" s="15"/>
      <c r="J15" s="6"/>
    </row>
    <row r="16" spans="1:10" x14ac:dyDescent="0.3">
      <c r="A16" s="4" t="s">
        <v>11</v>
      </c>
      <c r="B16" s="4" t="s">
        <v>11</v>
      </c>
      <c r="C16" s="5">
        <v>760156.05290952115</v>
      </c>
      <c r="D16" s="5"/>
      <c r="E16" s="14">
        <v>5.2999999999999999E-2</v>
      </c>
      <c r="F16" s="5">
        <f t="shared" si="1"/>
        <v>0</v>
      </c>
      <c r="G16" s="5">
        <v>716128.43625682627</v>
      </c>
      <c r="H16" s="5"/>
      <c r="I16" s="14">
        <v>8.5000000000000006E-3</v>
      </c>
      <c r="J16" s="5">
        <f t="shared" si="2"/>
        <v>0</v>
      </c>
    </row>
    <row r="17" spans="1:10" x14ac:dyDescent="0.3">
      <c r="A17" s="4" t="s">
        <v>12</v>
      </c>
      <c r="B17" s="4" t="s">
        <v>13</v>
      </c>
      <c r="C17" s="5">
        <v>712697.23012704379</v>
      </c>
      <c r="D17" s="5"/>
      <c r="E17" s="14">
        <v>5.2999999999999999E-2</v>
      </c>
      <c r="F17" s="5">
        <f t="shared" si="1"/>
        <v>0</v>
      </c>
      <c r="G17" s="5">
        <v>656060.63007083628</v>
      </c>
      <c r="H17" s="5"/>
      <c r="I17" s="14">
        <v>8.5000000000000006E-3</v>
      </c>
      <c r="J17" s="5">
        <f t="shared" si="2"/>
        <v>0</v>
      </c>
    </row>
    <row r="18" spans="1:10" x14ac:dyDescent="0.3">
      <c r="A18" s="4" t="s">
        <v>14</v>
      </c>
      <c r="B18" s="4" t="s">
        <v>15</v>
      </c>
      <c r="C18" s="5">
        <v>657639.21347288135</v>
      </c>
      <c r="D18" s="5"/>
      <c r="E18" s="14">
        <v>5.2999999999999999E-2</v>
      </c>
      <c r="F18" s="5">
        <f t="shared" si="1"/>
        <v>0</v>
      </c>
      <c r="G18" s="5">
        <v>572406.65423167904</v>
      </c>
      <c r="H18" s="5"/>
      <c r="I18" s="14">
        <v>8.5000000000000006E-3</v>
      </c>
      <c r="J18" s="5">
        <f t="shared" si="2"/>
        <v>0</v>
      </c>
    </row>
    <row r="19" spans="1:10" x14ac:dyDescent="0.3">
      <c r="A19" s="4" t="s">
        <v>16</v>
      </c>
      <c r="B19" s="4" t="s">
        <v>16</v>
      </c>
      <c r="C19" s="5">
        <v>688982.20593572967</v>
      </c>
      <c r="D19" s="5"/>
      <c r="E19" s="14">
        <v>5.2999999999999999E-2</v>
      </c>
      <c r="F19" s="5">
        <f t="shared" si="1"/>
        <v>0</v>
      </c>
      <c r="G19" s="5">
        <v>656010.42130499997</v>
      </c>
      <c r="H19" s="5"/>
      <c r="I19" s="14">
        <v>8.5000000000000006E-3</v>
      </c>
      <c r="J19" s="5">
        <f t="shared" si="2"/>
        <v>0</v>
      </c>
    </row>
    <row r="20" spans="1:10" x14ac:dyDescent="0.3">
      <c r="A20" s="4" t="s">
        <v>17</v>
      </c>
      <c r="B20" s="4" t="s">
        <v>17</v>
      </c>
      <c r="C20" s="5">
        <v>911218.67589399999</v>
      </c>
      <c r="D20" s="5"/>
      <c r="E20" s="14">
        <v>5.2999999999999999E-2</v>
      </c>
      <c r="F20" s="5">
        <f t="shared" si="1"/>
        <v>0</v>
      </c>
      <c r="G20" s="5">
        <v>726724.34362499998</v>
      </c>
      <c r="H20" s="5"/>
      <c r="I20" s="14">
        <v>8.5000000000000006E-3</v>
      </c>
      <c r="J20" s="5">
        <f t="shared" si="2"/>
        <v>0</v>
      </c>
    </row>
    <row r="21" spans="1:10" x14ac:dyDescent="0.3">
      <c r="A21" s="4" t="s">
        <v>18</v>
      </c>
      <c r="B21" s="4" t="s">
        <v>18</v>
      </c>
      <c r="C21" s="5">
        <v>1042894.8804307077</v>
      </c>
      <c r="D21" s="5"/>
      <c r="E21" s="14">
        <v>5.2999999999999999E-2</v>
      </c>
      <c r="F21" s="5">
        <f t="shared" si="1"/>
        <v>0</v>
      </c>
      <c r="G21" s="5">
        <v>761748.31825500005</v>
      </c>
      <c r="H21" s="5"/>
      <c r="I21" s="14">
        <v>8.5000000000000006E-3</v>
      </c>
      <c r="J21" s="5">
        <f t="shared" si="2"/>
        <v>0</v>
      </c>
    </row>
    <row r="22" spans="1:10" x14ac:dyDescent="0.3">
      <c r="A22" s="4" t="s">
        <v>19</v>
      </c>
      <c r="B22" s="4" t="s">
        <v>19</v>
      </c>
      <c r="C22" s="5">
        <v>672787.39096959808</v>
      </c>
      <c r="D22" s="5"/>
      <c r="E22" s="14">
        <v>5.2999999999999999E-2</v>
      </c>
      <c r="F22" s="5">
        <f t="shared" si="1"/>
        <v>0</v>
      </c>
      <c r="G22" s="5">
        <v>609394.67237366666</v>
      </c>
      <c r="H22" s="5"/>
      <c r="I22" s="14">
        <v>8.5000000000000006E-3</v>
      </c>
      <c r="J22" s="5">
        <f t="shared" si="2"/>
        <v>0</v>
      </c>
    </row>
    <row r="23" spans="1:10" x14ac:dyDescent="0.3">
      <c r="A23" s="4" t="s">
        <v>20</v>
      </c>
      <c r="B23" s="4" t="s">
        <v>20</v>
      </c>
      <c r="C23" s="5">
        <v>765758.31902136956</v>
      </c>
      <c r="D23" s="5"/>
      <c r="E23" s="14">
        <v>5.2999999999999999E-2</v>
      </c>
      <c r="F23" s="5">
        <f t="shared" si="1"/>
        <v>0</v>
      </c>
      <c r="G23" s="5">
        <v>648752.59866136464</v>
      </c>
      <c r="H23" s="5"/>
      <c r="I23" s="14">
        <v>8.5000000000000006E-3</v>
      </c>
      <c r="J23" s="5">
        <f t="shared" si="2"/>
        <v>0</v>
      </c>
    </row>
    <row r="24" spans="1:10" x14ac:dyDescent="0.3">
      <c r="A24" s="4" t="s">
        <v>21</v>
      </c>
      <c r="B24" s="4" t="s">
        <v>21</v>
      </c>
      <c r="C24" s="5">
        <v>950444.97707787878</v>
      </c>
      <c r="D24" s="5"/>
      <c r="E24" s="14">
        <v>5.2999999999999999E-2</v>
      </c>
      <c r="F24" s="5">
        <f t="shared" si="1"/>
        <v>0</v>
      </c>
      <c r="G24" s="5">
        <v>570358.06247999996</v>
      </c>
      <c r="H24" s="5"/>
      <c r="I24" s="14">
        <v>8.5000000000000006E-3</v>
      </c>
      <c r="J24" s="5">
        <f t="shared" si="2"/>
        <v>0</v>
      </c>
    </row>
    <row r="25" spans="1:10" x14ac:dyDescent="0.3">
      <c r="A25" s="9" t="s">
        <v>22</v>
      </c>
      <c r="B25" s="9"/>
      <c r="C25" s="10"/>
      <c r="D25" s="10"/>
      <c r="E25" s="16" t="s">
        <v>218</v>
      </c>
      <c r="F25" s="10"/>
      <c r="G25" s="10"/>
      <c r="H25" s="10"/>
      <c r="I25" s="16"/>
      <c r="J25" s="10"/>
    </row>
    <row r="26" spans="1:10" x14ac:dyDescent="0.3">
      <c r="A26" s="4" t="s">
        <v>23</v>
      </c>
      <c r="B26" s="4"/>
      <c r="C26" s="5" t="s">
        <v>218</v>
      </c>
      <c r="D26" s="5"/>
      <c r="E26" s="14" t="s">
        <v>218</v>
      </c>
      <c r="F26" s="5"/>
      <c r="G26" s="5">
        <v>631419.57078999991</v>
      </c>
      <c r="H26" s="5"/>
      <c r="I26" s="14">
        <v>8.5000000000000006E-3</v>
      </c>
      <c r="J26" s="5">
        <f t="shared" si="2"/>
        <v>0</v>
      </c>
    </row>
    <row r="27" spans="1:10" x14ac:dyDescent="0.3">
      <c r="A27" s="4" t="s">
        <v>24</v>
      </c>
      <c r="B27" s="4"/>
      <c r="C27" s="5" t="s">
        <v>218</v>
      </c>
      <c r="D27" s="5"/>
      <c r="E27" s="14" t="s">
        <v>218</v>
      </c>
      <c r="F27" s="5"/>
      <c r="G27" s="5">
        <v>635894.61809499993</v>
      </c>
      <c r="H27" s="5"/>
      <c r="I27" s="14">
        <v>8.5000000000000006E-3</v>
      </c>
      <c r="J27" s="5">
        <f t="shared" si="2"/>
        <v>0</v>
      </c>
    </row>
    <row r="28" spans="1:10" x14ac:dyDescent="0.3">
      <c r="A28" s="3" t="s">
        <v>25</v>
      </c>
      <c r="B28" s="3"/>
      <c r="C28" s="6"/>
      <c r="D28" s="6"/>
      <c r="E28" s="15"/>
      <c r="F28" s="6"/>
      <c r="G28" s="6"/>
      <c r="H28" s="6"/>
      <c r="I28" s="15"/>
      <c r="J28" s="6"/>
    </row>
    <row r="29" spans="1:10" x14ac:dyDescent="0.3">
      <c r="A29" s="4" t="s">
        <v>25</v>
      </c>
      <c r="B29" s="4" t="s">
        <v>25</v>
      </c>
      <c r="C29" s="5">
        <v>775338.3993586963</v>
      </c>
      <c r="D29" s="5"/>
      <c r="E29" s="14">
        <v>5.2999999999999999E-2</v>
      </c>
      <c r="F29" s="5">
        <f t="shared" si="1"/>
        <v>0</v>
      </c>
      <c r="G29" s="5">
        <v>684186.53663931682</v>
      </c>
      <c r="H29" s="5"/>
      <c r="I29" s="14">
        <v>8.5000000000000006E-3</v>
      </c>
      <c r="J29" s="5">
        <f t="shared" si="2"/>
        <v>0</v>
      </c>
    </row>
    <row r="30" spans="1:10" x14ac:dyDescent="0.3">
      <c r="A30" s="4" t="s">
        <v>26</v>
      </c>
      <c r="B30" s="4" t="s">
        <v>27</v>
      </c>
      <c r="C30" s="5">
        <v>729982.0139684953</v>
      </c>
      <c r="D30" s="5"/>
      <c r="E30" s="14">
        <v>5.2999999999999999E-2</v>
      </c>
      <c r="F30" s="5">
        <f t="shared" si="1"/>
        <v>0</v>
      </c>
      <c r="G30" s="5">
        <v>621348.26410286571</v>
      </c>
      <c r="H30" s="5"/>
      <c r="I30" s="14">
        <v>8.5000000000000006E-3</v>
      </c>
      <c r="J30" s="5">
        <f t="shared" si="2"/>
        <v>0</v>
      </c>
    </row>
    <row r="31" spans="1:10" x14ac:dyDescent="0.3">
      <c r="A31" s="4" t="s">
        <v>28</v>
      </c>
      <c r="B31" s="4" t="s">
        <v>28</v>
      </c>
      <c r="C31" s="5">
        <v>785599.73511689482</v>
      </c>
      <c r="D31" s="5"/>
      <c r="E31" s="14">
        <v>5.2999999999999999E-2</v>
      </c>
      <c r="F31" s="5">
        <f t="shared" si="1"/>
        <v>0</v>
      </c>
      <c r="G31" s="5">
        <v>591542.37144000002</v>
      </c>
      <c r="H31" s="5"/>
      <c r="I31" s="14">
        <v>8.5000000000000006E-3</v>
      </c>
      <c r="J31" s="5">
        <f t="shared" si="2"/>
        <v>0</v>
      </c>
    </row>
    <row r="32" spans="1:10" x14ac:dyDescent="0.3">
      <c r="A32" s="4" t="s">
        <v>29</v>
      </c>
      <c r="B32" s="4" t="s">
        <v>29</v>
      </c>
      <c r="C32" s="5">
        <v>608669.65449085273</v>
      </c>
      <c r="D32" s="5"/>
      <c r="E32" s="14">
        <v>5.2999999999999999E-2</v>
      </c>
      <c r="F32" s="5">
        <f t="shared" si="1"/>
        <v>0</v>
      </c>
      <c r="G32" s="5">
        <v>581298.4478744244</v>
      </c>
      <c r="H32" s="5"/>
      <c r="I32" s="14">
        <v>8.5000000000000006E-3</v>
      </c>
      <c r="J32" s="5">
        <f t="shared" si="2"/>
        <v>0</v>
      </c>
    </row>
    <row r="33" spans="1:10" x14ac:dyDescent="0.3">
      <c r="A33" s="4" t="s">
        <v>30</v>
      </c>
      <c r="B33" s="4" t="s">
        <v>30</v>
      </c>
      <c r="C33" s="5">
        <v>713160.33564080321</v>
      </c>
      <c r="D33" s="5"/>
      <c r="E33" s="14">
        <v>5.2999999999999999E-2</v>
      </c>
      <c r="F33" s="5">
        <f t="shared" si="1"/>
        <v>0</v>
      </c>
      <c r="G33" s="5">
        <v>680374.96441999997</v>
      </c>
      <c r="H33" s="5"/>
      <c r="I33" s="14">
        <v>8.5000000000000006E-3</v>
      </c>
      <c r="J33" s="5">
        <f t="shared" si="2"/>
        <v>0</v>
      </c>
    </row>
    <row r="34" spans="1:10" x14ac:dyDescent="0.3">
      <c r="A34" s="4" t="s">
        <v>31</v>
      </c>
      <c r="B34" s="4" t="s">
        <v>31</v>
      </c>
      <c r="C34" s="5">
        <v>948361.9266890476</v>
      </c>
      <c r="D34" s="5"/>
      <c r="E34" s="14">
        <v>5.2999999999999999E-2</v>
      </c>
      <c r="F34" s="5">
        <f t="shared" si="1"/>
        <v>0</v>
      </c>
      <c r="G34" s="5">
        <v>670439.81743499998</v>
      </c>
      <c r="H34" s="5"/>
      <c r="I34" s="14">
        <v>8.5000000000000006E-3</v>
      </c>
      <c r="J34" s="5">
        <f t="shared" si="2"/>
        <v>0</v>
      </c>
    </row>
    <row r="35" spans="1:10" x14ac:dyDescent="0.3">
      <c r="A35" s="4" t="s">
        <v>32</v>
      </c>
      <c r="B35" s="4" t="s">
        <v>33</v>
      </c>
      <c r="C35" s="5">
        <v>983140.16671448504</v>
      </c>
      <c r="D35" s="5"/>
      <c r="E35" s="14">
        <v>5.2999999999999999E-2</v>
      </c>
      <c r="F35" s="5">
        <f t="shared" si="1"/>
        <v>0</v>
      </c>
      <c r="G35" s="5">
        <v>555708.56604171637</v>
      </c>
      <c r="H35" s="5"/>
      <c r="I35" s="14">
        <v>8.5000000000000006E-3</v>
      </c>
      <c r="J35" s="5">
        <f t="shared" si="2"/>
        <v>0</v>
      </c>
    </row>
    <row r="36" spans="1:10" x14ac:dyDescent="0.3">
      <c r="A36" s="3" t="s">
        <v>34</v>
      </c>
      <c r="B36" s="3"/>
      <c r="C36" s="6"/>
      <c r="D36" s="6"/>
      <c r="E36" s="15"/>
      <c r="F36" s="6"/>
      <c r="G36" s="6"/>
      <c r="H36" s="6"/>
      <c r="I36" s="15"/>
      <c r="J36" s="6"/>
    </row>
    <row r="37" spans="1:10" x14ac:dyDescent="0.3">
      <c r="A37" s="4" t="s">
        <v>34</v>
      </c>
      <c r="B37" s="4" t="s">
        <v>34</v>
      </c>
      <c r="C37" s="5">
        <v>849278.73848856322</v>
      </c>
      <c r="D37" s="5"/>
      <c r="E37" s="14">
        <v>5.2999999999999999E-2</v>
      </c>
      <c r="F37" s="5">
        <f t="shared" si="1"/>
        <v>0</v>
      </c>
      <c r="G37" s="5">
        <v>701613.11719500006</v>
      </c>
      <c r="H37" s="5"/>
      <c r="I37" s="14">
        <v>8.5000000000000006E-3</v>
      </c>
      <c r="J37" s="5">
        <f t="shared" si="2"/>
        <v>0</v>
      </c>
    </row>
    <row r="38" spans="1:10" x14ac:dyDescent="0.3">
      <c r="A38" s="4" t="s">
        <v>35</v>
      </c>
      <c r="B38" s="4" t="s">
        <v>35</v>
      </c>
      <c r="C38" s="5">
        <v>748625.23207237956</v>
      </c>
      <c r="D38" s="5"/>
      <c r="E38" s="14">
        <v>5.2999999999999999E-2</v>
      </c>
      <c r="F38" s="5">
        <f t="shared" si="1"/>
        <v>0</v>
      </c>
      <c r="G38" s="5">
        <v>660485.94951562909</v>
      </c>
      <c r="H38" s="5"/>
      <c r="I38" s="14">
        <v>8.5000000000000006E-3</v>
      </c>
      <c r="J38" s="5">
        <f t="shared" si="2"/>
        <v>0</v>
      </c>
    </row>
    <row r="39" spans="1:10" x14ac:dyDescent="0.3">
      <c r="A39" s="4" t="s">
        <v>36</v>
      </c>
      <c r="B39" s="4" t="s">
        <v>36</v>
      </c>
      <c r="C39" s="5">
        <v>874203.09869236453</v>
      </c>
      <c r="D39" s="5"/>
      <c r="E39" s="14">
        <v>5.2999999999999999E-2</v>
      </c>
      <c r="F39" s="5">
        <f t="shared" si="1"/>
        <v>0</v>
      </c>
      <c r="G39" s="5">
        <v>745487.56680499995</v>
      </c>
      <c r="H39" s="5"/>
      <c r="I39" s="14">
        <v>8.5000000000000006E-3</v>
      </c>
      <c r="J39" s="5">
        <f t="shared" si="2"/>
        <v>0</v>
      </c>
    </row>
    <row r="40" spans="1:10" x14ac:dyDescent="0.3">
      <c r="A40" s="4" t="s">
        <v>37</v>
      </c>
      <c r="B40" s="4" t="s">
        <v>38</v>
      </c>
      <c r="C40" s="5">
        <v>726629.75010731665</v>
      </c>
      <c r="D40" s="5"/>
      <c r="E40" s="14">
        <v>5.2999999999999999E-2</v>
      </c>
      <c r="F40" s="5">
        <f t="shared" si="1"/>
        <v>0</v>
      </c>
      <c r="G40" s="5">
        <v>593897.59195137827</v>
      </c>
      <c r="H40" s="5"/>
      <c r="I40" s="14">
        <v>8.5000000000000006E-3</v>
      </c>
      <c r="J40" s="5">
        <f t="shared" si="2"/>
        <v>0</v>
      </c>
    </row>
    <row r="41" spans="1:10" x14ac:dyDescent="0.3">
      <c r="A41" s="4" t="s">
        <v>39</v>
      </c>
      <c r="B41" s="4" t="s">
        <v>39</v>
      </c>
      <c r="C41" s="5">
        <v>693334.5694172458</v>
      </c>
      <c r="D41" s="5"/>
      <c r="E41" s="14">
        <v>5.2999999999999999E-2</v>
      </c>
      <c r="F41" s="5">
        <f t="shared" si="1"/>
        <v>0</v>
      </c>
      <c r="G41" s="5">
        <v>637193.90814958396</v>
      </c>
      <c r="H41" s="5"/>
      <c r="I41" s="14">
        <v>8.5000000000000006E-3</v>
      </c>
      <c r="J41" s="5">
        <f t="shared" si="2"/>
        <v>0</v>
      </c>
    </row>
    <row r="42" spans="1:10" x14ac:dyDescent="0.3">
      <c r="A42" s="4" t="s">
        <v>40</v>
      </c>
      <c r="B42" s="4" t="s">
        <v>40</v>
      </c>
      <c r="C42" s="5">
        <v>764497.73192270659</v>
      </c>
      <c r="D42" s="5"/>
      <c r="E42" s="14">
        <v>5.2999999999999999E-2</v>
      </c>
      <c r="F42" s="5">
        <f t="shared" si="1"/>
        <v>0</v>
      </c>
      <c r="G42" s="5">
        <v>607929.79371394287</v>
      </c>
      <c r="H42" s="5"/>
      <c r="I42" s="14">
        <v>8.5000000000000006E-3</v>
      </c>
      <c r="J42" s="5">
        <f t="shared" si="2"/>
        <v>0</v>
      </c>
    </row>
    <row r="43" spans="1:10" x14ac:dyDescent="0.3">
      <c r="A43" s="3" t="s">
        <v>41</v>
      </c>
      <c r="B43" s="3"/>
      <c r="C43" s="6"/>
      <c r="D43" s="6"/>
      <c r="E43" s="15"/>
      <c r="F43" s="6"/>
      <c r="G43" s="6"/>
      <c r="H43" s="6"/>
      <c r="I43" s="15"/>
      <c r="J43" s="6"/>
    </row>
    <row r="44" spans="1:10" x14ac:dyDescent="0.3">
      <c r="A44" s="4" t="s">
        <v>41</v>
      </c>
      <c r="B44" s="4" t="s">
        <v>41</v>
      </c>
      <c r="C44" s="5">
        <v>825888.45142091659</v>
      </c>
      <c r="D44" s="5"/>
      <c r="E44" s="14">
        <v>5.2999999999999999E-2</v>
      </c>
      <c r="F44" s="5">
        <f t="shared" si="1"/>
        <v>0</v>
      </c>
      <c r="G44" s="5">
        <v>788260.15257618786</v>
      </c>
      <c r="H44" s="5"/>
      <c r="I44" s="14">
        <v>8.5000000000000006E-3</v>
      </c>
      <c r="J44" s="5">
        <f t="shared" si="2"/>
        <v>0</v>
      </c>
    </row>
    <row r="45" spans="1:10" x14ac:dyDescent="0.3">
      <c r="A45" s="4" t="s">
        <v>42</v>
      </c>
      <c r="B45" s="4" t="s">
        <v>43</v>
      </c>
      <c r="C45" s="5">
        <v>819978.97306611424</v>
      </c>
      <c r="D45" s="5"/>
      <c r="E45" s="14">
        <v>5.2999999999999999E-2</v>
      </c>
      <c r="F45" s="5">
        <f t="shared" si="1"/>
        <v>0</v>
      </c>
      <c r="G45" s="5">
        <v>725066.87624532811</v>
      </c>
      <c r="H45" s="5"/>
      <c r="I45" s="14">
        <v>8.5000000000000006E-3</v>
      </c>
      <c r="J45" s="5">
        <f t="shared" si="2"/>
        <v>0</v>
      </c>
    </row>
    <row r="46" spans="1:10" x14ac:dyDescent="0.3">
      <c r="A46" s="4" t="s">
        <v>44</v>
      </c>
      <c r="B46" s="4" t="s">
        <v>44</v>
      </c>
      <c r="C46" s="5">
        <v>786976.77785401791</v>
      </c>
      <c r="D46" s="5"/>
      <c r="E46" s="14">
        <v>5.2999999999999999E-2</v>
      </c>
      <c r="F46" s="5">
        <f t="shared" si="1"/>
        <v>0</v>
      </c>
      <c r="G46" s="5">
        <v>602321.07711643854</v>
      </c>
      <c r="H46" s="5"/>
      <c r="I46" s="14">
        <v>8.5000000000000006E-3</v>
      </c>
      <c r="J46" s="5">
        <f t="shared" si="2"/>
        <v>0</v>
      </c>
    </row>
    <row r="47" spans="1:10" x14ac:dyDescent="0.3">
      <c r="A47" s="4" t="s">
        <v>45</v>
      </c>
      <c r="B47" s="4" t="s">
        <v>45</v>
      </c>
      <c r="C47" s="5">
        <v>775955.00121365371</v>
      </c>
      <c r="D47" s="5"/>
      <c r="E47" s="14">
        <v>5.2999999999999999E-2</v>
      </c>
      <c r="F47" s="5">
        <f t="shared" si="1"/>
        <v>0</v>
      </c>
      <c r="G47" s="5">
        <v>645938.29129636998</v>
      </c>
      <c r="H47" s="5"/>
      <c r="I47" s="14">
        <v>8.5000000000000006E-3</v>
      </c>
      <c r="J47" s="5">
        <f t="shared" si="2"/>
        <v>0</v>
      </c>
    </row>
    <row r="48" spans="1:10" x14ac:dyDescent="0.3">
      <c r="A48" s="4" t="s">
        <v>46</v>
      </c>
      <c r="B48" s="4" t="s">
        <v>46</v>
      </c>
      <c r="C48" s="5">
        <v>788104.34927358723</v>
      </c>
      <c r="D48" s="5"/>
      <c r="E48" s="14">
        <v>5.2999999999999999E-2</v>
      </c>
      <c r="F48" s="5">
        <f t="shared" si="1"/>
        <v>0</v>
      </c>
      <c r="G48" s="5">
        <v>758405.19073993526</v>
      </c>
      <c r="H48" s="5"/>
      <c r="I48" s="14">
        <v>8.5000000000000006E-3</v>
      </c>
      <c r="J48" s="5">
        <f t="shared" si="2"/>
        <v>0</v>
      </c>
    </row>
    <row r="49" spans="1:10" x14ac:dyDescent="0.3">
      <c r="A49" s="4" t="s">
        <v>47</v>
      </c>
      <c r="B49" s="4" t="s">
        <v>43</v>
      </c>
      <c r="C49" s="5">
        <v>819978.97306611424</v>
      </c>
      <c r="D49" s="5"/>
      <c r="E49" s="14">
        <v>5.2999999999999999E-2</v>
      </c>
      <c r="F49" s="5">
        <f t="shared" si="1"/>
        <v>0</v>
      </c>
      <c r="G49" s="5">
        <v>725066.87624532811</v>
      </c>
      <c r="H49" s="5"/>
      <c r="I49" s="14">
        <v>8.5000000000000006E-3</v>
      </c>
      <c r="J49" s="5">
        <f t="shared" si="2"/>
        <v>0</v>
      </c>
    </row>
    <row r="50" spans="1:10" x14ac:dyDescent="0.3">
      <c r="A50" s="3" t="s">
        <v>48</v>
      </c>
      <c r="B50" s="3"/>
      <c r="C50" s="6"/>
      <c r="D50" s="6"/>
      <c r="E50" s="15"/>
      <c r="F50" s="6"/>
      <c r="G50" s="6"/>
      <c r="H50" s="6"/>
      <c r="I50" s="15"/>
      <c r="J50" s="6"/>
    </row>
    <row r="51" spans="1:10" x14ac:dyDescent="0.3">
      <c r="A51" s="4" t="s">
        <v>48</v>
      </c>
      <c r="B51" s="4" t="s">
        <v>48</v>
      </c>
      <c r="C51" s="5">
        <v>829758.35439565487</v>
      </c>
      <c r="D51" s="5"/>
      <c r="E51" s="14">
        <v>5.2999999999999999E-2</v>
      </c>
      <c r="F51" s="5">
        <f t="shared" si="1"/>
        <v>0</v>
      </c>
      <c r="G51" s="5">
        <v>731861.95526000008</v>
      </c>
      <c r="H51" s="5"/>
      <c r="I51" s="14">
        <v>8.5000000000000006E-3</v>
      </c>
      <c r="J51" s="5">
        <f t="shared" si="2"/>
        <v>0</v>
      </c>
    </row>
    <row r="52" spans="1:10" x14ac:dyDescent="0.3">
      <c r="A52" s="4" t="s">
        <v>49</v>
      </c>
      <c r="B52" s="4" t="s">
        <v>49</v>
      </c>
      <c r="C52" s="5">
        <v>910411.72118585918</v>
      </c>
      <c r="D52" s="5"/>
      <c r="E52" s="14">
        <v>5.2999999999999999E-2</v>
      </c>
      <c r="F52" s="5">
        <f t="shared" si="1"/>
        <v>0</v>
      </c>
      <c r="G52" s="5">
        <v>767620.06298277772</v>
      </c>
      <c r="H52" s="5"/>
      <c r="I52" s="14">
        <v>8.5000000000000006E-3</v>
      </c>
      <c r="J52" s="5">
        <f t="shared" si="2"/>
        <v>0</v>
      </c>
    </row>
    <row r="53" spans="1:10" x14ac:dyDescent="0.3">
      <c r="A53" s="4" t="s">
        <v>50</v>
      </c>
      <c r="B53" s="4" t="s">
        <v>50</v>
      </c>
      <c r="C53" s="5">
        <v>783977.25590790331</v>
      </c>
      <c r="D53" s="5"/>
      <c r="E53" s="14">
        <v>5.2999999999999999E-2</v>
      </c>
      <c r="F53" s="5">
        <f t="shared" si="1"/>
        <v>0</v>
      </c>
      <c r="G53" s="5">
        <v>831352.74938499986</v>
      </c>
      <c r="H53" s="5"/>
      <c r="I53" s="14">
        <v>8.5000000000000006E-3</v>
      </c>
      <c r="J53" s="5">
        <f t="shared" si="2"/>
        <v>0</v>
      </c>
    </row>
    <row r="54" spans="1:10" x14ac:dyDescent="0.3">
      <c r="A54" s="4" t="s">
        <v>51</v>
      </c>
      <c r="B54" s="4" t="s">
        <v>51</v>
      </c>
      <c r="C54" s="5">
        <v>770083.14964313433</v>
      </c>
      <c r="D54" s="5"/>
      <c r="E54" s="14">
        <v>5.2999999999999999E-2</v>
      </c>
      <c r="F54" s="5">
        <f t="shared" si="1"/>
        <v>0</v>
      </c>
      <c r="G54" s="5">
        <v>649146.4996593534</v>
      </c>
      <c r="H54" s="5"/>
      <c r="I54" s="14">
        <v>8.5000000000000006E-3</v>
      </c>
      <c r="J54" s="5">
        <f t="shared" si="2"/>
        <v>0</v>
      </c>
    </row>
    <row r="55" spans="1:10" x14ac:dyDescent="0.3">
      <c r="A55" s="4" t="s">
        <v>52</v>
      </c>
      <c r="B55" s="4" t="s">
        <v>52</v>
      </c>
      <c r="C55" s="5">
        <v>801148.85122052534</v>
      </c>
      <c r="D55" s="5"/>
      <c r="E55" s="14">
        <v>5.2999999999999999E-2</v>
      </c>
      <c r="F55" s="5">
        <f t="shared" si="1"/>
        <v>0</v>
      </c>
      <c r="G55" s="5">
        <v>706767.21663336619</v>
      </c>
      <c r="H55" s="5"/>
      <c r="I55" s="14">
        <v>8.5000000000000006E-3</v>
      </c>
      <c r="J55" s="5">
        <f t="shared" si="2"/>
        <v>0</v>
      </c>
    </row>
    <row r="56" spans="1:10" x14ac:dyDescent="0.3">
      <c r="A56" s="4" t="s">
        <v>53</v>
      </c>
      <c r="B56" s="4" t="s">
        <v>53</v>
      </c>
      <c r="C56" s="5">
        <v>707521.91219269158</v>
      </c>
      <c r="D56" s="5"/>
      <c r="E56" s="14">
        <v>5.2999999999999999E-2</v>
      </c>
      <c r="F56" s="5">
        <f t="shared" si="1"/>
        <v>0</v>
      </c>
      <c r="G56" s="5">
        <v>550507.68085957516</v>
      </c>
      <c r="H56" s="5"/>
      <c r="I56" s="14">
        <v>8.5000000000000006E-3</v>
      </c>
      <c r="J56" s="5">
        <f t="shared" si="2"/>
        <v>0</v>
      </c>
    </row>
    <row r="57" spans="1:10" x14ac:dyDescent="0.3">
      <c r="A57" s="4" t="s">
        <v>54</v>
      </c>
      <c r="B57" s="4" t="s">
        <v>54</v>
      </c>
      <c r="C57" s="5">
        <v>683273.63702511089</v>
      </c>
      <c r="D57" s="5"/>
      <c r="E57" s="14">
        <v>5.2999999999999999E-2</v>
      </c>
      <c r="F57" s="5">
        <f t="shared" si="1"/>
        <v>0</v>
      </c>
      <c r="G57" s="5">
        <v>558683.08155</v>
      </c>
      <c r="H57" s="5"/>
      <c r="I57" s="14">
        <v>8.5000000000000006E-3</v>
      </c>
      <c r="J57" s="5">
        <f t="shared" si="2"/>
        <v>0</v>
      </c>
    </row>
    <row r="58" spans="1:10" x14ac:dyDescent="0.3">
      <c r="A58" s="4" t="s">
        <v>55</v>
      </c>
      <c r="B58" s="4" t="s">
        <v>55</v>
      </c>
      <c r="C58" s="5">
        <v>682504.97762658156</v>
      </c>
      <c r="D58" s="5"/>
      <c r="E58" s="14">
        <v>5.2999999999999999E-2</v>
      </c>
      <c r="F58" s="5">
        <f t="shared" si="1"/>
        <v>0</v>
      </c>
      <c r="G58" s="5">
        <v>600163.13029</v>
      </c>
      <c r="H58" s="5"/>
      <c r="I58" s="14">
        <v>8.5000000000000006E-3</v>
      </c>
      <c r="J58" s="5">
        <f t="shared" si="2"/>
        <v>0</v>
      </c>
    </row>
    <row r="59" spans="1:10" x14ac:dyDescent="0.3">
      <c r="A59" s="4" t="s">
        <v>56</v>
      </c>
      <c r="B59" s="4" t="s">
        <v>56</v>
      </c>
      <c r="C59" s="5">
        <v>866603.48451565998</v>
      </c>
      <c r="D59" s="5"/>
      <c r="E59" s="14">
        <v>5.2999999999999999E-2</v>
      </c>
      <c r="F59" s="5">
        <f t="shared" si="1"/>
        <v>0</v>
      </c>
      <c r="G59" s="5">
        <v>658530.93406030932</v>
      </c>
      <c r="H59" s="5"/>
      <c r="I59" s="14">
        <v>8.5000000000000006E-3</v>
      </c>
      <c r="J59" s="5">
        <f t="shared" si="2"/>
        <v>0</v>
      </c>
    </row>
    <row r="60" spans="1:10" x14ac:dyDescent="0.3">
      <c r="A60" s="4" t="s">
        <v>57</v>
      </c>
      <c r="B60" s="4" t="s">
        <v>57</v>
      </c>
      <c r="C60" s="5">
        <v>727994.11575068149</v>
      </c>
      <c r="D60" s="5"/>
      <c r="E60" s="14">
        <v>5.2999999999999999E-2</v>
      </c>
      <c r="F60" s="5">
        <f t="shared" si="1"/>
        <v>0</v>
      </c>
      <c r="G60" s="5">
        <v>556471.09815999994</v>
      </c>
      <c r="H60" s="5"/>
      <c r="I60" s="14">
        <v>8.5000000000000006E-3</v>
      </c>
      <c r="J60" s="5">
        <f t="shared" si="2"/>
        <v>0</v>
      </c>
    </row>
    <row r="61" spans="1:10" x14ac:dyDescent="0.3">
      <c r="A61" s="9" t="s">
        <v>22</v>
      </c>
      <c r="B61" s="9"/>
      <c r="C61" s="10"/>
      <c r="D61" s="10"/>
      <c r="E61" s="16"/>
      <c r="F61" s="10"/>
      <c r="G61" s="10"/>
      <c r="H61" s="10"/>
      <c r="I61" s="16"/>
      <c r="J61" s="10"/>
    </row>
    <row r="62" spans="1:10" x14ac:dyDescent="0.3">
      <c r="A62" s="4" t="s">
        <v>58</v>
      </c>
      <c r="B62" s="4"/>
      <c r="C62" s="5">
        <v>691342.70239999995</v>
      </c>
      <c r="D62" s="5"/>
      <c r="E62" s="14">
        <v>5.2999999999999999E-2</v>
      </c>
      <c r="F62" s="5">
        <f t="shared" si="1"/>
        <v>0</v>
      </c>
      <c r="G62" s="5">
        <v>718444.07454499998</v>
      </c>
      <c r="H62" s="5"/>
      <c r="I62" s="14">
        <v>8.5000000000000006E-3</v>
      </c>
      <c r="J62" s="5">
        <f t="shared" si="2"/>
        <v>0</v>
      </c>
    </row>
    <row r="63" spans="1:10" x14ac:dyDescent="0.3">
      <c r="A63" s="4" t="s">
        <v>59</v>
      </c>
      <c r="B63" s="4"/>
      <c r="C63" s="5">
        <v>858374.01899999997</v>
      </c>
      <c r="D63" s="5"/>
      <c r="E63" s="14">
        <v>5.2999999999999999E-2</v>
      </c>
      <c r="F63" s="5">
        <f t="shared" si="1"/>
        <v>0</v>
      </c>
      <c r="G63" s="5">
        <v>865873.31107000005</v>
      </c>
      <c r="H63" s="5"/>
      <c r="I63" s="14">
        <v>8.5000000000000006E-3</v>
      </c>
      <c r="J63" s="5">
        <f t="shared" si="2"/>
        <v>0</v>
      </c>
    </row>
    <row r="64" spans="1:10" x14ac:dyDescent="0.3">
      <c r="A64" s="4" t="s">
        <v>60</v>
      </c>
      <c r="B64" s="4"/>
      <c r="C64" s="5">
        <v>987233.77011987008</v>
      </c>
      <c r="D64" s="5"/>
      <c r="E64" s="14">
        <v>5.2999999999999999E-2</v>
      </c>
      <c r="F64" s="5">
        <f t="shared" si="1"/>
        <v>0</v>
      </c>
      <c r="G64" s="5" t="s">
        <v>218</v>
      </c>
      <c r="H64" s="5"/>
      <c r="I64" s="14" t="s">
        <v>218</v>
      </c>
      <c r="J64" s="5"/>
    </row>
    <row r="65" spans="1:10" x14ac:dyDescent="0.3">
      <c r="A65" s="3" t="s">
        <v>61</v>
      </c>
      <c r="B65" s="3"/>
      <c r="C65" s="6"/>
      <c r="D65" s="6"/>
      <c r="E65" s="15"/>
      <c r="F65" s="6"/>
      <c r="G65" s="6"/>
      <c r="H65" s="6"/>
      <c r="I65" s="15"/>
      <c r="J65" s="6"/>
    </row>
    <row r="66" spans="1:10" x14ac:dyDescent="0.3">
      <c r="A66" s="4" t="s">
        <v>61</v>
      </c>
      <c r="B66" s="4" t="s">
        <v>61</v>
      </c>
      <c r="C66" s="5">
        <v>826251.14536486147</v>
      </c>
      <c r="D66" s="5"/>
      <c r="E66" s="14">
        <v>5.2999999999999999E-2</v>
      </c>
      <c r="F66" s="5">
        <f t="shared" si="1"/>
        <v>0</v>
      </c>
      <c r="G66" s="5">
        <v>692905.6575999998</v>
      </c>
      <c r="H66" s="5"/>
      <c r="I66" s="14">
        <v>8.5000000000000006E-3</v>
      </c>
      <c r="J66" s="5">
        <f t="shared" si="2"/>
        <v>0</v>
      </c>
    </row>
    <row r="67" spans="1:10" x14ac:dyDescent="0.3">
      <c r="A67" s="4" t="s">
        <v>62</v>
      </c>
      <c r="B67" s="4" t="s">
        <v>62</v>
      </c>
      <c r="C67" s="5">
        <v>816244.94233730144</v>
      </c>
      <c r="D67" s="5"/>
      <c r="E67" s="14">
        <v>5.2999999999999999E-2</v>
      </c>
      <c r="F67" s="5">
        <f t="shared" si="1"/>
        <v>0</v>
      </c>
      <c r="G67" s="5">
        <v>686712.91647016897</v>
      </c>
      <c r="H67" s="5"/>
      <c r="I67" s="14">
        <v>8.5000000000000006E-3</v>
      </c>
      <c r="J67" s="5">
        <f t="shared" si="2"/>
        <v>0</v>
      </c>
    </row>
    <row r="68" spans="1:10" x14ac:dyDescent="0.3">
      <c r="A68" s="4" t="s">
        <v>63</v>
      </c>
      <c r="B68" s="4" t="s">
        <v>64</v>
      </c>
      <c r="C68" s="5">
        <v>710919.20232451416</v>
      </c>
      <c r="D68" s="5"/>
      <c r="E68" s="14">
        <v>5.2999999999999999E-2</v>
      </c>
      <c r="F68" s="5">
        <f t="shared" si="1"/>
        <v>0</v>
      </c>
      <c r="G68" s="5">
        <v>544139.60215453082</v>
      </c>
      <c r="H68" s="5"/>
      <c r="I68" s="14">
        <v>8.5000000000000006E-3</v>
      </c>
      <c r="J68" s="5">
        <f t="shared" ref="J68:J131" si="3">G68*H68*I68</f>
        <v>0</v>
      </c>
    </row>
    <row r="69" spans="1:10" x14ac:dyDescent="0.3">
      <c r="A69" s="4" t="s">
        <v>65</v>
      </c>
      <c r="B69" s="4" t="s">
        <v>65</v>
      </c>
      <c r="C69" s="5">
        <v>749777.8142341791</v>
      </c>
      <c r="D69" s="5"/>
      <c r="E69" s="14">
        <v>5.2999999999999999E-2</v>
      </c>
      <c r="F69" s="5">
        <f t="shared" si="1"/>
        <v>0</v>
      </c>
      <c r="G69" s="5">
        <v>560889.70980499987</v>
      </c>
      <c r="H69" s="5"/>
      <c r="I69" s="14">
        <v>8.5000000000000006E-3</v>
      </c>
      <c r="J69" s="5">
        <f t="shared" si="3"/>
        <v>0</v>
      </c>
    </row>
    <row r="70" spans="1:10" x14ac:dyDescent="0.3">
      <c r="A70" s="4" t="s">
        <v>66</v>
      </c>
      <c r="B70" s="4" t="s">
        <v>67</v>
      </c>
      <c r="C70" s="5">
        <v>706020.53747819504</v>
      </c>
      <c r="D70" s="5"/>
      <c r="E70" s="14">
        <v>5.2999999999999999E-2</v>
      </c>
      <c r="F70" s="5">
        <f t="shared" ref="F70:F133" si="4">C70*D70*E70</f>
        <v>0</v>
      </c>
      <c r="G70" s="5">
        <v>591348.77727420069</v>
      </c>
      <c r="H70" s="5"/>
      <c r="I70" s="14">
        <v>8.5000000000000006E-3</v>
      </c>
      <c r="J70" s="5">
        <f t="shared" si="3"/>
        <v>0</v>
      </c>
    </row>
    <row r="71" spans="1:10" x14ac:dyDescent="0.3">
      <c r="A71" s="4" t="s">
        <v>68</v>
      </c>
      <c r="B71" s="4" t="s">
        <v>68</v>
      </c>
      <c r="C71" s="5">
        <v>597787.07857205707</v>
      </c>
      <c r="D71" s="5"/>
      <c r="E71" s="14">
        <v>5.2999999999999999E-2</v>
      </c>
      <c r="F71" s="5">
        <f t="shared" si="4"/>
        <v>0</v>
      </c>
      <c r="G71" s="5">
        <v>551315.52513999993</v>
      </c>
      <c r="H71" s="5"/>
      <c r="I71" s="14">
        <v>8.5000000000000006E-3</v>
      </c>
      <c r="J71" s="5">
        <f t="shared" si="3"/>
        <v>0</v>
      </c>
    </row>
    <row r="72" spans="1:10" x14ac:dyDescent="0.3">
      <c r="A72" s="4" t="s">
        <v>69</v>
      </c>
      <c r="B72" s="4" t="s">
        <v>70</v>
      </c>
      <c r="C72" s="5">
        <v>692281.0761589515</v>
      </c>
      <c r="D72" s="5"/>
      <c r="E72" s="14">
        <v>5.2999999999999999E-2</v>
      </c>
      <c r="F72" s="5">
        <f t="shared" si="4"/>
        <v>0</v>
      </c>
      <c r="G72" s="5">
        <v>572778.23861450097</v>
      </c>
      <c r="H72" s="5"/>
      <c r="I72" s="14">
        <v>8.5000000000000006E-3</v>
      </c>
      <c r="J72" s="5">
        <f t="shared" si="3"/>
        <v>0</v>
      </c>
    </row>
    <row r="73" spans="1:10" x14ac:dyDescent="0.3">
      <c r="A73" s="4" t="s">
        <v>71</v>
      </c>
      <c r="B73" s="4" t="s">
        <v>71</v>
      </c>
      <c r="C73" s="5">
        <v>815646.78971906961</v>
      </c>
      <c r="D73" s="5"/>
      <c r="E73" s="14">
        <v>5.2999999999999999E-2</v>
      </c>
      <c r="F73" s="5">
        <f t="shared" si="4"/>
        <v>0</v>
      </c>
      <c r="G73" s="5">
        <v>774563.62883191009</v>
      </c>
      <c r="H73" s="5"/>
      <c r="I73" s="14">
        <v>8.5000000000000006E-3</v>
      </c>
      <c r="J73" s="5">
        <f t="shared" si="3"/>
        <v>0</v>
      </c>
    </row>
    <row r="74" spans="1:10" x14ac:dyDescent="0.3">
      <c r="A74" s="4" t="s">
        <v>72</v>
      </c>
      <c r="B74" s="4" t="s">
        <v>73</v>
      </c>
      <c r="C74" s="5">
        <v>677150.87894638628</v>
      </c>
      <c r="D74" s="5"/>
      <c r="E74" s="14">
        <v>5.2999999999999999E-2</v>
      </c>
      <c r="F74" s="5">
        <f t="shared" si="4"/>
        <v>0</v>
      </c>
      <c r="G74" s="5">
        <v>625644.51400864637</v>
      </c>
      <c r="H74" s="5"/>
      <c r="I74" s="14">
        <v>8.5000000000000006E-3</v>
      </c>
      <c r="J74" s="5">
        <f t="shared" si="3"/>
        <v>0</v>
      </c>
    </row>
    <row r="75" spans="1:10" x14ac:dyDescent="0.3">
      <c r="A75" s="4" t="s">
        <v>74</v>
      </c>
      <c r="B75" s="4" t="s">
        <v>74</v>
      </c>
      <c r="C75" s="5">
        <v>866066.14974226744</v>
      </c>
      <c r="D75" s="5"/>
      <c r="E75" s="14">
        <v>5.2999999999999999E-2</v>
      </c>
      <c r="F75" s="5">
        <f t="shared" si="4"/>
        <v>0</v>
      </c>
      <c r="G75" s="5">
        <v>759065.09351167886</v>
      </c>
      <c r="H75" s="5"/>
      <c r="I75" s="14">
        <v>8.5000000000000006E-3</v>
      </c>
      <c r="J75" s="5">
        <f t="shared" si="3"/>
        <v>0</v>
      </c>
    </row>
    <row r="76" spans="1:10" x14ac:dyDescent="0.3">
      <c r="A76" s="4" t="s">
        <v>75</v>
      </c>
      <c r="B76" s="4" t="s">
        <v>75</v>
      </c>
      <c r="C76" s="5">
        <v>735002.01885595778</v>
      </c>
      <c r="D76" s="5"/>
      <c r="E76" s="14">
        <v>5.2999999999999999E-2</v>
      </c>
      <c r="F76" s="5">
        <f t="shared" si="4"/>
        <v>0</v>
      </c>
      <c r="G76" s="5">
        <v>578592.53646491549</v>
      </c>
      <c r="H76" s="5"/>
      <c r="I76" s="14">
        <v>8.5000000000000006E-3</v>
      </c>
      <c r="J76" s="5">
        <f t="shared" si="3"/>
        <v>0</v>
      </c>
    </row>
    <row r="77" spans="1:10" x14ac:dyDescent="0.3">
      <c r="A77" s="4" t="s">
        <v>76</v>
      </c>
      <c r="B77" s="4" t="s">
        <v>76</v>
      </c>
      <c r="C77" s="5">
        <v>1116739.3472159689</v>
      </c>
      <c r="D77" s="5"/>
      <c r="E77" s="14">
        <v>5.2999999999999999E-2</v>
      </c>
      <c r="F77" s="5">
        <f t="shared" si="4"/>
        <v>0</v>
      </c>
      <c r="G77" s="5">
        <v>561034.02458708256</v>
      </c>
      <c r="H77" s="5"/>
      <c r="I77" s="14">
        <v>8.5000000000000006E-3</v>
      </c>
      <c r="J77" s="5">
        <f t="shared" si="3"/>
        <v>0</v>
      </c>
    </row>
    <row r="78" spans="1:10" x14ac:dyDescent="0.3">
      <c r="A78" s="4" t="s">
        <v>77</v>
      </c>
      <c r="B78" s="4" t="s">
        <v>77</v>
      </c>
      <c r="C78" s="5">
        <v>650835.68785333319</v>
      </c>
      <c r="D78" s="5"/>
      <c r="E78" s="14">
        <v>5.2999999999999999E-2</v>
      </c>
      <c r="F78" s="5">
        <f t="shared" si="4"/>
        <v>0</v>
      </c>
      <c r="G78" s="5">
        <v>582127.42892500001</v>
      </c>
      <c r="H78" s="5"/>
      <c r="I78" s="14">
        <v>8.5000000000000006E-3</v>
      </c>
      <c r="J78" s="5">
        <f t="shared" si="3"/>
        <v>0</v>
      </c>
    </row>
    <row r="79" spans="1:10" x14ac:dyDescent="0.3">
      <c r="A79" s="4" t="s">
        <v>78</v>
      </c>
      <c r="B79" s="4" t="s">
        <v>78</v>
      </c>
      <c r="C79" s="5">
        <v>850769.11844714591</v>
      </c>
      <c r="D79" s="5"/>
      <c r="E79" s="14">
        <v>5.2999999999999999E-2</v>
      </c>
      <c r="F79" s="5">
        <f t="shared" si="4"/>
        <v>0</v>
      </c>
      <c r="G79" s="5">
        <v>559924.52700315777</v>
      </c>
      <c r="H79" s="5"/>
      <c r="I79" s="14">
        <v>8.5000000000000006E-3</v>
      </c>
      <c r="J79" s="5">
        <f t="shared" si="3"/>
        <v>0</v>
      </c>
    </row>
    <row r="80" spans="1:10" x14ac:dyDescent="0.3">
      <c r="A80" s="4" t="s">
        <v>79</v>
      </c>
      <c r="B80" s="4" t="s">
        <v>79</v>
      </c>
      <c r="C80" s="5">
        <v>698049.73307455482</v>
      </c>
      <c r="D80" s="5"/>
      <c r="E80" s="14">
        <v>5.2999999999999999E-2</v>
      </c>
      <c r="F80" s="5">
        <f t="shared" si="4"/>
        <v>0</v>
      </c>
      <c r="G80" s="5">
        <v>579725.55507</v>
      </c>
      <c r="H80" s="5"/>
      <c r="I80" s="14">
        <v>8.5000000000000006E-3</v>
      </c>
      <c r="J80" s="5">
        <f t="shared" si="3"/>
        <v>0</v>
      </c>
    </row>
    <row r="81" spans="1:10" x14ac:dyDescent="0.3">
      <c r="A81" s="4" t="s">
        <v>80</v>
      </c>
      <c r="B81" s="4" t="s">
        <v>80</v>
      </c>
      <c r="C81" s="5">
        <v>666993.42966804525</v>
      </c>
      <c r="D81" s="5"/>
      <c r="E81" s="14">
        <v>5.2999999999999999E-2</v>
      </c>
      <c r="F81" s="5">
        <f t="shared" si="4"/>
        <v>0</v>
      </c>
      <c r="G81" s="5">
        <v>601864.07441060978</v>
      </c>
      <c r="H81" s="5"/>
      <c r="I81" s="14">
        <v>8.5000000000000006E-3</v>
      </c>
      <c r="J81" s="5">
        <f t="shared" si="3"/>
        <v>0</v>
      </c>
    </row>
    <row r="82" spans="1:10" x14ac:dyDescent="0.3">
      <c r="A82" s="4" t="s">
        <v>81</v>
      </c>
      <c r="B82" s="4" t="s">
        <v>81</v>
      </c>
      <c r="C82" s="5">
        <v>712314.55693326867</v>
      </c>
      <c r="D82" s="5"/>
      <c r="E82" s="14">
        <v>5.2999999999999999E-2</v>
      </c>
      <c r="F82" s="5">
        <f t="shared" si="4"/>
        <v>0</v>
      </c>
      <c r="G82" s="5">
        <v>654550.03262499999</v>
      </c>
      <c r="H82" s="5"/>
      <c r="I82" s="14">
        <v>8.5000000000000006E-3</v>
      </c>
      <c r="J82" s="5">
        <f t="shared" si="3"/>
        <v>0</v>
      </c>
    </row>
    <row r="83" spans="1:10" x14ac:dyDescent="0.3">
      <c r="A83" s="9" t="s">
        <v>22</v>
      </c>
      <c r="B83" s="9"/>
      <c r="C83" s="10"/>
      <c r="D83" s="10"/>
      <c r="E83" s="16"/>
      <c r="F83" s="10"/>
      <c r="G83" s="10"/>
      <c r="H83" s="10"/>
      <c r="I83" s="16"/>
      <c r="J83" s="10"/>
    </row>
    <row r="84" spans="1:10" x14ac:dyDescent="0.3">
      <c r="A84" s="4" t="s">
        <v>82</v>
      </c>
      <c r="B84" s="4"/>
      <c r="C84" s="5">
        <v>770833.49774876458</v>
      </c>
      <c r="D84" s="5"/>
      <c r="E84" s="14">
        <v>5.2999999999999999E-2</v>
      </c>
      <c r="F84" s="5">
        <f t="shared" si="4"/>
        <v>0</v>
      </c>
      <c r="G84" s="5">
        <v>528380.15763000003</v>
      </c>
      <c r="H84" s="5"/>
      <c r="I84" s="14">
        <v>8.5000000000000006E-3</v>
      </c>
      <c r="J84" s="5">
        <f t="shared" si="3"/>
        <v>0</v>
      </c>
    </row>
    <row r="85" spans="1:10" x14ac:dyDescent="0.3">
      <c r="A85" s="4" t="s">
        <v>83</v>
      </c>
      <c r="B85" s="4"/>
      <c r="C85" s="5" t="s">
        <v>218</v>
      </c>
      <c r="D85" s="5"/>
      <c r="E85" s="14" t="s">
        <v>218</v>
      </c>
      <c r="F85" s="5"/>
      <c r="G85" s="5">
        <v>1192048.1790068604</v>
      </c>
      <c r="H85" s="5"/>
      <c r="I85" s="14">
        <v>8.5000000000000006E-3</v>
      </c>
      <c r="J85" s="5">
        <f t="shared" si="3"/>
        <v>0</v>
      </c>
    </row>
    <row r="86" spans="1:10" x14ac:dyDescent="0.3">
      <c r="A86" s="4" t="s">
        <v>84</v>
      </c>
      <c r="B86" s="4"/>
      <c r="C86" s="5">
        <v>809444.73529261525</v>
      </c>
      <c r="D86" s="5"/>
      <c r="E86" s="14">
        <v>5.2999999999999999E-2</v>
      </c>
      <c r="F86" s="5">
        <f t="shared" si="4"/>
        <v>0</v>
      </c>
      <c r="G86" s="5">
        <v>633524.99606999999</v>
      </c>
      <c r="H86" s="5"/>
      <c r="I86" s="14">
        <v>8.5000000000000006E-3</v>
      </c>
      <c r="J86" s="5">
        <f t="shared" si="3"/>
        <v>0</v>
      </c>
    </row>
    <row r="87" spans="1:10" x14ac:dyDescent="0.3">
      <c r="A87" s="4" t="s">
        <v>85</v>
      </c>
      <c r="B87" s="4"/>
      <c r="C87" s="5">
        <v>754228.81406115391</v>
      </c>
      <c r="D87" s="5"/>
      <c r="E87" s="14">
        <v>5.2999999999999999E-2</v>
      </c>
      <c r="F87" s="5">
        <f t="shared" si="4"/>
        <v>0</v>
      </c>
      <c r="G87" s="5">
        <v>662691.33040500002</v>
      </c>
      <c r="H87" s="5"/>
      <c r="I87" s="14">
        <v>8.5000000000000006E-3</v>
      </c>
      <c r="J87" s="5">
        <f t="shared" si="3"/>
        <v>0</v>
      </c>
    </row>
    <row r="88" spans="1:10" x14ac:dyDescent="0.3">
      <c r="A88" s="4" t="s">
        <v>86</v>
      </c>
      <c r="B88" s="4"/>
      <c r="C88" s="5">
        <v>726882.56348571426</v>
      </c>
      <c r="D88" s="5"/>
      <c r="E88" s="14">
        <v>5.2999999999999999E-2</v>
      </c>
      <c r="F88" s="5">
        <f t="shared" si="4"/>
        <v>0</v>
      </c>
      <c r="G88" s="5">
        <v>645841.38299999991</v>
      </c>
      <c r="H88" s="5"/>
      <c r="I88" s="14">
        <v>8.5000000000000006E-3</v>
      </c>
      <c r="J88" s="5">
        <f t="shared" si="3"/>
        <v>0</v>
      </c>
    </row>
    <row r="89" spans="1:10" x14ac:dyDescent="0.3">
      <c r="A89" s="3" t="s">
        <v>87</v>
      </c>
      <c r="B89" s="3"/>
      <c r="C89" s="6"/>
      <c r="D89" s="6"/>
      <c r="E89" s="15"/>
      <c r="F89" s="6"/>
      <c r="G89" s="6"/>
      <c r="H89" s="6"/>
      <c r="I89" s="15"/>
      <c r="J89" s="6"/>
    </row>
    <row r="90" spans="1:10" x14ac:dyDescent="0.3">
      <c r="A90" s="4" t="s">
        <v>87</v>
      </c>
      <c r="B90" s="4" t="s">
        <v>87</v>
      </c>
      <c r="C90" s="5">
        <v>733965.41860869899</v>
      </c>
      <c r="D90" s="5"/>
      <c r="E90" s="14">
        <v>5.2999999999999999E-2</v>
      </c>
      <c r="F90" s="5">
        <f t="shared" si="4"/>
        <v>0</v>
      </c>
      <c r="G90" s="5">
        <v>721040.06734364189</v>
      </c>
      <c r="H90" s="5"/>
      <c r="I90" s="14">
        <v>8.5000000000000006E-3</v>
      </c>
      <c r="J90" s="5">
        <f t="shared" si="3"/>
        <v>0</v>
      </c>
    </row>
    <row r="91" spans="1:10" x14ac:dyDescent="0.3">
      <c r="A91" s="4" t="s">
        <v>88</v>
      </c>
      <c r="B91" s="4" t="s">
        <v>88</v>
      </c>
      <c r="C91" s="5">
        <v>699698.13349637669</v>
      </c>
      <c r="D91" s="5"/>
      <c r="E91" s="14">
        <v>5.2999999999999999E-2</v>
      </c>
      <c r="F91" s="5">
        <f t="shared" si="4"/>
        <v>0</v>
      </c>
      <c r="G91" s="5">
        <v>553212.75567999994</v>
      </c>
      <c r="H91" s="5"/>
      <c r="I91" s="14">
        <v>8.5000000000000006E-3</v>
      </c>
      <c r="J91" s="5">
        <f t="shared" si="3"/>
        <v>0</v>
      </c>
    </row>
    <row r="92" spans="1:10" x14ac:dyDescent="0.3">
      <c r="A92" s="4" t="s">
        <v>89</v>
      </c>
      <c r="B92" s="4" t="s">
        <v>89</v>
      </c>
      <c r="C92" s="5">
        <v>693051.80509013333</v>
      </c>
      <c r="D92" s="5"/>
      <c r="E92" s="14">
        <v>5.2999999999999999E-2</v>
      </c>
      <c r="F92" s="5">
        <f t="shared" si="4"/>
        <v>0</v>
      </c>
      <c r="G92" s="5">
        <v>614398.51182183577</v>
      </c>
      <c r="H92" s="5"/>
      <c r="I92" s="14">
        <v>8.5000000000000006E-3</v>
      </c>
      <c r="J92" s="5">
        <f t="shared" si="3"/>
        <v>0</v>
      </c>
    </row>
    <row r="93" spans="1:10" x14ac:dyDescent="0.3">
      <c r="A93" s="4" t="s">
        <v>90</v>
      </c>
      <c r="B93" s="4" t="s">
        <v>90</v>
      </c>
      <c r="C93" s="5">
        <v>698021.00333439722</v>
      </c>
      <c r="D93" s="5"/>
      <c r="E93" s="14">
        <v>5.2999999999999999E-2</v>
      </c>
      <c r="F93" s="5">
        <f t="shared" si="4"/>
        <v>0</v>
      </c>
      <c r="G93" s="5">
        <v>649455.70009786601</v>
      </c>
      <c r="H93" s="5"/>
      <c r="I93" s="14">
        <v>8.5000000000000006E-3</v>
      </c>
      <c r="J93" s="5">
        <f t="shared" si="3"/>
        <v>0</v>
      </c>
    </row>
    <row r="94" spans="1:10" x14ac:dyDescent="0.3">
      <c r="A94" s="4" t="s">
        <v>91</v>
      </c>
      <c r="B94" s="4" t="s">
        <v>91</v>
      </c>
      <c r="C94" s="5">
        <v>709964.53835839103</v>
      </c>
      <c r="D94" s="5"/>
      <c r="E94" s="14">
        <v>5.2999999999999999E-2</v>
      </c>
      <c r="F94" s="5">
        <f t="shared" si="4"/>
        <v>0</v>
      </c>
      <c r="G94" s="5">
        <v>673621.5923812195</v>
      </c>
      <c r="H94" s="5"/>
      <c r="I94" s="14">
        <v>8.5000000000000006E-3</v>
      </c>
      <c r="J94" s="5">
        <f t="shared" si="3"/>
        <v>0</v>
      </c>
    </row>
    <row r="95" spans="1:10" x14ac:dyDescent="0.3">
      <c r="A95" s="4" t="s">
        <v>92</v>
      </c>
      <c r="B95" s="4" t="s">
        <v>92</v>
      </c>
      <c r="C95" s="5">
        <v>729049.31172549166</v>
      </c>
      <c r="D95" s="5"/>
      <c r="E95" s="14">
        <v>5.2999999999999999E-2</v>
      </c>
      <c r="F95" s="5">
        <f t="shared" si="4"/>
        <v>0</v>
      </c>
      <c r="G95" s="5">
        <v>672774.3436599999</v>
      </c>
      <c r="H95" s="5"/>
      <c r="I95" s="14">
        <v>8.5000000000000006E-3</v>
      </c>
      <c r="J95" s="5">
        <f t="shared" si="3"/>
        <v>0</v>
      </c>
    </row>
    <row r="96" spans="1:10" x14ac:dyDescent="0.3">
      <c r="A96" s="9" t="s">
        <v>22</v>
      </c>
      <c r="B96" s="9"/>
      <c r="C96" s="10"/>
      <c r="D96" s="10"/>
      <c r="E96" s="16"/>
      <c r="F96" s="10"/>
      <c r="G96" s="10"/>
      <c r="H96" s="10"/>
      <c r="I96" s="16"/>
      <c r="J96" s="10"/>
    </row>
    <row r="97" spans="1:10" x14ac:dyDescent="0.3">
      <c r="A97" s="4" t="s">
        <v>93</v>
      </c>
      <c r="B97" s="4"/>
      <c r="C97" s="5">
        <v>704616.8998472261</v>
      </c>
      <c r="D97" s="5"/>
      <c r="E97" s="14">
        <v>5.2999999999999999E-2</v>
      </c>
      <c r="F97" s="5">
        <f t="shared" si="4"/>
        <v>0</v>
      </c>
      <c r="G97" s="5">
        <v>640151.65795499994</v>
      </c>
      <c r="H97" s="5"/>
      <c r="I97" s="14">
        <v>8.5000000000000006E-3</v>
      </c>
      <c r="J97" s="5">
        <f t="shared" si="3"/>
        <v>0</v>
      </c>
    </row>
    <row r="98" spans="1:10" x14ac:dyDescent="0.3">
      <c r="A98" s="4" t="s">
        <v>94</v>
      </c>
      <c r="B98" s="4"/>
      <c r="C98" s="5">
        <v>656518.14222222217</v>
      </c>
      <c r="D98" s="5"/>
      <c r="E98" s="14">
        <v>5.2999999999999999E-2</v>
      </c>
      <c r="F98" s="5">
        <f t="shared" si="4"/>
        <v>0</v>
      </c>
      <c r="G98" s="5">
        <v>590171.35603000002</v>
      </c>
      <c r="H98" s="5"/>
      <c r="I98" s="14">
        <v>8.5000000000000006E-3</v>
      </c>
      <c r="J98" s="5">
        <f t="shared" si="3"/>
        <v>0</v>
      </c>
    </row>
    <row r="99" spans="1:10" x14ac:dyDescent="0.3">
      <c r="A99" s="3" t="s">
        <v>95</v>
      </c>
      <c r="B99" s="3"/>
      <c r="C99" s="6"/>
      <c r="D99" s="6"/>
      <c r="E99" s="15"/>
      <c r="F99" s="6"/>
      <c r="G99" s="6"/>
      <c r="H99" s="6"/>
      <c r="I99" s="15"/>
      <c r="J99" s="6"/>
    </row>
    <row r="100" spans="1:10" x14ac:dyDescent="0.3">
      <c r="A100" s="4" t="s">
        <v>95</v>
      </c>
      <c r="B100" s="4" t="s">
        <v>95</v>
      </c>
      <c r="C100" s="5">
        <v>779156.31052964053</v>
      </c>
      <c r="D100" s="5"/>
      <c r="E100" s="14">
        <v>5.2999999999999999E-2</v>
      </c>
      <c r="F100" s="5">
        <f t="shared" si="4"/>
        <v>0</v>
      </c>
      <c r="G100" s="5">
        <v>714267.03914500494</v>
      </c>
      <c r="H100" s="5"/>
      <c r="I100" s="14">
        <v>8.5000000000000006E-3</v>
      </c>
      <c r="J100" s="5">
        <f t="shared" si="3"/>
        <v>0</v>
      </c>
    </row>
    <row r="101" spans="1:10" x14ac:dyDescent="0.3">
      <c r="A101" s="4" t="s">
        <v>96</v>
      </c>
      <c r="B101" s="4" t="s">
        <v>96</v>
      </c>
      <c r="C101" s="5">
        <v>765807.51445607538</v>
      </c>
      <c r="D101" s="5"/>
      <c r="E101" s="14">
        <v>5.2999999999999999E-2</v>
      </c>
      <c r="F101" s="5">
        <f t="shared" si="4"/>
        <v>0</v>
      </c>
      <c r="G101" s="5">
        <v>747783.33637499996</v>
      </c>
      <c r="H101" s="5"/>
      <c r="I101" s="14">
        <v>8.5000000000000006E-3</v>
      </c>
      <c r="J101" s="5">
        <f t="shared" si="3"/>
        <v>0</v>
      </c>
    </row>
    <row r="102" spans="1:10" x14ac:dyDescent="0.3">
      <c r="A102" s="4" t="s">
        <v>97</v>
      </c>
      <c r="B102" s="4" t="s">
        <v>97</v>
      </c>
      <c r="C102" s="5">
        <v>754690.31178833323</v>
      </c>
      <c r="D102" s="5"/>
      <c r="E102" s="14">
        <v>5.2999999999999999E-2</v>
      </c>
      <c r="F102" s="5">
        <f t="shared" si="4"/>
        <v>0</v>
      </c>
      <c r="G102" s="5">
        <v>605675.31777571817</v>
      </c>
      <c r="H102" s="5"/>
      <c r="I102" s="14">
        <v>8.5000000000000006E-3</v>
      </c>
      <c r="J102" s="5">
        <f t="shared" si="3"/>
        <v>0</v>
      </c>
    </row>
    <row r="103" spans="1:10" x14ac:dyDescent="0.3">
      <c r="A103" s="4" t="s">
        <v>98</v>
      </c>
      <c r="B103" s="4" t="s">
        <v>98</v>
      </c>
      <c r="C103" s="5">
        <v>766493.26329024194</v>
      </c>
      <c r="D103" s="5"/>
      <c r="E103" s="14">
        <v>5.2999999999999999E-2</v>
      </c>
      <c r="F103" s="5">
        <f t="shared" si="4"/>
        <v>0</v>
      </c>
      <c r="G103" s="5">
        <v>666761.17349539825</v>
      </c>
      <c r="H103" s="5"/>
      <c r="I103" s="14">
        <v>8.5000000000000006E-3</v>
      </c>
      <c r="J103" s="5">
        <f t="shared" si="3"/>
        <v>0</v>
      </c>
    </row>
    <row r="104" spans="1:10" x14ac:dyDescent="0.3">
      <c r="A104" s="4" t="s">
        <v>99</v>
      </c>
      <c r="B104" s="4" t="s">
        <v>99</v>
      </c>
      <c r="C104" s="5">
        <v>800797.99042648566</v>
      </c>
      <c r="D104" s="5"/>
      <c r="E104" s="14">
        <v>5.2999999999999999E-2</v>
      </c>
      <c r="F104" s="5">
        <f t="shared" si="4"/>
        <v>0</v>
      </c>
      <c r="G104" s="5">
        <v>620914.86873930239</v>
      </c>
      <c r="H104" s="5"/>
      <c r="I104" s="14">
        <v>8.5000000000000006E-3</v>
      </c>
      <c r="J104" s="5">
        <f t="shared" si="3"/>
        <v>0</v>
      </c>
    </row>
    <row r="105" spans="1:10" x14ac:dyDescent="0.3">
      <c r="A105" s="4" t="s">
        <v>100</v>
      </c>
      <c r="B105" s="4" t="s">
        <v>100</v>
      </c>
      <c r="C105" s="5">
        <v>983714.46859188448</v>
      </c>
      <c r="D105" s="5"/>
      <c r="E105" s="14">
        <v>5.2999999999999999E-2</v>
      </c>
      <c r="F105" s="5">
        <f t="shared" si="4"/>
        <v>0</v>
      </c>
      <c r="G105" s="5">
        <v>710829.62148714275</v>
      </c>
      <c r="H105" s="5"/>
      <c r="I105" s="14">
        <v>8.5000000000000006E-3</v>
      </c>
      <c r="J105" s="5">
        <f t="shared" si="3"/>
        <v>0</v>
      </c>
    </row>
    <row r="106" spans="1:10" x14ac:dyDescent="0.3">
      <c r="A106" s="4" t="s">
        <v>101</v>
      </c>
      <c r="B106" s="4" t="s">
        <v>101</v>
      </c>
      <c r="C106" s="5">
        <v>801796.16696283035</v>
      </c>
      <c r="D106" s="5"/>
      <c r="E106" s="14">
        <v>5.2999999999999999E-2</v>
      </c>
      <c r="F106" s="5">
        <f t="shared" si="4"/>
        <v>0</v>
      </c>
      <c r="G106" s="5">
        <v>658894.34678571892</v>
      </c>
      <c r="H106" s="5"/>
      <c r="I106" s="14">
        <v>8.5000000000000006E-3</v>
      </c>
      <c r="J106" s="5">
        <f t="shared" si="3"/>
        <v>0</v>
      </c>
    </row>
    <row r="107" spans="1:10" x14ac:dyDescent="0.3">
      <c r="A107" s="4" t="s">
        <v>102</v>
      </c>
      <c r="B107" s="4" t="s">
        <v>102</v>
      </c>
      <c r="C107" s="5">
        <v>680508.17863115773</v>
      </c>
      <c r="D107" s="5"/>
      <c r="E107" s="14">
        <v>5.2999999999999999E-2</v>
      </c>
      <c r="F107" s="5">
        <f t="shared" si="4"/>
        <v>0</v>
      </c>
      <c r="G107" s="5">
        <v>570969.5261149999</v>
      </c>
      <c r="H107" s="5"/>
      <c r="I107" s="14">
        <v>8.5000000000000006E-3</v>
      </c>
      <c r="J107" s="5">
        <f t="shared" si="3"/>
        <v>0</v>
      </c>
    </row>
    <row r="108" spans="1:10" x14ac:dyDescent="0.3">
      <c r="A108" s="4" t="s">
        <v>103</v>
      </c>
      <c r="B108" s="4" t="s">
        <v>103</v>
      </c>
      <c r="C108" s="5">
        <v>683417.4289078149</v>
      </c>
      <c r="D108" s="5"/>
      <c r="E108" s="14">
        <v>5.2999999999999999E-2</v>
      </c>
      <c r="F108" s="5">
        <f t="shared" si="4"/>
        <v>0</v>
      </c>
      <c r="G108" s="5">
        <v>558983.30869069195</v>
      </c>
      <c r="H108" s="5"/>
      <c r="I108" s="14">
        <v>8.5000000000000006E-3</v>
      </c>
      <c r="J108" s="5">
        <f t="shared" si="3"/>
        <v>0</v>
      </c>
    </row>
    <row r="109" spans="1:10" x14ac:dyDescent="0.3">
      <c r="A109" s="4" t="s">
        <v>104</v>
      </c>
      <c r="B109" s="4" t="s">
        <v>104</v>
      </c>
      <c r="C109" s="5">
        <v>749268.25006514043</v>
      </c>
      <c r="D109" s="5"/>
      <c r="E109" s="14">
        <v>5.2999999999999999E-2</v>
      </c>
      <c r="F109" s="5">
        <f t="shared" si="4"/>
        <v>0</v>
      </c>
      <c r="G109" s="5">
        <v>643637.59046363621</v>
      </c>
      <c r="H109" s="5"/>
      <c r="I109" s="14">
        <v>8.5000000000000006E-3</v>
      </c>
      <c r="J109" s="5">
        <f t="shared" si="3"/>
        <v>0</v>
      </c>
    </row>
    <row r="110" spans="1:10" x14ac:dyDescent="0.3">
      <c r="A110" s="4" t="s">
        <v>105</v>
      </c>
      <c r="B110" s="4" t="s">
        <v>105</v>
      </c>
      <c r="C110" s="5">
        <v>826803.10932891094</v>
      </c>
      <c r="D110" s="5"/>
      <c r="E110" s="14">
        <v>5.2999999999999999E-2</v>
      </c>
      <c r="F110" s="5">
        <f t="shared" si="4"/>
        <v>0</v>
      </c>
      <c r="G110" s="5">
        <v>600018.48469081544</v>
      </c>
      <c r="H110" s="5"/>
      <c r="I110" s="14">
        <v>8.5000000000000006E-3</v>
      </c>
      <c r="J110" s="5">
        <f t="shared" si="3"/>
        <v>0</v>
      </c>
    </row>
    <row r="111" spans="1:10" x14ac:dyDescent="0.3">
      <c r="A111" s="4" t="s">
        <v>106</v>
      </c>
      <c r="B111" s="4" t="s">
        <v>106</v>
      </c>
      <c r="C111" s="5">
        <v>647875.25926932762</v>
      </c>
      <c r="D111" s="5"/>
      <c r="E111" s="14">
        <v>5.2999999999999999E-2</v>
      </c>
      <c r="F111" s="5">
        <f t="shared" si="4"/>
        <v>0</v>
      </c>
      <c r="G111" s="5">
        <v>581918.47444833338</v>
      </c>
      <c r="H111" s="5"/>
      <c r="I111" s="14">
        <v>8.5000000000000006E-3</v>
      </c>
      <c r="J111" s="5">
        <f t="shared" si="3"/>
        <v>0</v>
      </c>
    </row>
    <row r="112" spans="1:10" x14ac:dyDescent="0.3">
      <c r="A112" s="4" t="s">
        <v>107</v>
      </c>
      <c r="B112" s="4" t="s">
        <v>107</v>
      </c>
      <c r="C112" s="5">
        <v>669623.22195898707</v>
      </c>
      <c r="D112" s="5"/>
      <c r="E112" s="14">
        <v>5.2999999999999999E-2</v>
      </c>
      <c r="F112" s="5">
        <f t="shared" si="4"/>
        <v>0</v>
      </c>
      <c r="G112" s="5">
        <v>620723.54080999992</v>
      </c>
      <c r="H112" s="5"/>
      <c r="I112" s="14">
        <v>8.5000000000000006E-3</v>
      </c>
      <c r="J112" s="5">
        <f t="shared" si="3"/>
        <v>0</v>
      </c>
    </row>
    <row r="113" spans="1:10" x14ac:dyDescent="0.3">
      <c r="A113" s="4" t="s">
        <v>108</v>
      </c>
      <c r="B113" s="4" t="s">
        <v>108</v>
      </c>
      <c r="C113" s="5">
        <v>694437.42161963019</v>
      </c>
      <c r="D113" s="5"/>
      <c r="E113" s="14">
        <v>5.2999999999999999E-2</v>
      </c>
      <c r="F113" s="5">
        <f t="shared" si="4"/>
        <v>0</v>
      </c>
      <c r="G113" s="5">
        <v>641486.82175551401</v>
      </c>
      <c r="H113" s="5"/>
      <c r="I113" s="14">
        <v>8.5000000000000006E-3</v>
      </c>
      <c r="J113" s="5">
        <f t="shared" si="3"/>
        <v>0</v>
      </c>
    </row>
    <row r="114" spans="1:10" x14ac:dyDescent="0.3">
      <c r="A114" s="4" t="s">
        <v>109</v>
      </c>
      <c r="B114" s="4" t="s">
        <v>109</v>
      </c>
      <c r="C114" s="5">
        <v>681016.20402861689</v>
      </c>
      <c r="D114" s="5"/>
      <c r="E114" s="14">
        <v>5.2999999999999999E-2</v>
      </c>
      <c r="F114" s="5">
        <f t="shared" si="4"/>
        <v>0</v>
      </c>
      <c r="G114" s="5">
        <v>620901.10658468888</v>
      </c>
      <c r="H114" s="5"/>
      <c r="I114" s="14">
        <v>8.5000000000000006E-3</v>
      </c>
      <c r="J114" s="5">
        <f t="shared" si="3"/>
        <v>0</v>
      </c>
    </row>
    <row r="115" spans="1:10" x14ac:dyDescent="0.3">
      <c r="A115" s="4" t="s">
        <v>110</v>
      </c>
      <c r="B115" s="4" t="s">
        <v>110</v>
      </c>
      <c r="C115" s="5">
        <v>706831.28350120957</v>
      </c>
      <c r="D115" s="5"/>
      <c r="E115" s="14">
        <v>5.2999999999999999E-2</v>
      </c>
      <c r="F115" s="5">
        <f t="shared" si="4"/>
        <v>0</v>
      </c>
      <c r="G115" s="5">
        <v>645526.31343033758</v>
      </c>
      <c r="H115" s="5"/>
      <c r="I115" s="14">
        <v>8.5000000000000006E-3</v>
      </c>
      <c r="J115" s="5">
        <f t="shared" si="3"/>
        <v>0</v>
      </c>
    </row>
    <row r="116" spans="1:10" x14ac:dyDescent="0.3">
      <c r="A116" s="4" t="s">
        <v>111</v>
      </c>
      <c r="B116" s="4" t="s">
        <v>111</v>
      </c>
      <c r="C116" s="5">
        <v>646606.49338476639</v>
      </c>
      <c r="D116" s="5"/>
      <c r="E116" s="14">
        <v>5.2999999999999999E-2</v>
      </c>
      <c r="F116" s="5">
        <f t="shared" si="4"/>
        <v>0</v>
      </c>
      <c r="G116" s="5">
        <v>590014.95797550795</v>
      </c>
      <c r="H116" s="5"/>
      <c r="I116" s="14">
        <v>8.5000000000000006E-3</v>
      </c>
      <c r="J116" s="5">
        <f t="shared" si="3"/>
        <v>0</v>
      </c>
    </row>
    <row r="117" spans="1:10" x14ac:dyDescent="0.3">
      <c r="A117" s="4" t="s">
        <v>112</v>
      </c>
      <c r="B117" s="4" t="s">
        <v>112</v>
      </c>
      <c r="C117" s="5">
        <v>677603.24005209503</v>
      </c>
      <c r="D117" s="5"/>
      <c r="E117" s="14">
        <v>5.2999999999999999E-2</v>
      </c>
      <c r="F117" s="5">
        <f t="shared" si="4"/>
        <v>0</v>
      </c>
      <c r="G117" s="5">
        <v>584526.40661723702</v>
      </c>
      <c r="H117" s="5"/>
      <c r="I117" s="14">
        <v>8.5000000000000006E-3</v>
      </c>
      <c r="J117" s="5">
        <f t="shared" si="3"/>
        <v>0</v>
      </c>
    </row>
    <row r="118" spans="1:10" x14ac:dyDescent="0.3">
      <c r="A118" s="4" t="s">
        <v>113</v>
      </c>
      <c r="B118" s="4" t="s">
        <v>113</v>
      </c>
      <c r="C118" s="5">
        <v>700227.33938792732</v>
      </c>
      <c r="D118" s="5"/>
      <c r="E118" s="14">
        <v>5.2999999999999999E-2</v>
      </c>
      <c r="F118" s="5">
        <f t="shared" si="4"/>
        <v>0</v>
      </c>
      <c r="G118" s="5">
        <v>627995.78680682252</v>
      </c>
      <c r="H118" s="5"/>
      <c r="I118" s="14">
        <v>8.5000000000000006E-3</v>
      </c>
      <c r="J118" s="5">
        <f t="shared" si="3"/>
        <v>0</v>
      </c>
    </row>
    <row r="119" spans="1:10" x14ac:dyDescent="0.3">
      <c r="A119" s="4" t="s">
        <v>114</v>
      </c>
      <c r="B119" s="4" t="s">
        <v>114</v>
      </c>
      <c r="C119" s="5">
        <v>672802.39730376855</v>
      </c>
      <c r="D119" s="5"/>
      <c r="E119" s="14">
        <v>5.2999999999999999E-2</v>
      </c>
      <c r="F119" s="5">
        <f t="shared" si="4"/>
        <v>0</v>
      </c>
      <c r="G119" s="5">
        <v>567360.44607281056</v>
      </c>
      <c r="H119" s="5"/>
      <c r="I119" s="14">
        <v>8.5000000000000006E-3</v>
      </c>
      <c r="J119" s="5">
        <f t="shared" si="3"/>
        <v>0</v>
      </c>
    </row>
    <row r="120" spans="1:10" x14ac:dyDescent="0.3">
      <c r="A120" s="4" t="s">
        <v>115</v>
      </c>
      <c r="B120" s="4" t="s">
        <v>115</v>
      </c>
      <c r="C120" s="5">
        <v>703337.75710401393</v>
      </c>
      <c r="D120" s="5"/>
      <c r="E120" s="14">
        <v>5.2999999999999999E-2</v>
      </c>
      <c r="F120" s="5">
        <f t="shared" si="4"/>
        <v>0</v>
      </c>
      <c r="G120" s="5">
        <v>582438.97472115839</v>
      </c>
      <c r="H120" s="5"/>
      <c r="I120" s="14">
        <v>8.5000000000000006E-3</v>
      </c>
      <c r="J120" s="5">
        <f t="shared" si="3"/>
        <v>0</v>
      </c>
    </row>
    <row r="121" spans="1:10" x14ac:dyDescent="0.3">
      <c r="A121" s="4" t="s">
        <v>116</v>
      </c>
      <c r="B121" s="4" t="s">
        <v>116</v>
      </c>
      <c r="C121" s="5">
        <v>664103.45962307218</v>
      </c>
      <c r="D121" s="5"/>
      <c r="E121" s="14">
        <v>5.2999999999999999E-2</v>
      </c>
      <c r="F121" s="5">
        <f t="shared" si="4"/>
        <v>0</v>
      </c>
      <c r="G121" s="5">
        <v>599957.31605492637</v>
      </c>
      <c r="H121" s="5"/>
      <c r="I121" s="14">
        <v>8.5000000000000006E-3</v>
      </c>
      <c r="J121" s="5">
        <f t="shared" si="3"/>
        <v>0</v>
      </c>
    </row>
    <row r="122" spans="1:10" x14ac:dyDescent="0.3">
      <c r="A122" s="4" t="s">
        <v>117</v>
      </c>
      <c r="B122" s="4" t="s">
        <v>117</v>
      </c>
      <c r="C122" s="5">
        <v>701052.39785164292</v>
      </c>
      <c r="D122" s="5"/>
      <c r="E122" s="14">
        <v>5.2999999999999999E-2</v>
      </c>
      <c r="F122" s="5">
        <f t="shared" si="4"/>
        <v>0</v>
      </c>
      <c r="G122" s="5">
        <v>585028.61142397812</v>
      </c>
      <c r="H122" s="5"/>
      <c r="I122" s="14">
        <v>8.5000000000000006E-3</v>
      </c>
      <c r="J122" s="5">
        <f t="shared" si="3"/>
        <v>0</v>
      </c>
    </row>
    <row r="123" spans="1:10" x14ac:dyDescent="0.3">
      <c r="A123" s="4" t="s">
        <v>118</v>
      </c>
      <c r="B123" s="4" t="s">
        <v>118</v>
      </c>
      <c r="C123" s="5">
        <v>781863.44471418182</v>
      </c>
      <c r="D123" s="5"/>
      <c r="E123" s="14">
        <v>5.2999999999999999E-2</v>
      </c>
      <c r="F123" s="5">
        <f t="shared" si="4"/>
        <v>0</v>
      </c>
      <c r="G123" s="5">
        <v>739374.47346000001</v>
      </c>
      <c r="H123" s="5"/>
      <c r="I123" s="14">
        <v>8.5000000000000006E-3</v>
      </c>
      <c r="J123" s="5">
        <f t="shared" si="3"/>
        <v>0</v>
      </c>
    </row>
    <row r="124" spans="1:10" x14ac:dyDescent="0.3">
      <c r="A124" s="9" t="s">
        <v>22</v>
      </c>
      <c r="B124" s="9"/>
      <c r="C124" s="10"/>
      <c r="D124" s="10"/>
      <c r="E124" s="16"/>
      <c r="F124" s="10"/>
      <c r="G124" s="10"/>
      <c r="H124" s="10"/>
      <c r="I124" s="16"/>
      <c r="J124" s="10"/>
    </row>
    <row r="125" spans="1:10" x14ac:dyDescent="0.3">
      <c r="A125" s="4" t="s">
        <v>119</v>
      </c>
      <c r="B125" s="4"/>
      <c r="C125" s="5">
        <v>669420.99752380105</v>
      </c>
      <c r="D125" s="5"/>
      <c r="E125" s="14">
        <v>5.2999999999999999E-2</v>
      </c>
      <c r="F125" s="5">
        <f t="shared" si="4"/>
        <v>0</v>
      </c>
      <c r="G125" s="5" t="s">
        <v>218</v>
      </c>
      <c r="H125" s="5"/>
      <c r="I125" s="14" t="s">
        <v>218</v>
      </c>
      <c r="J125" s="5"/>
    </row>
    <row r="126" spans="1:10" x14ac:dyDescent="0.3">
      <c r="A126" s="3" t="s">
        <v>120</v>
      </c>
      <c r="B126" s="3"/>
      <c r="C126" s="6"/>
      <c r="D126" s="6"/>
      <c r="E126" s="15"/>
      <c r="F126" s="6"/>
      <c r="G126" s="6"/>
      <c r="H126" s="6"/>
      <c r="I126" s="15"/>
      <c r="J126" s="6"/>
    </row>
    <row r="127" spans="1:10" x14ac:dyDescent="0.3">
      <c r="A127" s="4" t="s">
        <v>120</v>
      </c>
      <c r="B127" s="4" t="s">
        <v>120</v>
      </c>
      <c r="C127" s="5">
        <v>760841.47809121292</v>
      </c>
      <c r="D127" s="5"/>
      <c r="E127" s="14">
        <v>5.2999999999999999E-2</v>
      </c>
      <c r="F127" s="5">
        <f t="shared" si="4"/>
        <v>0</v>
      </c>
      <c r="G127" s="5">
        <v>677760.09166644991</v>
      </c>
      <c r="H127" s="5"/>
      <c r="I127" s="14">
        <v>8.5000000000000006E-3</v>
      </c>
      <c r="J127" s="5">
        <f t="shared" si="3"/>
        <v>0</v>
      </c>
    </row>
    <row r="128" spans="1:10" x14ac:dyDescent="0.3">
      <c r="A128" s="4" t="s">
        <v>121</v>
      </c>
      <c r="B128" s="4" t="s">
        <v>121</v>
      </c>
      <c r="C128" s="5">
        <v>694259.63782440568</v>
      </c>
      <c r="D128" s="5"/>
      <c r="E128" s="14">
        <v>5.2999999999999999E-2</v>
      </c>
      <c r="F128" s="5">
        <f t="shared" si="4"/>
        <v>0</v>
      </c>
      <c r="G128" s="5">
        <v>554297.3337891344</v>
      </c>
      <c r="H128" s="5"/>
      <c r="I128" s="14">
        <v>8.5000000000000006E-3</v>
      </c>
      <c r="J128" s="5">
        <f t="shared" si="3"/>
        <v>0</v>
      </c>
    </row>
    <row r="129" spans="1:10" x14ac:dyDescent="0.3">
      <c r="A129" s="4" t="s">
        <v>122</v>
      </c>
      <c r="B129" s="4" t="s">
        <v>122</v>
      </c>
      <c r="C129" s="5">
        <v>707579.83284920384</v>
      </c>
      <c r="D129" s="5"/>
      <c r="E129" s="14">
        <v>5.2999999999999999E-2</v>
      </c>
      <c r="F129" s="5">
        <f t="shared" si="4"/>
        <v>0</v>
      </c>
      <c r="G129" s="5">
        <v>676355.12375999999</v>
      </c>
      <c r="H129" s="5"/>
      <c r="I129" s="14">
        <v>8.5000000000000006E-3</v>
      </c>
      <c r="J129" s="5">
        <f t="shared" si="3"/>
        <v>0</v>
      </c>
    </row>
    <row r="130" spans="1:10" x14ac:dyDescent="0.3">
      <c r="A130" s="4" t="s">
        <v>123</v>
      </c>
      <c r="B130" s="4" t="s">
        <v>123</v>
      </c>
      <c r="C130" s="5">
        <v>668110.39644047047</v>
      </c>
      <c r="D130" s="5"/>
      <c r="E130" s="14">
        <v>5.2999999999999999E-2</v>
      </c>
      <c r="F130" s="5">
        <f t="shared" si="4"/>
        <v>0</v>
      </c>
      <c r="G130" s="5">
        <v>689454.38570833323</v>
      </c>
      <c r="H130" s="5"/>
      <c r="I130" s="14">
        <v>8.5000000000000006E-3</v>
      </c>
      <c r="J130" s="5">
        <f t="shared" si="3"/>
        <v>0</v>
      </c>
    </row>
    <row r="131" spans="1:10" x14ac:dyDescent="0.3">
      <c r="A131" s="4" t="s">
        <v>124</v>
      </c>
      <c r="B131" s="4" t="s">
        <v>124</v>
      </c>
      <c r="C131" s="5">
        <v>688123.52163142443</v>
      </c>
      <c r="D131" s="5"/>
      <c r="E131" s="14">
        <v>5.2999999999999999E-2</v>
      </c>
      <c r="F131" s="5">
        <f t="shared" si="4"/>
        <v>0</v>
      </c>
      <c r="G131" s="5">
        <v>562564.63420328766</v>
      </c>
      <c r="H131" s="5"/>
      <c r="I131" s="14">
        <v>8.5000000000000006E-3</v>
      </c>
      <c r="J131" s="5">
        <f t="shared" si="3"/>
        <v>0</v>
      </c>
    </row>
    <row r="132" spans="1:10" x14ac:dyDescent="0.3">
      <c r="A132" s="4" t="s">
        <v>125</v>
      </c>
      <c r="B132" s="4" t="s">
        <v>125</v>
      </c>
      <c r="C132" s="5">
        <v>709323.91089951026</v>
      </c>
      <c r="D132" s="5"/>
      <c r="E132" s="14">
        <v>5.2999999999999999E-2</v>
      </c>
      <c r="F132" s="5">
        <f t="shared" si="4"/>
        <v>0</v>
      </c>
      <c r="G132" s="5">
        <v>651478.08111499995</v>
      </c>
      <c r="H132" s="5"/>
      <c r="I132" s="14">
        <v>8.5000000000000006E-3</v>
      </c>
      <c r="J132" s="5">
        <f t="shared" ref="J132:J195" si="5">G132*H132*I132</f>
        <v>0</v>
      </c>
    </row>
    <row r="133" spans="1:10" x14ac:dyDescent="0.3">
      <c r="A133" s="4" t="s">
        <v>126</v>
      </c>
      <c r="B133" s="4" t="s">
        <v>126</v>
      </c>
      <c r="C133" s="5">
        <v>618736.98279925808</v>
      </c>
      <c r="D133" s="5"/>
      <c r="E133" s="14">
        <v>5.2999999999999999E-2</v>
      </c>
      <c r="F133" s="5">
        <f t="shared" si="4"/>
        <v>0</v>
      </c>
      <c r="G133" s="5">
        <v>531492.29551472387</v>
      </c>
      <c r="H133" s="5"/>
      <c r="I133" s="14">
        <v>8.5000000000000006E-3</v>
      </c>
      <c r="J133" s="5">
        <f t="shared" si="5"/>
        <v>0</v>
      </c>
    </row>
    <row r="134" spans="1:10" x14ac:dyDescent="0.3">
      <c r="A134" s="4" t="s">
        <v>127</v>
      </c>
      <c r="B134" s="4" t="s">
        <v>127</v>
      </c>
      <c r="C134" s="5">
        <v>682412.47639494552</v>
      </c>
      <c r="D134" s="5"/>
      <c r="E134" s="14">
        <v>5.2999999999999999E-2</v>
      </c>
      <c r="F134" s="5">
        <f t="shared" ref="F134:F197" si="6">C134*D134*E134</f>
        <v>0</v>
      </c>
      <c r="G134" s="5">
        <v>554405.79101000004</v>
      </c>
      <c r="H134" s="5"/>
      <c r="I134" s="14">
        <v>8.5000000000000006E-3</v>
      </c>
      <c r="J134" s="5">
        <f t="shared" si="5"/>
        <v>0</v>
      </c>
    </row>
    <row r="135" spans="1:10" x14ac:dyDescent="0.3">
      <c r="A135" s="4" t="s">
        <v>128</v>
      </c>
      <c r="B135" s="4" t="s">
        <v>128</v>
      </c>
      <c r="C135" s="5">
        <v>710276.02482835285</v>
      </c>
      <c r="D135" s="5"/>
      <c r="E135" s="14">
        <v>5.2999999999999999E-2</v>
      </c>
      <c r="F135" s="5">
        <f t="shared" si="6"/>
        <v>0</v>
      </c>
      <c r="G135" s="5">
        <v>661698.78615568159</v>
      </c>
      <c r="H135" s="5"/>
      <c r="I135" s="14">
        <v>8.5000000000000006E-3</v>
      </c>
      <c r="J135" s="5">
        <f t="shared" si="5"/>
        <v>0</v>
      </c>
    </row>
    <row r="136" spans="1:10" x14ac:dyDescent="0.3">
      <c r="A136" s="4" t="s">
        <v>129</v>
      </c>
      <c r="B136" s="4" t="s">
        <v>129</v>
      </c>
      <c r="C136" s="5">
        <v>673672.76538856362</v>
      </c>
      <c r="D136" s="5"/>
      <c r="E136" s="14">
        <v>5.2999999999999999E-2</v>
      </c>
      <c r="F136" s="5">
        <f t="shared" si="6"/>
        <v>0</v>
      </c>
      <c r="G136" s="5">
        <v>562860.40957000002</v>
      </c>
      <c r="H136" s="5"/>
      <c r="I136" s="14">
        <v>8.5000000000000006E-3</v>
      </c>
      <c r="J136" s="5">
        <f t="shared" si="5"/>
        <v>0</v>
      </c>
    </row>
    <row r="137" spans="1:10" x14ac:dyDescent="0.3">
      <c r="A137" s="4" t="s">
        <v>130</v>
      </c>
      <c r="B137" s="4" t="s">
        <v>130</v>
      </c>
      <c r="C137" s="5">
        <v>716909.31631701801</v>
      </c>
      <c r="D137" s="5"/>
      <c r="E137" s="14">
        <v>5.2999999999999999E-2</v>
      </c>
      <c r="F137" s="5">
        <f t="shared" si="6"/>
        <v>0</v>
      </c>
      <c r="G137" s="5">
        <v>711611.69882999989</v>
      </c>
      <c r="H137" s="5"/>
      <c r="I137" s="14">
        <v>8.5000000000000006E-3</v>
      </c>
      <c r="J137" s="5">
        <f t="shared" si="5"/>
        <v>0</v>
      </c>
    </row>
    <row r="138" spans="1:10" x14ac:dyDescent="0.3">
      <c r="A138" s="4" t="s">
        <v>131</v>
      </c>
      <c r="B138" s="4" t="s">
        <v>131</v>
      </c>
      <c r="C138" s="5">
        <v>633126.40422472835</v>
      </c>
      <c r="D138" s="5"/>
      <c r="E138" s="14">
        <v>5.2999999999999999E-2</v>
      </c>
      <c r="F138" s="5">
        <f t="shared" si="6"/>
        <v>0</v>
      </c>
      <c r="G138" s="5">
        <v>635975.20733</v>
      </c>
      <c r="H138" s="5"/>
      <c r="I138" s="14">
        <v>8.5000000000000006E-3</v>
      </c>
      <c r="J138" s="5">
        <f t="shared" si="5"/>
        <v>0</v>
      </c>
    </row>
    <row r="139" spans="1:10" x14ac:dyDescent="0.3">
      <c r="A139" s="4" t="s">
        <v>132</v>
      </c>
      <c r="B139" s="4" t="s">
        <v>132</v>
      </c>
      <c r="C139" s="5">
        <v>712337.35066799994</v>
      </c>
      <c r="D139" s="5"/>
      <c r="E139" s="14">
        <v>5.2999999999999999E-2</v>
      </c>
      <c r="F139" s="5">
        <f t="shared" si="6"/>
        <v>0</v>
      </c>
      <c r="G139" s="5">
        <v>707043.04106092581</v>
      </c>
      <c r="H139" s="5"/>
      <c r="I139" s="14">
        <v>8.5000000000000006E-3</v>
      </c>
      <c r="J139" s="5">
        <f t="shared" si="5"/>
        <v>0</v>
      </c>
    </row>
    <row r="140" spans="1:10" x14ac:dyDescent="0.3">
      <c r="A140" s="9" t="s">
        <v>22</v>
      </c>
      <c r="B140" s="9"/>
      <c r="C140" s="10"/>
      <c r="D140" s="10"/>
      <c r="E140" s="16"/>
      <c r="F140" s="10"/>
      <c r="G140" s="10"/>
      <c r="H140" s="10"/>
      <c r="I140" s="16"/>
      <c r="J140" s="10"/>
    </row>
    <row r="141" spans="1:10" x14ac:dyDescent="0.3">
      <c r="A141" s="4" t="s">
        <v>133</v>
      </c>
      <c r="B141" s="4"/>
      <c r="C141" s="5">
        <v>642565.69238095242</v>
      </c>
      <c r="D141" s="5"/>
      <c r="E141" s="14">
        <v>5.2999999999999999E-2</v>
      </c>
      <c r="F141" s="5">
        <f t="shared" si="6"/>
        <v>0</v>
      </c>
      <c r="G141" s="5" t="s">
        <v>218</v>
      </c>
      <c r="H141" s="5"/>
      <c r="I141" s="14" t="s">
        <v>218</v>
      </c>
      <c r="J141" s="5"/>
    </row>
    <row r="142" spans="1:10" x14ac:dyDescent="0.3">
      <c r="A142" s="4" t="s">
        <v>134</v>
      </c>
      <c r="B142" s="4"/>
      <c r="C142" s="5">
        <v>680703.8810060001</v>
      </c>
      <c r="D142" s="5"/>
      <c r="E142" s="14">
        <v>5.2999999999999999E-2</v>
      </c>
      <c r="F142" s="5">
        <f t="shared" si="6"/>
        <v>0</v>
      </c>
      <c r="G142" s="5" t="s">
        <v>218</v>
      </c>
      <c r="H142" s="5"/>
      <c r="I142" s="14" t="s">
        <v>218</v>
      </c>
      <c r="J142" s="5"/>
    </row>
    <row r="143" spans="1:10" x14ac:dyDescent="0.3">
      <c r="A143" s="3" t="s">
        <v>135</v>
      </c>
      <c r="B143" s="3"/>
      <c r="C143" s="6"/>
      <c r="D143" s="6"/>
      <c r="E143" s="15"/>
      <c r="F143" s="6"/>
      <c r="G143" s="6"/>
      <c r="H143" s="6"/>
      <c r="I143" s="15"/>
      <c r="J143" s="6"/>
    </row>
    <row r="144" spans="1:10" x14ac:dyDescent="0.3">
      <c r="A144" s="4" t="s">
        <v>135</v>
      </c>
      <c r="B144" s="4" t="s">
        <v>135</v>
      </c>
      <c r="C144" s="5">
        <v>761556.57872498513</v>
      </c>
      <c r="D144" s="5"/>
      <c r="E144" s="14">
        <v>5.2999999999999999E-2</v>
      </c>
      <c r="F144" s="5">
        <f t="shared" si="6"/>
        <v>0</v>
      </c>
      <c r="G144" s="5">
        <v>681776.20631555829</v>
      </c>
      <c r="H144" s="5"/>
      <c r="I144" s="14">
        <v>8.5000000000000006E-3</v>
      </c>
      <c r="J144" s="5">
        <f t="shared" si="5"/>
        <v>0</v>
      </c>
    </row>
    <row r="145" spans="1:10" x14ac:dyDescent="0.3">
      <c r="A145" s="4" t="s">
        <v>136</v>
      </c>
      <c r="B145" s="4" t="s">
        <v>137</v>
      </c>
      <c r="C145" s="5">
        <v>716040.85351370566</v>
      </c>
      <c r="D145" s="5"/>
      <c r="E145" s="14">
        <v>5.2999999999999999E-2</v>
      </c>
      <c r="F145" s="5">
        <f t="shared" si="6"/>
        <v>0</v>
      </c>
      <c r="G145" s="5">
        <v>638370.87432590907</v>
      </c>
      <c r="H145" s="5"/>
      <c r="I145" s="14">
        <v>8.5000000000000006E-3</v>
      </c>
      <c r="J145" s="5">
        <f t="shared" si="5"/>
        <v>0</v>
      </c>
    </row>
    <row r="146" spans="1:10" x14ac:dyDescent="0.3">
      <c r="A146" s="4" t="s">
        <v>138</v>
      </c>
      <c r="B146" s="4" t="s">
        <v>138</v>
      </c>
      <c r="C146" s="5">
        <v>709546.24609288387</v>
      </c>
      <c r="D146" s="5"/>
      <c r="E146" s="14">
        <v>5.2999999999999999E-2</v>
      </c>
      <c r="F146" s="5">
        <f t="shared" si="6"/>
        <v>0</v>
      </c>
      <c r="G146" s="5">
        <v>655971.88252802088</v>
      </c>
      <c r="H146" s="5"/>
      <c r="I146" s="14">
        <v>8.5000000000000006E-3</v>
      </c>
      <c r="J146" s="5">
        <f t="shared" si="5"/>
        <v>0</v>
      </c>
    </row>
    <row r="147" spans="1:10" x14ac:dyDescent="0.3">
      <c r="A147" s="4" t="s">
        <v>139</v>
      </c>
      <c r="B147" s="4" t="s">
        <v>139</v>
      </c>
      <c r="C147" s="5">
        <v>711921.06956878782</v>
      </c>
      <c r="D147" s="5"/>
      <c r="E147" s="14">
        <v>5.2999999999999999E-2</v>
      </c>
      <c r="F147" s="5">
        <f t="shared" si="6"/>
        <v>0</v>
      </c>
      <c r="G147" s="5">
        <v>611858.82109801332</v>
      </c>
      <c r="H147" s="5"/>
      <c r="I147" s="14">
        <v>8.5000000000000006E-3</v>
      </c>
      <c r="J147" s="5">
        <f t="shared" si="5"/>
        <v>0</v>
      </c>
    </row>
    <row r="148" spans="1:10" x14ac:dyDescent="0.3">
      <c r="A148" s="4" t="s">
        <v>140</v>
      </c>
      <c r="B148" s="4" t="s">
        <v>140</v>
      </c>
      <c r="C148" s="5">
        <v>698790.48697027203</v>
      </c>
      <c r="D148" s="5"/>
      <c r="E148" s="14">
        <v>5.2999999999999999E-2</v>
      </c>
      <c r="F148" s="5">
        <f t="shared" si="6"/>
        <v>0</v>
      </c>
      <c r="G148" s="5">
        <v>610284.63471619878</v>
      </c>
      <c r="H148" s="5"/>
      <c r="I148" s="14">
        <v>8.5000000000000006E-3</v>
      </c>
      <c r="J148" s="5">
        <f t="shared" si="5"/>
        <v>0</v>
      </c>
    </row>
    <row r="149" spans="1:10" x14ac:dyDescent="0.3">
      <c r="A149" s="4" t="s">
        <v>141</v>
      </c>
      <c r="B149" s="4" t="s">
        <v>141</v>
      </c>
      <c r="C149" s="5">
        <v>647440.50396679505</v>
      </c>
      <c r="D149" s="5"/>
      <c r="E149" s="14">
        <v>5.2999999999999999E-2</v>
      </c>
      <c r="F149" s="5">
        <f t="shared" si="6"/>
        <v>0</v>
      </c>
      <c r="G149" s="5">
        <v>604371.00138900278</v>
      </c>
      <c r="H149" s="5"/>
      <c r="I149" s="14">
        <v>8.5000000000000006E-3</v>
      </c>
      <c r="J149" s="5">
        <f t="shared" si="5"/>
        <v>0</v>
      </c>
    </row>
    <row r="150" spans="1:10" x14ac:dyDescent="0.3">
      <c r="A150" s="4" t="s">
        <v>142</v>
      </c>
      <c r="B150" s="4" t="s">
        <v>142</v>
      </c>
      <c r="C150" s="5">
        <v>685195.8346212788</v>
      </c>
      <c r="D150" s="5"/>
      <c r="E150" s="14">
        <v>5.2999999999999999E-2</v>
      </c>
      <c r="F150" s="5">
        <f t="shared" si="6"/>
        <v>0</v>
      </c>
      <c r="G150" s="5">
        <v>553988.18129471026</v>
      </c>
      <c r="H150" s="5"/>
      <c r="I150" s="14">
        <v>8.5000000000000006E-3</v>
      </c>
      <c r="J150" s="5">
        <f t="shared" si="5"/>
        <v>0</v>
      </c>
    </row>
    <row r="151" spans="1:10" x14ac:dyDescent="0.3">
      <c r="A151" s="4" t="s">
        <v>143</v>
      </c>
      <c r="B151" s="4" t="s">
        <v>143</v>
      </c>
      <c r="C151" s="5">
        <v>680177.03896018525</v>
      </c>
      <c r="D151" s="5"/>
      <c r="E151" s="14">
        <v>5.2999999999999999E-2</v>
      </c>
      <c r="F151" s="5">
        <f t="shared" si="6"/>
        <v>0</v>
      </c>
      <c r="G151" s="5">
        <v>587052.04576718446</v>
      </c>
      <c r="H151" s="5"/>
      <c r="I151" s="14">
        <v>8.5000000000000006E-3</v>
      </c>
      <c r="J151" s="5">
        <f t="shared" si="5"/>
        <v>0</v>
      </c>
    </row>
    <row r="152" spans="1:10" x14ac:dyDescent="0.3">
      <c r="A152" s="4" t="s">
        <v>144</v>
      </c>
      <c r="B152" s="4" t="s">
        <v>144</v>
      </c>
      <c r="C152" s="5">
        <v>794108.79149964964</v>
      </c>
      <c r="D152" s="5"/>
      <c r="E152" s="14">
        <v>5.2999999999999999E-2</v>
      </c>
      <c r="F152" s="5">
        <f t="shared" si="6"/>
        <v>0</v>
      </c>
      <c r="G152" s="5">
        <v>685313.52321772266</v>
      </c>
      <c r="H152" s="5"/>
      <c r="I152" s="14">
        <v>8.5000000000000006E-3</v>
      </c>
      <c r="J152" s="5">
        <f t="shared" si="5"/>
        <v>0</v>
      </c>
    </row>
    <row r="153" spans="1:10" x14ac:dyDescent="0.3">
      <c r="A153" s="4" t="s">
        <v>145</v>
      </c>
      <c r="B153" s="4" t="s">
        <v>145</v>
      </c>
      <c r="C153" s="5">
        <v>715689.78828082024</v>
      </c>
      <c r="D153" s="5"/>
      <c r="E153" s="14">
        <v>5.2999999999999999E-2</v>
      </c>
      <c r="F153" s="5">
        <f t="shared" si="6"/>
        <v>0</v>
      </c>
      <c r="G153" s="5">
        <v>591730.34575500002</v>
      </c>
      <c r="H153" s="5"/>
      <c r="I153" s="14">
        <v>8.5000000000000006E-3</v>
      </c>
      <c r="J153" s="5">
        <f t="shared" si="5"/>
        <v>0</v>
      </c>
    </row>
    <row r="154" spans="1:10" x14ac:dyDescent="0.3">
      <c r="A154" s="4" t="s">
        <v>146</v>
      </c>
      <c r="B154" s="4" t="s">
        <v>147</v>
      </c>
      <c r="C154" s="5">
        <v>695643.80051220825</v>
      </c>
      <c r="D154" s="5"/>
      <c r="E154" s="14">
        <v>5.2999999999999999E-2</v>
      </c>
      <c r="F154" s="5">
        <f t="shared" si="6"/>
        <v>0</v>
      </c>
      <c r="G154" s="5">
        <v>607020.96054500004</v>
      </c>
      <c r="H154" s="5"/>
      <c r="I154" s="14">
        <v>8.5000000000000006E-3</v>
      </c>
      <c r="J154" s="5">
        <f t="shared" si="5"/>
        <v>0</v>
      </c>
    </row>
    <row r="155" spans="1:10" x14ac:dyDescent="0.3">
      <c r="A155" s="4" t="s">
        <v>148</v>
      </c>
      <c r="B155" s="4" t="s">
        <v>148</v>
      </c>
      <c r="C155" s="5">
        <v>684485.08074462833</v>
      </c>
      <c r="D155" s="5"/>
      <c r="E155" s="14">
        <v>5.2999999999999999E-2</v>
      </c>
      <c r="F155" s="5">
        <f t="shared" si="6"/>
        <v>0</v>
      </c>
      <c r="G155" s="5">
        <v>587937.88559449161</v>
      </c>
      <c r="H155" s="5"/>
      <c r="I155" s="14">
        <v>8.5000000000000006E-3</v>
      </c>
      <c r="J155" s="5">
        <f t="shared" si="5"/>
        <v>0</v>
      </c>
    </row>
    <row r="156" spans="1:10" x14ac:dyDescent="0.3">
      <c r="A156" s="4" t="s">
        <v>149</v>
      </c>
      <c r="B156" s="4" t="s">
        <v>149</v>
      </c>
      <c r="C156" s="5">
        <v>788363.21198793233</v>
      </c>
      <c r="D156" s="5"/>
      <c r="E156" s="14">
        <v>5.2999999999999999E-2</v>
      </c>
      <c r="F156" s="5">
        <f t="shared" si="6"/>
        <v>0</v>
      </c>
      <c r="G156" s="5">
        <v>541041.24985999998</v>
      </c>
      <c r="H156" s="5"/>
      <c r="I156" s="14">
        <v>8.5000000000000006E-3</v>
      </c>
      <c r="J156" s="5">
        <f t="shared" si="5"/>
        <v>0</v>
      </c>
    </row>
    <row r="157" spans="1:10" x14ac:dyDescent="0.3">
      <c r="A157" s="4" t="s">
        <v>150</v>
      </c>
      <c r="B157" s="4" t="s">
        <v>150</v>
      </c>
      <c r="C157" s="5">
        <v>705005.5897762099</v>
      </c>
      <c r="D157" s="5"/>
      <c r="E157" s="14">
        <v>5.2999999999999999E-2</v>
      </c>
      <c r="F157" s="5">
        <f t="shared" si="6"/>
        <v>0</v>
      </c>
      <c r="G157" s="5">
        <v>528726.08321499999</v>
      </c>
      <c r="H157" s="5"/>
      <c r="I157" s="14">
        <v>8.5000000000000006E-3</v>
      </c>
      <c r="J157" s="5">
        <f t="shared" si="5"/>
        <v>0</v>
      </c>
    </row>
    <row r="158" spans="1:10" x14ac:dyDescent="0.3">
      <c r="A158" s="4" t="s">
        <v>151</v>
      </c>
      <c r="B158" s="4" t="s">
        <v>151</v>
      </c>
      <c r="C158" s="5">
        <v>700560.46255670744</v>
      </c>
      <c r="D158" s="5"/>
      <c r="E158" s="14">
        <v>5.2999999999999999E-2</v>
      </c>
      <c r="F158" s="5">
        <f t="shared" si="6"/>
        <v>0</v>
      </c>
      <c r="G158" s="5">
        <v>579285.58268812834</v>
      </c>
      <c r="H158" s="5"/>
      <c r="I158" s="14">
        <v>8.5000000000000006E-3</v>
      </c>
      <c r="J158" s="5">
        <f t="shared" si="5"/>
        <v>0</v>
      </c>
    </row>
    <row r="159" spans="1:10" x14ac:dyDescent="0.3">
      <c r="A159" s="4" t="s">
        <v>152</v>
      </c>
      <c r="B159" s="4" t="s">
        <v>152</v>
      </c>
      <c r="C159" s="5">
        <v>706267.90100161103</v>
      </c>
      <c r="D159" s="5"/>
      <c r="E159" s="14">
        <v>5.2999999999999999E-2</v>
      </c>
      <c r="F159" s="5">
        <f t="shared" si="6"/>
        <v>0</v>
      </c>
      <c r="G159" s="5">
        <v>682058.96784968779</v>
      </c>
      <c r="H159" s="5"/>
      <c r="I159" s="14">
        <v>8.5000000000000006E-3</v>
      </c>
      <c r="J159" s="5">
        <f t="shared" si="5"/>
        <v>0</v>
      </c>
    </row>
    <row r="160" spans="1:10" x14ac:dyDescent="0.3">
      <c r="A160" s="4" t="s">
        <v>153</v>
      </c>
      <c r="B160" s="4" t="s">
        <v>153</v>
      </c>
      <c r="C160" s="5">
        <v>684533.89936072181</v>
      </c>
      <c r="D160" s="5"/>
      <c r="E160" s="14">
        <v>5.2999999999999999E-2</v>
      </c>
      <c r="F160" s="5">
        <f t="shared" si="6"/>
        <v>0</v>
      </c>
      <c r="G160" s="5">
        <v>584356.24180245819</v>
      </c>
      <c r="H160" s="5"/>
      <c r="I160" s="14">
        <v>8.5000000000000006E-3</v>
      </c>
      <c r="J160" s="5">
        <f t="shared" si="5"/>
        <v>0</v>
      </c>
    </row>
    <row r="161" spans="1:10" x14ac:dyDescent="0.3">
      <c r="A161" s="4" t="s">
        <v>154</v>
      </c>
      <c r="B161" s="4" t="s">
        <v>154</v>
      </c>
      <c r="C161" s="5">
        <v>696532.2978849489</v>
      </c>
      <c r="D161" s="5"/>
      <c r="E161" s="14">
        <v>5.2999999999999999E-2</v>
      </c>
      <c r="F161" s="5">
        <f t="shared" si="6"/>
        <v>0</v>
      </c>
      <c r="G161" s="5">
        <v>650200.95705499989</v>
      </c>
      <c r="H161" s="5"/>
      <c r="I161" s="14">
        <v>8.5000000000000006E-3</v>
      </c>
      <c r="J161" s="5">
        <f t="shared" si="5"/>
        <v>0</v>
      </c>
    </row>
    <row r="162" spans="1:10" x14ac:dyDescent="0.3">
      <c r="A162" s="4" t="s">
        <v>155</v>
      </c>
      <c r="B162" s="4" t="s">
        <v>156</v>
      </c>
      <c r="C162" s="5">
        <v>711730.69249126629</v>
      </c>
      <c r="D162" s="5"/>
      <c r="E162" s="14">
        <v>5.2999999999999999E-2</v>
      </c>
      <c r="F162" s="5">
        <f t="shared" si="6"/>
        <v>0</v>
      </c>
      <c r="G162" s="5">
        <v>652388.92037829803</v>
      </c>
      <c r="H162" s="5"/>
      <c r="I162" s="14">
        <v>8.5000000000000006E-3</v>
      </c>
      <c r="J162" s="5">
        <f t="shared" si="5"/>
        <v>0</v>
      </c>
    </row>
    <row r="163" spans="1:10" x14ac:dyDescent="0.3">
      <c r="A163" s="4" t="s">
        <v>157</v>
      </c>
      <c r="B163" s="4" t="s">
        <v>157</v>
      </c>
      <c r="C163" s="5">
        <v>654753.72643587564</v>
      </c>
      <c r="D163" s="5"/>
      <c r="E163" s="14">
        <v>5.2999999999999999E-2</v>
      </c>
      <c r="F163" s="5">
        <f t="shared" si="6"/>
        <v>0</v>
      </c>
      <c r="G163" s="5">
        <v>577425.56506756926</v>
      </c>
      <c r="H163" s="5"/>
      <c r="I163" s="14">
        <v>8.5000000000000006E-3</v>
      </c>
      <c r="J163" s="5">
        <f t="shared" si="5"/>
        <v>0</v>
      </c>
    </row>
    <row r="164" spans="1:10" x14ac:dyDescent="0.3">
      <c r="A164" s="4" t="s">
        <v>158</v>
      </c>
      <c r="B164" s="4" t="s">
        <v>159</v>
      </c>
      <c r="C164" s="5">
        <v>647725.83901</v>
      </c>
      <c r="D164" s="5"/>
      <c r="E164" s="14">
        <v>5.2999999999999999E-2</v>
      </c>
      <c r="F164" s="5">
        <f t="shared" si="6"/>
        <v>0</v>
      </c>
      <c r="G164" s="5">
        <v>604884.18099999998</v>
      </c>
      <c r="H164" s="5"/>
      <c r="I164" s="14">
        <v>8.5000000000000006E-3</v>
      </c>
      <c r="J164" s="5">
        <f t="shared" si="5"/>
        <v>0</v>
      </c>
    </row>
    <row r="165" spans="1:10" x14ac:dyDescent="0.3">
      <c r="A165" s="4" t="s">
        <v>160</v>
      </c>
      <c r="B165" s="4" t="s">
        <v>159</v>
      </c>
      <c r="C165" s="5">
        <v>637001.20292195166</v>
      </c>
      <c r="D165" s="5"/>
      <c r="E165" s="14">
        <v>5.2999999999999999E-2</v>
      </c>
      <c r="F165" s="5">
        <f t="shared" si="6"/>
        <v>0</v>
      </c>
      <c r="G165" s="5">
        <v>582749.55240499997</v>
      </c>
      <c r="H165" s="5"/>
      <c r="I165" s="14">
        <v>8.5000000000000006E-3</v>
      </c>
      <c r="J165" s="5">
        <f t="shared" si="5"/>
        <v>0</v>
      </c>
    </row>
    <row r="166" spans="1:10" x14ac:dyDescent="0.3">
      <c r="A166" s="4" t="s">
        <v>161</v>
      </c>
      <c r="B166" s="4" t="s">
        <v>161</v>
      </c>
      <c r="C166" s="5">
        <v>700404.38884978578</v>
      </c>
      <c r="D166" s="5"/>
      <c r="E166" s="14">
        <v>5.2999999999999999E-2</v>
      </c>
      <c r="F166" s="5">
        <f t="shared" si="6"/>
        <v>0</v>
      </c>
      <c r="G166" s="5">
        <v>574991.2249375598</v>
      </c>
      <c r="H166" s="5"/>
      <c r="I166" s="14">
        <v>8.5000000000000006E-3</v>
      </c>
      <c r="J166" s="5">
        <f t="shared" si="5"/>
        <v>0</v>
      </c>
    </row>
    <row r="167" spans="1:10" x14ac:dyDescent="0.3">
      <c r="A167" s="4" t="s">
        <v>162</v>
      </c>
      <c r="B167" s="4" t="s">
        <v>162</v>
      </c>
      <c r="C167" s="5">
        <v>672685.1271256936</v>
      </c>
      <c r="D167" s="5"/>
      <c r="E167" s="14">
        <v>5.2999999999999999E-2</v>
      </c>
      <c r="F167" s="5">
        <f t="shared" si="6"/>
        <v>0</v>
      </c>
      <c r="G167" s="5">
        <v>566886.9625912481</v>
      </c>
      <c r="H167" s="5"/>
      <c r="I167" s="14">
        <v>8.5000000000000006E-3</v>
      </c>
      <c r="J167" s="5">
        <f t="shared" si="5"/>
        <v>0</v>
      </c>
    </row>
    <row r="168" spans="1:10" x14ac:dyDescent="0.3">
      <c r="A168" s="4" t="s">
        <v>163</v>
      </c>
      <c r="B168" s="4" t="s">
        <v>159</v>
      </c>
      <c r="C168" s="5">
        <v>568800.35797199991</v>
      </c>
      <c r="D168" s="5"/>
      <c r="E168" s="14">
        <v>5.2999999999999999E-2</v>
      </c>
      <c r="F168" s="5">
        <f t="shared" si="6"/>
        <v>0</v>
      </c>
      <c r="G168" s="5">
        <v>513024.93832999992</v>
      </c>
      <c r="H168" s="5"/>
      <c r="I168" s="14">
        <v>8.5000000000000006E-3</v>
      </c>
      <c r="J168" s="5">
        <f t="shared" si="5"/>
        <v>0</v>
      </c>
    </row>
    <row r="169" spans="1:10" x14ac:dyDescent="0.3">
      <c r="A169" s="4" t="s">
        <v>164</v>
      </c>
      <c r="B169" s="4" t="s">
        <v>164</v>
      </c>
      <c r="C169" s="5">
        <v>681885.86666001426</v>
      </c>
      <c r="D169" s="5"/>
      <c r="E169" s="14">
        <v>5.2999999999999999E-2</v>
      </c>
      <c r="F169" s="5">
        <f t="shared" si="6"/>
        <v>0</v>
      </c>
      <c r="G169" s="5">
        <v>549679.18882202299</v>
      </c>
      <c r="H169" s="5"/>
      <c r="I169" s="14">
        <v>8.5000000000000006E-3</v>
      </c>
      <c r="J169" s="5">
        <f t="shared" si="5"/>
        <v>0</v>
      </c>
    </row>
    <row r="170" spans="1:10" x14ac:dyDescent="0.3">
      <c r="A170" s="4" t="s">
        <v>165</v>
      </c>
      <c r="B170" s="4" t="s">
        <v>165</v>
      </c>
      <c r="C170" s="5">
        <v>684540.31744845491</v>
      </c>
      <c r="D170" s="5"/>
      <c r="E170" s="14">
        <v>5.2999999999999999E-2</v>
      </c>
      <c r="F170" s="5">
        <f t="shared" si="6"/>
        <v>0</v>
      </c>
      <c r="G170" s="5">
        <v>572599.64807707816</v>
      </c>
      <c r="H170" s="5"/>
      <c r="I170" s="14">
        <v>8.5000000000000006E-3</v>
      </c>
      <c r="J170" s="5">
        <f t="shared" si="5"/>
        <v>0</v>
      </c>
    </row>
    <row r="171" spans="1:10" x14ac:dyDescent="0.3">
      <c r="A171" s="4" t="s">
        <v>166</v>
      </c>
      <c r="B171" s="4" t="s">
        <v>166</v>
      </c>
      <c r="C171" s="5">
        <v>679519.17499005154</v>
      </c>
      <c r="D171" s="5"/>
      <c r="E171" s="14">
        <v>5.2999999999999999E-2</v>
      </c>
      <c r="F171" s="5">
        <f t="shared" si="6"/>
        <v>0</v>
      </c>
      <c r="G171" s="5">
        <v>616870.70701347815</v>
      </c>
      <c r="H171" s="5"/>
      <c r="I171" s="14">
        <v>8.5000000000000006E-3</v>
      </c>
      <c r="J171" s="5">
        <f t="shared" si="5"/>
        <v>0</v>
      </c>
    </row>
    <row r="172" spans="1:10" x14ac:dyDescent="0.3">
      <c r="A172" s="4" t="s">
        <v>167</v>
      </c>
      <c r="B172" s="4" t="s">
        <v>167</v>
      </c>
      <c r="C172" s="5">
        <v>687513.98406980524</v>
      </c>
      <c r="D172" s="5"/>
      <c r="E172" s="14">
        <v>5.2999999999999999E-2</v>
      </c>
      <c r="F172" s="5">
        <f t="shared" si="6"/>
        <v>0</v>
      </c>
      <c r="G172" s="5">
        <v>605225.51085694903</v>
      </c>
      <c r="H172" s="5"/>
      <c r="I172" s="14">
        <v>8.5000000000000006E-3</v>
      </c>
      <c r="J172" s="5">
        <f t="shared" si="5"/>
        <v>0</v>
      </c>
    </row>
    <row r="173" spans="1:10" x14ac:dyDescent="0.3">
      <c r="A173" s="4" t="s">
        <v>168</v>
      </c>
      <c r="B173" s="4" t="s">
        <v>168</v>
      </c>
      <c r="C173" s="5">
        <v>699503.13709114387</v>
      </c>
      <c r="D173" s="5"/>
      <c r="E173" s="14">
        <v>5.2999999999999999E-2</v>
      </c>
      <c r="F173" s="5">
        <f t="shared" si="6"/>
        <v>0</v>
      </c>
      <c r="G173" s="5">
        <v>579449.69164099917</v>
      </c>
      <c r="H173" s="5"/>
      <c r="I173" s="14">
        <v>8.5000000000000006E-3</v>
      </c>
      <c r="J173" s="5">
        <f t="shared" si="5"/>
        <v>0</v>
      </c>
    </row>
    <row r="174" spans="1:10" x14ac:dyDescent="0.3">
      <c r="A174" s="4" t="s">
        <v>169</v>
      </c>
      <c r="B174" s="4" t="s">
        <v>170</v>
      </c>
      <c r="C174" s="5">
        <v>673627.33011678956</v>
      </c>
      <c r="D174" s="5"/>
      <c r="E174" s="14">
        <v>5.2999999999999999E-2</v>
      </c>
      <c r="F174" s="5">
        <f t="shared" si="6"/>
        <v>0</v>
      </c>
      <c r="G174" s="5">
        <v>600818.08225394599</v>
      </c>
      <c r="H174" s="5"/>
      <c r="I174" s="14">
        <v>8.5000000000000006E-3</v>
      </c>
      <c r="J174" s="5">
        <f t="shared" si="5"/>
        <v>0</v>
      </c>
    </row>
    <row r="175" spans="1:10" x14ac:dyDescent="0.3">
      <c r="A175" s="4" t="s">
        <v>159</v>
      </c>
      <c r="B175" s="4" t="s">
        <v>159</v>
      </c>
      <c r="C175" s="5">
        <v>702661.44238924712</v>
      </c>
      <c r="D175" s="5"/>
      <c r="E175" s="14">
        <v>5.2999999999999999E-2</v>
      </c>
      <c r="F175" s="5">
        <f t="shared" si="6"/>
        <v>0</v>
      </c>
      <c r="G175" s="5">
        <v>647759.02618389227</v>
      </c>
      <c r="H175" s="5"/>
      <c r="I175" s="14">
        <v>8.5000000000000006E-3</v>
      </c>
      <c r="J175" s="5">
        <f t="shared" si="5"/>
        <v>0</v>
      </c>
    </row>
    <row r="176" spans="1:10" x14ac:dyDescent="0.3">
      <c r="A176" s="9" t="s">
        <v>22</v>
      </c>
      <c r="B176" s="9"/>
      <c r="C176" s="10"/>
      <c r="D176" s="10"/>
      <c r="E176" s="16"/>
      <c r="F176" s="10"/>
      <c r="G176" s="10"/>
      <c r="H176" s="10"/>
      <c r="I176" s="16"/>
      <c r="J176" s="10"/>
    </row>
    <row r="177" spans="1:10" x14ac:dyDescent="0.3">
      <c r="A177" s="4" t="s">
        <v>171</v>
      </c>
      <c r="B177" s="4"/>
      <c r="C177" s="5">
        <v>660542.72622566181</v>
      </c>
      <c r="D177" s="5"/>
      <c r="E177" s="14">
        <v>5.2999999999999999E-2</v>
      </c>
      <c r="F177" s="5">
        <f t="shared" si="6"/>
        <v>0</v>
      </c>
      <c r="G177" s="5" t="s">
        <v>218</v>
      </c>
      <c r="H177" s="5"/>
      <c r="I177" s="14" t="s">
        <v>218</v>
      </c>
      <c r="J177" s="5"/>
    </row>
    <row r="178" spans="1:10" x14ac:dyDescent="0.3">
      <c r="A178" s="4" t="s">
        <v>172</v>
      </c>
      <c r="B178" s="4"/>
      <c r="C178" s="5">
        <v>803324.18163375335</v>
      </c>
      <c r="D178" s="5"/>
      <c r="E178" s="14">
        <v>5.2999999999999999E-2</v>
      </c>
      <c r="F178" s="5">
        <f t="shared" si="6"/>
        <v>0</v>
      </c>
      <c r="G178" s="5" t="s">
        <v>218</v>
      </c>
      <c r="H178" s="5"/>
      <c r="I178" s="14" t="s">
        <v>218</v>
      </c>
      <c r="J178" s="5"/>
    </row>
    <row r="179" spans="1:10" x14ac:dyDescent="0.3">
      <c r="A179" s="4" t="s">
        <v>173</v>
      </c>
      <c r="B179" s="4"/>
      <c r="C179" s="5">
        <v>666043.66927985719</v>
      </c>
      <c r="D179" s="5"/>
      <c r="E179" s="14">
        <v>5.2999999999999999E-2</v>
      </c>
      <c r="F179" s="5">
        <f t="shared" si="6"/>
        <v>0</v>
      </c>
      <c r="G179" s="5">
        <v>600915.96545499994</v>
      </c>
      <c r="H179" s="5"/>
      <c r="I179" s="14">
        <v>8.5000000000000006E-3</v>
      </c>
      <c r="J179" s="5">
        <f t="shared" si="5"/>
        <v>0</v>
      </c>
    </row>
    <row r="180" spans="1:10" x14ac:dyDescent="0.3">
      <c r="A180" s="4" t="s">
        <v>174</v>
      </c>
      <c r="B180" s="4"/>
      <c r="C180" s="5">
        <v>760208.70308571425</v>
      </c>
      <c r="D180" s="5"/>
      <c r="E180" s="14">
        <v>5.2999999999999999E-2</v>
      </c>
      <c r="F180" s="5">
        <f t="shared" si="6"/>
        <v>0</v>
      </c>
      <c r="G180" s="5">
        <v>694884.11272999994</v>
      </c>
      <c r="H180" s="5"/>
      <c r="I180" s="14">
        <v>8.5000000000000006E-3</v>
      </c>
      <c r="J180" s="5">
        <f t="shared" si="5"/>
        <v>0</v>
      </c>
    </row>
    <row r="181" spans="1:10" x14ac:dyDescent="0.3">
      <c r="A181" s="3" t="s">
        <v>175</v>
      </c>
      <c r="B181" s="3"/>
      <c r="C181" s="6"/>
      <c r="D181" s="6"/>
      <c r="E181" s="15"/>
      <c r="F181" s="6"/>
      <c r="G181" s="6"/>
      <c r="H181" s="6"/>
      <c r="I181" s="15"/>
      <c r="J181" s="6"/>
    </row>
    <row r="182" spans="1:10" x14ac:dyDescent="0.3">
      <c r="A182" s="4" t="s">
        <v>175</v>
      </c>
      <c r="B182" s="4" t="s">
        <v>175</v>
      </c>
      <c r="C182" s="5">
        <v>759923.66947998002</v>
      </c>
      <c r="D182" s="5"/>
      <c r="E182" s="14">
        <v>5.2999999999999999E-2</v>
      </c>
      <c r="F182" s="5">
        <f t="shared" si="6"/>
        <v>0</v>
      </c>
      <c r="G182" s="5">
        <v>646148.96541499998</v>
      </c>
      <c r="H182" s="5"/>
      <c r="I182" s="14">
        <v>8.5000000000000006E-3</v>
      </c>
      <c r="J182" s="5">
        <f t="shared" si="5"/>
        <v>0</v>
      </c>
    </row>
    <row r="183" spans="1:10" x14ac:dyDescent="0.3">
      <c r="A183" s="4" t="s">
        <v>176</v>
      </c>
      <c r="B183" s="4" t="s">
        <v>176</v>
      </c>
      <c r="C183" s="5">
        <v>704241.97259562986</v>
      </c>
      <c r="D183" s="5"/>
      <c r="E183" s="14">
        <v>5.2999999999999999E-2</v>
      </c>
      <c r="F183" s="5">
        <f t="shared" si="6"/>
        <v>0</v>
      </c>
      <c r="G183" s="5">
        <v>651561.32976934919</v>
      </c>
      <c r="H183" s="5"/>
      <c r="I183" s="14">
        <v>8.5000000000000006E-3</v>
      </c>
      <c r="J183" s="5">
        <f t="shared" si="5"/>
        <v>0</v>
      </c>
    </row>
    <row r="184" spans="1:10" x14ac:dyDescent="0.3">
      <c r="A184" s="4" t="s">
        <v>177</v>
      </c>
      <c r="B184" s="4" t="s">
        <v>178</v>
      </c>
      <c r="C184" s="5">
        <v>680313.65220995364</v>
      </c>
      <c r="D184" s="5"/>
      <c r="E184" s="14">
        <v>5.2999999999999999E-2</v>
      </c>
      <c r="F184" s="5">
        <f t="shared" si="6"/>
        <v>0</v>
      </c>
      <c r="G184" s="5">
        <v>556640.12314319517</v>
      </c>
      <c r="H184" s="5"/>
      <c r="I184" s="14">
        <v>8.5000000000000006E-3</v>
      </c>
      <c r="J184" s="5">
        <f t="shared" si="5"/>
        <v>0</v>
      </c>
    </row>
    <row r="185" spans="1:10" x14ac:dyDescent="0.3">
      <c r="A185" s="4" t="s">
        <v>179</v>
      </c>
      <c r="B185" s="4" t="s">
        <v>179</v>
      </c>
      <c r="C185" s="5">
        <v>671964.53830999194</v>
      </c>
      <c r="D185" s="5"/>
      <c r="E185" s="14">
        <v>5.2999999999999999E-2</v>
      </c>
      <c r="F185" s="5">
        <f t="shared" si="6"/>
        <v>0</v>
      </c>
      <c r="G185" s="5">
        <v>558423.34353189985</v>
      </c>
      <c r="H185" s="5"/>
      <c r="I185" s="14">
        <v>8.5000000000000006E-3</v>
      </c>
      <c r="J185" s="5">
        <f t="shared" si="5"/>
        <v>0</v>
      </c>
    </row>
    <row r="186" spans="1:10" x14ac:dyDescent="0.3">
      <c r="A186" s="4" t="s">
        <v>180</v>
      </c>
      <c r="B186" s="4" t="s">
        <v>180</v>
      </c>
      <c r="C186" s="5">
        <v>699565.17597836722</v>
      </c>
      <c r="D186" s="5"/>
      <c r="E186" s="14">
        <v>5.2999999999999999E-2</v>
      </c>
      <c r="F186" s="5">
        <f t="shared" si="6"/>
        <v>0</v>
      </c>
      <c r="G186" s="5">
        <v>569769.22727502801</v>
      </c>
      <c r="H186" s="5"/>
      <c r="I186" s="14">
        <v>8.5000000000000006E-3</v>
      </c>
      <c r="J186" s="5">
        <f t="shared" si="5"/>
        <v>0</v>
      </c>
    </row>
    <row r="187" spans="1:10" x14ac:dyDescent="0.3">
      <c r="A187" s="3" t="s">
        <v>181</v>
      </c>
      <c r="B187" s="3"/>
      <c r="C187" s="6"/>
      <c r="D187" s="6"/>
      <c r="E187" s="15"/>
      <c r="F187" s="6"/>
      <c r="G187" s="6"/>
      <c r="H187" s="6"/>
      <c r="I187" s="15"/>
      <c r="J187" s="6"/>
    </row>
    <row r="188" spans="1:10" x14ac:dyDescent="0.3">
      <c r="A188" s="4" t="s">
        <v>181</v>
      </c>
      <c r="B188" s="4" t="s">
        <v>182</v>
      </c>
      <c r="C188" s="5">
        <v>759724.01861503685</v>
      </c>
      <c r="D188" s="5"/>
      <c r="E188" s="14">
        <v>5.2999999999999999E-2</v>
      </c>
      <c r="F188" s="5">
        <f t="shared" si="6"/>
        <v>0</v>
      </c>
      <c r="G188" s="5">
        <v>698393.77214937494</v>
      </c>
      <c r="H188" s="5"/>
      <c r="I188" s="14">
        <v>8.5000000000000006E-3</v>
      </c>
      <c r="J188" s="5">
        <f t="shared" si="5"/>
        <v>0</v>
      </c>
    </row>
    <row r="189" spans="1:10" x14ac:dyDescent="0.3">
      <c r="A189" s="4" t="s">
        <v>183</v>
      </c>
      <c r="B189" s="4" t="s">
        <v>183</v>
      </c>
      <c r="C189" s="5">
        <v>697103.23861359747</v>
      </c>
      <c r="D189" s="5"/>
      <c r="E189" s="14">
        <v>5.2999999999999999E-2</v>
      </c>
      <c r="F189" s="5">
        <f t="shared" si="6"/>
        <v>0</v>
      </c>
      <c r="G189" s="5">
        <v>544137.09428722889</v>
      </c>
      <c r="H189" s="5"/>
      <c r="I189" s="14">
        <v>8.5000000000000006E-3</v>
      </c>
      <c r="J189" s="5">
        <f t="shared" si="5"/>
        <v>0</v>
      </c>
    </row>
    <row r="190" spans="1:10" x14ac:dyDescent="0.3">
      <c r="A190" s="4" t="s">
        <v>184</v>
      </c>
      <c r="B190" s="4" t="s">
        <v>184</v>
      </c>
      <c r="C190" s="5">
        <v>654762.91236399999</v>
      </c>
      <c r="D190" s="5"/>
      <c r="E190" s="14">
        <v>5.2999999999999999E-2</v>
      </c>
      <c r="F190" s="5">
        <f t="shared" si="6"/>
        <v>0</v>
      </c>
      <c r="G190" s="5">
        <v>451850.63938000001</v>
      </c>
      <c r="H190" s="5"/>
      <c r="I190" s="14">
        <v>8.5000000000000006E-3</v>
      </c>
      <c r="J190" s="5">
        <f t="shared" si="5"/>
        <v>0</v>
      </c>
    </row>
    <row r="191" spans="1:10" x14ac:dyDescent="0.3">
      <c r="A191" s="4" t="s">
        <v>185</v>
      </c>
      <c r="B191" s="4" t="s">
        <v>185</v>
      </c>
      <c r="C191" s="5">
        <v>1053158.7735029284</v>
      </c>
      <c r="D191" s="5"/>
      <c r="E191" s="14">
        <v>5.2999999999999999E-2</v>
      </c>
      <c r="F191" s="5">
        <f t="shared" si="6"/>
        <v>0</v>
      </c>
      <c r="G191" s="5">
        <v>900593.9402456251</v>
      </c>
      <c r="H191" s="5"/>
      <c r="I191" s="14">
        <v>8.5000000000000006E-3</v>
      </c>
      <c r="J191" s="5">
        <f t="shared" si="5"/>
        <v>0</v>
      </c>
    </row>
    <row r="192" spans="1:10" x14ac:dyDescent="0.3">
      <c r="A192" s="4" t="s">
        <v>186</v>
      </c>
      <c r="B192" s="4" t="s">
        <v>187</v>
      </c>
      <c r="C192" s="5">
        <v>693751.81916322873</v>
      </c>
      <c r="D192" s="5"/>
      <c r="E192" s="14">
        <v>5.2999999999999999E-2</v>
      </c>
      <c r="F192" s="5">
        <f t="shared" si="6"/>
        <v>0</v>
      </c>
      <c r="G192" s="5">
        <v>665076.85206859512</v>
      </c>
      <c r="H192" s="5"/>
      <c r="I192" s="14">
        <v>8.5000000000000006E-3</v>
      </c>
      <c r="J192" s="5">
        <f t="shared" si="5"/>
        <v>0</v>
      </c>
    </row>
    <row r="193" spans="1:10" x14ac:dyDescent="0.3">
      <c r="A193" s="4" t="s">
        <v>188</v>
      </c>
      <c r="B193" s="4" t="s">
        <v>189</v>
      </c>
      <c r="C193" s="5">
        <v>724223.62672069122</v>
      </c>
      <c r="D193" s="5"/>
      <c r="E193" s="14">
        <v>5.2999999999999999E-2</v>
      </c>
      <c r="F193" s="5">
        <f t="shared" si="6"/>
        <v>0</v>
      </c>
      <c r="G193" s="5">
        <v>655003.15606861631</v>
      </c>
      <c r="H193" s="5"/>
      <c r="I193" s="14">
        <v>8.5000000000000006E-3</v>
      </c>
      <c r="J193" s="5">
        <f t="shared" si="5"/>
        <v>0</v>
      </c>
    </row>
    <row r="194" spans="1:10" x14ac:dyDescent="0.3">
      <c r="A194" s="4" t="s">
        <v>190</v>
      </c>
      <c r="B194" s="4" t="s">
        <v>190</v>
      </c>
      <c r="C194" s="5">
        <v>696742.96122866974</v>
      </c>
      <c r="D194" s="5"/>
      <c r="E194" s="14">
        <v>5.2999999999999999E-2</v>
      </c>
      <c r="F194" s="5">
        <f t="shared" si="6"/>
        <v>0</v>
      </c>
      <c r="G194" s="5">
        <v>565145.76077472221</v>
      </c>
      <c r="H194" s="5"/>
      <c r="I194" s="14">
        <v>8.5000000000000006E-3</v>
      </c>
      <c r="J194" s="5">
        <f t="shared" si="5"/>
        <v>0</v>
      </c>
    </row>
    <row r="195" spans="1:10" x14ac:dyDescent="0.3">
      <c r="A195" s="4" t="s">
        <v>191</v>
      </c>
      <c r="B195" s="4" t="s">
        <v>191</v>
      </c>
      <c r="C195" s="5">
        <v>816391.24378191843</v>
      </c>
      <c r="D195" s="5"/>
      <c r="E195" s="14">
        <v>5.2999999999999999E-2</v>
      </c>
      <c r="F195" s="5">
        <f t="shared" si="6"/>
        <v>0</v>
      </c>
      <c r="G195" s="5">
        <v>708270.48790499999</v>
      </c>
      <c r="H195" s="5"/>
      <c r="I195" s="14">
        <v>8.5000000000000006E-3</v>
      </c>
      <c r="J195" s="5">
        <f t="shared" si="5"/>
        <v>0</v>
      </c>
    </row>
    <row r="196" spans="1:10" x14ac:dyDescent="0.3">
      <c r="A196" s="4" t="s">
        <v>192</v>
      </c>
      <c r="B196" s="4" t="s">
        <v>192</v>
      </c>
      <c r="C196" s="5">
        <v>748285.62031040376</v>
      </c>
      <c r="D196" s="5"/>
      <c r="E196" s="14">
        <v>5.2999999999999999E-2</v>
      </c>
      <c r="F196" s="5">
        <f t="shared" si="6"/>
        <v>0</v>
      </c>
      <c r="G196" s="5">
        <v>763653.7220854566</v>
      </c>
      <c r="H196" s="5"/>
      <c r="I196" s="14">
        <v>8.5000000000000006E-3</v>
      </c>
      <c r="J196" s="5">
        <f t="shared" ref="J196:J224" si="7">G196*H196*I196</f>
        <v>0</v>
      </c>
    </row>
    <row r="197" spans="1:10" x14ac:dyDescent="0.3">
      <c r="A197" s="4" t="s">
        <v>193</v>
      </c>
      <c r="B197" s="4" t="s">
        <v>193</v>
      </c>
      <c r="C197" s="5">
        <v>795633.02734799986</v>
      </c>
      <c r="D197" s="5"/>
      <c r="E197" s="14">
        <v>5.2999999999999999E-2</v>
      </c>
      <c r="F197" s="5">
        <f t="shared" si="6"/>
        <v>0</v>
      </c>
      <c r="G197" s="5">
        <v>588137.16110499995</v>
      </c>
      <c r="H197" s="5"/>
      <c r="I197" s="14">
        <v>8.5000000000000006E-3</v>
      </c>
      <c r="J197" s="5">
        <f t="shared" si="7"/>
        <v>0</v>
      </c>
    </row>
    <row r="198" spans="1:10" x14ac:dyDescent="0.3">
      <c r="A198" s="4" t="s">
        <v>194</v>
      </c>
      <c r="B198" s="4" t="s">
        <v>194</v>
      </c>
      <c r="C198" s="5">
        <v>709300.69692078221</v>
      </c>
      <c r="D198" s="5"/>
      <c r="E198" s="14">
        <v>5.2999999999999999E-2</v>
      </c>
      <c r="F198" s="5">
        <f t="shared" ref="F198:F224" si="8">C198*D198*E198</f>
        <v>0</v>
      </c>
      <c r="G198" s="5">
        <v>566216.74799499998</v>
      </c>
      <c r="H198" s="5"/>
      <c r="I198" s="14">
        <v>8.5000000000000006E-3</v>
      </c>
      <c r="J198" s="5">
        <f t="shared" si="7"/>
        <v>0</v>
      </c>
    </row>
    <row r="199" spans="1:10" x14ac:dyDescent="0.3">
      <c r="A199" s="4" t="s">
        <v>195</v>
      </c>
      <c r="B199" s="4" t="s">
        <v>195</v>
      </c>
      <c r="C199" s="5">
        <v>827015.53823336575</v>
      </c>
      <c r="D199" s="5"/>
      <c r="E199" s="14">
        <v>5.2999999999999999E-2</v>
      </c>
      <c r="F199" s="5">
        <f t="shared" si="8"/>
        <v>0</v>
      </c>
      <c r="G199" s="5">
        <v>748458.92044000002</v>
      </c>
      <c r="H199" s="5"/>
      <c r="I199" s="14">
        <v>8.5000000000000006E-3</v>
      </c>
      <c r="J199" s="5">
        <f t="shared" si="7"/>
        <v>0</v>
      </c>
    </row>
    <row r="200" spans="1:10" x14ac:dyDescent="0.3">
      <c r="A200" s="4" t="s">
        <v>196</v>
      </c>
      <c r="B200" s="4" t="s">
        <v>196</v>
      </c>
      <c r="C200" s="5">
        <v>890089.79734150006</v>
      </c>
      <c r="D200" s="5"/>
      <c r="E200" s="14">
        <v>5.2999999999999999E-2</v>
      </c>
      <c r="F200" s="5">
        <f t="shared" si="8"/>
        <v>0</v>
      </c>
      <c r="G200" s="5">
        <v>699211.93584333325</v>
      </c>
      <c r="H200" s="5"/>
      <c r="I200" s="14">
        <v>8.5000000000000006E-3</v>
      </c>
      <c r="J200" s="5">
        <f t="shared" si="7"/>
        <v>0</v>
      </c>
    </row>
    <row r="201" spans="1:10" x14ac:dyDescent="0.3">
      <c r="A201" s="4" t="s">
        <v>197</v>
      </c>
      <c r="B201" s="4" t="s">
        <v>197</v>
      </c>
      <c r="C201" s="5">
        <v>750253.42250624055</v>
      </c>
      <c r="D201" s="5"/>
      <c r="E201" s="14">
        <v>5.2999999999999999E-2</v>
      </c>
      <c r="F201" s="5">
        <f t="shared" si="8"/>
        <v>0</v>
      </c>
      <c r="G201" s="5">
        <v>624134.57019</v>
      </c>
      <c r="H201" s="5"/>
      <c r="I201" s="14">
        <v>8.5000000000000006E-3</v>
      </c>
      <c r="J201" s="5">
        <f t="shared" si="7"/>
        <v>0</v>
      </c>
    </row>
    <row r="202" spans="1:10" x14ac:dyDescent="0.3">
      <c r="A202" s="4" t="s">
        <v>198</v>
      </c>
      <c r="B202" s="4" t="s">
        <v>198</v>
      </c>
      <c r="C202" s="5">
        <v>714720.89334399998</v>
      </c>
      <c r="D202" s="5"/>
      <c r="E202" s="14">
        <v>5.2999999999999999E-2</v>
      </c>
      <c r="F202" s="5">
        <f t="shared" si="8"/>
        <v>0</v>
      </c>
      <c r="G202" s="5">
        <v>688518.88065213081</v>
      </c>
      <c r="H202" s="5"/>
      <c r="I202" s="14">
        <v>8.5000000000000006E-3</v>
      </c>
      <c r="J202" s="5">
        <f t="shared" si="7"/>
        <v>0</v>
      </c>
    </row>
    <row r="203" spans="1:10" x14ac:dyDescent="0.3">
      <c r="A203" s="9" t="s">
        <v>22</v>
      </c>
      <c r="B203" s="9"/>
      <c r="C203" s="10"/>
      <c r="D203" s="10"/>
      <c r="E203" s="16"/>
      <c r="F203" s="10"/>
      <c r="G203" s="10"/>
      <c r="H203" s="10"/>
      <c r="I203" s="16"/>
      <c r="J203" s="10"/>
    </row>
    <row r="204" spans="1:10" x14ac:dyDescent="0.3">
      <c r="A204" s="4" t="s">
        <v>199</v>
      </c>
      <c r="B204" s="4"/>
      <c r="C204" s="5">
        <v>887508.52</v>
      </c>
      <c r="D204" s="5"/>
      <c r="E204" s="14">
        <v>5.2999999999999999E-2</v>
      </c>
      <c r="F204" s="5">
        <f t="shared" si="8"/>
        <v>0</v>
      </c>
      <c r="G204" s="5">
        <v>538263.53830999997</v>
      </c>
      <c r="H204" s="5"/>
      <c r="I204" s="14">
        <v>8.5000000000000006E-3</v>
      </c>
      <c r="J204" s="5">
        <f t="shared" si="7"/>
        <v>0</v>
      </c>
    </row>
    <row r="205" spans="1:10" x14ac:dyDescent="0.3">
      <c r="A205" s="4" t="s">
        <v>200</v>
      </c>
      <c r="B205" s="4"/>
      <c r="C205" s="5">
        <v>1347873.5951999999</v>
      </c>
      <c r="D205" s="5"/>
      <c r="E205" s="14">
        <v>5.2999999999999999E-2</v>
      </c>
      <c r="F205" s="5">
        <f t="shared" si="8"/>
        <v>0</v>
      </c>
      <c r="G205" s="5">
        <v>1002180.386025</v>
      </c>
      <c r="H205" s="5"/>
      <c r="I205" s="14">
        <v>8.5000000000000006E-3</v>
      </c>
      <c r="J205" s="5">
        <f t="shared" si="7"/>
        <v>0</v>
      </c>
    </row>
    <row r="206" spans="1:10" x14ac:dyDescent="0.3">
      <c r="A206" s="4" t="s">
        <v>201</v>
      </c>
      <c r="B206" s="4"/>
      <c r="C206" s="5">
        <v>629845.1363996428</v>
      </c>
      <c r="D206" s="5"/>
      <c r="E206" s="14">
        <v>5.2999999999999999E-2</v>
      </c>
      <c r="F206" s="5">
        <f t="shared" si="8"/>
        <v>0</v>
      </c>
      <c r="G206" s="5">
        <v>648145.05920999998</v>
      </c>
      <c r="H206" s="5"/>
      <c r="I206" s="14">
        <v>8.5000000000000006E-3</v>
      </c>
      <c r="J206" s="5">
        <f t="shared" si="7"/>
        <v>0</v>
      </c>
    </row>
    <row r="207" spans="1:10" x14ac:dyDescent="0.3">
      <c r="A207" s="4" t="s">
        <v>202</v>
      </c>
      <c r="B207" s="4"/>
      <c r="C207" s="5">
        <v>675681.74262999988</v>
      </c>
      <c r="D207" s="5"/>
      <c r="E207" s="14">
        <v>5.2999999999999999E-2</v>
      </c>
      <c r="F207" s="5">
        <f t="shared" si="8"/>
        <v>0</v>
      </c>
      <c r="G207" s="5" t="s">
        <v>218</v>
      </c>
      <c r="H207" s="5"/>
      <c r="I207" s="14" t="s">
        <v>218</v>
      </c>
      <c r="J207" s="5"/>
    </row>
    <row r="208" spans="1:10" x14ac:dyDescent="0.3">
      <c r="A208" s="3" t="s">
        <v>203</v>
      </c>
      <c r="B208" s="3"/>
      <c r="C208" s="6"/>
      <c r="D208" s="6"/>
      <c r="E208" s="15"/>
      <c r="F208" s="6"/>
      <c r="G208" s="6"/>
      <c r="H208" s="6"/>
      <c r="I208" s="15"/>
      <c r="J208" s="6"/>
    </row>
    <row r="209" spans="1:10" x14ac:dyDescent="0.3">
      <c r="A209" s="4" t="s">
        <v>203</v>
      </c>
      <c r="B209" s="4" t="s">
        <v>203</v>
      </c>
      <c r="C209" s="5">
        <v>758022.19031527324</v>
      </c>
      <c r="D209" s="5"/>
      <c r="E209" s="14">
        <v>5.2999999999999999E-2</v>
      </c>
      <c r="F209" s="5">
        <f t="shared" si="8"/>
        <v>0</v>
      </c>
      <c r="G209" s="5">
        <v>688773.6218752776</v>
      </c>
      <c r="H209" s="5"/>
      <c r="I209" s="14">
        <v>8.5000000000000006E-3</v>
      </c>
      <c r="J209" s="5">
        <f t="shared" si="7"/>
        <v>0</v>
      </c>
    </row>
    <row r="210" spans="1:10" x14ac:dyDescent="0.3">
      <c r="A210" s="4" t="s">
        <v>204</v>
      </c>
      <c r="B210" s="4" t="s">
        <v>204</v>
      </c>
      <c r="C210" s="5">
        <v>775440.94589038228</v>
      </c>
      <c r="D210" s="5"/>
      <c r="E210" s="14">
        <v>5.2999999999999999E-2</v>
      </c>
      <c r="F210" s="5">
        <f t="shared" si="8"/>
        <v>0</v>
      </c>
      <c r="G210" s="5">
        <v>682387.66355106665</v>
      </c>
      <c r="H210" s="5"/>
      <c r="I210" s="14">
        <v>8.5000000000000006E-3</v>
      </c>
      <c r="J210" s="5">
        <f t="shared" si="7"/>
        <v>0</v>
      </c>
    </row>
    <row r="211" spans="1:10" x14ac:dyDescent="0.3">
      <c r="A211" s="4" t="s">
        <v>205</v>
      </c>
      <c r="B211" s="4" t="s">
        <v>205</v>
      </c>
      <c r="C211" s="5">
        <v>920286.11921710439</v>
      </c>
      <c r="D211" s="5"/>
      <c r="E211" s="14">
        <v>5.2999999999999999E-2</v>
      </c>
      <c r="F211" s="5">
        <f t="shared" si="8"/>
        <v>0</v>
      </c>
      <c r="G211" s="5">
        <v>777077.55094099045</v>
      </c>
      <c r="H211" s="5"/>
      <c r="I211" s="14">
        <v>8.5000000000000006E-3</v>
      </c>
      <c r="J211" s="5">
        <f t="shared" si="7"/>
        <v>0</v>
      </c>
    </row>
    <row r="212" spans="1:10" x14ac:dyDescent="0.3">
      <c r="A212" s="3" t="s">
        <v>206</v>
      </c>
      <c r="B212" s="3"/>
      <c r="C212" s="6"/>
      <c r="D212" s="6"/>
      <c r="E212" s="15"/>
      <c r="F212" s="6"/>
      <c r="G212" s="6"/>
      <c r="H212" s="6"/>
      <c r="I212" s="15"/>
      <c r="J212" s="6"/>
    </row>
    <row r="213" spans="1:10" x14ac:dyDescent="0.3">
      <c r="A213" s="4" t="s">
        <v>206</v>
      </c>
      <c r="B213" s="4" t="s">
        <v>206</v>
      </c>
      <c r="C213" s="5">
        <v>755211.25866749999</v>
      </c>
      <c r="D213" s="5"/>
      <c r="E213" s="14">
        <v>5.2999999999999999E-2</v>
      </c>
      <c r="F213" s="5">
        <f t="shared" si="8"/>
        <v>0</v>
      </c>
      <c r="G213" s="5">
        <v>695901.18498000002</v>
      </c>
      <c r="H213" s="5"/>
      <c r="I213" s="14">
        <v>8.5000000000000006E-3</v>
      </c>
      <c r="J213" s="5">
        <f t="shared" si="7"/>
        <v>0</v>
      </c>
    </row>
    <row r="214" spans="1:10" x14ac:dyDescent="0.3">
      <c r="A214" s="4" t="s">
        <v>207</v>
      </c>
      <c r="B214" s="4" t="s">
        <v>207</v>
      </c>
      <c r="C214" s="5">
        <v>879234.85965150839</v>
      </c>
      <c r="D214" s="5"/>
      <c r="E214" s="14">
        <v>5.2999999999999999E-2</v>
      </c>
      <c r="F214" s="5">
        <f t="shared" si="8"/>
        <v>0</v>
      </c>
      <c r="G214" s="5">
        <v>731277.66842297872</v>
      </c>
      <c r="H214" s="5"/>
      <c r="I214" s="14">
        <v>8.5000000000000006E-3</v>
      </c>
      <c r="J214" s="5">
        <f t="shared" si="7"/>
        <v>0</v>
      </c>
    </row>
    <row r="215" spans="1:10" x14ac:dyDescent="0.3">
      <c r="A215" s="4" t="s">
        <v>208</v>
      </c>
      <c r="B215" s="4" t="s">
        <v>208</v>
      </c>
      <c r="C215" s="5">
        <v>820260.21896926477</v>
      </c>
      <c r="D215" s="5"/>
      <c r="E215" s="14">
        <v>5.2999999999999999E-2</v>
      </c>
      <c r="F215" s="5">
        <f t="shared" si="8"/>
        <v>0</v>
      </c>
      <c r="G215" s="5">
        <v>803698.68409255228</v>
      </c>
      <c r="H215" s="5"/>
      <c r="I215" s="14">
        <v>8.5000000000000006E-3</v>
      </c>
      <c r="J215" s="5">
        <f t="shared" si="7"/>
        <v>0</v>
      </c>
    </row>
    <row r="216" spans="1:10" x14ac:dyDescent="0.3">
      <c r="A216" s="4" t="s">
        <v>209</v>
      </c>
      <c r="B216" s="4" t="s">
        <v>209</v>
      </c>
      <c r="C216" s="5">
        <v>924283.74865249661</v>
      </c>
      <c r="D216" s="5"/>
      <c r="E216" s="14">
        <v>5.2999999999999999E-2</v>
      </c>
      <c r="F216" s="5">
        <f t="shared" si="8"/>
        <v>0</v>
      </c>
      <c r="G216" s="5">
        <v>729518.49372499995</v>
      </c>
      <c r="H216" s="5"/>
      <c r="I216" s="14">
        <v>8.5000000000000006E-3</v>
      </c>
      <c r="J216" s="5">
        <f t="shared" si="7"/>
        <v>0</v>
      </c>
    </row>
    <row r="217" spans="1:10" x14ac:dyDescent="0.3">
      <c r="A217" s="4" t="s">
        <v>210</v>
      </c>
      <c r="B217" s="4" t="s">
        <v>211</v>
      </c>
      <c r="C217" s="5">
        <v>732539.00223452575</v>
      </c>
      <c r="D217" s="5"/>
      <c r="E217" s="14">
        <v>5.2999999999999999E-2</v>
      </c>
      <c r="F217" s="5">
        <f t="shared" si="8"/>
        <v>0</v>
      </c>
      <c r="G217" s="5">
        <v>606563.51670913084</v>
      </c>
      <c r="H217" s="5"/>
      <c r="I217" s="14">
        <v>8.5000000000000006E-3</v>
      </c>
      <c r="J217" s="5">
        <f t="shared" si="7"/>
        <v>0</v>
      </c>
    </row>
    <row r="218" spans="1:10" x14ac:dyDescent="0.3">
      <c r="A218" s="4" t="s">
        <v>212</v>
      </c>
      <c r="B218" s="4" t="s">
        <v>212</v>
      </c>
      <c r="C218" s="5">
        <v>850147.87701749988</v>
      </c>
      <c r="D218" s="5"/>
      <c r="E218" s="14">
        <v>5.2999999999999999E-2</v>
      </c>
      <c r="F218" s="5">
        <f t="shared" si="8"/>
        <v>0</v>
      </c>
      <c r="G218" s="5">
        <v>681410.56996871973</v>
      </c>
      <c r="H218" s="5"/>
      <c r="I218" s="14">
        <v>8.5000000000000006E-3</v>
      </c>
      <c r="J218" s="5">
        <f t="shared" si="7"/>
        <v>0</v>
      </c>
    </row>
    <row r="219" spans="1:10" x14ac:dyDescent="0.3">
      <c r="A219" s="9" t="s">
        <v>22</v>
      </c>
      <c r="B219" s="9"/>
      <c r="C219" s="10"/>
      <c r="D219" s="10"/>
      <c r="E219" s="16"/>
      <c r="F219" s="10"/>
      <c r="G219" s="10"/>
      <c r="H219" s="10"/>
      <c r="I219" s="16"/>
      <c r="J219" s="10"/>
    </row>
    <row r="220" spans="1:10" x14ac:dyDescent="0.3">
      <c r="A220" s="4" t="s">
        <v>213</v>
      </c>
      <c r="B220" s="4" t="s">
        <v>214</v>
      </c>
      <c r="C220" s="5">
        <v>738776.10144834779</v>
      </c>
      <c r="D220" s="5"/>
      <c r="E220" s="14">
        <v>5.2999999999999999E-2</v>
      </c>
      <c r="F220" s="5">
        <f t="shared" si="8"/>
        <v>0</v>
      </c>
      <c r="G220" s="5" t="s">
        <v>218</v>
      </c>
      <c r="H220" s="5"/>
      <c r="I220" s="14" t="s">
        <v>218</v>
      </c>
      <c r="J220" s="5"/>
    </row>
    <row r="221" spans="1:10" x14ac:dyDescent="0.3">
      <c r="A221" s="3" t="s">
        <v>215</v>
      </c>
      <c r="B221" s="3"/>
      <c r="C221" s="6"/>
      <c r="D221" s="6"/>
      <c r="E221" s="15"/>
      <c r="F221" s="6"/>
      <c r="G221" s="6"/>
      <c r="H221" s="6"/>
      <c r="I221" s="15"/>
      <c r="J221" s="6"/>
    </row>
    <row r="222" spans="1:10" x14ac:dyDescent="0.3">
      <c r="A222" s="4" t="s">
        <v>215</v>
      </c>
      <c r="B222" s="4" t="s">
        <v>215</v>
      </c>
      <c r="C222" s="5">
        <v>875856.56890575832</v>
      </c>
      <c r="D222" s="5"/>
      <c r="E222" s="14">
        <v>5.2999999999999999E-2</v>
      </c>
      <c r="F222" s="5">
        <f t="shared" si="8"/>
        <v>0</v>
      </c>
      <c r="G222" s="5">
        <v>814241.10580825049</v>
      </c>
      <c r="H222" s="5"/>
      <c r="I222" s="14">
        <v>8.5000000000000006E-3</v>
      </c>
      <c r="J222" s="5">
        <f t="shared" si="7"/>
        <v>0</v>
      </c>
    </row>
    <row r="223" spans="1:10" x14ac:dyDescent="0.3">
      <c r="A223" s="4" t="s">
        <v>216</v>
      </c>
      <c r="B223" s="4" t="s">
        <v>216</v>
      </c>
      <c r="C223" s="5">
        <v>773920.36280054203</v>
      </c>
      <c r="D223" s="5"/>
      <c r="E223" s="14">
        <v>5.2999999999999999E-2</v>
      </c>
      <c r="F223" s="5">
        <f t="shared" si="8"/>
        <v>0</v>
      </c>
      <c r="G223" s="5">
        <v>722721.46118229895</v>
      </c>
      <c r="H223" s="5"/>
      <c r="I223" s="14">
        <v>8.5000000000000006E-3</v>
      </c>
      <c r="J223" s="5">
        <f t="shared" si="7"/>
        <v>0</v>
      </c>
    </row>
    <row r="224" spans="1:10" x14ac:dyDescent="0.3">
      <c r="A224" s="4" t="s">
        <v>217</v>
      </c>
      <c r="B224" s="4" t="s">
        <v>217</v>
      </c>
      <c r="C224" s="5">
        <v>723290.55008000007</v>
      </c>
      <c r="D224" s="5"/>
      <c r="E224" s="14">
        <v>5.2999999999999999E-2</v>
      </c>
      <c r="F224" s="5">
        <f t="shared" si="8"/>
        <v>0</v>
      </c>
      <c r="G224" s="5">
        <v>709667.29016401619</v>
      </c>
      <c r="H224" s="5"/>
      <c r="I224" s="14">
        <v>8.5000000000000006E-3</v>
      </c>
      <c r="J224" s="5">
        <f t="shared" si="7"/>
        <v>0</v>
      </c>
    </row>
  </sheetData>
  <autoFilter ref="A1:J224" xr:uid="{936CC374-887E-446C-8192-D5986D7EC0E5}"/>
  <pageMargins left="0.70866141732283472" right="0.70866141732283472" top="0.74803149606299213" bottom="0.74803149606299213" header="0.31496062992125984" footer="0.31496062992125984"/>
  <pageSetup paperSize="9" scale="3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2C1B27F07ED111E5A8370800200C9A6601020023473356EC223D4385527DEAB8F0A5FD" ma:contentTypeVersion="24" ma:contentTypeDescription="Opprett et nytt dokument." ma:contentTypeScope="" ma:versionID="2ce322b7426d9b152f017c01b24f2306">
  <xsd:schema xmlns:xsd="http://www.w3.org/2001/XMLSchema" xmlns:xs="http://www.w3.org/2001/XMLSchema" xmlns:p="http://schemas.microsoft.com/office/2006/metadata/properties" xmlns:ns1="http://schemas.microsoft.com/sharepoint/v3" xmlns:ns2="3c260c0a-a4d9-47ca-9140-4029eeb8a17e" xmlns:ns3="793ad56b-b905-482f-99c7-e0ad214f35d2" xmlns:ns4="ca9bdb0a-635e-49f7-93ab-179f5f16f8af" xmlns:ns5="417450a5-d63c-455f-97c7-03ca1c185fde" targetNamespace="http://schemas.microsoft.com/office/2006/metadata/properties" ma:root="true" ma:fieldsID="e06ce05f73179c8a0a93fab56cd4a1b0" ns1:_="" ns2:_="" ns3:_="" ns4:_="" ns5:_="">
    <xsd:import namespace="http://schemas.microsoft.com/sharepoint/v3"/>
    <xsd:import namespace="3c260c0a-a4d9-47ca-9140-4029eeb8a17e"/>
    <xsd:import namespace="793ad56b-b905-482f-99c7-e0ad214f35d2"/>
    <xsd:import namespace="ca9bdb0a-635e-49f7-93ab-179f5f16f8af"/>
    <xsd:import namespace="417450a5-d63c-455f-97c7-03ca1c185fde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3:DssWebsakRef" minOccurs="0"/>
                <xsd:element ref="ns3:DssArchivable" minOccurs="0"/>
                <xsd:element ref="ns2:DssFremhevet" minOccurs="0"/>
                <xsd:element ref="ns2:DssRelaterteOppgaver" minOccurs="0"/>
                <xsd:element ref="ns2:ofdc76af098e4c7f98490d5710fce5b2" minOccurs="0"/>
                <xsd:element ref="ns2:ec4548291c174201804f8d6e346b5e78" minOccurs="0"/>
                <xsd:element ref="ns2:ja062c7924ed4f31b584a4220ff29390" minOccurs="0"/>
                <xsd:element ref="ns2:a20ae09631c242aba34ef34320889782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4:N_x00f8_kkelord" minOccurs="0"/>
                <xsd:element ref="ns5:_x00c5_r" minOccurs="0"/>
                <xsd:element ref="ns2:DssNotater" minOccurs="0"/>
                <xsd:element ref="ns4:Forfatte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7" nillable="true" ma:displayName="Tilordnet til" ma:hidden="true" ma:list="UserInfo" ma:internalName="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60c0a-a4d9-47ca-9140-4029eeb8a17e" elementFormDefault="qualified">
    <xsd:import namespace="http://schemas.microsoft.com/office/2006/documentManagement/types"/>
    <xsd:import namespace="http://schemas.microsoft.com/office/infopath/2007/PartnerControls"/>
    <xsd:element name="DssFremhevet" ma:index="11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RelaterteOppgaver" ma:index="12" nillable="true" ma:displayName="Relaterte oppgaver" ma:hidden="true" ma:list="{01648488-8616-4250-9aad-6dea1d17ade5}" ma:internalName="DssRelaterteOppgaver" ma:readOnly="false" ma:showField="Title" ma:web="3c260c0a-a4d9-47ca-9140-4029eeb8a1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dc76af098e4c7f98490d5710fce5b2" ma:index="14" nillable="true" ma:taxonomy="true" ma:internalName="ofdc76af098e4c7f98490d5710fce5b2" ma:taxonomyFieldName="DssAvdeling" ma:displayName="Avdeling" ma:readOnly="false" ma:fieldId="{8fdc76af-098e-4c7f-9849-0d5710fce5b2}" ma:sspId="dd1c9695-082f-4d62-9abb-ef5a22d84609" ma:termSetId="13c90cc6-0f43-4adb-b19c-c400e157a76b" ma:anchorId="d404cf37-cc80-45de-b68c-64051e53934e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6" nillable="true" ma:taxonomy="true" ma:internalName="ec4548291c174201804f8d6e346b5e78" ma:taxonomyFieldName="DssFunksjon" ma:displayName="Funksjon" ma:readOnly="false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062c7924ed4f31b584a4220ff29390" ma:index="18" nillable="true" ma:taxonomy="true" ma:internalName="ja062c7924ed4f31b584a4220ff29390" ma:taxonomyFieldName="DssEmneord" ma:displayName="Emneord" ma:readOnly="false" ma:fieldId="{3a062c79-24ed-4f31-b584-a4220ff29390}" ma:taxonomyMulti="true" ma:sspId="dd1c9695-082f-4d62-9abb-ef5a22d84609" ma:termSetId="76727dcf-a431-492e-96ad-c8e0e60c175f" ma:anchorId="bd60c4b0-bb2c-4c99-acd3-a9c965622bd9" ma:open="false" ma:isKeyword="false">
      <xsd:complexType>
        <xsd:sequence>
          <xsd:element ref="pc:Terms" minOccurs="0" maxOccurs="1"/>
        </xsd:sequence>
      </xsd:complexType>
    </xsd:element>
    <xsd:element name="a20ae09631c242aba34ef34320889782" ma:index="21" nillable="true" ma:taxonomy="true" ma:internalName="a20ae09631c242aba34ef34320889782" ma:taxonomyFieldName="DssDokumenttype" ma:displayName="Dokumenttype" ma:fieldId="{a20ae096-31c2-42ab-a34e-f34320889782}" ma:sspId="dd1c9695-082f-4d62-9abb-ef5a22d84609" ma:termSetId="27a6005e-48ac-4dc5-888f-1b5fa855231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22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Global taksonomikolonne" ma:hidden="true" ma:list="{db2a2378-954b-4623-8580-4e4eb7c209f7}" ma:internalName="TaxCatchAll" ma:showField="CatchAllData" ma:web="3c260c0a-a4d9-47ca-9140-4029eeb8a1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4" nillable="true" ma:displayName="Global taksonomikolonne1" ma:hidden="true" ma:list="{db2a2378-954b-4623-8580-4e4eb7c209f7}" ma:internalName="TaxCatchAllLabel" ma:readOnly="true" ma:showField="CatchAllDataLabel" ma:web="3c260c0a-a4d9-47ca-9140-4029eeb8a1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6" nillable="true" ma:taxonomy="true" ma:internalName="f2f49eccf7d24422907cdfb28d82571e" ma:taxonomyFieldName="DssDepartement" ma:displayName="Departement" ma:readOnly="false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ssNotater" ma:index="29" nillable="true" ma:displayName="Notater" ma:internalName="DssNotater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WebsakRef" ma:index="9" nillable="true" ma:displayName="Arkivreferanse" ma:description="Referanse i arkivsystem" ma:internalName="DssWebsakRef">
      <xsd:simpleType>
        <xsd:restriction base="dms:Text"/>
      </xsd:simpleType>
    </xsd:element>
    <xsd:element name="DssArchivable" ma:index="10" nillable="true" ma:displayName="Arkivpliktig" ma:description="Er dokumentet arkivpliktig?" ma:internalName="DssArchivabl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9bdb0a-635e-49f7-93ab-179f5f16f8af" elementFormDefault="qualified">
    <xsd:import namespace="http://schemas.microsoft.com/office/2006/documentManagement/types"/>
    <xsd:import namespace="http://schemas.microsoft.com/office/infopath/2007/PartnerControls"/>
    <xsd:element name="N_x00f8_kkelord" ma:index="27" nillable="true" ma:displayName="Nøkkelord" ma:default="01 Nøkkelord - ikke valgt" ma:format="Dropdown" ma:internalName="N_x00f8_kkelord">
      <xsd:simpleType>
        <xsd:restriction base="dms:Choice">
          <xsd:enumeration value="01 Nøkkelord - ikke valgt"/>
          <xsd:enumeration value="Administrasjon/ Internt for APA"/>
          <xsd:enumeration value="Arbeidsgiverrådet"/>
          <xsd:enumeration value="Arbeidsdokumenter"/>
          <xsd:enumeration value="Beregninger tilbud"/>
          <xsd:enumeration value="Diverse"/>
          <xsd:enumeration value="Endelig HTA"/>
          <xsd:enumeration value="Fellesbestemmelsene HTA 2018 - Arbeidsverktøy"/>
          <xsd:enumeration value="Forhandlingene"/>
          <xsd:enumeration value="Forhandlings- og tvisteløsningsbestemmelser"/>
          <xsd:enumeration value="HS-krav Akademikerne"/>
          <xsd:enumeration value="HS-krav LO Stat"/>
          <xsd:enumeration value="HS-krav Unio"/>
          <xsd:enumeration value="HS-krav YS Stat"/>
          <xsd:enumeration value="Kommunikasjon"/>
          <xsd:enumeration value="Kompetansemidlene"/>
          <xsd:enumeration value="Krav-tilbud staten"/>
          <xsd:enumeration value="Lønnsproposisjon"/>
          <xsd:enumeration value="Masterfiler - maler"/>
          <xsd:enumeration value="Mekling"/>
          <xsd:enumeration value="Møter med HS-ene"/>
          <xsd:enumeration value="Møter med virksomhetene"/>
          <xsd:enumeration value="Partssammensatte grupper"/>
          <xsd:enumeration value="Presentasjoner"/>
          <xsd:enumeration value="Protokoller"/>
          <xsd:enumeration value="SBU-dokumenter"/>
          <xsd:enumeration value="Streikeberedskap"/>
          <xsd:enumeration value="Økonomi"/>
        </xsd:restriction>
      </xsd:simpleType>
    </xsd:element>
    <xsd:element name="Forfattere" ma:index="30" nillable="true" ma:displayName="Forfattere" ma:hidden="true" ma:list="UserInfo" ma:SharePointGroup="0" ma:internalName="Forfattere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7450a5-d63c-455f-97c7-03ca1c185fde" elementFormDefault="qualified">
    <xsd:import namespace="http://schemas.microsoft.com/office/2006/documentManagement/types"/>
    <xsd:import namespace="http://schemas.microsoft.com/office/infopath/2007/PartnerControls"/>
    <xsd:element name="_x00c5_r" ma:index="28" nillable="true" ma:displayName="År" ma:default="2023" ma:format="Dropdown" ma:internalName="_x00c5_r">
      <xsd:simpleType>
        <xsd:restriction base="dms:Choice"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ssFremhevet xmlns="3c260c0a-a4d9-47ca-9140-4029eeb8a17e">false</DssFremhevet>
    <ofdc76af098e4c7f98490d5710fce5b2 xmlns="3c260c0a-a4d9-47ca-9140-4029eeb8a17e">
      <Terms xmlns="http://schemas.microsoft.com/office/infopath/2007/PartnerControls"/>
    </ofdc76af098e4c7f98490d5710fce5b2>
    <AssignedTo xmlns="http://schemas.microsoft.com/sharepoint/v3">
      <UserInfo>
        <DisplayName/>
        <AccountId xsi:nil="true"/>
        <AccountType/>
      </UserInfo>
    </AssignedTo>
    <DssNotater xmlns="3c260c0a-a4d9-47ca-9140-4029eeb8a17e" xsi:nil="true"/>
    <TaxCatchAll xmlns="3c260c0a-a4d9-47ca-9140-4029eeb8a17e"/>
    <ec4548291c174201804f8d6e346b5e78 xmlns="3c260c0a-a4d9-47ca-9140-4029eeb8a17e">
      <Terms xmlns="http://schemas.microsoft.com/office/infopath/2007/PartnerControls"/>
    </ec4548291c174201804f8d6e346b5e78>
    <l917ce326c5a48e1a29f6235eea1cd41 xmlns="3c260c0a-a4d9-47ca-9140-4029eeb8a17e">
      <Terms xmlns="http://schemas.microsoft.com/office/infopath/2007/PartnerControls"/>
    </l917ce326c5a48e1a29f6235eea1cd41>
    <DssArchivable xmlns="793ad56b-b905-482f-99c7-e0ad214f35d2">false</DssArchivable>
    <a20ae09631c242aba34ef34320889782 xmlns="3c260c0a-a4d9-47ca-9140-4029eeb8a17e">
      <Terms xmlns="http://schemas.microsoft.com/office/infopath/2007/PartnerControls"/>
    </a20ae09631c242aba34ef34320889782>
    <DssWebsakRef xmlns="793ad56b-b905-482f-99c7-e0ad214f35d2" xsi:nil="true"/>
    <f2f49eccf7d24422907cdfb28d82571e xmlns="3c260c0a-a4d9-47ca-9140-4029eeb8a17e">
      <Terms xmlns="http://schemas.microsoft.com/office/infopath/2007/PartnerControls"/>
    </f2f49eccf7d24422907cdfb28d82571e>
    <ja062c7924ed4f31b584a4220ff29390 xmlns="3c260c0a-a4d9-47ca-9140-4029eeb8a17e">
      <Terms xmlns="http://schemas.microsoft.com/office/infopath/2007/PartnerControls"/>
    </ja062c7924ed4f31b584a4220ff29390>
    <DssRelaterteOppgaver xmlns="3c260c0a-a4d9-47ca-9140-4029eeb8a17e"/>
    <N_x00f8_kkelord xmlns="ca9bdb0a-635e-49f7-93ab-179f5f16f8af">Økonomi</N_x00f8_kkelord>
    <Forfattere xmlns="ca9bdb0a-635e-49f7-93ab-179f5f16f8af">
      <UserInfo>
        <DisplayName/>
        <AccountId xsi:nil="true"/>
        <AccountType/>
      </UserInfo>
    </Forfattere>
    <_x00c5_r xmlns="417450a5-d63c-455f-97c7-03ca1c185fde">2023</_x00c5_r>
  </documentManagement>
</p:properties>
</file>

<file path=customXml/itemProps1.xml><?xml version="1.0" encoding="utf-8"?>
<ds:datastoreItem xmlns:ds="http://schemas.openxmlformats.org/officeDocument/2006/customXml" ds:itemID="{3F7B2899-08CB-4125-8E5C-7FF4AFE803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5E9004-C373-409B-8599-5B82651D2D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260c0a-a4d9-47ca-9140-4029eeb8a17e"/>
    <ds:schemaRef ds:uri="793ad56b-b905-482f-99c7-e0ad214f35d2"/>
    <ds:schemaRef ds:uri="ca9bdb0a-635e-49f7-93ab-179f5f16f8af"/>
    <ds:schemaRef ds:uri="417450a5-d63c-455f-97c7-03ca1c185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A9CC53-B10F-4A2A-BB79-AF5E7400B2D9}">
  <ds:schemaRefs>
    <ds:schemaRef ds:uri="http://schemas.microsoft.com/sharepoint/v3"/>
    <ds:schemaRef ds:uri="http://purl.org/dc/terms/"/>
    <ds:schemaRef ds:uri="http://schemas.openxmlformats.org/package/2006/metadata/core-properties"/>
    <ds:schemaRef ds:uri="ca9bdb0a-635e-49f7-93ab-179f5f16f8af"/>
    <ds:schemaRef ds:uri="http://schemas.microsoft.com/office/2006/documentManagement/types"/>
    <ds:schemaRef ds:uri="http://schemas.microsoft.com/office/infopath/2007/PartnerControls"/>
    <ds:schemaRef ds:uri="793ad56b-b905-482f-99c7-e0ad214f35d2"/>
    <ds:schemaRef ds:uri="3c260c0a-a4d9-47ca-9140-4029eeb8a17e"/>
    <ds:schemaRef ds:uri="http://purl.org/dc/elements/1.1/"/>
    <ds:schemaRef ds:uri="http://schemas.microsoft.com/office/2006/metadata/properties"/>
    <ds:schemaRef ds:uri="417450a5-d63c-455f-97c7-03ca1c185fd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Oversikt 2023</vt:lpstr>
      <vt:lpstr>Hjelpeark 2023</vt:lpstr>
      <vt:lpstr>'Hjelpeark 2023'!Utskriftstitler</vt:lpstr>
      <vt:lpstr>'Oversikt 2023'!Utskriftstitler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Vedlegg - Gjennomsnittslønn og hjelpeark 2023</dc:title>
  <dc:creator>Indreeide Ragnhild</dc:creator>
  <cp:lastModifiedBy>Ragnhild Indreeide</cp:lastModifiedBy>
  <cp:lastPrinted>2023-06-13T13:22:10Z</cp:lastPrinted>
  <dcterms:created xsi:type="dcterms:W3CDTF">2023-05-17T05:20:50Z</dcterms:created>
  <dcterms:modified xsi:type="dcterms:W3CDTF">2023-06-30T13:27:22Z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0x0101002C1B27F07ED111E5A8370800200C9A6601020023473356EC223D4385527DEAB8F0A5FD</vt:lpwstr>
  </property>
  <property fmtid="{D5CDD505-2E9C-101B-9397-08002B2CF9AE}" pid="3" name="DssEmneord">
    <vt:lpwstr/>
  </property>
  <property fmtid="{D5CDD505-2E9C-101B-9397-08002B2CF9AE}" pid="4" name="DssFunksjon">
    <vt:lpwstr/>
  </property>
  <property fmtid="{D5CDD505-2E9C-101B-9397-08002B2CF9AE}" pid="5" name="DssAvdeling">
    <vt:lpwstr/>
  </property>
  <property fmtid="{D5CDD505-2E9C-101B-9397-08002B2CF9AE}" pid="6" name="DssDepartement">
    <vt:lpwstr/>
  </property>
  <property fmtid="{D5CDD505-2E9C-101B-9397-08002B2CF9AE}" pid="7" name="DssDokumenttype">
    <vt:lpwstr/>
  </property>
  <property fmtid="{D5CDD505-2E9C-101B-9397-08002B2CF9AE}" pid="8" name="DssRomtype">
    <vt:lpwstr/>
  </property>
</Properties>
</file>