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80" windowHeight="9000" tabRatio="944" activeTab="0"/>
  </bookViews>
  <sheets>
    <sheet name="Innholdsfortegnelse" sheetId="1" r:id="rId1"/>
    <sheet name="7.1" sheetId="2" r:id="rId2"/>
    <sheet name="7.2" sheetId="3" r:id="rId3"/>
    <sheet name="7.3" sheetId="4" r:id="rId4"/>
    <sheet name="7.4" sheetId="5" r:id="rId5"/>
    <sheet name="7.5" sheetId="6" r:id="rId6"/>
    <sheet name="7.6" sheetId="7" r:id="rId7"/>
    <sheet name="7.7" sheetId="8" r:id="rId8"/>
    <sheet name="7.8A" sheetId="9" r:id="rId9"/>
    <sheet name="7.8B" sheetId="10" r:id="rId10"/>
    <sheet name="7.9" sheetId="11" r:id="rId11"/>
    <sheet name="7.10" sheetId="12" r:id="rId12"/>
    <sheet name="7.11" sheetId="13" r:id="rId13"/>
    <sheet name="7.12" sheetId="14" r:id="rId14"/>
    <sheet name="7.13" sheetId="15" r:id="rId15"/>
    <sheet name="7.14" sheetId="16" r:id="rId16"/>
    <sheet name="7.15" sheetId="17" r:id="rId17"/>
    <sheet name="7.16" sheetId="18" r:id="rId18"/>
    <sheet name="7.17" sheetId="19" r:id="rId19"/>
    <sheet name="7.18" sheetId="20" r:id="rId20"/>
    <sheet name="7.19" sheetId="21" r:id="rId21"/>
    <sheet name="7.20" sheetId="22" r:id="rId22"/>
    <sheet name="7.21" sheetId="23" r:id="rId23"/>
  </sheets>
  <definedNames/>
  <calcPr fullCalcOnLoad="1"/>
</workbook>
</file>

<file path=xl/sharedStrings.xml><?xml version="1.0" encoding="utf-8"?>
<sst xmlns="http://schemas.openxmlformats.org/spreadsheetml/2006/main" count="178" uniqueCount="173">
  <si>
    <t>Figur 7.1</t>
  </si>
  <si>
    <t>Ulikhet mellom land i perioden 1960-1998.
Gini-koeffisient, hensyn tatt til befolkningsstørrelse</t>
  </si>
  <si>
    <t>Figur 7.2</t>
  </si>
  <si>
    <t>Inntektsfordeling og arbeidsledighet</t>
  </si>
  <si>
    <t>Norge</t>
  </si>
  <si>
    <t>Sverige</t>
  </si>
  <si>
    <t>USA</t>
  </si>
  <si>
    <t>Storbritannia</t>
  </si>
  <si>
    <t>Tyskland</t>
  </si>
  <si>
    <t>Italia</t>
  </si>
  <si>
    <t xml:space="preserve">Danmark </t>
  </si>
  <si>
    <t xml:space="preserve">Frankrike </t>
  </si>
  <si>
    <t>Figur 7.3</t>
  </si>
  <si>
    <t>  1991</t>
  </si>
  <si>
    <t>  1992</t>
  </si>
  <si>
    <t>  1993</t>
  </si>
  <si>
    <t>  1994</t>
  </si>
  <si>
    <t>  1995</t>
  </si>
  <si>
    <t>  1996</t>
  </si>
  <si>
    <t>  1997</t>
  </si>
  <si>
    <t>  1998</t>
  </si>
  <si>
    <t>  1999</t>
  </si>
  <si>
    <t>  2000</t>
  </si>
  <si>
    <t>  2001</t>
  </si>
  <si>
    <t>  2002</t>
  </si>
  <si>
    <t>  2003</t>
  </si>
  <si>
    <t>  2004</t>
  </si>
  <si>
    <t>  2005</t>
  </si>
  <si>
    <t>Løpende
priser</t>
  </si>
  <si>
    <t>FNs tusen-
årsmål</t>
  </si>
  <si>
    <t>Anslag
l. priser</t>
  </si>
  <si>
    <t>Prosent
av BNI</t>
  </si>
  <si>
    <t>Anslag
% av BNI</t>
  </si>
  <si>
    <t>Mill. kroner og prosent av BNI</t>
  </si>
  <si>
    <t>Figur 7.4</t>
  </si>
  <si>
    <t>Import i mill. kroner</t>
  </si>
  <si>
    <t>Kina</t>
  </si>
  <si>
    <t>Andre
u-land</t>
  </si>
  <si>
    <t>Liberia</t>
  </si>
  <si>
    <t>Andre
MUL</t>
  </si>
  <si>
    <t>Norske utslipp av klimagasser relatert til Kyotomålet</t>
  </si>
  <si>
    <t>Figur 7.5</t>
  </si>
  <si>
    <r>
      <t>Mill. tonn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-ekvivalenter</t>
    </r>
  </si>
  <si>
    <t>Mål i Kyoto-
protokollen</t>
  </si>
  <si>
    <t>Millioner tonn
CO2-ekvivalenter</t>
  </si>
  <si>
    <t>Figur 7.6</t>
  </si>
  <si>
    <r>
      <t>Mill. tonn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-ekvivalenter</t>
    </r>
  </si>
  <si>
    <t>Uten tiltak
siden 1990</t>
  </si>
  <si>
    <t>Utslipp av
klimagasser</t>
  </si>
  <si>
    <t>Utslippsfram-
skrivinger</t>
  </si>
  <si>
    <t>Figur 7.7</t>
  </si>
  <si>
    <t>Tusen tonn</t>
  </si>
  <si>
    <r>
      <t>NO</t>
    </r>
    <r>
      <rPr>
        <b/>
        <vertAlign val="subscript"/>
        <sz val="10"/>
        <rFont val="Arial"/>
        <family val="2"/>
      </rPr>
      <t>x</t>
    </r>
  </si>
  <si>
    <r>
      <t>NH</t>
    </r>
    <r>
      <rPr>
        <b/>
        <vertAlign val="subscript"/>
        <sz val="10"/>
        <rFont val="Arial"/>
        <family val="2"/>
      </rPr>
      <t>3</t>
    </r>
  </si>
  <si>
    <r>
      <t>Anslag
NO</t>
    </r>
    <r>
      <rPr>
        <b/>
        <vertAlign val="subscript"/>
        <sz val="10"/>
        <rFont val="Arial"/>
        <family val="2"/>
      </rPr>
      <t>x</t>
    </r>
  </si>
  <si>
    <r>
      <t>Utslipp av langtransporterte luftforurensinger og utslippsforpliktelser under
Gøteborgprotokollen. Utslipp av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og NH</t>
    </r>
    <r>
      <rPr>
        <b/>
        <vertAlign val="subscript"/>
        <sz val="10"/>
        <rFont val="Arial"/>
        <family val="2"/>
      </rPr>
      <t>3</t>
    </r>
  </si>
  <si>
    <r>
      <t>Utslipp av langtransporterte luftforurensinger og utslippsforpliktelser under
Gøteborgprotokollen. Utslipp av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og VOC</t>
    </r>
  </si>
  <si>
    <t>VOC</t>
  </si>
  <si>
    <r>
      <t>SO</t>
    </r>
    <r>
      <rPr>
        <b/>
        <vertAlign val="subscript"/>
        <sz val="10"/>
        <rFont val="Arial"/>
        <family val="2"/>
      </rPr>
      <t>2</t>
    </r>
  </si>
  <si>
    <r>
      <t>Anslag
SO</t>
    </r>
    <r>
      <rPr>
        <b/>
        <vertAlign val="subscript"/>
        <sz val="10"/>
        <rFont val="Arial"/>
        <family val="2"/>
      </rPr>
      <t>2</t>
    </r>
  </si>
  <si>
    <t>Anslag
VOC</t>
  </si>
  <si>
    <t>Bestandsutvikling for hekkende fugl</t>
  </si>
  <si>
    <t>Fjellet</t>
  </si>
  <si>
    <t>Skogsarter</t>
  </si>
  <si>
    <t>Kultur-
landskapet</t>
  </si>
  <si>
    <t>Figur 7.10</t>
  </si>
  <si>
    <t>Figur 7.9</t>
  </si>
  <si>
    <t>Figur 7.8B</t>
  </si>
  <si>
    <t>Figur 7.8A</t>
  </si>
  <si>
    <t>Utslipp av klimagasser pr. enhet BNP i utvalgte land</t>
  </si>
  <si>
    <t>Indeks 1990 = 1</t>
  </si>
  <si>
    <t>Japan</t>
  </si>
  <si>
    <t>Stor-
britannia</t>
  </si>
  <si>
    <t>Euro-
området</t>
  </si>
  <si>
    <t>Øst-Norge (69)</t>
  </si>
  <si>
    <t>Vest-Norge (645)</t>
  </si>
  <si>
    <t>Midt-Norge (366)</t>
  </si>
  <si>
    <t>Nord-Norge (588)</t>
  </si>
  <si>
    <t>Figur 7.11</t>
  </si>
  <si>
    <t>Øst-Norge (2611)</t>
  </si>
  <si>
    <t>Vest-Norge (3315)</t>
  </si>
  <si>
    <t>Midt-Norge (2183)</t>
  </si>
  <si>
    <t>Nord-Norge (3054)</t>
  </si>
  <si>
    <t>Andel vannforekomster (ferskvann) med åpenbar
god økologisk status, etter region. 2004</t>
  </si>
  <si>
    <t>Figur 7.12</t>
  </si>
  <si>
    <t>Antall bygninger</t>
  </si>
  <si>
    <t>Gjenstår å registrere</t>
  </si>
  <si>
    <t>Figur 7.13</t>
  </si>
  <si>
    <t>Samlet energibruk pr. enhet brutto nasjonalprodukt (BNP),
og energibruk fordelt på fornybare og ikke-fornybare kilder</t>
  </si>
  <si>
    <t>Energiforbruk (PJ) og energiintensitet, PJ pr. mill. kr</t>
  </si>
  <si>
    <t>Fornybare kilder (PJ)</t>
  </si>
  <si>
    <t>Ikke fornybare
kilder (PJ)</t>
  </si>
  <si>
    <t>Energiforbruk
/BNP</t>
  </si>
  <si>
    <t>Figur 7.14</t>
  </si>
  <si>
    <t>Beregnet gytebestand for nordøstarktisk torsk og for norsk vårgytende sild sammenlignet med føre vâr-grenseverdier</t>
  </si>
  <si>
    <t>Mill. tonn</t>
  </si>
  <si>
    <t>Gytebestand
torsk</t>
  </si>
  <si>
    <t>Gytebestand
sild</t>
  </si>
  <si>
    <t>Figur 7.15</t>
  </si>
  <si>
    <t>Risikoindikatorer. Potensiell eksponering for helse- og miljøfarlige stoffer. 2002-2005</t>
  </si>
  <si>
    <t>Indeks 2002 = 1</t>
  </si>
  <si>
    <t>CMR-
stoffer</t>
  </si>
  <si>
    <t>Allergifrem-
kallende stoffer</t>
  </si>
  <si>
    <t>Miljøklassifiserte stoffer
med langtidsvirkninger</t>
  </si>
  <si>
    <t>Kronisk
giftige stoffer</t>
  </si>
  <si>
    <t>Figur 7.16</t>
  </si>
  <si>
    <t>Kilder til inntekt, vist ved dekomponering av gjennomsnittlig netto nasjonalinntekt (NNI) pr. innbygger</t>
  </si>
  <si>
    <t>Kr pr. innbygger faste 2000-priser</t>
  </si>
  <si>
    <t>Nettoinntekt fra utlandet</t>
  </si>
  <si>
    <t>1986-1990</t>
  </si>
  <si>
    <t>1991-1995</t>
  </si>
  <si>
    <t>1996-2000</t>
  </si>
  <si>
    <t>2001-2005</t>
  </si>
  <si>
    <t>Total ressursrente fra
fornybare naturressurser</t>
  </si>
  <si>
    <t>Total ressursrente fra
ikke-fornybare naturressurser</t>
  </si>
  <si>
    <t xml:space="preserve">Avkastning av
produsert kapital </t>
  </si>
  <si>
    <t>Avkastning av menneskelig
kapital og miljøkapital</t>
  </si>
  <si>
    <t>Figur 7.17</t>
  </si>
  <si>
    <t>Gini-
koeffisient</t>
  </si>
  <si>
    <t>P90/P10</t>
  </si>
  <si>
    <t>Figur 7.18</t>
  </si>
  <si>
    <t>Nasjonalbudsjettet 2002</t>
  </si>
  <si>
    <t>Revidert nasjonalbudsjett 2003</t>
  </si>
  <si>
    <t>Nasjonalbudsjettet 2004</t>
  </si>
  <si>
    <t>Perspektivmeldingen 2004</t>
  </si>
  <si>
    <t>Nasjonalbudsjettet 2006</t>
  </si>
  <si>
    <t>Nasjonalbudsjettet 2007</t>
  </si>
  <si>
    <t>Nasjonalbudsjettet 2008</t>
  </si>
  <si>
    <t>Innstrammingsbehov i offentlige finanser som prosent av BNP. Generasjonsregnskapsberegninger
publisert i ulike styringsdokumenter i perioden 2001-2007</t>
  </si>
  <si>
    <t>Figur 7.19</t>
  </si>
  <si>
    <t>Antall personer 16 år og over, fordelt etter høyeste utdanning</t>
  </si>
  <si>
    <t>Grunnskole,
ingen, uoppgitt</t>
  </si>
  <si>
    <t> Videregående
skole</t>
  </si>
  <si>
    <t> Universitets- og
høgskolenivå</t>
  </si>
  <si>
    <t>Figur 7.20</t>
  </si>
  <si>
    <t xml:space="preserve">Langtids-
ledige </t>
  </si>
  <si>
    <t>Langtidsarbeidsledige og mottakere av uføreytelser som
andel av befolkningen i aldersgruppen 18-66 år</t>
  </si>
  <si>
    <t>Figur 7.21</t>
  </si>
  <si>
    <t>Menn</t>
  </si>
  <si>
    <t>Kvinner</t>
  </si>
  <si>
    <t>Forventet levealder ved fødselen
etter kjønn. Norge 1815-2006</t>
  </si>
  <si>
    <t>Inntekts-
fordeling</t>
  </si>
  <si>
    <t>Ledighets-
rate</t>
  </si>
  <si>
    <t>Offisiell norsk bistand, nivå og prosent av BNI</t>
  </si>
  <si>
    <t>Handel med MUL og utviklingsland samlet</t>
  </si>
  <si>
    <t>Utvikling i norske utslipp av klimagasser</t>
  </si>
  <si>
    <r>
      <t>Gøteborgforpliktelsen
NH</t>
    </r>
    <r>
      <rPr>
        <b/>
        <vertAlign val="subscript"/>
        <sz val="10"/>
        <rFont val="Arial"/>
        <family val="2"/>
      </rPr>
      <t xml:space="preserve">3                   </t>
    </r>
    <r>
      <rPr>
        <b/>
        <sz val="10"/>
        <rFont val="Arial"/>
        <family val="2"/>
      </rPr>
      <t>NO</t>
    </r>
    <r>
      <rPr>
        <b/>
        <vertAlign val="subscript"/>
        <sz val="10"/>
        <rFont val="Arial"/>
        <family val="2"/>
      </rPr>
      <t>x</t>
    </r>
  </si>
  <si>
    <r>
      <t>Gøteborgforpliktelsen
SO</t>
    </r>
    <r>
      <rPr>
        <b/>
        <vertAlign val="subscript"/>
        <sz val="10"/>
        <rFont val="Arial"/>
        <family val="2"/>
      </rPr>
      <t xml:space="preserve">2                   </t>
    </r>
    <r>
      <rPr>
        <b/>
        <sz val="10"/>
        <rFont val="Arial"/>
        <family val="2"/>
      </rPr>
      <t>VOC</t>
    </r>
  </si>
  <si>
    <t>Bestandsindeks</t>
  </si>
  <si>
    <t>Prosent</t>
  </si>
  <si>
    <t>Andel vannforekomster (kystvann) med
åpenbart god økologisk status, etter region. 2004</t>
  </si>
  <si>
    <t>0 - Ingen tiltak nødvendig</t>
  </si>
  <si>
    <t>1 - Ordinært vedlikeholdsbehov</t>
  </si>
  <si>
    <t>2 - Moderate utbedringer nødvendig</t>
  </si>
  <si>
    <t>3 - Store utbedringer nødvendig</t>
  </si>
  <si>
    <t>Tilstandsgraden for fredete bygninger
i privat eie pr. mai 2007</t>
  </si>
  <si>
    <t>Føre vâr-
grense sild</t>
  </si>
  <si>
    <t>Føre vâr-
grense torsk</t>
  </si>
  <si>
    <t>Fordelingen av husholdningenes inntekter
etter skatt pr. forbruksenhet for personer</t>
  </si>
  <si>
    <t>Nasjonalbudsjettet 2001 og Langtidsprogrammet</t>
  </si>
  <si>
    <t>Mottakere av
uføreytelser</t>
  </si>
  <si>
    <t>Dette regnearket inneholder tallene bak figurene i kapittel 7 Norges strategi for bærekraftig utvikling</t>
  </si>
  <si>
    <t>Ulikhet mellom land i perioden 1960-1998. Gini-koeffisient, hensyn tatt til befolkningsstørrelse</t>
  </si>
  <si>
    <r>
      <t>Utslipp av langtransporterte luftforurensinger og utslippsforpliktelser under Gøteborgprotokollen. Utslipp av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og NH</t>
    </r>
    <r>
      <rPr>
        <b/>
        <vertAlign val="subscript"/>
        <sz val="10"/>
        <rFont val="Arial"/>
        <family val="2"/>
      </rPr>
      <t>3</t>
    </r>
  </si>
  <si>
    <r>
      <t>Utslipp av langtransporterte luftforurensinger og utslippsforpliktelser under Gøteborgprotokollen. Utslipp av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og VOC</t>
    </r>
  </si>
  <si>
    <t>Andel vannforekomster (ferskvann) med åpenbar god økologisk status, etter region. 2004</t>
  </si>
  <si>
    <t>Andel vannforekomster (kystvann) med åpenbart god økologisk status, etter region. 2004</t>
  </si>
  <si>
    <t>Tilstandsgraden for fredete bygninger i privat eie pr. mai 2007</t>
  </si>
  <si>
    <t>Samlet energibruk pr. enhet brutto nasjonalprodukt (BNP), og energibruk fordelt på fornybare og ikke-fornybare kilder</t>
  </si>
  <si>
    <t>Fordelingen av husholdningenes inntekter etter skatt pr. forbruksenhet for personer</t>
  </si>
  <si>
    <t>Innstrammingsbehov i offentlige finanser som prosent av BNP. Generasjonsregnskapsberegninger publisert i ulike styringsdokumenter i perioden 2001-2007</t>
  </si>
  <si>
    <t>Langtidsarbeidsledige og mottakere av uføreytelser som andel av befolkningen i aldersgruppen 18-66 år</t>
  </si>
  <si>
    <t>Forventet levealder ved fødselen etter kjønn. Norge 1815-2006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</si>
</sst>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"/>
    <numFmt numFmtId="176" formatCode="0.0000"/>
    <numFmt numFmtId="177" formatCode="0.000"/>
    <numFmt numFmtId="178" formatCode="0.00000"/>
    <numFmt numFmtId="179" formatCode="[$-414]d\.\ mmmm\ yyyy"/>
    <numFmt numFmtId="180" formatCode="[$-414]d/\ mmm\.\ yyyy;@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vertical="top"/>
    </xf>
    <xf numFmtId="175" fontId="1" fillId="0" borderId="0" xfId="0" applyNumberFormat="1" applyFont="1" applyAlignment="1">
      <alignment horizontal="left" vertical="top"/>
    </xf>
    <xf numFmtId="175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75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horizontal="center" vertical="top" wrapText="1"/>
    </xf>
    <xf numFmtId="175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top" wrapText="1"/>
    </xf>
    <xf numFmtId="1" fontId="0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75" fontId="1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175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175" fontId="4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175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8515625" style="1" customWidth="1"/>
    <col min="2" max="2" width="109.8515625" style="1" customWidth="1"/>
    <col min="3" max="3" width="31.140625" style="1" customWidth="1"/>
    <col min="4" max="16384" width="11.421875" style="1" customWidth="1"/>
  </cols>
  <sheetData>
    <row r="1" ht="12.75">
      <c r="A1" s="1" t="s">
        <v>161</v>
      </c>
    </row>
    <row r="3" spans="1:2" ht="12.75">
      <c r="A3" s="7" t="str">
        <f>+'7.1'!A$1</f>
        <v>Figur 7.1</v>
      </c>
      <c r="B3" s="7" t="s">
        <v>162</v>
      </c>
    </row>
    <row r="4" spans="1:2" ht="12.75">
      <c r="A4" s="7" t="str">
        <f>+'7.2'!A$1</f>
        <v>Figur 7.2</v>
      </c>
      <c r="B4" s="7" t="str">
        <f>+'7.2'!B$1</f>
        <v>Inntektsfordeling og arbeidsledighet</v>
      </c>
    </row>
    <row r="5" spans="1:2" ht="12.75">
      <c r="A5" s="7" t="str">
        <f>+'7.3'!A$1</f>
        <v>Figur 7.3</v>
      </c>
      <c r="B5" s="7" t="str">
        <f>+'7.3'!B$1</f>
        <v>Offisiell norsk bistand, nivå og prosent av BNI</v>
      </c>
    </row>
    <row r="6" spans="1:2" ht="12.75">
      <c r="A6" s="7" t="str">
        <f>+'7.4'!A$1</f>
        <v>Figur 7.4</v>
      </c>
      <c r="B6" s="7" t="str">
        <f>+'7.4'!B$1</f>
        <v>Handel med MUL og utviklingsland samlet</v>
      </c>
    </row>
    <row r="7" spans="1:2" ht="12.75">
      <c r="A7" s="7" t="str">
        <f>+'7.5'!A$1</f>
        <v>Figur 7.5</v>
      </c>
      <c r="B7" s="7" t="str">
        <f>+'7.5'!B$1</f>
        <v>Norske utslipp av klimagasser relatert til Kyotomålet</v>
      </c>
    </row>
    <row r="8" spans="1:2" ht="12.75">
      <c r="A8" s="7" t="str">
        <f>+'7.6'!A$1</f>
        <v>Figur 7.6</v>
      </c>
      <c r="B8" s="7" t="str">
        <f>+'7.6'!B$1</f>
        <v>Utvikling i norske utslipp av klimagasser</v>
      </c>
    </row>
    <row r="9" spans="1:2" ht="12.75">
      <c r="A9" s="7" t="str">
        <f>+'7.7'!A$1</f>
        <v>Figur 7.7</v>
      </c>
      <c r="B9" s="7" t="str">
        <f>+'7.7'!B$1</f>
        <v>Utslipp av klimagasser pr. enhet BNP i utvalgte land</v>
      </c>
    </row>
    <row r="10" spans="1:2" ht="14.25">
      <c r="A10" s="7" t="str">
        <f>+'7.8A'!A$1</f>
        <v>Figur 7.8A</v>
      </c>
      <c r="B10" s="8" t="s">
        <v>163</v>
      </c>
    </row>
    <row r="11" spans="1:2" ht="14.25">
      <c r="A11" s="7" t="str">
        <f>+'7.8B'!A$1</f>
        <v>Figur 7.8B</v>
      </c>
      <c r="B11" s="8" t="s">
        <v>164</v>
      </c>
    </row>
    <row r="12" spans="1:2" ht="12.75">
      <c r="A12" s="7" t="str">
        <f>+'7.9'!A$1</f>
        <v>Figur 7.9</v>
      </c>
      <c r="B12" s="7" t="str">
        <f>+'7.9'!B$1</f>
        <v>Bestandsutvikling for hekkende fugl</v>
      </c>
    </row>
    <row r="13" spans="1:2" ht="12.75">
      <c r="A13" s="7" t="str">
        <f>+'7.10'!A$1</f>
        <v>Figur 7.10</v>
      </c>
      <c r="B13" s="1" t="s">
        <v>165</v>
      </c>
    </row>
    <row r="14" spans="1:2" ht="12.75">
      <c r="A14" s="7" t="str">
        <f>+'7.11'!A$1</f>
        <v>Figur 7.11</v>
      </c>
      <c r="B14" s="8" t="s">
        <v>166</v>
      </c>
    </row>
    <row r="15" spans="1:2" ht="12.75">
      <c r="A15" s="7" t="str">
        <f>+'7.12'!A$1</f>
        <v>Figur 7.12</v>
      </c>
      <c r="B15" s="1" t="s">
        <v>167</v>
      </c>
    </row>
    <row r="16" spans="1:2" ht="12.75">
      <c r="A16" s="7" t="str">
        <f>+'7.13'!A$1</f>
        <v>Figur 7.13</v>
      </c>
      <c r="B16" s="1" t="s">
        <v>168</v>
      </c>
    </row>
    <row r="17" spans="1:2" ht="12.75">
      <c r="A17" s="7" t="str">
        <f>+'7.14'!A$1</f>
        <v>Figur 7.14</v>
      </c>
      <c r="B17" s="7" t="str">
        <f>+'7.14'!B$1</f>
        <v>Beregnet gytebestand for nordøstarktisk torsk og for norsk vårgytende sild sammenlignet med føre vâr-grenseverdier</v>
      </c>
    </row>
    <row r="18" spans="1:2" ht="12.75">
      <c r="A18" s="7" t="str">
        <f>+'7.15'!A$1</f>
        <v>Figur 7.15</v>
      </c>
      <c r="B18" s="7" t="str">
        <f>+'7.15'!B$1</f>
        <v>Risikoindikatorer. Potensiell eksponering for helse- og miljøfarlige stoffer. 2002-2005</v>
      </c>
    </row>
    <row r="19" spans="1:2" ht="12.75">
      <c r="A19" s="7" t="str">
        <f>+'7.16'!A$1</f>
        <v>Figur 7.16</v>
      </c>
      <c r="B19" s="7" t="str">
        <f>+'7.16'!B$1</f>
        <v>Kilder til inntekt, vist ved dekomponering av gjennomsnittlig netto nasjonalinntekt (NNI) pr. innbygger</v>
      </c>
    </row>
    <row r="20" spans="1:2" ht="12.75">
      <c r="A20" s="7" t="str">
        <f>+'7.17'!A$1</f>
        <v>Figur 7.17</v>
      </c>
      <c r="B20" s="8" t="s">
        <v>169</v>
      </c>
    </row>
    <row r="21" spans="1:2" ht="12.75">
      <c r="A21" s="7" t="str">
        <f>+'7.18'!A$1</f>
        <v>Figur 7.18</v>
      </c>
      <c r="B21" s="1" t="s">
        <v>170</v>
      </c>
    </row>
    <row r="22" spans="1:2" ht="12.75">
      <c r="A22" s="7" t="str">
        <f>+'7.19'!A$1</f>
        <v>Figur 7.19</v>
      </c>
      <c r="B22" s="7" t="str">
        <f>+'7.19'!B$1</f>
        <v>Antall personer 16 år og over, fordelt etter høyeste utdanning</v>
      </c>
    </row>
    <row r="23" spans="1:2" ht="12.75">
      <c r="A23" s="7" t="str">
        <f>+'7.20'!A$1</f>
        <v>Figur 7.20</v>
      </c>
      <c r="B23" s="8" t="s">
        <v>171</v>
      </c>
    </row>
    <row r="24" spans="1:2" ht="12.75">
      <c r="A24" s="7" t="str">
        <f>+'7.21'!A$1</f>
        <v>Figur 7.21</v>
      </c>
      <c r="B24" s="8" t="s">
        <v>172</v>
      </c>
    </row>
    <row r="25" spans="1:2" ht="12.75">
      <c r="A25" s="7"/>
      <c r="B25" s="8"/>
    </row>
    <row r="26" spans="1:2" ht="12.75">
      <c r="A26" s="7"/>
      <c r="B26" s="8"/>
    </row>
    <row r="27" spans="1:3" ht="12.75">
      <c r="A27" s="7"/>
      <c r="B27" s="8"/>
      <c r="C27" s="6"/>
    </row>
    <row r="28" spans="1:3" ht="12.75">
      <c r="A28" s="7"/>
      <c r="B28" s="8"/>
      <c r="C28" s="6"/>
    </row>
    <row r="29" spans="1:3" ht="12.75">
      <c r="A29" s="7"/>
      <c r="C29" s="6"/>
    </row>
    <row r="30" spans="1:3" ht="12.75">
      <c r="A30" s="7"/>
      <c r="B30" s="8"/>
      <c r="C30" s="6"/>
    </row>
    <row r="31" spans="1:3" ht="12.75">
      <c r="A31" s="7"/>
      <c r="B31" s="8"/>
      <c r="C31" s="6"/>
    </row>
    <row r="32" spans="1:2" ht="12.75">
      <c r="A32" s="7"/>
      <c r="B32" s="8"/>
    </row>
    <row r="33" spans="1:2" ht="12.75">
      <c r="A33" s="7"/>
      <c r="B33" s="8"/>
    </row>
    <row r="34" spans="1:2" ht="12.75">
      <c r="A34" s="7"/>
      <c r="B34" s="8"/>
    </row>
    <row r="35" spans="1:2" ht="12.75">
      <c r="A35" s="7"/>
      <c r="B35" s="8"/>
    </row>
    <row r="36" spans="1:2" ht="12.75">
      <c r="A36" s="7"/>
      <c r="B36" s="8"/>
    </row>
    <row r="37" spans="1:2" ht="12.75">
      <c r="A37" s="7"/>
      <c r="B37" s="8"/>
    </row>
    <row r="38" spans="1:2" ht="12.75">
      <c r="A38" s="7"/>
      <c r="B38" s="8"/>
    </row>
    <row r="39" spans="1:2" ht="12.75">
      <c r="A39" s="7"/>
      <c r="B39" s="8"/>
    </row>
    <row r="40" spans="1:2" ht="12.75">
      <c r="A40" s="7"/>
      <c r="B40" s="8"/>
    </row>
    <row r="41" spans="1:2" ht="12.75" customHeight="1">
      <c r="A41" s="7"/>
      <c r="B41" s="8"/>
    </row>
    <row r="42" spans="1:2" ht="12.75">
      <c r="A42" s="7"/>
      <c r="B42" s="8"/>
    </row>
    <row r="43" spans="1:2" ht="12.75">
      <c r="A43" s="7"/>
      <c r="B43" s="8"/>
    </row>
    <row r="44" spans="1:2" ht="12.75">
      <c r="A44" s="7"/>
      <c r="B44" s="8"/>
    </row>
    <row r="45" spans="1:2" ht="12.75">
      <c r="A45" s="7"/>
      <c r="B45" s="8"/>
    </row>
    <row r="46" spans="1:2" ht="12.75">
      <c r="A46" s="7"/>
      <c r="B46" s="8"/>
    </row>
    <row r="47" spans="1:2" ht="12.75">
      <c r="A47" s="7"/>
      <c r="B47" s="8"/>
    </row>
    <row r="48" spans="1:2" ht="12.75">
      <c r="A48" s="7"/>
      <c r="B48" s="8"/>
    </row>
    <row r="49" spans="1:2" ht="12.75">
      <c r="A49" s="7"/>
      <c r="B49" s="8"/>
    </row>
    <row r="50" spans="1:2" ht="12.75">
      <c r="A50" s="7"/>
      <c r="B50" s="8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</sheetData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5" width="11.421875" style="2" customWidth="1"/>
    <col min="6" max="18" width="11.421875" style="4" customWidth="1"/>
    <col min="19" max="16384" width="11.421875" style="5" customWidth="1"/>
  </cols>
  <sheetData>
    <row r="1" spans="1:18" s="7" customFormat="1" ht="28.5" customHeight="1">
      <c r="A1" s="7" t="s">
        <v>67</v>
      </c>
      <c r="B1" s="29" t="s">
        <v>56</v>
      </c>
      <c r="C1" s="30"/>
      <c r="D1" s="30"/>
      <c r="E1" s="30"/>
      <c r="F1" s="30"/>
      <c r="G1" s="3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ht="12.75" customHeight="1">
      <c r="B2" s="11" t="s">
        <v>51</v>
      </c>
    </row>
    <row r="3" ht="12.75" customHeight="1"/>
    <row r="4" ht="12.75" customHeight="1"/>
    <row r="5" spans="2:18" s="7" customFormat="1" ht="28.5" customHeight="1">
      <c r="B5" s="10" t="s">
        <v>58</v>
      </c>
      <c r="C5" s="22" t="s">
        <v>59</v>
      </c>
      <c r="D5" s="9" t="s">
        <v>57</v>
      </c>
      <c r="E5" s="24" t="s">
        <v>60</v>
      </c>
      <c r="F5" s="31" t="s">
        <v>147</v>
      </c>
      <c r="G5" s="3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1">
        <v>1970</v>
      </c>
      <c r="B6" s="2"/>
      <c r="F6" s="16">
        <v>22</v>
      </c>
      <c r="G6" s="16">
        <v>195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1">
        <v>1971</v>
      </c>
      <c r="B7" s="2"/>
      <c r="F7" s="16">
        <v>22</v>
      </c>
      <c r="G7" s="16">
        <v>195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2.75">
      <c r="A8" s="1">
        <v>1972</v>
      </c>
      <c r="B8" s="2"/>
      <c r="F8" s="16">
        <v>22</v>
      </c>
      <c r="G8" s="16">
        <v>195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2.75">
      <c r="A9" s="1">
        <v>1973</v>
      </c>
      <c r="B9" s="2">
        <v>156.3</v>
      </c>
      <c r="D9" s="2">
        <v>187.4</v>
      </c>
      <c r="F9" s="16">
        <v>22</v>
      </c>
      <c r="G9" s="16">
        <v>195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">
        <v>1974</v>
      </c>
      <c r="B10" s="2">
        <v>149.7</v>
      </c>
      <c r="D10" s="2">
        <v>178.8</v>
      </c>
      <c r="F10" s="16">
        <v>22</v>
      </c>
      <c r="G10" s="16">
        <v>195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1">
        <v>1975</v>
      </c>
      <c r="B11" s="2">
        <v>138.3</v>
      </c>
      <c r="D11" s="2">
        <v>200.1</v>
      </c>
      <c r="F11" s="16">
        <v>22</v>
      </c>
      <c r="G11" s="16">
        <v>195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1">
        <v>1976</v>
      </c>
      <c r="B12" s="2">
        <v>146.6</v>
      </c>
      <c r="D12" s="2">
        <v>201.6</v>
      </c>
      <c r="F12" s="16">
        <v>22</v>
      </c>
      <c r="G12" s="16">
        <v>195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1">
        <v>1977</v>
      </c>
      <c r="B13" s="2">
        <v>146</v>
      </c>
      <c r="D13" s="2">
        <v>206.8</v>
      </c>
      <c r="F13" s="16">
        <v>22</v>
      </c>
      <c r="G13" s="16">
        <v>195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1">
        <v>1978</v>
      </c>
      <c r="B14" s="2">
        <v>142.5</v>
      </c>
      <c r="D14" s="2">
        <v>166.2</v>
      </c>
      <c r="F14" s="16">
        <v>22</v>
      </c>
      <c r="G14" s="16">
        <v>195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1">
        <v>1979</v>
      </c>
      <c r="B15" s="2">
        <v>144.4</v>
      </c>
      <c r="D15" s="2">
        <v>181.9</v>
      </c>
      <c r="F15" s="16">
        <v>22</v>
      </c>
      <c r="G15" s="16">
        <v>195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1">
        <v>1980</v>
      </c>
      <c r="B16" s="2">
        <v>136.4</v>
      </c>
      <c r="D16" s="2">
        <v>172.7</v>
      </c>
      <c r="F16" s="16">
        <v>22</v>
      </c>
      <c r="G16" s="16">
        <v>195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">
        <v>1981</v>
      </c>
      <c r="B17" s="2">
        <v>128</v>
      </c>
      <c r="D17" s="2">
        <v>181.4</v>
      </c>
      <c r="F17" s="16">
        <v>22</v>
      </c>
      <c r="G17" s="16">
        <v>195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1">
        <v>1982</v>
      </c>
      <c r="B18" s="2">
        <v>110.7</v>
      </c>
      <c r="D18" s="2">
        <v>188.5</v>
      </c>
      <c r="F18" s="16">
        <v>22</v>
      </c>
      <c r="G18" s="16">
        <v>195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1">
        <v>1983</v>
      </c>
      <c r="B19" s="2">
        <v>103.7</v>
      </c>
      <c r="D19" s="2">
        <v>201</v>
      </c>
      <c r="F19" s="16">
        <v>22</v>
      </c>
      <c r="G19" s="16">
        <v>195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1">
        <v>1984</v>
      </c>
      <c r="B20" s="2">
        <v>95.8</v>
      </c>
      <c r="D20" s="2">
        <v>211.7</v>
      </c>
      <c r="F20" s="16">
        <v>22</v>
      </c>
      <c r="G20" s="16">
        <v>195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1">
        <v>1985</v>
      </c>
      <c r="B21" s="2">
        <v>98.2</v>
      </c>
      <c r="D21" s="2">
        <v>230.6</v>
      </c>
      <c r="F21" s="16">
        <v>22</v>
      </c>
      <c r="G21" s="16">
        <v>195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1">
        <v>1986</v>
      </c>
      <c r="B22" s="2">
        <v>91.4</v>
      </c>
      <c r="D22" s="2">
        <v>249.4</v>
      </c>
      <c r="F22" s="16">
        <v>22</v>
      </c>
      <c r="G22" s="16">
        <v>195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">
        <v>1987</v>
      </c>
      <c r="B23" s="2">
        <v>73.1</v>
      </c>
      <c r="D23" s="2">
        <v>252.7</v>
      </c>
      <c r="F23" s="16">
        <v>22</v>
      </c>
      <c r="G23" s="16">
        <v>195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">
        <v>1988</v>
      </c>
      <c r="B24" s="2">
        <v>67.6</v>
      </c>
      <c r="D24" s="2">
        <v>252.2</v>
      </c>
      <c r="F24" s="16">
        <v>22</v>
      </c>
      <c r="G24" s="16">
        <v>195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1">
        <v>1989</v>
      </c>
      <c r="B25" s="2">
        <v>58.4</v>
      </c>
      <c r="D25" s="2">
        <v>273.5</v>
      </c>
      <c r="F25" s="16">
        <v>22</v>
      </c>
      <c r="G25" s="16">
        <v>195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1">
        <v>1990</v>
      </c>
      <c r="B26" s="2">
        <v>52.5</v>
      </c>
      <c r="D26" s="2">
        <v>294.9</v>
      </c>
      <c r="F26" s="16">
        <v>22</v>
      </c>
      <c r="G26" s="16">
        <v>195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2.75">
      <c r="A27" s="1">
        <v>1991</v>
      </c>
      <c r="B27" s="2">
        <v>44</v>
      </c>
      <c r="D27" s="2">
        <v>294.5</v>
      </c>
      <c r="F27" s="16">
        <v>22</v>
      </c>
      <c r="G27" s="16">
        <v>195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 s="1">
        <v>1992</v>
      </c>
      <c r="B28" s="2">
        <v>36.9</v>
      </c>
      <c r="D28" s="2">
        <v>323.2</v>
      </c>
      <c r="F28" s="16">
        <v>22</v>
      </c>
      <c r="G28" s="16">
        <v>195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2.75">
      <c r="A29" s="1">
        <v>1993</v>
      </c>
      <c r="B29" s="2">
        <v>35.1</v>
      </c>
      <c r="D29" s="2">
        <v>340.5</v>
      </c>
      <c r="F29" s="16">
        <v>22</v>
      </c>
      <c r="G29" s="16">
        <v>195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1">
        <v>1994</v>
      </c>
      <c r="B30" s="2">
        <v>34.9</v>
      </c>
      <c r="D30" s="2">
        <v>353.5</v>
      </c>
      <c r="F30" s="16">
        <v>22</v>
      </c>
      <c r="G30" s="16">
        <v>195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 s="1">
        <v>1995</v>
      </c>
      <c r="B31" s="2">
        <v>33.8</v>
      </c>
      <c r="D31" s="2">
        <v>367.6</v>
      </c>
      <c r="F31" s="16">
        <v>22</v>
      </c>
      <c r="G31" s="16">
        <v>195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.75">
      <c r="A32" s="1">
        <v>1996</v>
      </c>
      <c r="B32" s="2">
        <v>33.2</v>
      </c>
      <c r="D32" s="2">
        <v>369.7</v>
      </c>
      <c r="F32" s="16">
        <v>22</v>
      </c>
      <c r="G32" s="16">
        <v>195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1">
        <v>1997</v>
      </c>
      <c r="B33" s="2">
        <v>30.6</v>
      </c>
      <c r="D33" s="2">
        <v>367</v>
      </c>
      <c r="F33" s="16">
        <v>22</v>
      </c>
      <c r="G33" s="16">
        <v>195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>
      <c r="A34" s="1">
        <v>1998</v>
      </c>
      <c r="B34" s="2">
        <v>29.9</v>
      </c>
      <c r="D34" s="2">
        <v>360.8</v>
      </c>
      <c r="F34" s="16">
        <v>22</v>
      </c>
      <c r="G34" s="16">
        <v>195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>
      <c r="A35" s="1">
        <v>1999</v>
      </c>
      <c r="B35" s="2">
        <v>29.2</v>
      </c>
      <c r="D35" s="2">
        <v>368.9</v>
      </c>
      <c r="F35" s="16">
        <v>22</v>
      </c>
      <c r="G35" s="16">
        <v>195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.75">
      <c r="A36" s="1">
        <v>2000</v>
      </c>
      <c r="B36" s="2">
        <v>27.1</v>
      </c>
      <c r="D36" s="2">
        <v>379</v>
      </c>
      <c r="F36" s="16">
        <v>22</v>
      </c>
      <c r="G36" s="16">
        <v>195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>
      <c r="A37" s="1">
        <v>2001</v>
      </c>
      <c r="B37" s="2">
        <v>25.3</v>
      </c>
      <c r="D37" s="2">
        <v>389.2</v>
      </c>
      <c r="F37" s="16">
        <v>22</v>
      </c>
      <c r="G37" s="16">
        <v>195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2.75">
      <c r="A38" s="1">
        <v>2002</v>
      </c>
      <c r="B38" s="2">
        <v>22.9</v>
      </c>
      <c r="D38" s="2">
        <v>343.3</v>
      </c>
      <c r="F38" s="16">
        <v>22</v>
      </c>
      <c r="G38" s="16">
        <v>195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1">
        <v>2003</v>
      </c>
      <c r="B39" s="2">
        <v>23.3</v>
      </c>
      <c r="D39" s="2">
        <v>297.7</v>
      </c>
      <c r="F39" s="16">
        <v>22</v>
      </c>
      <c r="G39" s="16">
        <v>195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2.75">
      <c r="A40" s="1">
        <v>2004</v>
      </c>
      <c r="B40" s="2">
        <v>25.1</v>
      </c>
      <c r="D40" s="2">
        <v>265.2</v>
      </c>
      <c r="F40" s="16">
        <v>22</v>
      </c>
      <c r="G40" s="16">
        <v>195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2.75">
      <c r="A41" s="1">
        <v>2005</v>
      </c>
      <c r="B41" s="2">
        <v>24.1</v>
      </c>
      <c r="C41" s="2">
        <v>24.1</v>
      </c>
      <c r="D41" s="2">
        <v>221.7</v>
      </c>
      <c r="F41" s="16">
        <v>22</v>
      </c>
      <c r="G41" s="16">
        <v>195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2.75">
      <c r="A42" s="1">
        <v>2006</v>
      </c>
      <c r="B42" s="2"/>
      <c r="D42" s="2">
        <v>196.3</v>
      </c>
      <c r="E42" s="2">
        <v>196.3</v>
      </c>
      <c r="F42" s="16">
        <v>22</v>
      </c>
      <c r="G42" s="16">
        <v>195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2.75">
      <c r="A43" s="1">
        <v>2007</v>
      </c>
      <c r="B43" s="2"/>
      <c r="F43" s="16">
        <v>22</v>
      </c>
      <c r="G43" s="16">
        <v>195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2.75">
      <c r="A44" s="1">
        <v>2008</v>
      </c>
      <c r="B44" s="2"/>
      <c r="F44" s="16">
        <v>22</v>
      </c>
      <c r="G44" s="16">
        <v>195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2.75">
      <c r="A45" s="1">
        <v>2009</v>
      </c>
      <c r="B45" s="2"/>
      <c r="F45" s="16">
        <v>22</v>
      </c>
      <c r="G45" s="16">
        <v>195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2.75">
      <c r="A46" s="1">
        <v>2010</v>
      </c>
      <c r="B46" s="2"/>
      <c r="C46" s="2">
        <v>25.4</v>
      </c>
      <c r="E46" s="2">
        <v>170.6</v>
      </c>
      <c r="F46" s="16">
        <v>22</v>
      </c>
      <c r="G46" s="16">
        <v>195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</sheetData>
  <mergeCells count="2">
    <mergeCell ref="F5:G5"/>
    <mergeCell ref="B1:G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66</v>
      </c>
      <c r="B1" s="8" t="s">
        <v>61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148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2" t="s">
        <v>62</v>
      </c>
      <c r="C5" s="12" t="s">
        <v>63</v>
      </c>
      <c r="D5" s="13" t="s">
        <v>64</v>
      </c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2:29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1">
        <v>1990</v>
      </c>
      <c r="B7" s="17"/>
      <c r="C7" s="17">
        <v>1.09</v>
      </c>
      <c r="D7" s="17"/>
      <c r="E7" s="14"/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>
      <c r="A8" s="1">
        <v>1991</v>
      </c>
      <c r="B8" s="17"/>
      <c r="C8" s="17">
        <v>0.85</v>
      </c>
      <c r="D8" s="17"/>
      <c r="E8" s="14"/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2.75">
      <c r="A9" s="1">
        <v>1992</v>
      </c>
      <c r="B9" s="17"/>
      <c r="C9" s="17">
        <v>1.06</v>
      </c>
      <c r="D9" s="17"/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2.75">
      <c r="A10" s="1">
        <v>1993</v>
      </c>
      <c r="B10" s="17">
        <v>1</v>
      </c>
      <c r="C10" s="17">
        <v>1.55</v>
      </c>
      <c r="D10" s="17"/>
      <c r="E10" s="14"/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1">
        <v>1994</v>
      </c>
      <c r="B11" s="17">
        <v>1.03</v>
      </c>
      <c r="C11" s="17">
        <v>0.8</v>
      </c>
      <c r="D11" s="17"/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2.75">
      <c r="A12" s="1">
        <v>1995</v>
      </c>
      <c r="B12" s="17">
        <v>1</v>
      </c>
      <c r="C12" s="17">
        <v>0.95</v>
      </c>
      <c r="D12" s="17">
        <v>1</v>
      </c>
      <c r="E12" s="14"/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2.75">
      <c r="A13" s="1">
        <v>1996</v>
      </c>
      <c r="B13" s="17">
        <v>1.02</v>
      </c>
      <c r="C13" s="17">
        <v>1.26</v>
      </c>
      <c r="D13" s="17">
        <v>1</v>
      </c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2.75">
      <c r="A14" s="1">
        <v>1997</v>
      </c>
      <c r="B14" s="17">
        <v>1.05</v>
      </c>
      <c r="C14" s="17">
        <v>0.84</v>
      </c>
      <c r="D14" s="17">
        <v>0.98</v>
      </c>
      <c r="E14" s="14"/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2.75">
      <c r="A15" s="1">
        <v>1998</v>
      </c>
      <c r="B15" s="17">
        <v>1.08</v>
      </c>
      <c r="C15" s="17">
        <v>1.17</v>
      </c>
      <c r="D15" s="17">
        <v>1.01</v>
      </c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.75">
      <c r="A16" s="1">
        <v>1999</v>
      </c>
      <c r="B16" s="17">
        <v>1.07</v>
      </c>
      <c r="C16" s="17">
        <v>0.95</v>
      </c>
      <c r="D16" s="17">
        <v>1.04</v>
      </c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2.75">
      <c r="A17" s="1">
        <v>2000</v>
      </c>
      <c r="B17" s="17">
        <v>1.04</v>
      </c>
      <c r="C17" s="17">
        <v>1.59</v>
      </c>
      <c r="D17" s="17">
        <v>1.12</v>
      </c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2.75">
      <c r="A18" s="1">
        <v>2001</v>
      </c>
      <c r="B18" s="17">
        <v>1.1</v>
      </c>
      <c r="C18" s="17">
        <v>1.44</v>
      </c>
      <c r="D18" s="17">
        <v>1.06</v>
      </c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2.75">
      <c r="A19" s="1">
        <v>2002</v>
      </c>
      <c r="B19" s="17">
        <v>1.09</v>
      </c>
      <c r="C19" s="17">
        <v>1.38</v>
      </c>
      <c r="D19" s="17">
        <v>1.13</v>
      </c>
      <c r="E19" s="14"/>
      <c r="F19" s="14"/>
      <c r="G19" s="14"/>
      <c r="H19" s="14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2.75">
      <c r="A20" s="1">
        <v>2003</v>
      </c>
      <c r="B20" s="17">
        <v>1.15</v>
      </c>
      <c r="C20" s="17">
        <v>1.36</v>
      </c>
      <c r="D20" s="17">
        <v>1.05</v>
      </c>
      <c r="E20" s="14"/>
      <c r="F20" s="14"/>
      <c r="G20" s="14"/>
      <c r="H20" s="14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2.75">
      <c r="A21" s="1">
        <v>2004</v>
      </c>
      <c r="B21" s="17">
        <v>1.19</v>
      </c>
      <c r="C21" s="17">
        <v>1.37</v>
      </c>
      <c r="D21" s="17">
        <v>0.83</v>
      </c>
      <c r="E21" s="14"/>
      <c r="F21" s="14"/>
      <c r="G21" s="14"/>
      <c r="H21" s="14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12.75">
      <c r="A22" s="1">
        <v>2005</v>
      </c>
      <c r="B22" s="17">
        <v>1.21</v>
      </c>
      <c r="C22" s="17"/>
      <c r="D22" s="17">
        <v>0.86</v>
      </c>
      <c r="E22" s="14"/>
      <c r="F22" s="14"/>
      <c r="G22" s="14"/>
      <c r="H22" s="14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12.75">
      <c r="A23" s="1">
        <v>2006</v>
      </c>
      <c r="B23" s="17">
        <v>1.09</v>
      </c>
      <c r="C23" s="17"/>
      <c r="D23" s="17">
        <v>0.87</v>
      </c>
      <c r="E23" s="14"/>
      <c r="F23" s="14"/>
      <c r="G23" s="14"/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9"/>
  <sheetViews>
    <sheetView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9" width="11.421875" style="2" customWidth="1"/>
    <col min="10" max="30" width="11.421875" style="4" customWidth="1"/>
    <col min="31" max="16384" width="11.421875" style="5" customWidth="1"/>
  </cols>
  <sheetData>
    <row r="1" spans="1:30" s="7" customFormat="1" ht="28.5" customHeight="1">
      <c r="A1" s="7" t="s">
        <v>65</v>
      </c>
      <c r="B1" s="29" t="s">
        <v>83</v>
      </c>
      <c r="C1" s="30"/>
      <c r="D1" s="30"/>
      <c r="E1" s="30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2:3" ht="12.75" customHeight="1">
      <c r="B2" s="11" t="s">
        <v>149</v>
      </c>
      <c r="C2" s="11"/>
    </row>
    <row r="3" ht="12.75" customHeight="1">
      <c r="D3" s="11"/>
    </row>
    <row r="4" ht="12.75" customHeight="1">
      <c r="D4" s="3"/>
    </row>
    <row r="5" spans="3:30" s="7" customFormat="1" ht="28.5" customHeight="1">
      <c r="C5" s="12"/>
      <c r="D5" s="12"/>
      <c r="E5" s="13"/>
      <c r="F5" s="15"/>
      <c r="G5" s="15"/>
      <c r="H5" s="15"/>
      <c r="I5" s="1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2.75">
      <c r="A6" s="1" t="s">
        <v>79</v>
      </c>
      <c r="C6" s="21">
        <v>57</v>
      </c>
      <c r="D6" s="14"/>
      <c r="E6" s="14"/>
      <c r="F6" s="14"/>
      <c r="G6" s="14"/>
      <c r="H6" s="14"/>
      <c r="I6" s="14"/>
      <c r="J6" s="14"/>
      <c r="K6" s="14"/>
      <c r="L6" s="1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2.75">
      <c r="A7" s="1" t="s">
        <v>80</v>
      </c>
      <c r="C7" s="21">
        <v>64</v>
      </c>
      <c r="D7" s="14"/>
      <c r="E7" s="14"/>
      <c r="F7" s="14"/>
      <c r="G7" s="14"/>
      <c r="H7" s="14"/>
      <c r="I7" s="14"/>
      <c r="J7" s="14"/>
      <c r="K7" s="14"/>
      <c r="L7" s="14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12.75">
      <c r="A8" s="1" t="s">
        <v>81</v>
      </c>
      <c r="C8" s="21">
        <v>64</v>
      </c>
      <c r="D8" s="14"/>
      <c r="E8" s="14"/>
      <c r="F8" s="14"/>
      <c r="G8" s="14"/>
      <c r="H8" s="14"/>
      <c r="I8" s="14"/>
      <c r="J8" s="14"/>
      <c r="K8" s="14"/>
      <c r="L8" s="1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12.75">
      <c r="A9" s="1" t="s">
        <v>82</v>
      </c>
      <c r="C9" s="21">
        <v>71</v>
      </c>
      <c r="D9" s="14"/>
      <c r="E9" s="14"/>
      <c r="F9" s="14"/>
      <c r="G9" s="14"/>
      <c r="H9" s="14"/>
      <c r="I9" s="14"/>
      <c r="J9" s="14"/>
      <c r="K9" s="14"/>
      <c r="L9" s="14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</sheetData>
  <mergeCells count="1">
    <mergeCell ref="B1:E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9"/>
  <sheetViews>
    <sheetView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9" width="11.421875" style="2" customWidth="1"/>
    <col min="10" max="30" width="11.421875" style="4" customWidth="1"/>
    <col min="31" max="16384" width="11.421875" style="5" customWidth="1"/>
  </cols>
  <sheetData>
    <row r="1" spans="1:30" s="7" customFormat="1" ht="28.5" customHeight="1">
      <c r="A1" s="7" t="s">
        <v>78</v>
      </c>
      <c r="B1" s="29" t="s">
        <v>150</v>
      </c>
      <c r="C1" s="30"/>
      <c r="D1" s="30"/>
      <c r="E1" s="30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2:3" ht="12.75" customHeight="1">
      <c r="B2" s="11" t="s">
        <v>149</v>
      </c>
      <c r="C2" s="11"/>
    </row>
    <row r="3" ht="12.75" customHeight="1">
      <c r="D3" s="11"/>
    </row>
    <row r="4" ht="12.75" customHeight="1">
      <c r="D4" s="3"/>
    </row>
    <row r="5" spans="3:30" s="7" customFormat="1" ht="28.5" customHeight="1">
      <c r="C5" s="12"/>
      <c r="D5" s="12"/>
      <c r="E5" s="13"/>
      <c r="F5" s="15"/>
      <c r="G5" s="15"/>
      <c r="H5" s="15"/>
      <c r="I5" s="1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2.75">
      <c r="A6" s="1" t="s">
        <v>74</v>
      </c>
      <c r="C6" s="23">
        <v>0</v>
      </c>
      <c r="D6" s="14"/>
      <c r="E6" s="14"/>
      <c r="F6" s="14"/>
      <c r="G6" s="14"/>
      <c r="H6" s="14"/>
      <c r="I6" s="14"/>
      <c r="J6" s="14"/>
      <c r="K6" s="14"/>
      <c r="L6" s="1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2.75">
      <c r="A7" s="1" t="s">
        <v>75</v>
      </c>
      <c r="C7" s="23">
        <v>78</v>
      </c>
      <c r="D7" s="14"/>
      <c r="E7" s="14"/>
      <c r="F7" s="14"/>
      <c r="G7" s="14"/>
      <c r="H7" s="14"/>
      <c r="I7" s="14"/>
      <c r="J7" s="14"/>
      <c r="K7" s="14"/>
      <c r="L7" s="14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12.75">
      <c r="A8" s="1" t="s">
        <v>76</v>
      </c>
      <c r="C8" s="23">
        <v>95</v>
      </c>
      <c r="D8" s="14"/>
      <c r="E8" s="14"/>
      <c r="F8" s="14"/>
      <c r="G8" s="14"/>
      <c r="H8" s="14"/>
      <c r="I8" s="14"/>
      <c r="J8" s="14"/>
      <c r="K8" s="14"/>
      <c r="L8" s="1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12.75">
      <c r="A9" s="1" t="s">
        <v>77</v>
      </c>
      <c r="C9" s="23">
        <v>97</v>
      </c>
      <c r="D9" s="14"/>
      <c r="E9" s="14"/>
      <c r="F9" s="14"/>
      <c r="G9" s="14"/>
      <c r="H9" s="14"/>
      <c r="I9" s="14"/>
      <c r="J9" s="14"/>
      <c r="K9" s="14"/>
      <c r="L9" s="14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</sheetData>
  <mergeCells count="1">
    <mergeCell ref="B1:E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0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10" width="11.421875" style="2" customWidth="1"/>
    <col min="11" max="31" width="11.421875" style="4" customWidth="1"/>
    <col min="32" max="16384" width="11.421875" style="5" customWidth="1"/>
  </cols>
  <sheetData>
    <row r="1" spans="1:31" s="7" customFormat="1" ht="28.5" customHeight="1">
      <c r="A1" s="7" t="s">
        <v>84</v>
      </c>
      <c r="B1" s="29" t="s">
        <v>155</v>
      </c>
      <c r="C1" s="30"/>
      <c r="D1" s="30"/>
      <c r="E1" s="30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ht="12.75" customHeight="1">
      <c r="B2" s="11" t="s">
        <v>85</v>
      </c>
    </row>
    <row r="3" ht="12.75" customHeight="1">
      <c r="E3" s="11"/>
    </row>
    <row r="4" ht="12.75" customHeight="1">
      <c r="E4" s="3"/>
    </row>
    <row r="5" spans="4:31" s="7" customFormat="1" ht="28.5" customHeight="1">
      <c r="D5" s="12"/>
      <c r="E5" s="12"/>
      <c r="F5" s="13"/>
      <c r="G5" s="15"/>
      <c r="H5" s="15"/>
      <c r="I5" s="15"/>
      <c r="J5" s="1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2.75">
      <c r="A6" s="25" t="s">
        <v>151</v>
      </c>
      <c r="B6" s="12"/>
      <c r="C6" s="12"/>
      <c r="D6" s="21">
        <v>68</v>
      </c>
      <c r="E6" s="14"/>
      <c r="F6" s="14"/>
      <c r="G6" s="14"/>
      <c r="H6" s="14"/>
      <c r="I6" s="14"/>
      <c r="J6" s="14"/>
      <c r="K6" s="14"/>
      <c r="L6" s="14"/>
      <c r="M6" s="1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2.75">
      <c r="A7" s="25" t="s">
        <v>152</v>
      </c>
      <c r="B7" s="12"/>
      <c r="C7" s="12"/>
      <c r="D7" s="21">
        <v>328</v>
      </c>
      <c r="E7" s="14"/>
      <c r="F7" s="14"/>
      <c r="G7" s="14"/>
      <c r="H7" s="14"/>
      <c r="I7" s="14"/>
      <c r="J7" s="14"/>
      <c r="K7" s="14"/>
      <c r="L7" s="14"/>
      <c r="M7" s="14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12.75" customHeight="1">
      <c r="A8" s="8" t="s">
        <v>153</v>
      </c>
      <c r="B8" s="13"/>
      <c r="C8" s="13"/>
      <c r="D8" s="21">
        <v>402</v>
      </c>
      <c r="E8" s="14"/>
      <c r="F8" s="14"/>
      <c r="G8" s="14"/>
      <c r="H8" s="14"/>
      <c r="I8" s="14"/>
      <c r="J8" s="14"/>
      <c r="K8" s="14"/>
      <c r="L8" s="14"/>
      <c r="M8" s="1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ht="12.75">
      <c r="A9" s="8" t="s">
        <v>154</v>
      </c>
      <c r="B9" s="15"/>
      <c r="C9" s="15"/>
      <c r="D9" s="21">
        <v>263</v>
      </c>
      <c r="E9" s="14"/>
      <c r="F9" s="14"/>
      <c r="G9" s="14"/>
      <c r="H9" s="14"/>
      <c r="I9" s="14"/>
      <c r="J9" s="14"/>
      <c r="K9" s="14"/>
      <c r="L9" s="14"/>
      <c r="M9" s="1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12.75">
      <c r="A10" s="8" t="s">
        <v>86</v>
      </c>
      <c r="B10" s="15"/>
      <c r="C10" s="15"/>
      <c r="D10" s="21">
        <v>1597</v>
      </c>
      <c r="E10" s="14"/>
      <c r="F10" s="14"/>
      <c r="G10" s="14"/>
      <c r="H10" s="14"/>
      <c r="I10" s="14"/>
      <c r="J10" s="14"/>
      <c r="K10" s="14"/>
      <c r="L10" s="14"/>
      <c r="M10" s="14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</sheetData>
  <mergeCells count="1">
    <mergeCell ref="B1:E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3.7109375" style="1" customWidth="1"/>
    <col min="3" max="4" width="13.7109375" style="2" customWidth="1"/>
    <col min="5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87</v>
      </c>
      <c r="B1" s="29" t="s">
        <v>88</v>
      </c>
      <c r="C1" s="30"/>
      <c r="D1" s="30"/>
      <c r="E1" s="30"/>
      <c r="F1" s="30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2:5" ht="12.75" customHeight="1">
      <c r="B2" s="36" t="s">
        <v>89</v>
      </c>
      <c r="C2" s="37"/>
      <c r="D2" s="37"/>
      <c r="E2" s="37"/>
    </row>
    <row r="3" ht="12.75" customHeight="1">
      <c r="C3" s="11"/>
    </row>
    <row r="4" ht="12.75" customHeight="1">
      <c r="C4" s="3"/>
    </row>
    <row r="5" spans="2:29" s="7" customFormat="1" ht="28.5" customHeight="1">
      <c r="B5" s="19" t="s">
        <v>92</v>
      </c>
      <c r="C5" s="19" t="s">
        <v>91</v>
      </c>
      <c r="D5" s="13" t="s">
        <v>90</v>
      </c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1976</v>
      </c>
      <c r="B6" s="17">
        <v>1</v>
      </c>
      <c r="C6" s="14">
        <v>399.3</v>
      </c>
      <c r="D6" s="14">
        <v>262.2</v>
      </c>
      <c r="E6" s="14"/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1">
        <v>1977</v>
      </c>
      <c r="B7" s="17">
        <v>0.99</v>
      </c>
      <c r="C7" s="14">
        <v>422.8</v>
      </c>
      <c r="D7" s="14">
        <v>258.1</v>
      </c>
      <c r="E7" s="14"/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>
      <c r="A8" s="1">
        <v>1978</v>
      </c>
      <c r="B8" s="17">
        <v>0.98</v>
      </c>
      <c r="C8" s="14">
        <v>428.7</v>
      </c>
      <c r="D8" s="14">
        <v>271.4</v>
      </c>
      <c r="E8" s="14"/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2.75">
      <c r="A9" s="1">
        <v>1979</v>
      </c>
      <c r="B9" s="17">
        <v>1.01</v>
      </c>
      <c r="C9" s="14">
        <v>455.7</v>
      </c>
      <c r="D9" s="14">
        <v>299.1</v>
      </c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2.75">
      <c r="A10" s="1">
        <v>1980</v>
      </c>
      <c r="B10" s="17">
        <v>0.96</v>
      </c>
      <c r="C10" s="14">
        <v>450.2</v>
      </c>
      <c r="D10" s="14">
        <v>299.9</v>
      </c>
      <c r="E10" s="14"/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1">
        <v>1981</v>
      </c>
      <c r="B11" s="17">
        <v>0.93</v>
      </c>
      <c r="C11" s="14">
        <v>421.8</v>
      </c>
      <c r="D11" s="14">
        <v>312.8</v>
      </c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2.75">
      <c r="A12" s="1">
        <v>1982</v>
      </c>
      <c r="B12" s="17">
        <v>0.91</v>
      </c>
      <c r="C12" s="14">
        <v>409.3</v>
      </c>
      <c r="D12" s="14">
        <v>312.2</v>
      </c>
      <c r="E12" s="14"/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2.75">
      <c r="A13" s="1">
        <v>1983</v>
      </c>
      <c r="B13" s="17">
        <v>0.9</v>
      </c>
      <c r="C13" s="14">
        <v>412.8</v>
      </c>
      <c r="D13" s="14">
        <v>332</v>
      </c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2.75">
      <c r="A14" s="1">
        <v>1984</v>
      </c>
      <c r="B14" s="17">
        <v>0.91</v>
      </c>
      <c r="C14" s="14">
        <v>438.3</v>
      </c>
      <c r="D14" s="14">
        <v>354.8</v>
      </c>
      <c r="E14" s="14"/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2.75">
      <c r="A15" s="1">
        <v>1985</v>
      </c>
      <c r="B15" s="17">
        <v>0.89</v>
      </c>
      <c r="C15" s="14">
        <v>449.2</v>
      </c>
      <c r="D15" s="14">
        <v>370.1</v>
      </c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.75">
      <c r="A16" s="1">
        <v>1986</v>
      </c>
      <c r="B16" s="17">
        <v>0.87</v>
      </c>
      <c r="C16" s="14">
        <v>464</v>
      </c>
      <c r="D16" s="14">
        <v>367.4</v>
      </c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2.75">
      <c r="A17" s="1">
        <v>1987</v>
      </c>
      <c r="B17" s="17">
        <v>0.88</v>
      </c>
      <c r="C17" s="14">
        <v>485.8</v>
      </c>
      <c r="D17" s="14">
        <v>380</v>
      </c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2.75">
      <c r="A18" s="1">
        <v>1988</v>
      </c>
      <c r="B18" s="17">
        <v>0.88</v>
      </c>
      <c r="C18" s="14">
        <v>482.3</v>
      </c>
      <c r="D18" s="14">
        <v>383.9</v>
      </c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2.75">
      <c r="A19" s="1">
        <v>1989</v>
      </c>
      <c r="B19" s="17">
        <v>0.88</v>
      </c>
      <c r="C19" s="14">
        <v>480.2</v>
      </c>
      <c r="D19" s="14">
        <v>385</v>
      </c>
      <c r="E19" s="14"/>
      <c r="F19" s="14"/>
      <c r="G19" s="14"/>
      <c r="H19" s="14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2.75">
      <c r="A20" s="1">
        <v>1990</v>
      </c>
      <c r="B20" s="17">
        <v>0.89</v>
      </c>
      <c r="C20" s="14">
        <v>498.3</v>
      </c>
      <c r="D20" s="14">
        <v>392.8</v>
      </c>
      <c r="E20" s="14"/>
      <c r="F20" s="14"/>
      <c r="G20" s="14"/>
      <c r="H20" s="14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2.75">
      <c r="A21" s="1">
        <v>1991</v>
      </c>
      <c r="B21" s="17">
        <v>0.85</v>
      </c>
      <c r="C21" s="14">
        <v>480.9</v>
      </c>
      <c r="D21" s="14">
        <v>394.2</v>
      </c>
      <c r="E21" s="14"/>
      <c r="F21" s="14"/>
      <c r="G21" s="14"/>
      <c r="H21" s="14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12.75">
      <c r="A22" s="1">
        <v>1992</v>
      </c>
      <c r="B22" s="17">
        <v>0.82</v>
      </c>
      <c r="C22" s="14">
        <v>485.4</v>
      </c>
      <c r="D22" s="14">
        <v>398.1</v>
      </c>
      <c r="E22" s="14"/>
      <c r="F22" s="14"/>
      <c r="G22" s="14"/>
      <c r="H22" s="14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12.75">
      <c r="A23" s="1">
        <v>1993</v>
      </c>
      <c r="B23" s="17">
        <v>0.83</v>
      </c>
      <c r="C23" s="14">
        <v>512.1</v>
      </c>
      <c r="D23" s="14">
        <v>407.8</v>
      </c>
      <c r="E23" s="14"/>
      <c r="F23" s="14"/>
      <c r="G23" s="14"/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12.75">
      <c r="A24" s="1">
        <v>1994</v>
      </c>
      <c r="B24" s="17">
        <v>0.82</v>
      </c>
      <c r="C24" s="14">
        <v>548.4</v>
      </c>
      <c r="D24" s="14">
        <v>405.3</v>
      </c>
      <c r="E24" s="14"/>
      <c r="F24" s="14"/>
      <c r="G24" s="14"/>
      <c r="H24" s="14"/>
      <c r="I24" s="14"/>
      <c r="J24" s="14"/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12.75">
      <c r="A25" s="1">
        <v>1995</v>
      </c>
      <c r="B25" s="17">
        <v>0.8</v>
      </c>
      <c r="C25" s="14">
        <v>548.2</v>
      </c>
      <c r="D25" s="14">
        <v>418.9</v>
      </c>
      <c r="E25" s="14"/>
      <c r="F25" s="14"/>
      <c r="G25" s="14"/>
      <c r="H25" s="14"/>
      <c r="I25" s="14"/>
      <c r="J25" s="14"/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12.75">
      <c r="A26" s="1">
        <v>1996</v>
      </c>
      <c r="B26" s="17">
        <v>0.79</v>
      </c>
      <c r="C26" s="14">
        <v>613.7</v>
      </c>
      <c r="D26" s="14">
        <v>387</v>
      </c>
      <c r="E26" s="14"/>
      <c r="F26" s="14"/>
      <c r="G26" s="14"/>
      <c r="H26" s="14"/>
      <c r="I26" s="14"/>
      <c r="J26" s="14"/>
      <c r="K26" s="1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12.75">
      <c r="A27" s="1">
        <v>1997</v>
      </c>
      <c r="B27" s="17">
        <v>0.76</v>
      </c>
      <c r="C27" s="14">
        <v>612.3</v>
      </c>
      <c r="D27" s="14">
        <v>410.6</v>
      </c>
      <c r="E27" s="14"/>
      <c r="F27" s="14"/>
      <c r="G27" s="14"/>
      <c r="H27" s="14"/>
      <c r="I27" s="14"/>
      <c r="J27" s="14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2.75">
      <c r="A28" s="1">
        <v>1998</v>
      </c>
      <c r="B28" s="17">
        <v>0.76</v>
      </c>
      <c r="C28" s="14">
        <v>614.8</v>
      </c>
      <c r="D28" s="14">
        <v>429.2</v>
      </c>
      <c r="E28" s="14"/>
      <c r="F28" s="14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12.75">
      <c r="A29" s="1">
        <v>1999</v>
      </c>
      <c r="B29" s="17">
        <v>0.75</v>
      </c>
      <c r="C29" s="14">
        <v>618.5</v>
      </c>
      <c r="D29" s="14">
        <v>434.4</v>
      </c>
      <c r="E29" s="14"/>
      <c r="F29" s="14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2.75">
      <c r="A30" s="1">
        <v>2000</v>
      </c>
      <c r="B30" s="17">
        <v>0.72</v>
      </c>
      <c r="C30" s="14">
        <v>604.9</v>
      </c>
      <c r="D30" s="14">
        <v>443.4</v>
      </c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12.75">
      <c r="A31" s="1">
        <v>2001</v>
      </c>
      <c r="B31" s="17">
        <v>0.74</v>
      </c>
      <c r="C31" s="14">
        <v>657.9</v>
      </c>
      <c r="D31" s="14">
        <v>434.5</v>
      </c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2.75">
      <c r="A32" s="1">
        <v>2002</v>
      </c>
      <c r="B32" s="17">
        <v>0.71</v>
      </c>
      <c r="C32" s="14">
        <v>635.6</v>
      </c>
      <c r="D32" s="14">
        <v>436.1</v>
      </c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2.75">
      <c r="A33" s="1">
        <v>2003</v>
      </c>
      <c r="B33" s="17">
        <v>0.71</v>
      </c>
      <c r="C33" s="14">
        <v>684</v>
      </c>
      <c r="D33" s="14">
        <v>398.1</v>
      </c>
      <c r="E33" s="14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2.75">
      <c r="A34" s="1">
        <v>2004</v>
      </c>
      <c r="B34" s="17">
        <v>0.69</v>
      </c>
      <c r="C34" s="14">
        <v>688.8</v>
      </c>
      <c r="D34" s="14">
        <v>411.8</v>
      </c>
      <c r="E34" s="14"/>
      <c r="F34" s="14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12.75">
      <c r="A35" s="1">
        <v>2005</v>
      </c>
      <c r="B35" s="17">
        <v>0.68</v>
      </c>
      <c r="C35" s="14">
        <v>653.4</v>
      </c>
      <c r="D35" s="14">
        <v>459</v>
      </c>
      <c r="E35" s="14"/>
      <c r="F35" s="14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</sheetData>
  <mergeCells count="2">
    <mergeCell ref="B1:F1"/>
    <mergeCell ref="B2:E2"/>
  </mergeCells>
  <printOptions/>
  <pageMargins left="0.75" right="0.75" top="1" bottom="1" header="0.5" footer="0.5"/>
  <pageSetup horizontalDpi="355" verticalDpi="355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1.8515625" style="1" customWidth="1"/>
    <col min="4" max="4" width="11.421875" style="1" customWidth="1"/>
    <col min="5" max="5" width="11.8515625" style="2" customWidth="1"/>
    <col min="6" max="6" width="11.421875" style="2" customWidth="1"/>
    <col min="7" max="7" width="11.8515625" style="2" customWidth="1"/>
    <col min="8" max="8" width="11.421875" style="2" customWidth="1"/>
    <col min="9" max="9" width="11.8515625" style="2" customWidth="1"/>
    <col min="10" max="11" width="11.421875" style="2" customWidth="1"/>
    <col min="12" max="32" width="11.421875" style="4" customWidth="1"/>
    <col min="33" max="16384" width="11.421875" style="5" customWidth="1"/>
  </cols>
  <sheetData>
    <row r="1" spans="1:32" s="7" customFormat="1" ht="28.5" customHeight="1">
      <c r="A1" s="7" t="s">
        <v>93</v>
      </c>
      <c r="B1" s="8" t="s">
        <v>94</v>
      </c>
      <c r="D1" s="8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2:4" ht="12.75" customHeight="1">
      <c r="B2" s="11" t="s">
        <v>95</v>
      </c>
      <c r="D2" s="11"/>
    </row>
    <row r="3" ht="12.75" customHeight="1"/>
    <row r="4" ht="12.75" customHeight="1"/>
    <row r="5" spans="2:32" s="7" customFormat="1" ht="28.5" customHeight="1">
      <c r="B5" s="38" t="s">
        <v>96</v>
      </c>
      <c r="C5" s="30"/>
      <c r="D5" s="24"/>
      <c r="E5" s="13" t="s">
        <v>157</v>
      </c>
      <c r="F5" s="39" t="s">
        <v>97</v>
      </c>
      <c r="G5" s="38"/>
      <c r="H5" s="13"/>
      <c r="I5" s="13" t="s">
        <v>156</v>
      </c>
      <c r="J5" s="15"/>
      <c r="K5" s="1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2.75">
      <c r="A6" s="1">
        <v>1946</v>
      </c>
      <c r="C6" s="26">
        <v>1.11</v>
      </c>
      <c r="D6" s="26"/>
      <c r="E6" s="17">
        <v>0.46</v>
      </c>
      <c r="F6" s="26"/>
      <c r="G6" s="26"/>
      <c r="H6" s="17"/>
      <c r="I6" s="21">
        <v>5</v>
      </c>
      <c r="J6" s="14"/>
      <c r="K6" s="14"/>
      <c r="L6" s="14"/>
      <c r="M6" s="14"/>
      <c r="N6" s="14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2.75">
      <c r="A7" s="1">
        <v>1947</v>
      </c>
      <c r="C7" s="26">
        <v>1.17</v>
      </c>
      <c r="D7" s="26"/>
      <c r="E7" s="17">
        <v>0.46</v>
      </c>
      <c r="F7" s="26"/>
      <c r="G7" s="26"/>
      <c r="H7" s="17"/>
      <c r="I7" s="21">
        <v>5</v>
      </c>
      <c r="J7" s="14"/>
      <c r="K7" s="14"/>
      <c r="L7" s="14"/>
      <c r="M7" s="14"/>
      <c r="N7" s="14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12.75">
      <c r="A8" s="1">
        <v>1948</v>
      </c>
      <c r="C8" s="26">
        <v>1.02</v>
      </c>
      <c r="D8" s="26"/>
      <c r="E8" s="17">
        <v>0.46</v>
      </c>
      <c r="F8" s="26"/>
      <c r="G8" s="26"/>
      <c r="H8" s="17"/>
      <c r="I8" s="21">
        <v>5</v>
      </c>
      <c r="J8" s="14"/>
      <c r="K8" s="14"/>
      <c r="L8" s="14"/>
      <c r="M8" s="14"/>
      <c r="N8" s="14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2.75">
      <c r="A9" s="1">
        <v>1949</v>
      </c>
      <c r="C9" s="26">
        <v>0.73</v>
      </c>
      <c r="D9" s="26"/>
      <c r="E9" s="17">
        <v>0.46</v>
      </c>
      <c r="F9" s="26"/>
      <c r="G9" s="26"/>
      <c r="H9" s="17"/>
      <c r="I9" s="21">
        <v>5</v>
      </c>
      <c r="J9" s="14"/>
      <c r="K9" s="14"/>
      <c r="L9" s="14"/>
      <c r="M9" s="14"/>
      <c r="N9" s="14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12.75">
      <c r="A10" s="1">
        <v>1950</v>
      </c>
      <c r="C10" s="26">
        <v>0.62</v>
      </c>
      <c r="D10" s="26"/>
      <c r="E10" s="17">
        <v>0.46</v>
      </c>
      <c r="F10" s="26"/>
      <c r="G10" s="26">
        <v>14.2</v>
      </c>
      <c r="H10" s="17"/>
      <c r="I10" s="21">
        <v>5</v>
      </c>
      <c r="J10" s="14"/>
      <c r="K10" s="14"/>
      <c r="L10" s="14"/>
      <c r="M10" s="14"/>
      <c r="N10" s="14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2.75">
      <c r="A11" s="1">
        <v>1951</v>
      </c>
      <c r="C11" s="26">
        <v>0.57</v>
      </c>
      <c r="D11" s="26"/>
      <c r="E11" s="17">
        <v>0.46</v>
      </c>
      <c r="F11" s="26"/>
      <c r="G11" s="26">
        <v>12.5</v>
      </c>
      <c r="H11" s="17"/>
      <c r="I11" s="21">
        <v>5</v>
      </c>
      <c r="J11" s="14"/>
      <c r="K11" s="14"/>
      <c r="L11" s="14"/>
      <c r="M11" s="14"/>
      <c r="N11" s="14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2.75">
      <c r="A12" s="1">
        <v>1952</v>
      </c>
      <c r="C12" s="26">
        <v>0.52</v>
      </c>
      <c r="D12" s="26"/>
      <c r="E12" s="17">
        <v>0.46</v>
      </c>
      <c r="F12" s="26"/>
      <c r="G12" s="26">
        <v>10.9</v>
      </c>
      <c r="H12" s="17"/>
      <c r="I12" s="21">
        <v>5</v>
      </c>
      <c r="J12" s="14"/>
      <c r="K12" s="14"/>
      <c r="L12" s="14"/>
      <c r="M12" s="14"/>
      <c r="N12" s="14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2.75">
      <c r="A13" s="1">
        <v>1953</v>
      </c>
      <c r="C13" s="26">
        <v>0.4</v>
      </c>
      <c r="D13" s="26"/>
      <c r="E13" s="17">
        <v>0.46</v>
      </c>
      <c r="F13" s="26"/>
      <c r="G13" s="26">
        <v>9.35</v>
      </c>
      <c r="H13" s="17"/>
      <c r="I13" s="21">
        <v>5</v>
      </c>
      <c r="J13" s="14"/>
      <c r="K13" s="14"/>
      <c r="L13" s="14"/>
      <c r="M13" s="14"/>
      <c r="N13" s="1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2.75">
      <c r="A14" s="1">
        <v>1954</v>
      </c>
      <c r="C14" s="26">
        <v>0.43</v>
      </c>
      <c r="D14" s="26"/>
      <c r="E14" s="17">
        <v>0.46</v>
      </c>
      <c r="F14" s="26"/>
      <c r="G14" s="26">
        <v>8.66</v>
      </c>
      <c r="H14" s="17"/>
      <c r="I14" s="21">
        <v>5</v>
      </c>
      <c r="J14" s="14"/>
      <c r="K14" s="14"/>
      <c r="L14" s="14"/>
      <c r="M14" s="14"/>
      <c r="N14" s="14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2.75">
      <c r="A15" s="1">
        <v>1955</v>
      </c>
      <c r="C15" s="26">
        <v>0.35</v>
      </c>
      <c r="D15" s="26"/>
      <c r="E15" s="17">
        <v>0.46</v>
      </c>
      <c r="F15" s="26"/>
      <c r="G15" s="26">
        <v>9.27</v>
      </c>
      <c r="H15" s="17"/>
      <c r="I15" s="21">
        <v>5</v>
      </c>
      <c r="J15" s="14"/>
      <c r="K15" s="14"/>
      <c r="L15" s="14"/>
      <c r="M15" s="14"/>
      <c r="N15" s="1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12.75">
      <c r="A16" s="1">
        <v>1956</v>
      </c>
      <c r="C16" s="26">
        <v>0.3</v>
      </c>
      <c r="D16" s="26"/>
      <c r="E16" s="17">
        <v>0.46</v>
      </c>
      <c r="F16" s="26"/>
      <c r="G16" s="26">
        <v>10.9</v>
      </c>
      <c r="H16" s="17"/>
      <c r="I16" s="21">
        <v>5</v>
      </c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12.75">
      <c r="A17" s="1">
        <v>1957</v>
      </c>
      <c r="C17" s="26">
        <v>0.21</v>
      </c>
      <c r="D17" s="26"/>
      <c r="E17" s="17">
        <v>0.46</v>
      </c>
      <c r="F17" s="26"/>
      <c r="G17" s="26">
        <v>9.65</v>
      </c>
      <c r="H17" s="17"/>
      <c r="I17" s="21">
        <v>5</v>
      </c>
      <c r="J17" s="14"/>
      <c r="K17" s="14"/>
      <c r="L17" s="14"/>
      <c r="M17" s="14"/>
      <c r="N17" s="14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2.75">
      <c r="A18" s="1">
        <v>1958</v>
      </c>
      <c r="C18" s="26">
        <v>0.2</v>
      </c>
      <c r="D18" s="26"/>
      <c r="E18" s="17">
        <v>0.46</v>
      </c>
      <c r="F18" s="26"/>
      <c r="G18" s="26">
        <v>8.69</v>
      </c>
      <c r="H18" s="17"/>
      <c r="I18" s="21">
        <v>5</v>
      </c>
      <c r="J18" s="14"/>
      <c r="K18" s="14"/>
      <c r="L18" s="14"/>
      <c r="M18" s="14"/>
      <c r="N18" s="1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12.75">
      <c r="A19" s="1">
        <v>1959</v>
      </c>
      <c r="C19" s="26">
        <v>0.43</v>
      </c>
      <c r="D19" s="26"/>
      <c r="E19" s="17">
        <v>0.46</v>
      </c>
      <c r="F19" s="26"/>
      <c r="G19" s="26">
        <v>7.18</v>
      </c>
      <c r="H19" s="17"/>
      <c r="I19" s="21">
        <v>5</v>
      </c>
      <c r="J19" s="14"/>
      <c r="K19" s="14"/>
      <c r="L19" s="14"/>
      <c r="M19" s="14"/>
      <c r="N19" s="1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12.75">
      <c r="A20" s="1">
        <v>1960</v>
      </c>
      <c r="C20" s="26">
        <v>0.38</v>
      </c>
      <c r="D20" s="26"/>
      <c r="E20" s="17">
        <v>0.46</v>
      </c>
      <c r="F20" s="26"/>
      <c r="G20" s="26">
        <v>5.85</v>
      </c>
      <c r="H20" s="17"/>
      <c r="I20" s="21">
        <v>5</v>
      </c>
      <c r="J20" s="14"/>
      <c r="K20" s="14"/>
      <c r="L20" s="14"/>
      <c r="M20" s="14"/>
      <c r="N20" s="1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12.75">
      <c r="A21" s="1">
        <v>1961</v>
      </c>
      <c r="C21" s="26">
        <v>0.4</v>
      </c>
      <c r="D21" s="26"/>
      <c r="E21" s="17">
        <v>0.46</v>
      </c>
      <c r="F21" s="26"/>
      <c r="G21" s="26">
        <v>4.39</v>
      </c>
      <c r="H21" s="17"/>
      <c r="I21" s="21">
        <v>5</v>
      </c>
      <c r="J21" s="14"/>
      <c r="K21" s="14"/>
      <c r="L21" s="14"/>
      <c r="M21" s="14"/>
      <c r="N21" s="14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2.75">
      <c r="A22" s="1">
        <v>1962</v>
      </c>
      <c r="C22" s="26">
        <v>0.31</v>
      </c>
      <c r="D22" s="26"/>
      <c r="E22" s="17">
        <v>0.46</v>
      </c>
      <c r="F22" s="26"/>
      <c r="G22" s="26">
        <v>3.44</v>
      </c>
      <c r="H22" s="17"/>
      <c r="I22" s="21">
        <v>5</v>
      </c>
      <c r="J22" s="14"/>
      <c r="K22" s="14"/>
      <c r="L22" s="14"/>
      <c r="M22" s="14"/>
      <c r="N22" s="1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2.75">
      <c r="A23" s="1">
        <v>1963</v>
      </c>
      <c r="C23" s="26">
        <v>0.21</v>
      </c>
      <c r="D23" s="26"/>
      <c r="E23" s="17">
        <v>0.46</v>
      </c>
      <c r="F23" s="26"/>
      <c r="G23" s="26">
        <v>2.67</v>
      </c>
      <c r="H23" s="17"/>
      <c r="I23" s="21">
        <v>5</v>
      </c>
      <c r="J23" s="14"/>
      <c r="K23" s="14"/>
      <c r="L23" s="14"/>
      <c r="M23" s="14"/>
      <c r="N23" s="1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12.75">
      <c r="A24" s="1">
        <v>1964</v>
      </c>
      <c r="C24" s="26">
        <v>0.19</v>
      </c>
      <c r="D24" s="26"/>
      <c r="E24" s="17">
        <v>0.46</v>
      </c>
      <c r="F24" s="26"/>
      <c r="G24" s="26">
        <v>2.53</v>
      </c>
      <c r="H24" s="17"/>
      <c r="I24" s="21">
        <v>5</v>
      </c>
      <c r="J24" s="14"/>
      <c r="K24" s="14"/>
      <c r="L24" s="14"/>
      <c r="M24" s="14"/>
      <c r="N24" s="1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2.75">
      <c r="A25" s="1">
        <v>1965</v>
      </c>
      <c r="C25" s="26">
        <v>0.1</v>
      </c>
      <c r="D25" s="26"/>
      <c r="E25" s="17">
        <v>0.46</v>
      </c>
      <c r="F25" s="26"/>
      <c r="G25" s="26">
        <v>3.06</v>
      </c>
      <c r="H25" s="17"/>
      <c r="I25" s="21">
        <v>5</v>
      </c>
      <c r="J25" s="14"/>
      <c r="K25" s="14"/>
      <c r="L25" s="14"/>
      <c r="M25" s="14"/>
      <c r="N25" s="14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2.75">
      <c r="A26" s="1">
        <v>1966</v>
      </c>
      <c r="C26" s="26">
        <v>0.12</v>
      </c>
      <c r="D26" s="26"/>
      <c r="E26" s="17">
        <v>0.46</v>
      </c>
      <c r="F26" s="26"/>
      <c r="G26" s="26">
        <v>2.8</v>
      </c>
      <c r="H26" s="17"/>
      <c r="I26" s="21">
        <v>5</v>
      </c>
      <c r="J26" s="14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12.75">
      <c r="A27" s="1">
        <v>1967</v>
      </c>
      <c r="C27" s="26">
        <v>0.13</v>
      </c>
      <c r="D27" s="26"/>
      <c r="E27" s="17">
        <v>0.46</v>
      </c>
      <c r="F27" s="26"/>
      <c r="G27" s="26">
        <v>1.47</v>
      </c>
      <c r="H27" s="17"/>
      <c r="I27" s="21">
        <v>5</v>
      </c>
      <c r="J27" s="14"/>
      <c r="K27" s="14"/>
      <c r="L27" s="14"/>
      <c r="M27" s="14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ht="12.75">
      <c r="A28" s="1">
        <v>1968</v>
      </c>
      <c r="C28" s="26">
        <v>0.23</v>
      </c>
      <c r="D28" s="26"/>
      <c r="E28" s="17">
        <v>0.46</v>
      </c>
      <c r="F28" s="26"/>
      <c r="G28" s="26">
        <v>0.344</v>
      </c>
      <c r="H28" s="17"/>
      <c r="I28" s="21">
        <v>5</v>
      </c>
      <c r="J28" s="14"/>
      <c r="K28" s="14"/>
      <c r="L28" s="14"/>
      <c r="M28" s="14"/>
      <c r="N28" s="14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12.75">
      <c r="A29" s="1">
        <v>1969</v>
      </c>
      <c r="C29" s="26">
        <v>0.15</v>
      </c>
      <c r="D29" s="26"/>
      <c r="E29" s="17">
        <v>0.46</v>
      </c>
      <c r="F29" s="26"/>
      <c r="G29" s="26">
        <v>0.145</v>
      </c>
      <c r="H29" s="17"/>
      <c r="I29" s="21">
        <v>5</v>
      </c>
      <c r="J29" s="14"/>
      <c r="K29" s="14"/>
      <c r="L29" s="14"/>
      <c r="M29" s="14"/>
      <c r="N29" s="14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12.75">
      <c r="A30" s="1">
        <v>1970</v>
      </c>
      <c r="C30" s="26">
        <v>0.22</v>
      </c>
      <c r="D30" s="26"/>
      <c r="E30" s="17">
        <v>0.46</v>
      </c>
      <c r="F30" s="26"/>
      <c r="G30" s="26">
        <v>0.071</v>
      </c>
      <c r="H30" s="17"/>
      <c r="I30" s="21">
        <v>5</v>
      </c>
      <c r="J30" s="14"/>
      <c r="K30" s="14"/>
      <c r="L30" s="14"/>
      <c r="M30" s="14"/>
      <c r="N30" s="14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2.75">
      <c r="A31" s="1">
        <v>1971</v>
      </c>
      <c r="C31" s="26">
        <v>0.31</v>
      </c>
      <c r="D31" s="26"/>
      <c r="E31" s="17">
        <v>0.46</v>
      </c>
      <c r="F31" s="26"/>
      <c r="G31" s="26">
        <v>0.032</v>
      </c>
      <c r="H31" s="17"/>
      <c r="I31" s="21">
        <v>5</v>
      </c>
      <c r="J31" s="14"/>
      <c r="K31" s="14"/>
      <c r="L31" s="14"/>
      <c r="M31" s="14"/>
      <c r="N31" s="14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12.75">
      <c r="A32" s="1">
        <v>1972</v>
      </c>
      <c r="C32" s="26">
        <v>0.35</v>
      </c>
      <c r="D32" s="26"/>
      <c r="E32" s="17">
        <v>0.46</v>
      </c>
      <c r="F32" s="26"/>
      <c r="G32" s="26">
        <v>0.016</v>
      </c>
      <c r="H32" s="17"/>
      <c r="I32" s="21">
        <v>5</v>
      </c>
      <c r="J32" s="14"/>
      <c r="K32" s="14"/>
      <c r="L32" s="14"/>
      <c r="M32" s="14"/>
      <c r="N32" s="14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12.75">
      <c r="A33" s="1">
        <v>1973</v>
      </c>
      <c r="C33" s="26">
        <v>0.33</v>
      </c>
      <c r="D33" s="26"/>
      <c r="E33" s="17">
        <v>0.46</v>
      </c>
      <c r="F33" s="26"/>
      <c r="G33" s="26">
        <v>0.085</v>
      </c>
      <c r="H33" s="17"/>
      <c r="I33" s="21">
        <v>5</v>
      </c>
      <c r="J33" s="14"/>
      <c r="K33" s="14"/>
      <c r="L33" s="14"/>
      <c r="M33" s="14"/>
      <c r="N33" s="14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2.75">
      <c r="A34" s="1">
        <v>1974</v>
      </c>
      <c r="C34" s="26">
        <v>0.16</v>
      </c>
      <c r="D34" s="26"/>
      <c r="E34" s="17">
        <v>0.46</v>
      </c>
      <c r="F34" s="26"/>
      <c r="G34" s="26">
        <v>0.091</v>
      </c>
      <c r="H34" s="17"/>
      <c r="I34" s="21">
        <v>5</v>
      </c>
      <c r="J34" s="14"/>
      <c r="K34" s="14"/>
      <c r="L34" s="14"/>
      <c r="M34" s="14"/>
      <c r="N34" s="1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12.75">
      <c r="A35" s="1">
        <v>1975</v>
      </c>
      <c r="C35" s="26">
        <v>0.14</v>
      </c>
      <c r="D35" s="26"/>
      <c r="E35" s="17">
        <v>0.46</v>
      </c>
      <c r="F35" s="26"/>
      <c r="G35" s="26">
        <v>0.079</v>
      </c>
      <c r="H35" s="17"/>
      <c r="I35" s="21">
        <v>5</v>
      </c>
      <c r="J35" s="14"/>
      <c r="K35" s="14"/>
      <c r="L35" s="14"/>
      <c r="M35" s="14"/>
      <c r="N35" s="1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ht="12.75">
      <c r="A36" s="1">
        <v>1976</v>
      </c>
      <c r="C36" s="26">
        <v>0.17</v>
      </c>
      <c r="D36" s="26"/>
      <c r="E36" s="17">
        <v>0.46</v>
      </c>
      <c r="F36" s="26"/>
      <c r="G36" s="26">
        <v>0.138</v>
      </c>
      <c r="H36" s="17"/>
      <c r="I36" s="21">
        <v>5</v>
      </c>
      <c r="J36" s="14"/>
      <c r="K36" s="14"/>
      <c r="L36" s="14"/>
      <c r="M36" s="14"/>
      <c r="N36" s="14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ht="12.75">
      <c r="A37" s="1">
        <v>1977</v>
      </c>
      <c r="C37" s="26">
        <v>0.34</v>
      </c>
      <c r="D37" s="26"/>
      <c r="E37" s="17">
        <v>0.46</v>
      </c>
      <c r="F37" s="26"/>
      <c r="G37" s="26">
        <v>0.286</v>
      </c>
      <c r="H37" s="17"/>
      <c r="I37" s="21">
        <v>5</v>
      </c>
      <c r="J37" s="14"/>
      <c r="K37" s="14"/>
      <c r="L37" s="14"/>
      <c r="M37" s="14"/>
      <c r="N37" s="1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12.75">
      <c r="A38" s="1">
        <v>1978</v>
      </c>
      <c r="C38" s="26">
        <v>0.24</v>
      </c>
      <c r="D38" s="26"/>
      <c r="E38" s="17">
        <v>0.46</v>
      </c>
      <c r="F38" s="26"/>
      <c r="G38" s="26">
        <v>0.358</v>
      </c>
      <c r="H38" s="17"/>
      <c r="I38" s="21">
        <v>5</v>
      </c>
      <c r="J38" s="14"/>
      <c r="K38" s="14"/>
      <c r="L38" s="14"/>
      <c r="M38" s="14"/>
      <c r="N38" s="1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12.75">
      <c r="A39" s="1">
        <v>1979</v>
      </c>
      <c r="C39" s="26">
        <v>0.17</v>
      </c>
      <c r="D39" s="26"/>
      <c r="E39" s="17">
        <v>0.46</v>
      </c>
      <c r="F39" s="26"/>
      <c r="G39" s="26">
        <v>0.388</v>
      </c>
      <c r="H39" s="17"/>
      <c r="I39" s="21">
        <v>5</v>
      </c>
      <c r="J39" s="14"/>
      <c r="K39" s="14"/>
      <c r="L39" s="14"/>
      <c r="M39" s="14"/>
      <c r="N39" s="14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ht="12.75">
      <c r="A40" s="1">
        <v>1980</v>
      </c>
      <c r="C40" s="26">
        <v>0.11</v>
      </c>
      <c r="D40" s="26"/>
      <c r="E40" s="17">
        <v>0.46</v>
      </c>
      <c r="F40" s="26"/>
      <c r="G40" s="26">
        <v>0.471</v>
      </c>
      <c r="H40" s="17"/>
      <c r="I40" s="21">
        <v>5</v>
      </c>
      <c r="J40" s="14"/>
      <c r="K40" s="14"/>
      <c r="L40" s="14"/>
      <c r="M40" s="14"/>
      <c r="N40" s="14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12.75">
      <c r="A41" s="1">
        <v>1981</v>
      </c>
      <c r="C41" s="26">
        <v>0.17</v>
      </c>
      <c r="D41" s="26"/>
      <c r="E41" s="17">
        <v>0.46</v>
      </c>
      <c r="F41" s="26"/>
      <c r="G41" s="26">
        <v>0.504</v>
      </c>
      <c r="H41" s="17"/>
      <c r="I41" s="21">
        <v>5</v>
      </c>
      <c r="J41" s="14"/>
      <c r="K41" s="14"/>
      <c r="L41" s="14"/>
      <c r="M41" s="14"/>
      <c r="N41" s="14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ht="12.75">
      <c r="A42" s="1">
        <v>1982</v>
      </c>
      <c r="C42" s="26">
        <v>0.33</v>
      </c>
      <c r="D42" s="26"/>
      <c r="E42" s="17">
        <v>0.46</v>
      </c>
      <c r="F42" s="26"/>
      <c r="G42" s="26">
        <v>0.503</v>
      </c>
      <c r="H42" s="17"/>
      <c r="I42" s="21">
        <v>5</v>
      </c>
      <c r="J42" s="14"/>
      <c r="K42" s="14"/>
      <c r="L42" s="14"/>
      <c r="M42" s="14"/>
      <c r="N42" s="14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ht="12.75">
      <c r="A43" s="1">
        <v>1983</v>
      </c>
      <c r="C43" s="26">
        <v>0.33</v>
      </c>
      <c r="D43" s="26"/>
      <c r="E43" s="17">
        <v>0.46</v>
      </c>
      <c r="F43" s="26"/>
      <c r="G43" s="26">
        <v>0.575</v>
      </c>
      <c r="H43" s="17"/>
      <c r="I43" s="21">
        <v>5</v>
      </c>
      <c r="J43" s="14"/>
      <c r="K43" s="14"/>
      <c r="L43" s="14"/>
      <c r="M43" s="14"/>
      <c r="N43" s="14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ht="12.75">
      <c r="A44" s="1">
        <v>1984</v>
      </c>
      <c r="C44" s="26">
        <v>0.25</v>
      </c>
      <c r="D44" s="26"/>
      <c r="E44" s="17">
        <v>0.46</v>
      </c>
      <c r="F44" s="26"/>
      <c r="G44" s="26">
        <v>0.602</v>
      </c>
      <c r="H44" s="17"/>
      <c r="I44" s="21">
        <v>5</v>
      </c>
      <c r="J44" s="14"/>
      <c r="K44" s="14"/>
      <c r="L44" s="14"/>
      <c r="M44" s="14"/>
      <c r="N44" s="14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ht="12.75">
      <c r="A45" s="1">
        <v>1985</v>
      </c>
      <c r="C45" s="26">
        <v>0.19</v>
      </c>
      <c r="D45" s="26"/>
      <c r="E45" s="17">
        <v>0.46</v>
      </c>
      <c r="F45" s="26"/>
      <c r="G45" s="26">
        <v>0.515</v>
      </c>
      <c r="H45" s="17"/>
      <c r="I45" s="21">
        <v>5</v>
      </c>
      <c r="J45" s="14"/>
      <c r="K45" s="14"/>
      <c r="L45" s="14"/>
      <c r="M45" s="14"/>
      <c r="N45" s="14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ht="12.75">
      <c r="A46" s="1">
        <v>1986</v>
      </c>
      <c r="C46" s="26">
        <v>0.17</v>
      </c>
      <c r="D46" s="26"/>
      <c r="E46" s="17">
        <v>0.46</v>
      </c>
      <c r="F46" s="26"/>
      <c r="G46" s="26">
        <v>0.437</v>
      </c>
      <c r="H46" s="17"/>
      <c r="I46" s="21">
        <v>5</v>
      </c>
      <c r="J46" s="14"/>
      <c r="K46" s="14"/>
      <c r="L46" s="14"/>
      <c r="M46" s="14"/>
      <c r="N46" s="14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2.75">
      <c r="A47" s="1">
        <v>1987</v>
      </c>
      <c r="C47" s="26">
        <v>0.12</v>
      </c>
      <c r="D47" s="26"/>
      <c r="E47" s="17">
        <v>0.46</v>
      </c>
      <c r="F47" s="26"/>
      <c r="G47" s="26">
        <v>0.926</v>
      </c>
      <c r="H47" s="17"/>
      <c r="I47" s="21">
        <v>5</v>
      </c>
      <c r="J47" s="14"/>
      <c r="K47" s="14"/>
      <c r="L47" s="14"/>
      <c r="M47" s="14"/>
      <c r="N47" s="14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ht="12.75">
      <c r="A48" s="1">
        <v>1988</v>
      </c>
      <c r="C48" s="26">
        <v>0.2</v>
      </c>
      <c r="D48" s="26"/>
      <c r="E48" s="17">
        <v>0.46</v>
      </c>
      <c r="F48" s="26"/>
      <c r="G48" s="26">
        <v>2.907</v>
      </c>
      <c r="H48" s="17"/>
      <c r="I48" s="21">
        <v>5</v>
      </c>
      <c r="J48" s="14"/>
      <c r="K48" s="14"/>
      <c r="L48" s="14"/>
      <c r="M48" s="14"/>
      <c r="N48" s="14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2.75">
      <c r="A49" s="1">
        <v>1989</v>
      </c>
      <c r="C49" s="26">
        <v>0.23</v>
      </c>
      <c r="D49" s="26"/>
      <c r="E49" s="17">
        <v>0.46</v>
      </c>
      <c r="F49" s="26"/>
      <c r="G49" s="26">
        <v>3.537</v>
      </c>
      <c r="H49" s="17"/>
      <c r="I49" s="21">
        <v>5</v>
      </c>
      <c r="J49" s="14"/>
      <c r="K49" s="14"/>
      <c r="L49" s="14"/>
      <c r="M49" s="14"/>
      <c r="N49" s="14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12.75">
      <c r="A50" s="1">
        <v>1990</v>
      </c>
      <c r="C50" s="26">
        <v>0.32</v>
      </c>
      <c r="D50" s="26"/>
      <c r="E50" s="17">
        <v>0.46</v>
      </c>
      <c r="F50" s="26"/>
      <c r="G50" s="26">
        <v>3.692</v>
      </c>
      <c r="H50" s="17"/>
      <c r="I50" s="21">
        <v>5</v>
      </c>
      <c r="J50" s="14"/>
      <c r="K50" s="14"/>
      <c r="L50" s="14"/>
      <c r="M50" s="14"/>
      <c r="N50" s="14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2.75">
      <c r="A51" s="1">
        <v>1991</v>
      </c>
      <c r="C51" s="26">
        <v>0.7</v>
      </c>
      <c r="D51" s="26"/>
      <c r="E51" s="17">
        <v>0.46</v>
      </c>
      <c r="F51" s="26"/>
      <c r="G51" s="26">
        <v>3.845</v>
      </c>
      <c r="H51" s="17"/>
      <c r="I51" s="21">
        <v>5</v>
      </c>
      <c r="J51" s="14"/>
      <c r="K51" s="14"/>
      <c r="L51" s="14"/>
      <c r="M51" s="14"/>
      <c r="N51" s="14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2.75">
      <c r="A52" s="1">
        <v>1992</v>
      </c>
      <c r="C52" s="26">
        <v>0.89</v>
      </c>
      <c r="D52" s="26"/>
      <c r="E52" s="17">
        <v>0.46</v>
      </c>
      <c r="F52" s="26"/>
      <c r="G52" s="26">
        <v>3.718</v>
      </c>
      <c r="H52" s="17"/>
      <c r="I52" s="21">
        <v>5</v>
      </c>
      <c r="J52" s="14"/>
      <c r="K52" s="14"/>
      <c r="L52" s="14"/>
      <c r="M52" s="14"/>
      <c r="N52" s="14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2.75">
      <c r="A53" s="1">
        <v>1993</v>
      </c>
      <c r="C53" s="26">
        <v>0.78</v>
      </c>
      <c r="D53" s="26"/>
      <c r="E53" s="17">
        <v>0.46</v>
      </c>
      <c r="F53" s="26"/>
      <c r="G53" s="26">
        <v>3.615</v>
      </c>
      <c r="H53" s="17"/>
      <c r="I53" s="21">
        <v>5</v>
      </c>
      <c r="J53" s="14"/>
      <c r="K53" s="14"/>
      <c r="L53" s="14"/>
      <c r="M53" s="14"/>
      <c r="N53" s="14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2.75">
      <c r="A54" s="1">
        <v>1994</v>
      </c>
      <c r="C54" s="26">
        <v>0.61</v>
      </c>
      <c r="D54" s="26"/>
      <c r="E54" s="17">
        <v>0.46</v>
      </c>
      <c r="F54" s="26"/>
      <c r="G54" s="26">
        <v>4.13</v>
      </c>
      <c r="H54" s="17"/>
      <c r="I54" s="21">
        <v>5</v>
      </c>
      <c r="J54" s="14"/>
      <c r="K54" s="14"/>
      <c r="L54" s="14"/>
      <c r="M54" s="14"/>
      <c r="N54" s="14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2.75">
      <c r="A55" s="1">
        <v>1995</v>
      </c>
      <c r="C55" s="26">
        <v>0.53</v>
      </c>
      <c r="D55" s="26"/>
      <c r="E55" s="17">
        <v>0.46</v>
      </c>
      <c r="F55" s="26"/>
      <c r="G55" s="26">
        <v>5.086</v>
      </c>
      <c r="H55" s="17"/>
      <c r="I55" s="21">
        <v>5</v>
      </c>
      <c r="J55" s="14"/>
      <c r="K55" s="14"/>
      <c r="L55" s="14"/>
      <c r="M55" s="14"/>
      <c r="N55" s="14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2.75">
      <c r="A56" s="1">
        <v>1996</v>
      </c>
      <c r="C56" s="26">
        <v>0.57</v>
      </c>
      <c r="D56" s="26"/>
      <c r="E56" s="17">
        <v>0.46</v>
      </c>
      <c r="F56" s="26"/>
      <c r="G56" s="26">
        <v>6.788</v>
      </c>
      <c r="H56" s="17"/>
      <c r="I56" s="21">
        <v>5</v>
      </c>
      <c r="J56" s="14"/>
      <c r="K56" s="14"/>
      <c r="L56" s="14"/>
      <c r="M56" s="14"/>
      <c r="N56" s="14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2.75">
      <c r="A57" s="1">
        <v>1997</v>
      </c>
      <c r="C57" s="26">
        <v>0.59</v>
      </c>
      <c r="D57" s="26"/>
      <c r="E57" s="17">
        <v>0.46</v>
      </c>
      <c r="F57" s="26"/>
      <c r="G57" s="26">
        <v>8.237</v>
      </c>
      <c r="H57" s="17"/>
      <c r="I57" s="21">
        <v>5</v>
      </c>
      <c r="J57" s="14"/>
      <c r="K57" s="14"/>
      <c r="L57" s="14"/>
      <c r="M57" s="14"/>
      <c r="N57" s="14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2.75">
      <c r="A58" s="1">
        <v>1998</v>
      </c>
      <c r="C58" s="26">
        <v>0.39</v>
      </c>
      <c r="D58" s="26"/>
      <c r="E58" s="17">
        <v>0.46</v>
      </c>
      <c r="F58" s="26"/>
      <c r="G58" s="26">
        <v>7.618</v>
      </c>
      <c r="H58" s="17"/>
      <c r="I58" s="21">
        <v>5</v>
      </c>
      <c r="J58" s="14"/>
      <c r="K58" s="14"/>
      <c r="L58" s="14"/>
      <c r="M58" s="14"/>
      <c r="N58" s="14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2.75">
      <c r="A59" s="1">
        <v>1999</v>
      </c>
      <c r="C59" s="26">
        <v>0.29</v>
      </c>
      <c r="D59" s="26"/>
      <c r="E59" s="17">
        <v>0.46</v>
      </c>
      <c r="F59" s="26"/>
      <c r="G59" s="26">
        <v>7.174</v>
      </c>
      <c r="H59" s="17"/>
      <c r="I59" s="21">
        <v>5</v>
      </c>
      <c r="J59" s="14"/>
      <c r="K59" s="14"/>
      <c r="L59" s="14"/>
      <c r="M59" s="14"/>
      <c r="N59" s="14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2.75">
      <c r="A60" s="1">
        <v>2000</v>
      </c>
      <c r="C60" s="26">
        <v>0.24</v>
      </c>
      <c r="D60" s="26"/>
      <c r="E60" s="17">
        <v>0.46</v>
      </c>
      <c r="F60" s="26"/>
      <c r="G60" s="26">
        <v>6.147</v>
      </c>
      <c r="H60" s="17"/>
      <c r="I60" s="21">
        <v>5</v>
      </c>
      <c r="J60" s="14"/>
      <c r="K60" s="14"/>
      <c r="L60" s="14"/>
      <c r="M60" s="14"/>
      <c r="N60" s="14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2.75">
      <c r="A61" s="1">
        <v>2001</v>
      </c>
      <c r="C61" s="26">
        <v>0.35</v>
      </c>
      <c r="D61" s="26"/>
      <c r="E61" s="17">
        <v>0.46</v>
      </c>
      <c r="F61" s="26"/>
      <c r="G61" s="26">
        <v>5.168</v>
      </c>
      <c r="H61" s="17"/>
      <c r="I61" s="21">
        <v>5</v>
      </c>
      <c r="J61" s="14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2.75">
      <c r="A62" s="1">
        <v>2002</v>
      </c>
      <c r="C62" s="26">
        <v>0.5</v>
      </c>
      <c r="D62" s="26"/>
      <c r="E62" s="17">
        <v>0.46</v>
      </c>
      <c r="F62" s="26"/>
      <c r="G62" s="26">
        <v>5.319</v>
      </c>
      <c r="H62" s="17"/>
      <c r="I62" s="21">
        <v>5</v>
      </c>
      <c r="J62" s="14"/>
      <c r="K62" s="14"/>
      <c r="L62" s="14"/>
      <c r="M62" s="14"/>
      <c r="N62" s="14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2.75">
      <c r="A63" s="1">
        <v>2003</v>
      </c>
      <c r="C63" s="26">
        <v>0.55</v>
      </c>
      <c r="D63" s="26"/>
      <c r="E63" s="17">
        <v>0.46</v>
      </c>
      <c r="F63" s="26"/>
      <c r="G63" s="26">
        <v>6.807</v>
      </c>
      <c r="H63" s="17"/>
      <c r="I63" s="21">
        <v>5</v>
      </c>
      <c r="J63" s="14"/>
      <c r="K63" s="14"/>
      <c r="L63" s="14"/>
      <c r="M63" s="14"/>
      <c r="N63" s="14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2.75">
      <c r="A64" s="1">
        <v>2004</v>
      </c>
      <c r="C64" s="26">
        <v>0.66</v>
      </c>
      <c r="D64" s="26"/>
      <c r="E64" s="17">
        <v>0.46</v>
      </c>
      <c r="F64" s="26"/>
      <c r="G64" s="26">
        <v>7.725</v>
      </c>
      <c r="H64" s="17"/>
      <c r="I64" s="21">
        <v>5</v>
      </c>
      <c r="J64" s="14"/>
      <c r="K64" s="14"/>
      <c r="L64" s="14"/>
      <c r="M64" s="14"/>
      <c r="N64" s="14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2.75">
      <c r="A65" s="1">
        <v>2005</v>
      </c>
      <c r="C65" s="26">
        <v>0.59</v>
      </c>
      <c r="D65" s="26"/>
      <c r="E65" s="17">
        <v>0.46</v>
      </c>
      <c r="F65" s="26"/>
      <c r="G65" s="26">
        <v>8.299</v>
      </c>
      <c r="H65" s="17"/>
      <c r="I65" s="21">
        <v>5</v>
      </c>
      <c r="J65" s="14"/>
      <c r="K65" s="14"/>
      <c r="L65" s="14"/>
      <c r="M65" s="14"/>
      <c r="N65" s="14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2.75">
      <c r="A66" s="1">
        <v>2006</v>
      </c>
      <c r="C66" s="26">
        <v>0.59</v>
      </c>
      <c r="D66" s="26"/>
      <c r="E66" s="17">
        <v>0.46</v>
      </c>
      <c r="F66" s="26"/>
      <c r="G66" s="26">
        <v>10.3</v>
      </c>
      <c r="H66" s="17"/>
      <c r="I66" s="21">
        <v>5</v>
      </c>
      <c r="J66" s="14"/>
      <c r="K66" s="14"/>
      <c r="L66" s="14"/>
      <c r="M66" s="14"/>
      <c r="N66" s="14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</sheetData>
  <mergeCells count="2">
    <mergeCell ref="B5:C5"/>
    <mergeCell ref="F5:G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9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12" width="11.421875" style="2" customWidth="1"/>
    <col min="13" max="33" width="11.421875" style="4" customWidth="1"/>
    <col min="34" max="16384" width="11.421875" style="5" customWidth="1"/>
  </cols>
  <sheetData>
    <row r="1" spans="1:33" s="7" customFormat="1" ht="28.5" customHeight="1">
      <c r="A1" s="7" t="s">
        <v>98</v>
      </c>
      <c r="B1" s="8" t="s">
        <v>99</v>
      </c>
      <c r="D1" s="8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2:4" ht="12.75" customHeight="1">
      <c r="B2" s="11" t="s">
        <v>100</v>
      </c>
      <c r="D2" s="11"/>
    </row>
    <row r="3" spans="5:6" ht="12.75" customHeight="1">
      <c r="E3" s="11"/>
      <c r="F3" s="11"/>
    </row>
    <row r="4" spans="5:6" ht="12.75" customHeight="1">
      <c r="E4" s="3"/>
      <c r="F4" s="3"/>
    </row>
    <row r="5" spans="3:33" s="7" customFormat="1" ht="28.5" customHeight="1">
      <c r="C5" s="19" t="s">
        <v>101</v>
      </c>
      <c r="D5" s="38" t="s">
        <v>104</v>
      </c>
      <c r="E5" s="38"/>
      <c r="F5" s="39" t="s">
        <v>102</v>
      </c>
      <c r="G5" s="40"/>
      <c r="H5" s="39" t="s">
        <v>103</v>
      </c>
      <c r="I5" s="38"/>
      <c r="J5" s="15"/>
      <c r="K5" s="15"/>
      <c r="L5" s="15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2.75">
      <c r="A6" s="1">
        <v>2002</v>
      </c>
      <c r="C6" s="17">
        <v>1</v>
      </c>
      <c r="D6" s="17"/>
      <c r="E6" s="17">
        <v>1</v>
      </c>
      <c r="F6" s="17"/>
      <c r="G6" s="17">
        <v>1</v>
      </c>
      <c r="H6" s="17"/>
      <c r="I6" s="17">
        <v>1</v>
      </c>
      <c r="J6" s="14"/>
      <c r="K6" s="14"/>
      <c r="L6" s="14"/>
      <c r="M6" s="14"/>
      <c r="N6" s="14"/>
      <c r="O6" s="1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2.75">
      <c r="A7" s="1">
        <v>2003</v>
      </c>
      <c r="C7" s="17">
        <v>1.11</v>
      </c>
      <c r="D7" s="17"/>
      <c r="E7" s="17">
        <v>1.14</v>
      </c>
      <c r="F7" s="17"/>
      <c r="G7" s="17">
        <v>1</v>
      </c>
      <c r="H7" s="17"/>
      <c r="I7" s="17">
        <v>1.2</v>
      </c>
      <c r="J7" s="14"/>
      <c r="K7" s="14"/>
      <c r="L7" s="14"/>
      <c r="M7" s="14"/>
      <c r="N7" s="14"/>
      <c r="O7" s="1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2.75">
      <c r="A8" s="1">
        <v>2004</v>
      </c>
      <c r="C8" s="17">
        <v>0.78</v>
      </c>
      <c r="D8" s="17"/>
      <c r="E8" s="17">
        <v>0.86</v>
      </c>
      <c r="F8" s="17"/>
      <c r="G8" s="17">
        <v>1.04</v>
      </c>
      <c r="H8" s="17"/>
      <c r="I8" s="17">
        <v>1.28</v>
      </c>
      <c r="J8" s="14"/>
      <c r="K8" s="14"/>
      <c r="L8" s="14"/>
      <c r="M8" s="14"/>
      <c r="N8" s="14"/>
      <c r="O8" s="14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2.75">
      <c r="A9" s="1">
        <v>2005</v>
      </c>
      <c r="C9" s="17">
        <v>0.94</v>
      </c>
      <c r="D9" s="17"/>
      <c r="E9" s="17">
        <v>0.93</v>
      </c>
      <c r="F9" s="17"/>
      <c r="G9" s="17">
        <v>1.05</v>
      </c>
      <c r="H9" s="17"/>
      <c r="I9" s="17">
        <v>1.28</v>
      </c>
      <c r="J9" s="14"/>
      <c r="K9" s="14"/>
      <c r="L9" s="14"/>
      <c r="M9" s="14"/>
      <c r="N9" s="14"/>
      <c r="O9" s="14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</sheetData>
  <mergeCells count="3">
    <mergeCell ref="F5:G5"/>
    <mergeCell ref="H5:I5"/>
    <mergeCell ref="D5:E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10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1" customWidth="1"/>
    <col min="6" max="17" width="11.421875" style="2" customWidth="1"/>
    <col min="18" max="38" width="11.421875" style="4" customWidth="1"/>
    <col min="39" max="16384" width="11.421875" style="5" customWidth="1"/>
  </cols>
  <sheetData>
    <row r="1" spans="1:38" s="7" customFormat="1" ht="28.5" customHeight="1">
      <c r="A1" s="7" t="s">
        <v>105</v>
      </c>
      <c r="B1" s="8" t="s">
        <v>106</v>
      </c>
      <c r="D1" s="8"/>
      <c r="E1" s="8"/>
      <c r="I1" s="9"/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2:5" ht="12.75" customHeight="1">
      <c r="B2" s="11" t="s">
        <v>107</v>
      </c>
      <c r="D2" s="11"/>
      <c r="E2" s="11"/>
    </row>
    <row r="3" spans="6:8" ht="12.75" customHeight="1">
      <c r="F3" s="11"/>
      <c r="G3" s="11"/>
      <c r="H3" s="11"/>
    </row>
    <row r="4" spans="6:8" ht="12.75" customHeight="1">
      <c r="F4" s="3"/>
      <c r="G4" s="3"/>
      <c r="H4" s="3"/>
    </row>
    <row r="5" spans="2:38" s="7" customFormat="1" ht="28.5" customHeight="1">
      <c r="B5" s="31" t="s">
        <v>113</v>
      </c>
      <c r="C5" s="30"/>
      <c r="D5" s="30"/>
      <c r="E5" s="31" t="s">
        <v>114</v>
      </c>
      <c r="F5" s="34"/>
      <c r="G5" s="34"/>
      <c r="H5" s="33" t="s">
        <v>115</v>
      </c>
      <c r="I5" s="34"/>
      <c r="J5" s="34"/>
      <c r="K5" s="33" t="s">
        <v>116</v>
      </c>
      <c r="L5" s="34"/>
      <c r="M5" s="34"/>
      <c r="N5" s="15"/>
      <c r="O5" s="15" t="s">
        <v>108</v>
      </c>
      <c r="P5" s="15"/>
      <c r="Q5" s="15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12.75">
      <c r="A6" s="20" t="s">
        <v>109</v>
      </c>
      <c r="B6" s="20"/>
      <c r="C6" s="23">
        <v>-10690</v>
      </c>
      <c r="D6" s="21"/>
      <c r="E6" s="21"/>
      <c r="F6" s="21">
        <v>10820</v>
      </c>
      <c r="G6" s="21"/>
      <c r="H6" s="21"/>
      <c r="I6" s="21">
        <v>33387</v>
      </c>
      <c r="J6" s="21"/>
      <c r="K6" s="21"/>
      <c r="L6" s="21">
        <v>179826</v>
      </c>
      <c r="M6" s="21"/>
      <c r="N6" s="21"/>
      <c r="O6" s="21">
        <v>-6004</v>
      </c>
      <c r="P6" s="14"/>
      <c r="Q6" s="14"/>
      <c r="R6" s="14"/>
      <c r="S6" s="14"/>
      <c r="T6" s="14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2.75">
      <c r="A7" s="20" t="s">
        <v>110</v>
      </c>
      <c r="B7" s="20"/>
      <c r="C7" s="23">
        <v>-7269</v>
      </c>
      <c r="D7" s="21"/>
      <c r="E7" s="21"/>
      <c r="F7" s="21">
        <v>16119</v>
      </c>
      <c r="G7" s="21"/>
      <c r="H7" s="21"/>
      <c r="I7" s="21">
        <v>32460</v>
      </c>
      <c r="J7" s="21"/>
      <c r="K7" s="21"/>
      <c r="L7" s="21">
        <v>191638</v>
      </c>
      <c r="M7" s="21"/>
      <c r="N7" s="21"/>
      <c r="O7" s="21">
        <v>-6049</v>
      </c>
      <c r="P7" s="14"/>
      <c r="Q7" s="14"/>
      <c r="R7" s="14"/>
      <c r="S7" s="14"/>
      <c r="T7" s="14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ht="12.75">
      <c r="A8" s="20" t="s">
        <v>111</v>
      </c>
      <c r="B8" s="20"/>
      <c r="C8" s="23">
        <v>-6830</v>
      </c>
      <c r="D8" s="21"/>
      <c r="E8" s="21"/>
      <c r="F8" s="21">
        <v>32583</v>
      </c>
      <c r="G8" s="21"/>
      <c r="H8" s="21"/>
      <c r="I8" s="21">
        <v>36166</v>
      </c>
      <c r="J8" s="21"/>
      <c r="K8" s="21"/>
      <c r="L8" s="21">
        <v>230068</v>
      </c>
      <c r="M8" s="21"/>
      <c r="N8" s="21"/>
      <c r="O8" s="21">
        <v>-3609</v>
      </c>
      <c r="P8" s="14"/>
      <c r="Q8" s="14"/>
      <c r="R8" s="14"/>
      <c r="S8" s="14"/>
      <c r="T8" s="14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12.75">
      <c r="A9" s="20" t="s">
        <v>112</v>
      </c>
      <c r="B9" s="20"/>
      <c r="C9" s="23">
        <v>-5077</v>
      </c>
      <c r="D9" s="21"/>
      <c r="E9" s="21"/>
      <c r="F9" s="21">
        <v>54680</v>
      </c>
      <c r="G9" s="21"/>
      <c r="H9" s="21"/>
      <c r="I9" s="21">
        <v>38795</v>
      </c>
      <c r="J9" s="21"/>
      <c r="K9" s="21"/>
      <c r="L9" s="21">
        <v>255416</v>
      </c>
      <c r="M9" s="21"/>
      <c r="N9" s="21"/>
      <c r="O9" s="21">
        <v>-1811</v>
      </c>
      <c r="P9" s="14"/>
      <c r="Q9" s="14"/>
      <c r="R9" s="14"/>
      <c r="S9" s="14"/>
      <c r="T9" s="14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2.75">
      <c r="A10" s="20">
        <v>2006</v>
      </c>
      <c r="B10" s="20"/>
      <c r="C10" s="23">
        <v>214</v>
      </c>
      <c r="D10" s="21"/>
      <c r="E10" s="21"/>
      <c r="F10" s="21">
        <v>89584</v>
      </c>
      <c r="G10" s="21"/>
      <c r="H10" s="21"/>
      <c r="I10" s="21">
        <v>42790</v>
      </c>
      <c r="J10" s="21"/>
      <c r="K10" s="21"/>
      <c r="L10" s="21">
        <v>270682</v>
      </c>
      <c r="M10" s="21"/>
      <c r="N10" s="21"/>
      <c r="O10" s="21">
        <v>-1608</v>
      </c>
      <c r="P10" s="14"/>
      <c r="Q10" s="14"/>
      <c r="R10" s="14"/>
      <c r="S10" s="14"/>
      <c r="T10" s="14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</sheetData>
  <mergeCells count="4">
    <mergeCell ref="B5:D5"/>
    <mergeCell ref="E5:G5"/>
    <mergeCell ref="H5:J5"/>
    <mergeCell ref="K5:M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117</v>
      </c>
      <c r="B1" s="29" t="s">
        <v>158</v>
      </c>
      <c r="C1" s="30"/>
      <c r="D1" s="30"/>
      <c r="E1" s="30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/>
    </row>
    <row r="3" ht="12.75" customHeight="1">
      <c r="C3" s="11"/>
    </row>
    <row r="4" ht="12.75" customHeight="1">
      <c r="C4" s="3"/>
    </row>
    <row r="5" spans="2:29" s="7" customFormat="1" ht="28.5" customHeight="1">
      <c r="B5" s="19" t="s">
        <v>118</v>
      </c>
      <c r="C5" s="12" t="s">
        <v>119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1990</v>
      </c>
      <c r="B6" s="17">
        <v>0.22</v>
      </c>
      <c r="C6" s="17">
        <v>2.6</v>
      </c>
      <c r="D6" s="14"/>
      <c r="E6" s="14"/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1">
        <v>1991</v>
      </c>
      <c r="B7" s="17">
        <v>0.22</v>
      </c>
      <c r="C7" s="17">
        <v>2.6</v>
      </c>
      <c r="D7" s="14"/>
      <c r="E7" s="14"/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>
      <c r="A8" s="1">
        <v>1992</v>
      </c>
      <c r="B8" s="17">
        <v>0.22</v>
      </c>
      <c r="C8" s="17">
        <v>2.7</v>
      </c>
      <c r="D8" s="14"/>
      <c r="E8" s="14"/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2.75">
      <c r="A9" s="1">
        <v>1993</v>
      </c>
      <c r="B9" s="17">
        <v>0.23</v>
      </c>
      <c r="C9" s="17">
        <v>2.6</v>
      </c>
      <c r="D9" s="14"/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2.75">
      <c r="A10" s="1">
        <v>1994</v>
      </c>
      <c r="B10" s="17">
        <v>0.24</v>
      </c>
      <c r="C10" s="17">
        <v>2.8</v>
      </c>
      <c r="D10" s="14"/>
      <c r="E10" s="14"/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1">
        <v>1995</v>
      </c>
      <c r="B11" s="17">
        <v>0.24</v>
      </c>
      <c r="C11" s="17">
        <v>2.7</v>
      </c>
      <c r="D11" s="14"/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2.75">
      <c r="A12" s="1">
        <v>1996</v>
      </c>
      <c r="B12" s="17">
        <v>0.25</v>
      </c>
      <c r="C12" s="17">
        <v>2.7</v>
      </c>
      <c r="D12" s="14"/>
      <c r="E12" s="14"/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2.75">
      <c r="A13" s="1">
        <v>1997</v>
      </c>
      <c r="B13" s="17">
        <v>0.25</v>
      </c>
      <c r="C13" s="17">
        <v>2.7</v>
      </c>
      <c r="D13" s="14"/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2.75">
      <c r="A14" s="1">
        <v>1998</v>
      </c>
      <c r="B14" s="17">
        <v>0.24</v>
      </c>
      <c r="C14" s="17">
        <v>2.7</v>
      </c>
      <c r="D14" s="14"/>
      <c r="E14" s="14"/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2.75">
      <c r="A15" s="1">
        <v>1999</v>
      </c>
      <c r="B15" s="17">
        <v>0.24</v>
      </c>
      <c r="C15" s="17">
        <v>2.7</v>
      </c>
      <c r="D15" s="14"/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.75">
      <c r="A16" s="1">
        <v>2000</v>
      </c>
      <c r="B16" s="17">
        <v>0.26</v>
      </c>
      <c r="C16" s="17">
        <v>2.7</v>
      </c>
      <c r="D16" s="14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2.75">
      <c r="A17" s="1">
        <v>2001</v>
      </c>
      <c r="B17" s="17">
        <v>0.23</v>
      </c>
      <c r="C17" s="17">
        <v>2.6</v>
      </c>
      <c r="D17" s="14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2.75">
      <c r="A18" s="1">
        <v>2002</v>
      </c>
      <c r="B18" s="17">
        <v>0.26</v>
      </c>
      <c r="C18" s="17">
        <v>2.7</v>
      </c>
      <c r="D18" s="14"/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2.75">
      <c r="A19" s="1">
        <v>2003</v>
      </c>
      <c r="B19" s="17">
        <v>0.27</v>
      </c>
      <c r="C19" s="17">
        <v>2.8</v>
      </c>
      <c r="D19" s="14"/>
      <c r="E19" s="14"/>
      <c r="F19" s="14"/>
      <c r="G19" s="14"/>
      <c r="H19" s="14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2.75">
      <c r="A20" s="1">
        <v>2004</v>
      </c>
      <c r="B20" s="17">
        <v>0.28</v>
      </c>
      <c r="C20" s="17">
        <v>2.7</v>
      </c>
      <c r="D20" s="14"/>
      <c r="E20" s="14"/>
      <c r="F20" s="14"/>
      <c r="G20" s="14"/>
      <c r="H20" s="14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</sheetData>
  <mergeCells count="1">
    <mergeCell ref="B1:E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0</v>
      </c>
      <c r="B1" s="29" t="s">
        <v>1</v>
      </c>
      <c r="C1" s="30"/>
      <c r="D1" s="30"/>
      <c r="E1" s="30"/>
      <c r="F1" s="30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/>
    </row>
    <row r="3" ht="12.75" customHeight="1">
      <c r="C3" s="11"/>
    </row>
    <row r="4" ht="12.75" customHeight="1">
      <c r="C4" s="3"/>
    </row>
    <row r="5" spans="2:29" s="7" customFormat="1" ht="28.5" customHeight="1">
      <c r="B5" s="12"/>
      <c r="C5" s="12"/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1960</v>
      </c>
      <c r="B6" s="17">
        <v>0.55</v>
      </c>
      <c r="C6" s="14"/>
      <c r="D6" s="14"/>
      <c r="E6" s="14"/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1">
        <v>1961</v>
      </c>
      <c r="B7" s="17">
        <v>0.56</v>
      </c>
      <c r="C7" s="14"/>
      <c r="D7" s="14"/>
      <c r="E7" s="14"/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>
      <c r="A8" s="1">
        <v>1962</v>
      </c>
      <c r="B8" s="17">
        <v>0.56</v>
      </c>
      <c r="C8" s="14"/>
      <c r="D8" s="14"/>
      <c r="E8" s="14"/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2.75">
      <c r="A9" s="1">
        <v>1963</v>
      </c>
      <c r="B9" s="17">
        <v>0.56</v>
      </c>
      <c r="C9" s="14"/>
      <c r="D9" s="14"/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2.75">
      <c r="A10" s="1">
        <v>1964</v>
      </c>
      <c r="B10" s="17">
        <v>0.56</v>
      </c>
      <c r="C10" s="14"/>
      <c r="D10" s="14"/>
      <c r="E10" s="14"/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1">
        <v>1965</v>
      </c>
      <c r="B11" s="17">
        <v>0.55</v>
      </c>
      <c r="C11" s="14"/>
      <c r="D11" s="14"/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2.75">
      <c r="A12" s="1">
        <v>1966</v>
      </c>
      <c r="B12" s="17">
        <v>0.55</v>
      </c>
      <c r="C12" s="14"/>
      <c r="D12" s="14"/>
      <c r="E12" s="14"/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2.75">
      <c r="A13" s="1">
        <v>1967</v>
      </c>
      <c r="B13" s="17">
        <v>0.56</v>
      </c>
      <c r="C13" s="14"/>
      <c r="D13" s="14"/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2.75">
      <c r="A14" s="1">
        <v>1968</v>
      </c>
      <c r="B14" s="17">
        <v>0.56</v>
      </c>
      <c r="C14" s="14"/>
      <c r="D14" s="14"/>
      <c r="E14" s="14"/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2.75">
      <c r="A15" s="1">
        <v>1969</v>
      </c>
      <c r="B15" s="17">
        <v>0.55</v>
      </c>
      <c r="C15" s="14"/>
      <c r="D15" s="14"/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.75">
      <c r="A16" s="1">
        <v>1970</v>
      </c>
      <c r="B16" s="17">
        <v>0.54</v>
      </c>
      <c r="C16" s="14"/>
      <c r="D16" s="14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2.75">
      <c r="A17" s="1">
        <v>1971</v>
      </c>
      <c r="B17" s="17">
        <v>0.54</v>
      </c>
      <c r="C17" s="14"/>
      <c r="D17" s="14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2.75">
      <c r="A18" s="1">
        <v>1972</v>
      </c>
      <c r="B18" s="17">
        <v>0.55</v>
      </c>
      <c r="C18" s="14"/>
      <c r="D18" s="14"/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2.75">
      <c r="A19" s="1">
        <v>1973</v>
      </c>
      <c r="B19" s="17">
        <v>0.54</v>
      </c>
      <c r="C19" s="14"/>
      <c r="D19" s="14"/>
      <c r="E19" s="14"/>
      <c r="F19" s="14"/>
      <c r="G19" s="14"/>
      <c r="H19" s="14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2.75">
      <c r="A20" s="1">
        <v>1974</v>
      </c>
      <c r="B20" s="17">
        <v>0.54</v>
      </c>
      <c r="C20" s="14"/>
      <c r="D20" s="14"/>
      <c r="E20" s="14"/>
      <c r="F20" s="14"/>
      <c r="G20" s="14"/>
      <c r="H20" s="14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2.75">
      <c r="A21" s="1">
        <v>1975</v>
      </c>
      <c r="B21" s="17">
        <v>0.53</v>
      </c>
      <c r="C21" s="14"/>
      <c r="D21" s="14"/>
      <c r="E21" s="14"/>
      <c r="F21" s="14"/>
      <c r="G21" s="14"/>
      <c r="H21" s="14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12.75">
      <c r="A22" s="1">
        <v>1976</v>
      </c>
      <c r="B22" s="17">
        <v>0.54</v>
      </c>
      <c r="C22" s="14"/>
      <c r="D22" s="14"/>
      <c r="E22" s="14"/>
      <c r="F22" s="14"/>
      <c r="G22" s="14"/>
      <c r="H22" s="14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12.75">
      <c r="A23" s="1">
        <v>1977</v>
      </c>
      <c r="B23" s="17">
        <v>0.53</v>
      </c>
      <c r="C23" s="14"/>
      <c r="D23" s="14"/>
      <c r="E23" s="14"/>
      <c r="F23" s="14"/>
      <c r="G23" s="14"/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12.75">
      <c r="A24" s="1">
        <v>1978</v>
      </c>
      <c r="B24" s="17">
        <v>0.53</v>
      </c>
      <c r="C24" s="14"/>
      <c r="D24" s="14"/>
      <c r="E24" s="14"/>
      <c r="F24" s="14"/>
      <c r="G24" s="14"/>
      <c r="H24" s="14"/>
      <c r="I24" s="14"/>
      <c r="J24" s="14"/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12.75">
      <c r="A25" s="1">
        <v>1979</v>
      </c>
      <c r="B25" s="17">
        <v>0.53</v>
      </c>
      <c r="C25" s="14"/>
      <c r="D25" s="14"/>
      <c r="E25" s="14"/>
      <c r="F25" s="14"/>
      <c r="G25" s="14"/>
      <c r="H25" s="14"/>
      <c r="I25" s="14"/>
      <c r="J25" s="14"/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12.75">
      <c r="A26" s="1">
        <v>1980</v>
      </c>
      <c r="B26" s="17">
        <v>0.53</v>
      </c>
      <c r="C26" s="14"/>
      <c r="D26" s="14"/>
      <c r="E26" s="14"/>
      <c r="F26" s="14"/>
      <c r="G26" s="14"/>
      <c r="H26" s="14"/>
      <c r="I26" s="14"/>
      <c r="J26" s="14"/>
      <c r="K26" s="1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12.75">
      <c r="A27" s="1">
        <v>1981</v>
      </c>
      <c r="B27" s="17">
        <v>0.53</v>
      </c>
      <c r="C27" s="14"/>
      <c r="D27" s="14"/>
      <c r="E27" s="14"/>
      <c r="F27" s="14"/>
      <c r="G27" s="14"/>
      <c r="H27" s="14"/>
      <c r="I27" s="14"/>
      <c r="J27" s="14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2.75">
      <c r="A28" s="1">
        <v>1982</v>
      </c>
      <c r="B28" s="17">
        <v>0.52</v>
      </c>
      <c r="C28" s="14"/>
      <c r="D28" s="14"/>
      <c r="E28" s="14"/>
      <c r="F28" s="14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12.75">
      <c r="A29" s="1">
        <v>1983</v>
      </c>
      <c r="B29" s="17">
        <v>0.52</v>
      </c>
      <c r="C29" s="14"/>
      <c r="D29" s="14"/>
      <c r="E29" s="14"/>
      <c r="F29" s="14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2.75">
      <c r="A30" s="1">
        <v>1984</v>
      </c>
      <c r="B30" s="17">
        <v>0.53</v>
      </c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12.75">
      <c r="A31" s="1">
        <v>1985</v>
      </c>
      <c r="B31" s="17">
        <v>0.52</v>
      </c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2.75">
      <c r="A32" s="1">
        <v>1986</v>
      </c>
      <c r="B32" s="17">
        <v>0.52</v>
      </c>
      <c r="C32" s="14"/>
      <c r="D32" s="14"/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2.75">
      <c r="A33" s="1">
        <v>1987</v>
      </c>
      <c r="B33" s="17">
        <v>0.52</v>
      </c>
      <c r="C33" s="14"/>
      <c r="D33" s="14"/>
      <c r="E33" s="14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2.75">
      <c r="A34" s="1">
        <v>1988</v>
      </c>
      <c r="B34" s="17">
        <v>0.52</v>
      </c>
      <c r="C34" s="14"/>
      <c r="D34" s="14"/>
      <c r="E34" s="14"/>
      <c r="F34" s="14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12.75">
      <c r="A35" s="1">
        <v>1989</v>
      </c>
      <c r="B35" s="17">
        <v>0.52</v>
      </c>
      <c r="C35" s="14"/>
      <c r="D35" s="14"/>
      <c r="E35" s="14"/>
      <c r="F35" s="14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2.75">
      <c r="A36" s="1">
        <v>1990</v>
      </c>
      <c r="B36" s="17">
        <v>0.52</v>
      </c>
      <c r="C36" s="14"/>
      <c r="D36" s="14"/>
      <c r="E36" s="14"/>
      <c r="F36" s="14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2.75">
      <c r="A37" s="1">
        <v>1991</v>
      </c>
      <c r="B37" s="17">
        <v>0.52</v>
      </c>
      <c r="C37" s="14"/>
      <c r="D37" s="14"/>
      <c r="E37" s="14"/>
      <c r="F37" s="14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2.75">
      <c r="A38" s="1">
        <v>1992</v>
      </c>
      <c r="B38" s="17">
        <v>0.52</v>
      </c>
      <c r="C38" s="14"/>
      <c r="D38" s="14"/>
      <c r="E38" s="14"/>
      <c r="F38" s="14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2.75">
      <c r="A39" s="1">
        <v>1993</v>
      </c>
      <c r="B39" s="17">
        <v>0.51</v>
      </c>
      <c r="C39" s="14"/>
      <c r="D39" s="14"/>
      <c r="E39" s="14"/>
      <c r="F39" s="14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12.75">
      <c r="A40" s="1">
        <v>1994</v>
      </c>
      <c r="B40" s="17">
        <v>0.51</v>
      </c>
      <c r="C40" s="14"/>
      <c r="D40" s="14"/>
      <c r="E40" s="14"/>
      <c r="F40" s="14"/>
      <c r="G40" s="14"/>
      <c r="H40" s="14"/>
      <c r="I40" s="14"/>
      <c r="J40" s="14"/>
      <c r="K40" s="14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12.75">
      <c r="A41" s="1">
        <v>1995</v>
      </c>
      <c r="B41" s="17">
        <v>0.5</v>
      </c>
      <c r="C41" s="14"/>
      <c r="D41" s="14"/>
      <c r="E41" s="14"/>
      <c r="F41" s="14"/>
      <c r="G41" s="14"/>
      <c r="H41" s="14"/>
      <c r="I41" s="14"/>
      <c r="J41" s="14"/>
      <c r="K41" s="14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12.75">
      <c r="A42" s="1">
        <v>1996</v>
      </c>
      <c r="B42" s="17">
        <v>0.5</v>
      </c>
      <c r="C42" s="14"/>
      <c r="D42" s="14"/>
      <c r="E42" s="14"/>
      <c r="F42" s="14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12.75">
      <c r="A43" s="1">
        <v>1997</v>
      </c>
      <c r="B43" s="17">
        <v>0.5</v>
      </c>
      <c r="C43" s="14"/>
      <c r="D43" s="14"/>
      <c r="E43" s="14"/>
      <c r="F43" s="14"/>
      <c r="G43" s="14"/>
      <c r="H43" s="14"/>
      <c r="I43" s="14"/>
      <c r="J43" s="14"/>
      <c r="K43" s="14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12.75">
      <c r="A44" s="1">
        <v>1998</v>
      </c>
      <c r="B44" s="17">
        <v>0.5</v>
      </c>
      <c r="C44" s="14"/>
      <c r="D44" s="14"/>
      <c r="E44" s="14"/>
      <c r="F44" s="14"/>
      <c r="G44" s="14"/>
      <c r="H44" s="14"/>
      <c r="I44" s="14"/>
      <c r="J44" s="14"/>
      <c r="K44" s="14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</sheetData>
  <mergeCells count="1">
    <mergeCell ref="B1:F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13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1" customWidth="1"/>
    <col min="6" max="11" width="11.421875" style="2" customWidth="1"/>
    <col min="12" max="32" width="11.421875" style="4" customWidth="1"/>
    <col min="33" max="16384" width="11.421875" style="5" customWidth="1"/>
  </cols>
  <sheetData>
    <row r="1" spans="1:32" s="7" customFormat="1" ht="28.5" customHeight="1">
      <c r="A1" s="7" t="s">
        <v>120</v>
      </c>
      <c r="B1" s="29" t="s">
        <v>128</v>
      </c>
      <c r="C1" s="30"/>
      <c r="D1" s="30"/>
      <c r="E1" s="30"/>
      <c r="F1" s="30"/>
      <c r="G1" s="30"/>
      <c r="H1" s="30"/>
      <c r="I1" s="30"/>
      <c r="J1" s="30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ht="12.75" customHeight="1">
      <c r="E2" s="11"/>
    </row>
    <row r="3" ht="12.75" customHeight="1">
      <c r="F3" s="11"/>
    </row>
    <row r="4" ht="12.75" customHeight="1">
      <c r="F4" s="3"/>
    </row>
    <row r="5" spans="8:32" s="7" customFormat="1" ht="28.5" customHeight="1">
      <c r="H5" s="15"/>
      <c r="I5" s="15"/>
      <c r="J5" s="15"/>
      <c r="K5" s="1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12.75">
      <c r="A6" s="7" t="s">
        <v>159</v>
      </c>
      <c r="B6" s="7"/>
      <c r="C6" s="7"/>
      <c r="D6" s="7"/>
      <c r="E6" s="14">
        <v>0</v>
      </c>
      <c r="F6" s="14"/>
      <c r="G6" s="14">
        <v>0</v>
      </c>
      <c r="H6" s="14"/>
      <c r="I6" s="14"/>
      <c r="J6" s="14"/>
      <c r="K6" s="14"/>
      <c r="L6" s="14"/>
      <c r="M6" s="14"/>
      <c r="N6" s="14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2.75">
      <c r="A7" s="1" t="s">
        <v>121</v>
      </c>
      <c r="E7" s="14">
        <v>0</v>
      </c>
      <c r="F7" s="14"/>
      <c r="G7" s="14">
        <v>1.7</v>
      </c>
      <c r="H7" s="14"/>
      <c r="I7" s="14"/>
      <c r="J7" s="14"/>
      <c r="K7" s="14"/>
      <c r="L7" s="14"/>
      <c r="M7" s="14"/>
      <c r="N7" s="14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12.75">
      <c r="A8" s="1" t="s">
        <v>122</v>
      </c>
      <c r="E8" s="14">
        <v>4</v>
      </c>
      <c r="F8" s="14"/>
      <c r="G8" s="14">
        <v>6</v>
      </c>
      <c r="H8" s="14"/>
      <c r="I8" s="14"/>
      <c r="J8" s="14"/>
      <c r="K8" s="14"/>
      <c r="L8" s="14"/>
      <c r="M8" s="14"/>
      <c r="N8" s="14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2.75">
      <c r="A9" s="1" t="s">
        <v>123</v>
      </c>
      <c r="E9" s="14">
        <v>5.4</v>
      </c>
      <c r="F9" s="14"/>
      <c r="G9" s="14">
        <v>7.3</v>
      </c>
      <c r="H9" s="14"/>
      <c r="I9" s="14"/>
      <c r="J9" s="14"/>
      <c r="K9" s="14"/>
      <c r="L9" s="14"/>
      <c r="M9" s="14"/>
      <c r="N9" s="14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12.75">
      <c r="A10" s="1" t="s">
        <v>124</v>
      </c>
      <c r="E10" s="14">
        <v>5.6</v>
      </c>
      <c r="F10" s="14"/>
      <c r="G10" s="14">
        <v>7.8</v>
      </c>
      <c r="H10" s="14"/>
      <c r="I10" s="14"/>
      <c r="J10" s="14"/>
      <c r="K10" s="14"/>
      <c r="L10" s="14"/>
      <c r="M10" s="14"/>
      <c r="N10" s="14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2.75">
      <c r="A11" s="1" t="s">
        <v>125</v>
      </c>
      <c r="E11" s="14">
        <v>3.2</v>
      </c>
      <c r="F11" s="14"/>
      <c r="G11" s="14">
        <v>5.6</v>
      </c>
      <c r="H11" s="14"/>
      <c r="I11" s="14"/>
      <c r="J11" s="14"/>
      <c r="K11" s="14"/>
      <c r="L11" s="14"/>
      <c r="M11" s="14"/>
      <c r="N11" s="14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2.75">
      <c r="A12" s="1" t="s">
        <v>126</v>
      </c>
      <c r="E12" s="14">
        <v>3.3</v>
      </c>
      <c r="F12" s="14"/>
      <c r="G12" s="14">
        <v>5.8</v>
      </c>
      <c r="H12" s="14"/>
      <c r="I12" s="14"/>
      <c r="J12" s="14"/>
      <c r="K12" s="14"/>
      <c r="L12" s="14"/>
      <c r="M12" s="14"/>
      <c r="N12" s="14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2.75">
      <c r="A13" s="1" t="s">
        <v>127</v>
      </c>
      <c r="E13" s="14">
        <v>4</v>
      </c>
      <c r="F13" s="14"/>
      <c r="G13" s="14">
        <v>6.1</v>
      </c>
      <c r="H13" s="14"/>
      <c r="I13" s="14"/>
      <c r="J13" s="14"/>
      <c r="K13" s="14"/>
      <c r="L13" s="14"/>
      <c r="M13" s="14"/>
      <c r="N13" s="1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</sheetData>
  <mergeCells count="1">
    <mergeCell ref="B1:J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17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5.57421875" style="1" customWidth="1"/>
    <col min="3" max="4" width="15.57421875" style="2" customWidth="1"/>
    <col min="5" max="7" width="11.421875" style="2" customWidth="1"/>
    <col min="8" max="28" width="11.421875" style="4" customWidth="1"/>
    <col min="29" max="16384" width="11.421875" style="5" customWidth="1"/>
  </cols>
  <sheetData>
    <row r="1" spans="1:28" s="7" customFormat="1" ht="28.5" customHeight="1">
      <c r="A1" s="7" t="s">
        <v>129</v>
      </c>
      <c r="B1" s="8" t="s">
        <v>130</v>
      </c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ht="12.75" customHeight="1">
      <c r="B2" s="11"/>
    </row>
    <row r="3" ht="12.75" customHeight="1">
      <c r="C3" s="11"/>
    </row>
    <row r="4" ht="12.75" customHeight="1">
      <c r="C4" s="3"/>
    </row>
    <row r="5" spans="2:28" s="7" customFormat="1" ht="28.5" customHeight="1">
      <c r="B5" s="19" t="s">
        <v>131</v>
      </c>
      <c r="C5" s="19" t="s">
        <v>132</v>
      </c>
      <c r="D5" s="13" t="s">
        <v>133</v>
      </c>
      <c r="E5" s="15"/>
      <c r="F5" s="15"/>
      <c r="G5" s="1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1">
        <v>1970</v>
      </c>
      <c r="B6" s="21">
        <v>1536575</v>
      </c>
      <c r="C6" s="21">
        <v>1124193</v>
      </c>
      <c r="D6" s="21">
        <v>212182</v>
      </c>
      <c r="E6" s="14"/>
      <c r="F6" s="14"/>
      <c r="G6" s="14"/>
      <c r="H6" s="14"/>
      <c r="I6" s="14"/>
      <c r="J6" s="1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2:28" ht="12.75">
      <c r="B7" s="21"/>
      <c r="C7" s="21"/>
      <c r="D7" s="21"/>
      <c r="E7" s="14"/>
      <c r="F7" s="14"/>
      <c r="G7" s="14"/>
      <c r="H7" s="14"/>
      <c r="I7" s="14"/>
      <c r="J7" s="14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2.75">
      <c r="A8" s="1">
        <v>1980</v>
      </c>
      <c r="B8" s="21">
        <v>1556085</v>
      </c>
      <c r="C8" s="21">
        <v>1232840</v>
      </c>
      <c r="D8" s="21">
        <v>347266</v>
      </c>
      <c r="E8" s="14"/>
      <c r="F8" s="14"/>
      <c r="G8" s="14"/>
      <c r="H8" s="14"/>
      <c r="I8" s="14"/>
      <c r="J8" s="14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2:28" ht="12.75">
      <c r="B9" s="21"/>
      <c r="C9" s="21"/>
      <c r="D9" s="21"/>
      <c r="E9" s="14"/>
      <c r="F9" s="14"/>
      <c r="G9" s="14"/>
      <c r="H9" s="14"/>
      <c r="I9" s="14"/>
      <c r="J9" s="14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2.75">
      <c r="A10" s="1">
        <v>1990</v>
      </c>
      <c r="B10" s="21">
        <v>1448835</v>
      </c>
      <c r="C10" s="21">
        <v>1435090</v>
      </c>
      <c r="D10" s="21">
        <v>515546</v>
      </c>
      <c r="E10" s="14"/>
      <c r="F10" s="14"/>
      <c r="G10" s="14"/>
      <c r="H10" s="14"/>
      <c r="I10" s="14"/>
      <c r="J10" s="14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2:28" ht="12.75">
      <c r="B11" s="21"/>
      <c r="C11" s="21"/>
      <c r="D11" s="21"/>
      <c r="E11" s="14"/>
      <c r="F11" s="14"/>
      <c r="G11" s="14"/>
      <c r="H11" s="14"/>
      <c r="I11" s="14"/>
      <c r="J11" s="14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2.75">
      <c r="A12" s="1">
        <v>2000</v>
      </c>
      <c r="B12" s="21">
        <v>1256700</v>
      </c>
      <c r="C12" s="21">
        <v>1543656</v>
      </c>
      <c r="D12" s="21">
        <v>758079</v>
      </c>
      <c r="E12" s="14"/>
      <c r="F12" s="14"/>
      <c r="G12" s="14"/>
      <c r="H12" s="14"/>
      <c r="I12" s="14"/>
      <c r="J12" s="14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12.75">
      <c r="A13" s="1">
        <v>2001</v>
      </c>
      <c r="B13" s="21">
        <v>1244628</v>
      </c>
      <c r="C13" s="21">
        <v>1550697</v>
      </c>
      <c r="D13" s="21">
        <v>775867</v>
      </c>
      <c r="E13" s="14"/>
      <c r="F13" s="14"/>
      <c r="G13" s="14"/>
      <c r="H13" s="14"/>
      <c r="I13" s="14"/>
      <c r="J13" s="14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2.75">
      <c r="A14" s="1">
        <v>2002</v>
      </c>
      <c r="B14" s="21">
        <v>1242062</v>
      </c>
      <c r="C14" s="21">
        <v>1556455</v>
      </c>
      <c r="D14" s="21">
        <v>795809</v>
      </c>
      <c r="E14" s="14"/>
      <c r="F14" s="14"/>
      <c r="G14" s="14"/>
      <c r="H14" s="14"/>
      <c r="I14" s="14"/>
      <c r="J14" s="14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2.75">
      <c r="A15" s="1">
        <v>2003</v>
      </c>
      <c r="B15" s="21">
        <v>1239934</v>
      </c>
      <c r="C15" s="21">
        <v>1557388</v>
      </c>
      <c r="D15" s="21">
        <v>818981</v>
      </c>
      <c r="E15" s="14"/>
      <c r="F15" s="14"/>
      <c r="G15" s="14"/>
      <c r="H15" s="14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2.75">
      <c r="A16" s="1">
        <v>2004</v>
      </c>
      <c r="B16" s="21">
        <v>1237452</v>
      </c>
      <c r="C16" s="21">
        <v>1556335</v>
      </c>
      <c r="D16" s="21">
        <v>849100</v>
      </c>
      <c r="E16" s="14"/>
      <c r="F16" s="14"/>
      <c r="G16" s="14"/>
      <c r="H16" s="14"/>
      <c r="I16" s="14"/>
      <c r="J16" s="14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ht="12.75">
      <c r="A17" s="1">
        <v>2005</v>
      </c>
      <c r="B17" s="21">
        <v>1243268</v>
      </c>
      <c r="C17" s="21">
        <v>1552847</v>
      </c>
      <c r="D17" s="21">
        <v>879759</v>
      </c>
      <c r="E17" s="14"/>
      <c r="F17" s="14"/>
      <c r="G17" s="14"/>
      <c r="H17" s="14"/>
      <c r="I17" s="14"/>
      <c r="J17" s="14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2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2.8515625" style="1" customWidth="1"/>
    <col min="3" max="3" width="12.8515625" style="2" customWidth="1"/>
    <col min="4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134</v>
      </c>
      <c r="B1" s="29" t="s">
        <v>136</v>
      </c>
      <c r="C1" s="30"/>
      <c r="D1" s="30"/>
      <c r="E1" s="30"/>
      <c r="F1" s="30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/>
    </row>
    <row r="3" ht="12.75" customHeight="1">
      <c r="C3" s="11"/>
    </row>
    <row r="4" ht="12.75" customHeight="1">
      <c r="C4" s="3"/>
    </row>
    <row r="5" spans="2:29" s="7" customFormat="1" ht="28.5" customHeight="1">
      <c r="B5" s="19" t="s">
        <v>135</v>
      </c>
      <c r="C5" s="19" t="s">
        <v>160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1984</v>
      </c>
      <c r="B6" s="17">
        <v>0.67</v>
      </c>
      <c r="C6" s="17">
        <v>7.26</v>
      </c>
      <c r="D6" s="14"/>
      <c r="E6" s="14"/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1">
        <v>1985</v>
      </c>
      <c r="B7" s="17">
        <v>0.43</v>
      </c>
      <c r="C7" s="17">
        <v>7.36</v>
      </c>
      <c r="D7" s="14"/>
      <c r="E7" s="14"/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>
      <c r="A8" s="1">
        <v>1986</v>
      </c>
      <c r="B8" s="17">
        <v>0.23</v>
      </c>
      <c r="C8" s="17">
        <v>7.54</v>
      </c>
      <c r="D8" s="14"/>
      <c r="E8" s="14"/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2.75">
      <c r="A9" s="1">
        <v>1987</v>
      </c>
      <c r="B9" s="17">
        <v>0.23</v>
      </c>
      <c r="C9" s="17">
        <v>7.98</v>
      </c>
      <c r="D9" s="14"/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2.75">
      <c r="A10" s="1">
        <v>1988</v>
      </c>
      <c r="B10" s="17">
        <v>0.38</v>
      </c>
      <c r="C10" s="17">
        <v>8.29</v>
      </c>
      <c r="D10" s="14"/>
      <c r="E10" s="14"/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1">
        <v>1989</v>
      </c>
      <c r="B11" s="17">
        <v>1.03</v>
      </c>
      <c r="C11" s="17">
        <v>8.66</v>
      </c>
      <c r="D11" s="14"/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2.75">
      <c r="A12" s="1">
        <v>1990</v>
      </c>
      <c r="B12" s="17">
        <v>1.47</v>
      </c>
      <c r="C12" s="17">
        <v>8.86</v>
      </c>
      <c r="D12" s="14"/>
      <c r="E12" s="14"/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2.75">
      <c r="A13" s="1">
        <v>1991</v>
      </c>
      <c r="B13" s="17">
        <v>1.47</v>
      </c>
      <c r="C13" s="17">
        <v>8.96</v>
      </c>
      <c r="D13" s="14"/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2.75">
      <c r="A14" s="1">
        <v>1992</v>
      </c>
      <c r="B14" s="17">
        <v>1.64</v>
      </c>
      <c r="C14" s="17">
        <v>8.81</v>
      </c>
      <c r="D14" s="14"/>
      <c r="E14" s="14"/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2.75">
      <c r="A15" s="1">
        <v>1993</v>
      </c>
      <c r="B15" s="17">
        <v>1.82</v>
      </c>
      <c r="C15" s="17">
        <v>8.61</v>
      </c>
      <c r="D15" s="14"/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.75">
      <c r="A16" s="1">
        <v>1994</v>
      </c>
      <c r="B16" s="17">
        <v>1.62</v>
      </c>
      <c r="C16" s="17">
        <v>8.6</v>
      </c>
      <c r="D16" s="14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2.75">
      <c r="A17" s="1">
        <v>1995</v>
      </c>
      <c r="B17" s="17">
        <v>1.43</v>
      </c>
      <c r="C17" s="17">
        <v>8.66</v>
      </c>
      <c r="D17" s="14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2.75">
      <c r="A18" s="1">
        <v>1996</v>
      </c>
      <c r="B18" s="17">
        <v>1.13</v>
      </c>
      <c r="C18" s="17">
        <v>8.73</v>
      </c>
      <c r="D18" s="14"/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2.75">
      <c r="A19" s="1">
        <v>1997</v>
      </c>
      <c r="B19" s="17">
        <v>0.87</v>
      </c>
      <c r="C19" s="17">
        <v>8.94</v>
      </c>
      <c r="D19" s="14"/>
      <c r="E19" s="14"/>
      <c r="F19" s="14"/>
      <c r="G19" s="14"/>
      <c r="H19" s="14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2.75">
      <c r="A20" s="1">
        <v>1998</v>
      </c>
      <c r="B20" s="17">
        <v>0.54</v>
      </c>
      <c r="C20" s="17">
        <v>9.3</v>
      </c>
      <c r="D20" s="14"/>
      <c r="E20" s="14"/>
      <c r="F20" s="14"/>
      <c r="G20" s="14"/>
      <c r="H20" s="14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2.75">
      <c r="A21" s="1">
        <v>1999</v>
      </c>
      <c r="B21" s="17">
        <v>0.43</v>
      </c>
      <c r="C21" s="17">
        <v>9.65</v>
      </c>
      <c r="D21" s="14"/>
      <c r="E21" s="14"/>
      <c r="F21" s="14"/>
      <c r="G21" s="14"/>
      <c r="H21" s="14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12.75">
      <c r="A22" s="1">
        <v>2000</v>
      </c>
      <c r="B22" s="17">
        <v>0.46</v>
      </c>
      <c r="C22" s="17">
        <v>9.92</v>
      </c>
      <c r="D22" s="14"/>
      <c r="E22" s="14"/>
      <c r="F22" s="14"/>
      <c r="G22" s="14"/>
      <c r="H22" s="14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12.75">
      <c r="A23" s="1">
        <v>2001</v>
      </c>
      <c r="B23" s="17">
        <v>0.46</v>
      </c>
      <c r="C23" s="17">
        <v>10.06</v>
      </c>
      <c r="D23" s="14"/>
      <c r="E23" s="14"/>
      <c r="F23" s="14"/>
      <c r="G23" s="14"/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12.75">
      <c r="A24" s="1">
        <v>2002</v>
      </c>
      <c r="B24" s="17">
        <v>0.63</v>
      </c>
      <c r="C24" s="17">
        <v>10.22</v>
      </c>
      <c r="D24" s="14"/>
      <c r="E24" s="14"/>
      <c r="F24" s="14"/>
      <c r="G24" s="14"/>
      <c r="H24" s="14"/>
      <c r="I24" s="14"/>
      <c r="J24" s="14"/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12.75">
      <c r="A25" s="1">
        <v>2003</v>
      </c>
      <c r="B25" s="17">
        <v>0.73</v>
      </c>
      <c r="C25" s="17">
        <v>10.45</v>
      </c>
      <c r="D25" s="14"/>
      <c r="E25" s="14"/>
      <c r="F25" s="14"/>
      <c r="G25" s="14"/>
      <c r="H25" s="14"/>
      <c r="I25" s="14"/>
      <c r="J25" s="14"/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12.75">
      <c r="A26" s="1">
        <v>2004</v>
      </c>
      <c r="B26" s="17">
        <v>0.9</v>
      </c>
      <c r="C26" s="17">
        <v>10.71</v>
      </c>
      <c r="D26" s="14"/>
      <c r="E26" s="14"/>
      <c r="F26" s="14"/>
      <c r="G26" s="14"/>
      <c r="H26" s="14"/>
      <c r="I26" s="14"/>
      <c r="J26" s="14"/>
      <c r="K26" s="1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12.75">
      <c r="A27" s="1">
        <v>2005</v>
      </c>
      <c r="B27" s="17">
        <v>0.92</v>
      </c>
      <c r="C27" s="17">
        <v>10.92</v>
      </c>
      <c r="D27" s="14"/>
      <c r="E27" s="14"/>
      <c r="F27" s="14"/>
      <c r="G27" s="14"/>
      <c r="H27" s="14"/>
      <c r="I27" s="14"/>
      <c r="J27" s="14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2.75">
      <c r="A28" s="1">
        <v>2006</v>
      </c>
      <c r="B28" s="17">
        <v>0.85</v>
      </c>
      <c r="C28" s="17">
        <v>11.08</v>
      </c>
      <c r="D28" s="14"/>
      <c r="E28" s="14"/>
      <c r="F28" s="14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</sheetData>
  <mergeCells count="1">
    <mergeCell ref="B1:F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137</v>
      </c>
      <c r="B1" s="29" t="s">
        <v>140</v>
      </c>
      <c r="C1" s="30"/>
      <c r="D1" s="30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/>
    </row>
    <row r="3" ht="12.75" customHeight="1">
      <c r="C3" s="11"/>
    </row>
    <row r="4" ht="12.75" customHeight="1">
      <c r="C4" s="3"/>
    </row>
    <row r="5" spans="2:29" s="7" customFormat="1" ht="28.5" customHeight="1">
      <c r="B5" s="12" t="s">
        <v>138</v>
      </c>
      <c r="C5" s="12" t="s">
        <v>139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1820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2:29" ht="12.75">
      <c r="B7" s="14">
        <v>45</v>
      </c>
      <c r="C7" s="14">
        <v>48</v>
      </c>
      <c r="D7" s="14"/>
      <c r="E7" s="14"/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2:29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2:29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2:29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2:29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2:29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2:29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2:29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.75">
      <c r="A16" s="1">
        <v>1830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2:29" ht="12.75">
      <c r="B17" s="14">
        <v>41.8</v>
      </c>
      <c r="C17" s="14">
        <v>45.6</v>
      </c>
      <c r="D17" s="14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2:29" ht="12.7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2:29" ht="12.7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2:29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2:29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2:29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2:29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2:29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2:29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12.75">
      <c r="A26" s="1">
        <v>1840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2:29" ht="12.75">
      <c r="B27" s="14">
        <v>44.5</v>
      </c>
      <c r="C27" s="14">
        <v>47.9</v>
      </c>
      <c r="D27" s="14"/>
      <c r="E27" s="14"/>
      <c r="F27" s="14"/>
      <c r="G27" s="14"/>
      <c r="H27" s="14"/>
      <c r="I27" s="14"/>
      <c r="J27" s="14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2:29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2:29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2:29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2:29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2:29" ht="12.75">
      <c r="B32" s="14">
        <v>45.5</v>
      </c>
      <c r="C32" s="14">
        <v>48.6</v>
      </c>
      <c r="D32" s="14"/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2:29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2:29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2:29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2.75">
      <c r="A36" s="1">
        <v>1850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2:29" ht="12.75">
      <c r="B37" s="14">
        <v>48</v>
      </c>
      <c r="C37" s="14">
        <v>51.2</v>
      </c>
      <c r="D37" s="14"/>
      <c r="E37" s="14"/>
      <c r="F37" s="14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2:29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29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2:29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2:29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2:29" ht="12.75">
      <c r="B42" s="14">
        <v>48.9</v>
      </c>
      <c r="C42" s="14">
        <v>51.7</v>
      </c>
      <c r="D42" s="14"/>
      <c r="E42" s="14"/>
      <c r="F42" s="14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2:29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2:29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2:29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12.75">
      <c r="A46" s="1">
        <v>1860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2:29" ht="12.75">
      <c r="B47" s="14">
        <v>46</v>
      </c>
      <c r="C47" s="14">
        <v>48.4</v>
      </c>
      <c r="D47" s="14"/>
      <c r="E47" s="14"/>
      <c r="F47" s="14"/>
      <c r="G47" s="14"/>
      <c r="H47" s="14"/>
      <c r="I47" s="14"/>
      <c r="J47" s="14"/>
      <c r="K47" s="14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2:29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2:29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2:29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2:29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2:29" ht="12.75">
      <c r="B52" s="14">
        <v>47.3</v>
      </c>
      <c r="C52" s="14">
        <v>50.7</v>
      </c>
      <c r="D52" s="14"/>
      <c r="E52" s="14"/>
      <c r="F52" s="14"/>
      <c r="G52" s="14"/>
      <c r="H52" s="14"/>
      <c r="I52" s="14"/>
      <c r="J52" s="14"/>
      <c r="K52" s="14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2:29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2:29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2:29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12.75">
      <c r="A56" s="1">
        <v>1870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2:29" ht="12.75">
      <c r="B57" s="14">
        <v>47.4</v>
      </c>
      <c r="C57" s="14">
        <v>50.5</v>
      </c>
      <c r="D57" s="14"/>
      <c r="E57" s="14"/>
      <c r="F57" s="14"/>
      <c r="G57" s="14"/>
      <c r="H57" s="14"/>
      <c r="I57" s="14"/>
      <c r="J57" s="14"/>
      <c r="K57" s="14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2:29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2:29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2:29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2:29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2:29" ht="12.75">
      <c r="B62" s="14">
        <v>49.3</v>
      </c>
      <c r="C62" s="14">
        <v>52.1</v>
      </c>
      <c r="D62" s="14"/>
      <c r="E62" s="14"/>
      <c r="F62" s="14"/>
      <c r="G62" s="14"/>
      <c r="H62" s="14"/>
      <c r="I62" s="14"/>
      <c r="J62" s="14"/>
      <c r="K62" s="14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2:29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2:29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2:29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12.75">
      <c r="A66" s="1">
        <v>1880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2:29" ht="12.75">
      <c r="B67" s="14">
        <v>48.6</v>
      </c>
      <c r="C67" s="14">
        <v>51.1</v>
      </c>
      <c r="D67" s="14"/>
      <c r="E67" s="14"/>
      <c r="F67" s="14"/>
      <c r="G67" s="14"/>
      <c r="H67" s="14"/>
      <c r="I67" s="14"/>
      <c r="J67" s="14"/>
      <c r="K67" s="14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2:29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2:2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2:2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2:2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2:29" ht="12.75">
      <c r="B72" s="14">
        <v>49</v>
      </c>
      <c r="C72" s="14">
        <v>51.5</v>
      </c>
      <c r="D72" s="14"/>
      <c r="E72" s="14"/>
      <c r="F72" s="14"/>
      <c r="G72" s="14"/>
      <c r="H72" s="14"/>
      <c r="I72" s="14"/>
      <c r="J72" s="14"/>
      <c r="K72" s="14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2:2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2:2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2:2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ht="12.75">
      <c r="A76" s="1">
        <v>1890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2:29" ht="12.75">
      <c r="B77" s="14">
        <v>49.1</v>
      </c>
      <c r="C77" s="14">
        <v>52.6</v>
      </c>
      <c r="D77" s="14"/>
      <c r="E77" s="14"/>
      <c r="F77" s="14"/>
      <c r="G77" s="14"/>
      <c r="H77" s="14"/>
      <c r="I77" s="14"/>
      <c r="J77" s="14"/>
      <c r="K77" s="14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2:29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2:29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2:29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2:29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2:29" ht="12.75">
      <c r="B82" s="14">
        <v>51.5</v>
      </c>
      <c r="C82" s="14">
        <v>55.2</v>
      </c>
      <c r="D82" s="14"/>
      <c r="E82" s="14"/>
      <c r="F82" s="14"/>
      <c r="G82" s="14"/>
      <c r="H82" s="14"/>
      <c r="I82" s="14"/>
      <c r="J82" s="14"/>
      <c r="K82" s="14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2:29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2:29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2:29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12.75">
      <c r="A86" s="1">
        <v>1900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2:29" ht="12.75">
      <c r="B87" s="14">
        <v>54</v>
      </c>
      <c r="C87" s="14">
        <v>56.9</v>
      </c>
      <c r="D87" s="14"/>
      <c r="E87" s="14"/>
      <c r="F87" s="14"/>
      <c r="G87" s="14"/>
      <c r="H87" s="14"/>
      <c r="I87" s="14"/>
      <c r="J87" s="14"/>
      <c r="K87" s="14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2:29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2:29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2:29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2:29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2:29" ht="12.75">
      <c r="B92" s="14">
        <v>55.6</v>
      </c>
      <c r="C92" s="14">
        <v>58.4</v>
      </c>
      <c r="D92" s="14"/>
      <c r="E92" s="14"/>
      <c r="F92" s="14"/>
      <c r="G92" s="14"/>
      <c r="H92" s="14"/>
      <c r="I92" s="14"/>
      <c r="J92" s="14"/>
      <c r="K92" s="14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2:29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2:29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2:29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12.75">
      <c r="A96" s="1">
        <v>1910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2:29" ht="12.75">
      <c r="B97" s="14">
        <v>56.3</v>
      </c>
      <c r="C97" s="14">
        <v>59.6</v>
      </c>
      <c r="D97" s="14"/>
      <c r="E97" s="14"/>
      <c r="F97" s="14"/>
      <c r="G97" s="14"/>
      <c r="H97" s="14"/>
      <c r="I97" s="14"/>
      <c r="J97" s="14"/>
      <c r="K97" s="14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2:29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2:29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2:29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2:29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2:29" ht="12.75">
      <c r="B102" s="14">
        <v>54.5</v>
      </c>
      <c r="C102" s="14">
        <v>57.7</v>
      </c>
      <c r="D102" s="14"/>
      <c r="E102" s="14"/>
      <c r="F102" s="14"/>
      <c r="G102" s="14"/>
      <c r="H102" s="14"/>
      <c r="I102" s="14"/>
      <c r="J102" s="14"/>
      <c r="K102" s="14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2:29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2:29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2:29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12.75">
      <c r="A106" s="1">
        <v>1920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2:29" ht="12.75">
      <c r="B107" s="14">
        <v>60.4</v>
      </c>
      <c r="C107" s="14">
        <v>63</v>
      </c>
      <c r="D107" s="14"/>
      <c r="E107" s="14"/>
      <c r="F107" s="14"/>
      <c r="G107" s="14"/>
      <c r="H107" s="14"/>
      <c r="I107" s="14"/>
      <c r="J107" s="14"/>
      <c r="K107" s="14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2:29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2:29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2:29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2:29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2:29" ht="12.75">
      <c r="B112" s="14">
        <v>61.7</v>
      </c>
      <c r="C112" s="14">
        <v>64.6</v>
      </c>
      <c r="D112" s="14"/>
      <c r="E112" s="14"/>
      <c r="F112" s="14"/>
      <c r="G112" s="14"/>
      <c r="H112" s="14"/>
      <c r="I112" s="14"/>
      <c r="J112" s="14"/>
      <c r="K112" s="14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2:29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2:29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2:29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ht="12.75">
      <c r="A116" s="1">
        <v>1930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2:29" ht="12.75">
      <c r="B117" s="14">
        <v>63.8</v>
      </c>
      <c r="C117" s="14">
        <v>66.6</v>
      </c>
      <c r="D117" s="14"/>
      <c r="E117" s="14"/>
      <c r="F117" s="14"/>
      <c r="G117" s="14"/>
      <c r="H117" s="14"/>
      <c r="I117" s="14"/>
      <c r="J117" s="14"/>
      <c r="K117" s="14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2:29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2:29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2:29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2:29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2:29" ht="12.75">
      <c r="B122" s="14">
        <v>64.6</v>
      </c>
      <c r="C122" s="14">
        <v>68.3</v>
      </c>
      <c r="D122" s="14"/>
      <c r="E122" s="14"/>
      <c r="F122" s="14"/>
      <c r="G122" s="14"/>
      <c r="H122" s="14"/>
      <c r="I122" s="14"/>
      <c r="J122" s="14"/>
      <c r="K122" s="14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2:29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2:29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2:29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 ht="12.75">
      <c r="A126" s="1">
        <v>1940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2:29" ht="12.75">
      <c r="B127" s="14">
        <v>63.7</v>
      </c>
      <c r="C127" s="14">
        <v>69</v>
      </c>
      <c r="D127" s="14"/>
      <c r="E127" s="14"/>
      <c r="F127" s="14"/>
      <c r="G127" s="14"/>
      <c r="H127" s="14"/>
      <c r="I127" s="14"/>
      <c r="J127" s="14"/>
      <c r="K127" s="14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2:29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2:29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2:29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2:29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2:29" ht="12.75">
      <c r="B132" s="14">
        <v>69.1</v>
      </c>
      <c r="C132" s="14">
        <v>72.4</v>
      </c>
      <c r="D132" s="14"/>
      <c r="E132" s="14"/>
      <c r="F132" s="14"/>
      <c r="G132" s="14"/>
      <c r="H132" s="14"/>
      <c r="I132" s="14"/>
      <c r="J132" s="14"/>
      <c r="K132" s="14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2:29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2:29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2:29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:29" ht="12.75">
      <c r="A136" s="1">
        <v>1950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2:29" ht="12.75">
      <c r="B137" s="14">
        <v>71.2</v>
      </c>
      <c r="C137" s="14">
        <v>74.8</v>
      </c>
      <c r="D137" s="14"/>
      <c r="E137" s="14"/>
      <c r="F137" s="14"/>
      <c r="G137" s="14"/>
      <c r="H137" s="14"/>
      <c r="I137" s="14"/>
      <c r="J137" s="14"/>
      <c r="K137" s="14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2:29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2:29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2:29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2:29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2:29" ht="12.75">
      <c r="B142" s="14">
        <v>71.4</v>
      </c>
      <c r="C142" s="14">
        <v>75.6</v>
      </c>
      <c r="D142" s="14"/>
      <c r="E142" s="14"/>
      <c r="F142" s="14"/>
      <c r="G142" s="14"/>
      <c r="H142" s="14"/>
      <c r="I142" s="14"/>
      <c r="J142" s="14"/>
      <c r="K142" s="14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2:29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2:29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2:29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:29" ht="12.75">
      <c r="A146" s="1">
        <v>1960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2:29" ht="12.75">
      <c r="B147" s="14">
        <v>71.1</v>
      </c>
      <c r="C147" s="14">
        <v>76</v>
      </c>
      <c r="D147" s="14"/>
      <c r="E147" s="14"/>
      <c r="F147" s="14"/>
      <c r="G147" s="14"/>
      <c r="H147" s="14"/>
      <c r="I147" s="14"/>
      <c r="J147" s="14"/>
      <c r="K147" s="14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2:29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2:29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2:29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2:29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2:29" ht="12.75">
      <c r="B152" s="14">
        <v>71.2</v>
      </c>
      <c r="C152" s="14">
        <v>76.9</v>
      </c>
      <c r="D152" s="14"/>
      <c r="E152" s="14"/>
      <c r="F152" s="14"/>
      <c r="G152" s="14"/>
      <c r="H152" s="14"/>
      <c r="I152" s="14"/>
      <c r="J152" s="14"/>
      <c r="K152" s="14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2:29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2:29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2:29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:29" ht="12.75">
      <c r="A156" s="1">
        <v>1970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2:29" ht="12.75">
      <c r="B157" s="14">
        <v>71.2</v>
      </c>
      <c r="C157" s="14">
        <v>77.4</v>
      </c>
      <c r="D157" s="14"/>
      <c r="E157" s="14"/>
      <c r="F157" s="14"/>
      <c r="G157" s="14"/>
      <c r="H157" s="14"/>
      <c r="I157" s="14"/>
      <c r="J157" s="14"/>
      <c r="K157" s="14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2:29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2:29" ht="12.75">
      <c r="B159" s="14">
        <v>71.5</v>
      </c>
      <c r="C159" s="14">
        <v>77.8</v>
      </c>
      <c r="D159" s="14"/>
      <c r="E159" s="14"/>
      <c r="F159" s="14"/>
      <c r="G159" s="14"/>
      <c r="H159" s="14"/>
      <c r="I159" s="14"/>
      <c r="J159" s="14"/>
      <c r="K159" s="14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2:29" ht="12.75">
      <c r="B160" s="14">
        <v>71.7</v>
      </c>
      <c r="C160" s="14">
        <v>78</v>
      </c>
      <c r="D160" s="14"/>
      <c r="E160" s="14"/>
      <c r="F160" s="14"/>
      <c r="G160" s="14"/>
      <c r="H160" s="14"/>
      <c r="I160" s="14"/>
      <c r="J160" s="14"/>
      <c r="K160" s="14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2:29" ht="12.75">
      <c r="B161" s="14">
        <v>71.9</v>
      </c>
      <c r="C161" s="14">
        <v>78.1</v>
      </c>
      <c r="D161" s="14"/>
      <c r="E161" s="14"/>
      <c r="F161" s="14"/>
      <c r="G161" s="14"/>
      <c r="H161" s="14"/>
      <c r="I161" s="14"/>
      <c r="J161" s="14"/>
      <c r="K161" s="14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2:29" ht="12.75">
      <c r="B162" s="14">
        <v>72.1</v>
      </c>
      <c r="C162" s="14">
        <v>78.4</v>
      </c>
      <c r="D162" s="14"/>
      <c r="E162" s="14"/>
      <c r="F162" s="14"/>
      <c r="G162" s="14"/>
      <c r="H162" s="14"/>
      <c r="I162" s="14"/>
      <c r="J162" s="14"/>
      <c r="K162" s="14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2:29" ht="12.75">
      <c r="B163" s="14">
        <v>72.3</v>
      </c>
      <c r="C163" s="14">
        <v>78.7</v>
      </c>
      <c r="D163" s="14"/>
      <c r="E163" s="14"/>
      <c r="F163" s="14"/>
      <c r="G163" s="14"/>
      <c r="H163" s="14"/>
      <c r="I163" s="14"/>
      <c r="J163" s="14"/>
      <c r="K163" s="14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2:29" ht="12.75">
      <c r="B164" s="14">
        <v>72.3</v>
      </c>
      <c r="C164" s="14">
        <v>78.7</v>
      </c>
      <c r="D164" s="14"/>
      <c r="E164" s="14"/>
      <c r="F164" s="14"/>
      <c r="G164" s="14"/>
      <c r="H164" s="14"/>
      <c r="I164" s="14"/>
      <c r="J164" s="14"/>
      <c r="K164" s="14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2:29" ht="12.75">
      <c r="B165" s="14">
        <v>72.3</v>
      </c>
      <c r="C165" s="14">
        <v>79</v>
      </c>
      <c r="D165" s="14"/>
      <c r="E165" s="14"/>
      <c r="F165" s="14"/>
      <c r="G165" s="14"/>
      <c r="H165" s="14"/>
      <c r="I165" s="14"/>
      <c r="J165" s="14"/>
      <c r="K165" s="14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:29" ht="12.75">
      <c r="A166" s="1">
        <v>1980</v>
      </c>
      <c r="B166" s="14">
        <v>72.5</v>
      </c>
      <c r="C166" s="14">
        <v>79.2</v>
      </c>
      <c r="D166" s="14"/>
      <c r="E166" s="14"/>
      <c r="F166" s="14"/>
      <c r="G166" s="14"/>
      <c r="H166" s="14"/>
      <c r="I166" s="14"/>
      <c r="J166" s="14"/>
      <c r="K166" s="14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2:29" ht="12.75">
      <c r="B167" s="14">
        <v>72.6</v>
      </c>
      <c r="C167" s="14">
        <v>79.4</v>
      </c>
      <c r="D167" s="14"/>
      <c r="E167" s="14"/>
      <c r="F167" s="14"/>
      <c r="G167" s="14"/>
      <c r="H167" s="14"/>
      <c r="I167" s="14"/>
      <c r="J167" s="14"/>
      <c r="K167" s="14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2:29" ht="12.75">
      <c r="B168" s="14">
        <v>72.7</v>
      </c>
      <c r="C168" s="14">
        <v>79.5</v>
      </c>
      <c r="D168" s="14"/>
      <c r="E168" s="14"/>
      <c r="F168" s="14"/>
      <c r="G168" s="14"/>
      <c r="H168" s="14"/>
      <c r="I168" s="14"/>
      <c r="J168" s="14"/>
      <c r="K168" s="14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2:29" ht="12.75">
      <c r="B169" s="14">
        <v>72.9</v>
      </c>
      <c r="C169" s="14">
        <v>79.6</v>
      </c>
      <c r="D169" s="14"/>
      <c r="E169" s="14"/>
      <c r="F169" s="14"/>
      <c r="G169" s="14"/>
      <c r="H169" s="14"/>
      <c r="I169" s="14"/>
      <c r="J169" s="14"/>
      <c r="K169" s="14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2:29" ht="12.75">
      <c r="B170" s="14">
        <v>72.8</v>
      </c>
      <c r="C170" s="14">
        <v>79.5</v>
      </c>
      <c r="D170" s="14"/>
      <c r="E170" s="14"/>
      <c r="F170" s="14"/>
      <c r="G170" s="14"/>
      <c r="H170" s="14"/>
      <c r="I170" s="14"/>
      <c r="J170" s="14"/>
      <c r="K170" s="14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2:29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2:29" ht="12.75">
      <c r="B172" s="14">
        <v>72.9</v>
      </c>
      <c r="C172" s="14">
        <v>79.7</v>
      </c>
      <c r="D172" s="14"/>
      <c r="E172" s="14"/>
      <c r="F172" s="14"/>
      <c r="G172" s="14"/>
      <c r="H172" s="14"/>
      <c r="I172" s="14"/>
      <c r="J172" s="14"/>
      <c r="K172" s="14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2:29" ht="12.75">
      <c r="B173" s="14">
        <v>72.8</v>
      </c>
      <c r="C173" s="14">
        <v>79.6</v>
      </c>
      <c r="D173" s="14"/>
      <c r="E173" s="14"/>
      <c r="F173" s="14"/>
      <c r="G173" s="14"/>
      <c r="H173" s="14"/>
      <c r="I173" s="14"/>
      <c r="J173" s="14"/>
      <c r="K173" s="14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2:29" ht="12.75">
      <c r="B174" s="14">
        <v>73.1</v>
      </c>
      <c r="C174" s="14">
        <v>79.6</v>
      </c>
      <c r="D174" s="14"/>
      <c r="E174" s="14"/>
      <c r="F174" s="14"/>
      <c r="G174" s="14"/>
      <c r="H174" s="14"/>
      <c r="I174" s="14"/>
      <c r="J174" s="14"/>
      <c r="K174" s="14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2:29" ht="12.75">
      <c r="B175" s="14">
        <v>73.3</v>
      </c>
      <c r="C175" s="14">
        <v>79.9</v>
      </c>
      <c r="D175" s="14"/>
      <c r="E175" s="14"/>
      <c r="F175" s="14"/>
      <c r="G175" s="14"/>
      <c r="H175" s="14"/>
      <c r="I175" s="14"/>
      <c r="J175" s="14"/>
      <c r="K175" s="14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:29" ht="12.75">
      <c r="A176" s="1">
        <v>1990</v>
      </c>
      <c r="B176" s="14">
        <v>73.4</v>
      </c>
      <c r="C176" s="14">
        <v>79.8</v>
      </c>
      <c r="D176" s="14"/>
      <c r="E176" s="14"/>
      <c r="F176" s="14"/>
      <c r="G176" s="14"/>
      <c r="H176" s="14"/>
      <c r="I176" s="14"/>
      <c r="J176" s="14"/>
      <c r="K176" s="14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2:29" ht="12.75">
      <c r="B177" s="14">
        <v>74</v>
      </c>
      <c r="C177" s="14">
        <v>80.1</v>
      </c>
      <c r="D177" s="14"/>
      <c r="E177" s="14"/>
      <c r="F177" s="14"/>
      <c r="G177" s="14"/>
      <c r="H177" s="14"/>
      <c r="I177" s="14"/>
      <c r="J177" s="14"/>
      <c r="K177" s="14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2:29" ht="12.75">
      <c r="B178" s="14">
        <v>74.2</v>
      </c>
      <c r="C178" s="14">
        <v>80.2</v>
      </c>
      <c r="D178" s="14"/>
      <c r="E178" s="14"/>
      <c r="F178" s="14"/>
      <c r="G178" s="14"/>
      <c r="H178" s="14"/>
      <c r="I178" s="14"/>
      <c r="J178" s="14"/>
      <c r="K178" s="14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2:29" ht="12.75">
      <c r="B179" s="14">
        <v>74.2</v>
      </c>
      <c r="C179" s="14">
        <v>80.3</v>
      </c>
      <c r="D179" s="14"/>
      <c r="E179" s="14"/>
      <c r="F179" s="14"/>
      <c r="G179" s="14"/>
      <c r="H179" s="14"/>
      <c r="I179" s="14"/>
      <c r="J179" s="14"/>
      <c r="K179" s="14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2:29" ht="12.75">
      <c r="B180" s="14">
        <v>74.9</v>
      </c>
      <c r="C180" s="14">
        <v>80.6</v>
      </c>
      <c r="D180" s="14"/>
      <c r="E180" s="14"/>
      <c r="F180" s="14"/>
      <c r="G180" s="14"/>
      <c r="H180" s="14"/>
      <c r="I180" s="14"/>
      <c r="J180" s="14"/>
      <c r="K180" s="14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2:29" ht="12.75">
      <c r="B181" s="14">
        <v>74.8</v>
      </c>
      <c r="C181" s="14">
        <v>80.8</v>
      </c>
      <c r="D181" s="14"/>
      <c r="E181" s="14"/>
      <c r="F181" s="14"/>
      <c r="G181" s="14"/>
      <c r="H181" s="14"/>
      <c r="I181" s="14"/>
      <c r="J181" s="14"/>
      <c r="K181" s="14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2:29" ht="12.75">
      <c r="B182" s="14">
        <v>75.4</v>
      </c>
      <c r="C182" s="14">
        <v>81.1</v>
      </c>
      <c r="D182" s="14"/>
      <c r="E182" s="14"/>
      <c r="F182" s="14"/>
      <c r="G182" s="14"/>
      <c r="H182" s="14"/>
      <c r="I182" s="14"/>
      <c r="J182" s="14"/>
      <c r="K182" s="14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2:29" ht="12.75">
      <c r="B183" s="14">
        <v>75.5</v>
      </c>
      <c r="C183" s="14">
        <v>81</v>
      </c>
      <c r="D183" s="14"/>
      <c r="E183" s="14"/>
      <c r="F183" s="14"/>
      <c r="G183" s="14"/>
      <c r="H183" s="14"/>
      <c r="I183" s="14"/>
      <c r="J183" s="14"/>
      <c r="K183" s="14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2:29" ht="12.75">
      <c r="B184" s="14">
        <v>75.5</v>
      </c>
      <c r="C184" s="14">
        <v>81.3</v>
      </c>
      <c r="D184" s="14"/>
      <c r="E184" s="14"/>
      <c r="F184" s="14"/>
      <c r="G184" s="14"/>
      <c r="H184" s="14"/>
      <c r="I184" s="14"/>
      <c r="J184" s="14"/>
      <c r="K184" s="14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2:29" ht="12.75">
      <c r="B185" s="14">
        <v>75.6</v>
      </c>
      <c r="C185" s="14">
        <v>81.1</v>
      </c>
      <c r="D185" s="14"/>
      <c r="E185" s="14"/>
      <c r="F185" s="14"/>
      <c r="G185" s="14"/>
      <c r="H185" s="14"/>
      <c r="I185" s="14"/>
      <c r="J185" s="14"/>
      <c r="K185" s="14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:29" ht="12.75">
      <c r="A186" s="1">
        <v>2000</v>
      </c>
      <c r="B186" s="14">
        <v>76</v>
      </c>
      <c r="C186" s="14">
        <v>81.4</v>
      </c>
      <c r="D186" s="14"/>
      <c r="E186" s="14"/>
      <c r="F186" s="14"/>
      <c r="G186" s="14"/>
      <c r="H186" s="14"/>
      <c r="I186" s="14"/>
      <c r="J186" s="14"/>
      <c r="K186" s="14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2:29" ht="12.75">
      <c r="B187" s="14">
        <v>76.2</v>
      </c>
      <c r="C187" s="14">
        <v>81.5</v>
      </c>
      <c r="D187" s="14"/>
      <c r="E187" s="14"/>
      <c r="F187" s="14"/>
      <c r="G187" s="14"/>
      <c r="H187" s="14"/>
      <c r="I187" s="14"/>
      <c r="J187" s="14"/>
      <c r="K187" s="14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2:29" ht="12.75">
      <c r="B188" s="14">
        <v>76.5</v>
      </c>
      <c r="C188" s="14">
        <v>81.5</v>
      </c>
      <c r="D188" s="14"/>
      <c r="E188" s="14"/>
      <c r="F188" s="14"/>
      <c r="G188" s="14"/>
      <c r="H188" s="14"/>
      <c r="I188" s="14"/>
      <c r="J188" s="14"/>
      <c r="K188" s="14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2:29" ht="12.75">
      <c r="B189" s="14">
        <v>77</v>
      </c>
      <c r="C189" s="14">
        <v>81.9</v>
      </c>
      <c r="D189" s="14"/>
      <c r="E189" s="14"/>
      <c r="F189" s="14"/>
      <c r="G189" s="14"/>
      <c r="H189" s="14"/>
      <c r="I189" s="14"/>
      <c r="J189" s="14"/>
      <c r="K189" s="14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2:29" ht="12.75">
      <c r="B190" s="14">
        <v>77.5</v>
      </c>
      <c r="C190" s="14">
        <v>82.3</v>
      </c>
      <c r="D190" s="14"/>
      <c r="E190" s="14"/>
      <c r="F190" s="14"/>
      <c r="G190" s="14"/>
      <c r="H190" s="14"/>
      <c r="I190" s="14"/>
      <c r="J190" s="14"/>
      <c r="K190" s="14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2:29" ht="12.75">
      <c r="B191" s="14">
        <v>77.7</v>
      </c>
      <c r="C191" s="14">
        <v>82.5</v>
      </c>
      <c r="D191" s="14"/>
      <c r="E191" s="14"/>
      <c r="F191" s="14"/>
      <c r="G191" s="14"/>
      <c r="H191" s="14"/>
      <c r="I191" s="14"/>
      <c r="J191" s="14"/>
      <c r="K191" s="14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:29" ht="12.75">
      <c r="A192" s="1">
        <v>2006</v>
      </c>
      <c r="B192" s="14">
        <v>78.1</v>
      </c>
      <c r="C192" s="14">
        <v>82.7</v>
      </c>
      <c r="D192" s="14"/>
      <c r="E192" s="14"/>
      <c r="F192" s="14"/>
      <c r="G192" s="14"/>
      <c r="H192" s="14"/>
      <c r="I192" s="14"/>
      <c r="J192" s="14"/>
      <c r="K192" s="14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</sheetData>
  <mergeCells count="1">
    <mergeCell ref="B1:D1"/>
  </mergeCells>
  <printOptions/>
  <pageMargins left="0.75" right="0.75" top="1" bottom="1" header="0.5" footer="0.5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10" width="11.421875" style="2" customWidth="1"/>
    <col min="11" max="31" width="11.421875" style="4" customWidth="1"/>
    <col min="32" max="16384" width="11.421875" style="5" customWidth="1"/>
  </cols>
  <sheetData>
    <row r="1" spans="1:31" s="7" customFormat="1" ht="28.5" customHeight="1">
      <c r="A1" s="7" t="s">
        <v>2</v>
      </c>
      <c r="B1" s="8" t="s">
        <v>3</v>
      </c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ht="12.75" customHeight="1">
      <c r="D2" s="11"/>
    </row>
    <row r="3" ht="12.75" customHeight="1">
      <c r="E3" s="11"/>
    </row>
    <row r="4" ht="12.75" customHeight="1">
      <c r="E4" s="3"/>
    </row>
    <row r="5" spans="1:31" s="7" customFormat="1" ht="28.5" customHeight="1">
      <c r="A5" s="1"/>
      <c r="B5" s="1"/>
      <c r="C5" s="27" t="s">
        <v>141</v>
      </c>
      <c r="D5" s="28" t="s">
        <v>142</v>
      </c>
      <c r="E5" s="18"/>
      <c r="F5" s="18"/>
      <c r="G5" s="18"/>
      <c r="H5" s="18"/>
      <c r="I5" s="18"/>
      <c r="J5" s="18"/>
      <c r="K5" s="18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2.75">
      <c r="A6" s="7" t="s">
        <v>4</v>
      </c>
      <c r="B6" s="7"/>
      <c r="C6" s="18">
        <v>9.6</v>
      </c>
      <c r="D6" s="14">
        <v>3.5</v>
      </c>
      <c r="E6" s="14"/>
      <c r="F6" s="14"/>
      <c r="G6" s="14"/>
      <c r="H6" s="14"/>
      <c r="I6" s="14"/>
      <c r="J6" s="14"/>
      <c r="K6" s="14"/>
      <c r="L6" s="14"/>
      <c r="M6" s="1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2.75">
      <c r="A7" s="7" t="s">
        <v>5</v>
      </c>
      <c r="B7" s="7"/>
      <c r="C7" s="18">
        <v>9.1</v>
      </c>
      <c r="D7" s="14">
        <v>7</v>
      </c>
      <c r="F7" s="14"/>
      <c r="G7" s="14"/>
      <c r="H7" s="14"/>
      <c r="I7" s="14"/>
      <c r="J7" s="14"/>
      <c r="K7" s="14"/>
      <c r="L7" s="14"/>
      <c r="M7" s="14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12.75">
      <c r="A8" s="7" t="s">
        <v>6</v>
      </c>
      <c r="B8" s="7"/>
      <c r="C8" s="18">
        <v>5.4</v>
      </c>
      <c r="D8" s="14">
        <v>4.6</v>
      </c>
      <c r="E8" s="14"/>
      <c r="G8" s="14"/>
      <c r="H8" s="14"/>
      <c r="I8" s="14"/>
      <c r="J8" s="14"/>
      <c r="K8" s="14"/>
      <c r="L8" s="14"/>
      <c r="M8" s="1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ht="12.75">
      <c r="A9" s="7" t="s">
        <v>7</v>
      </c>
      <c r="B9" s="7"/>
      <c r="C9" s="18">
        <v>6.1</v>
      </c>
      <c r="D9" s="14">
        <v>5.3</v>
      </c>
      <c r="E9" s="14"/>
      <c r="F9" s="14"/>
      <c r="H9" s="14"/>
      <c r="I9" s="14"/>
      <c r="J9" s="14"/>
      <c r="K9" s="14"/>
      <c r="L9" s="14"/>
      <c r="M9" s="1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12.75">
      <c r="A10" s="7" t="s">
        <v>8</v>
      </c>
      <c r="B10" s="7"/>
      <c r="C10" s="18">
        <v>8.5</v>
      </c>
      <c r="D10" s="14">
        <v>8.3</v>
      </c>
      <c r="E10" s="14"/>
      <c r="F10" s="14"/>
      <c r="G10" s="14"/>
      <c r="I10" s="14"/>
      <c r="J10" s="14"/>
      <c r="K10" s="14"/>
      <c r="L10" s="14"/>
      <c r="M10" s="14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2.75">
      <c r="A11" s="7" t="s">
        <v>9</v>
      </c>
      <c r="B11" s="7"/>
      <c r="C11" s="18">
        <v>6.5</v>
      </c>
      <c r="D11" s="14">
        <v>6.8</v>
      </c>
      <c r="E11" s="14"/>
      <c r="F11" s="14"/>
      <c r="G11" s="14"/>
      <c r="H11" s="14"/>
      <c r="J11" s="14"/>
      <c r="K11" s="14"/>
      <c r="L11" s="14"/>
      <c r="M11" s="1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2.75">
      <c r="A12" s="7" t="s">
        <v>10</v>
      </c>
      <c r="B12" s="7"/>
      <c r="C12" s="18">
        <v>8.3</v>
      </c>
      <c r="D12" s="14">
        <v>3.9</v>
      </c>
      <c r="E12" s="14"/>
      <c r="F12" s="14"/>
      <c r="G12" s="14"/>
      <c r="H12" s="14"/>
      <c r="I12" s="14"/>
      <c r="K12" s="14"/>
      <c r="L12" s="14"/>
      <c r="M12" s="14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2.75">
      <c r="A13" s="7" t="s">
        <v>11</v>
      </c>
      <c r="B13" s="7"/>
      <c r="C13" s="18">
        <v>7.2</v>
      </c>
      <c r="D13" s="14">
        <v>9.5</v>
      </c>
      <c r="E13" s="14"/>
      <c r="F13" s="14"/>
      <c r="G13" s="14"/>
      <c r="H13" s="14"/>
      <c r="I13" s="14"/>
      <c r="J13" s="14"/>
      <c r="L13" s="14"/>
      <c r="M13" s="14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A1">
      <selection activeCell="A1" sqref="A1"/>
    </sheetView>
  </sheetViews>
  <sheetFormatPr defaultColWidth="11.421875" defaultRowHeight="12.75"/>
  <cols>
    <col min="1" max="3" width="11.421875" style="1" customWidth="1"/>
    <col min="4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12</v>
      </c>
      <c r="B1" s="8" t="s">
        <v>143</v>
      </c>
      <c r="C1" s="8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2:3" ht="12.75" customHeight="1">
      <c r="B2" s="11" t="s">
        <v>33</v>
      </c>
      <c r="C2" s="11"/>
    </row>
    <row r="3" ht="12.75" customHeight="1"/>
    <row r="4" ht="12.75" customHeight="1"/>
    <row r="5" spans="2:29" s="7" customFormat="1" ht="28.5" customHeight="1">
      <c r="B5" s="19" t="s">
        <v>28</v>
      </c>
      <c r="C5" s="19" t="s">
        <v>30</v>
      </c>
      <c r="D5" s="19" t="s">
        <v>29</v>
      </c>
      <c r="E5" s="19" t="s">
        <v>31</v>
      </c>
      <c r="F5" s="19" t="s">
        <v>32</v>
      </c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0" t="s">
        <v>13</v>
      </c>
      <c r="B6" s="21">
        <v>7635</v>
      </c>
      <c r="C6" s="21"/>
      <c r="D6" s="14">
        <v>0.7</v>
      </c>
      <c r="E6" s="17">
        <v>1.02</v>
      </c>
      <c r="F6" s="15"/>
      <c r="G6" s="15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0" t="s">
        <v>14</v>
      </c>
      <c r="B7" s="21">
        <v>7910</v>
      </c>
      <c r="C7" s="21"/>
      <c r="D7" s="14">
        <v>0.7</v>
      </c>
      <c r="E7" s="17">
        <v>1.01</v>
      </c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>
      <c r="A8" s="20" t="s">
        <v>15</v>
      </c>
      <c r="B8" s="21">
        <v>7193</v>
      </c>
      <c r="C8" s="21"/>
      <c r="D8" s="14">
        <v>0.7</v>
      </c>
      <c r="E8" s="17">
        <v>0.88</v>
      </c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2.75">
      <c r="A9" s="20" t="s">
        <v>16</v>
      </c>
      <c r="B9" s="21">
        <v>8021</v>
      </c>
      <c r="C9" s="21"/>
      <c r="D9" s="14">
        <v>0.7</v>
      </c>
      <c r="E9" s="17">
        <v>0.93</v>
      </c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2.75">
      <c r="A10" s="20" t="s">
        <v>17</v>
      </c>
      <c r="B10" s="21">
        <v>7902</v>
      </c>
      <c r="C10" s="21"/>
      <c r="D10" s="14">
        <v>0.7</v>
      </c>
      <c r="E10" s="17">
        <v>0.85</v>
      </c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20" t="s">
        <v>18</v>
      </c>
      <c r="B11" s="21">
        <v>8473</v>
      </c>
      <c r="C11" s="21"/>
      <c r="D11" s="14">
        <v>0.7</v>
      </c>
      <c r="E11" s="17">
        <v>0.83</v>
      </c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2.75">
      <c r="A12" s="20" t="s">
        <v>19</v>
      </c>
      <c r="B12" s="21">
        <v>9241</v>
      </c>
      <c r="C12" s="21"/>
      <c r="D12" s="14">
        <v>0.7</v>
      </c>
      <c r="E12" s="17">
        <v>0.83</v>
      </c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2.75">
      <c r="A13" s="20" t="s">
        <v>20</v>
      </c>
      <c r="B13" s="21">
        <v>9974</v>
      </c>
      <c r="C13" s="21"/>
      <c r="D13" s="14">
        <v>0.7</v>
      </c>
      <c r="E13" s="17">
        <v>0.88</v>
      </c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2.75">
      <c r="A14" s="20" t="s">
        <v>21</v>
      </c>
      <c r="B14" s="21">
        <v>10680</v>
      </c>
      <c r="C14" s="21"/>
      <c r="D14" s="14">
        <v>0.7</v>
      </c>
      <c r="E14" s="17">
        <v>0.87</v>
      </c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2.75">
      <c r="A15" s="20" t="s">
        <v>22</v>
      </c>
      <c r="B15" s="21">
        <v>11115</v>
      </c>
      <c r="C15" s="21"/>
      <c r="D15" s="14">
        <v>0.7</v>
      </c>
      <c r="E15" s="17">
        <v>0.76</v>
      </c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.75">
      <c r="A16" s="20" t="s">
        <v>23</v>
      </c>
      <c r="B16" s="21">
        <v>12103</v>
      </c>
      <c r="C16" s="21"/>
      <c r="D16" s="14">
        <v>0.7</v>
      </c>
      <c r="E16" s="17">
        <v>0.79</v>
      </c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2.75">
      <c r="A17" s="20" t="s">
        <v>24</v>
      </c>
      <c r="B17" s="21">
        <v>13544</v>
      </c>
      <c r="C17" s="21"/>
      <c r="D17" s="14">
        <v>0.7</v>
      </c>
      <c r="E17" s="17">
        <v>0.88</v>
      </c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2.75">
      <c r="A18" s="20" t="s">
        <v>25</v>
      </c>
      <c r="B18" s="21">
        <v>14457</v>
      </c>
      <c r="C18" s="21"/>
      <c r="D18" s="14">
        <v>0.7</v>
      </c>
      <c r="E18" s="17">
        <v>0.9</v>
      </c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2.75">
      <c r="A19" s="20" t="s">
        <v>26</v>
      </c>
      <c r="B19" s="21">
        <v>14817</v>
      </c>
      <c r="C19" s="21"/>
      <c r="D19" s="14">
        <v>0.7</v>
      </c>
      <c r="E19" s="17">
        <v>0.85</v>
      </c>
      <c r="F19" s="14"/>
      <c r="G19" s="14"/>
      <c r="H19" s="14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2.75">
      <c r="A20" s="20" t="s">
        <v>27</v>
      </c>
      <c r="B20" s="21">
        <v>17946</v>
      </c>
      <c r="C20" s="21"/>
      <c r="D20" s="14">
        <v>0.7</v>
      </c>
      <c r="E20" s="17">
        <v>0.92</v>
      </c>
      <c r="F20" s="14"/>
      <c r="G20" s="14"/>
      <c r="H20" s="14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2.75">
      <c r="A21" s="20">
        <v>2006</v>
      </c>
      <c r="B21" s="21">
        <v>18950</v>
      </c>
      <c r="C21" s="21">
        <v>18950</v>
      </c>
      <c r="D21" s="14">
        <v>0.7</v>
      </c>
      <c r="E21" s="17">
        <v>0.89</v>
      </c>
      <c r="F21" s="17">
        <v>0.887966913</v>
      </c>
      <c r="H21" s="14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12.75">
      <c r="A22" s="20">
        <v>2007</v>
      </c>
      <c r="B22" s="14"/>
      <c r="C22" s="21">
        <v>20750</v>
      </c>
      <c r="D22" s="14">
        <v>0.7</v>
      </c>
      <c r="E22" s="14"/>
      <c r="F22" s="17">
        <v>0.97</v>
      </c>
      <c r="H22" s="14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12.75">
      <c r="A23" s="20">
        <v>2008</v>
      </c>
      <c r="B23" s="14"/>
      <c r="C23" s="21">
        <v>22290</v>
      </c>
      <c r="D23" s="14">
        <v>0.7</v>
      </c>
      <c r="E23" s="14"/>
      <c r="F23" s="17">
        <v>0.98</v>
      </c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34</v>
      </c>
      <c r="B1" s="8" t="s">
        <v>144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35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22" t="s">
        <v>37</v>
      </c>
      <c r="C5" s="10" t="s">
        <v>36</v>
      </c>
      <c r="D5" s="13"/>
      <c r="E5" s="15"/>
      <c r="F5" s="15"/>
      <c r="G5" s="15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1999</v>
      </c>
      <c r="B6" s="23">
        <v>15212</v>
      </c>
      <c r="C6" s="23">
        <v>7228</v>
      </c>
      <c r="D6" s="14"/>
      <c r="E6" s="14"/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1">
        <v>2000</v>
      </c>
      <c r="B7" s="23">
        <v>19305</v>
      </c>
      <c r="C7" s="23">
        <v>8707</v>
      </c>
      <c r="D7" s="14"/>
      <c r="E7" s="14"/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>
      <c r="A8" s="1">
        <v>2001</v>
      </c>
      <c r="B8" s="23">
        <v>17134</v>
      </c>
      <c r="C8" s="23">
        <v>8930</v>
      </c>
      <c r="D8" s="14"/>
      <c r="E8" s="14"/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2.75">
      <c r="A9" s="1">
        <v>2002</v>
      </c>
      <c r="B9" s="23">
        <v>16666</v>
      </c>
      <c r="C9" s="23">
        <v>14680</v>
      </c>
      <c r="D9" s="14"/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2.75">
      <c r="A10" s="1">
        <v>2003</v>
      </c>
      <c r="B10" s="23">
        <v>17599</v>
      </c>
      <c r="C10" s="23">
        <v>12397</v>
      </c>
      <c r="D10" s="14"/>
      <c r="E10" s="14"/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1">
        <v>2004</v>
      </c>
      <c r="B11" s="23">
        <v>21453</v>
      </c>
      <c r="C11" s="23">
        <v>16177</v>
      </c>
      <c r="D11" s="14"/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2.75">
      <c r="A12" s="1">
        <v>2005</v>
      </c>
      <c r="B12" s="23">
        <v>25763</v>
      </c>
      <c r="C12" s="23">
        <v>20040</v>
      </c>
      <c r="D12" s="14"/>
      <c r="E12" s="14"/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2.75">
      <c r="A13" s="1">
        <v>2006</v>
      </c>
      <c r="B13" s="23">
        <v>29053</v>
      </c>
      <c r="C13" s="23">
        <v>23467</v>
      </c>
      <c r="D13" s="14"/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2:29" ht="12.75">
      <c r="B14" s="2"/>
      <c r="D14" s="14"/>
      <c r="E14" s="14"/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2:29" ht="28.5" customHeight="1">
      <c r="B15" s="22" t="s">
        <v>39</v>
      </c>
      <c r="C15" s="10" t="s">
        <v>38</v>
      </c>
      <c r="D15" s="14"/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.75">
      <c r="A16" s="1">
        <v>1999</v>
      </c>
      <c r="B16" s="23">
        <v>511</v>
      </c>
      <c r="C16" s="23">
        <v>342</v>
      </c>
      <c r="D16" s="14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2.75">
      <c r="A17" s="1">
        <v>2000</v>
      </c>
      <c r="B17" s="23">
        <v>503</v>
      </c>
      <c r="C17" s="23">
        <v>1647</v>
      </c>
      <c r="D17" s="14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2.75">
      <c r="A18" s="1">
        <v>2001</v>
      </c>
      <c r="B18" s="23">
        <v>536</v>
      </c>
      <c r="C18" s="23">
        <v>517</v>
      </c>
      <c r="D18" s="14"/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2.75">
      <c r="A19" s="1">
        <v>2002</v>
      </c>
      <c r="B19" s="23">
        <v>522</v>
      </c>
      <c r="C19" s="23">
        <v>401</v>
      </c>
      <c r="D19" s="14"/>
      <c r="E19" s="14"/>
      <c r="F19" s="14"/>
      <c r="G19" s="14"/>
      <c r="H19" s="14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2.75">
      <c r="A20" s="1">
        <v>2003</v>
      </c>
      <c r="B20" s="23">
        <v>526</v>
      </c>
      <c r="C20" s="23">
        <v>49</v>
      </c>
      <c r="D20" s="14"/>
      <c r="E20" s="14"/>
      <c r="F20" s="14"/>
      <c r="G20" s="14"/>
      <c r="H20" s="14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2.75">
      <c r="A21" s="1">
        <v>2004</v>
      </c>
      <c r="B21" s="23">
        <v>663</v>
      </c>
      <c r="C21" s="23">
        <v>180</v>
      </c>
      <c r="D21" s="14"/>
      <c r="E21" s="14"/>
      <c r="F21" s="14"/>
      <c r="G21" s="14"/>
      <c r="H21" s="14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12.75">
      <c r="A22" s="1">
        <v>2005</v>
      </c>
      <c r="B22" s="23">
        <v>891</v>
      </c>
      <c r="C22" s="23">
        <v>0</v>
      </c>
      <c r="D22" s="14"/>
      <c r="E22" s="14"/>
      <c r="F22" s="14"/>
      <c r="G22" s="14"/>
      <c r="H22" s="14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12.75">
      <c r="A23" s="1">
        <v>2006</v>
      </c>
      <c r="B23" s="23">
        <v>1177</v>
      </c>
      <c r="C23" s="23">
        <v>116</v>
      </c>
      <c r="D23" s="14"/>
      <c r="E23" s="14"/>
      <c r="F23" s="14"/>
      <c r="G23" s="14"/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9" width="11.421875" style="2" customWidth="1"/>
    <col min="10" max="30" width="11.421875" style="4" customWidth="1"/>
    <col min="31" max="16384" width="11.421875" style="5" customWidth="1"/>
  </cols>
  <sheetData>
    <row r="1" spans="1:30" s="7" customFormat="1" ht="28.5" customHeight="1">
      <c r="A1" s="7" t="s">
        <v>41</v>
      </c>
      <c r="B1" s="8" t="s">
        <v>40</v>
      </c>
      <c r="D1" s="8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2:4" ht="12.75" customHeight="1">
      <c r="B2" s="11" t="s">
        <v>42</v>
      </c>
      <c r="D2" s="11"/>
    </row>
    <row r="3" ht="12.75" customHeight="1">
      <c r="E3" s="11"/>
    </row>
    <row r="4" ht="12.75" customHeight="1">
      <c r="E4" s="3"/>
    </row>
    <row r="5" spans="2:30" s="7" customFormat="1" ht="28.5" customHeight="1">
      <c r="B5" s="31" t="s">
        <v>44</v>
      </c>
      <c r="C5" s="32"/>
      <c r="D5" s="32"/>
      <c r="E5" s="19" t="s">
        <v>43</v>
      </c>
      <c r="F5" s="15"/>
      <c r="G5" s="15"/>
      <c r="H5" s="15"/>
      <c r="I5" s="1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2.75">
      <c r="A6" s="1">
        <v>1987</v>
      </c>
      <c r="C6" s="14">
        <v>50.7</v>
      </c>
      <c r="D6" s="14"/>
      <c r="E6" s="14">
        <v>50.2</v>
      </c>
      <c r="F6" s="14"/>
      <c r="G6" s="14"/>
      <c r="H6" s="14"/>
      <c r="I6" s="14"/>
      <c r="J6" s="14"/>
      <c r="K6" s="14"/>
      <c r="L6" s="1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2.75">
      <c r="A7" s="1">
        <v>1988</v>
      </c>
      <c r="C7" s="14">
        <v>52.6</v>
      </c>
      <c r="D7" s="14"/>
      <c r="E7" s="14">
        <v>50.2</v>
      </c>
      <c r="F7" s="14"/>
      <c r="G7" s="14"/>
      <c r="H7" s="14"/>
      <c r="I7" s="14"/>
      <c r="J7" s="14"/>
      <c r="K7" s="14"/>
      <c r="L7" s="14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12.75">
      <c r="A8" s="1">
        <v>1989</v>
      </c>
      <c r="C8" s="14">
        <v>48.9</v>
      </c>
      <c r="D8" s="14"/>
      <c r="E8" s="14">
        <v>50.2</v>
      </c>
      <c r="F8" s="14"/>
      <c r="G8" s="14"/>
      <c r="H8" s="14"/>
      <c r="I8" s="14"/>
      <c r="J8" s="14"/>
      <c r="K8" s="14"/>
      <c r="L8" s="1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12.75">
      <c r="A9" s="1">
        <v>1990</v>
      </c>
      <c r="C9" s="14">
        <v>49.8</v>
      </c>
      <c r="D9" s="14"/>
      <c r="E9" s="14">
        <v>50.2</v>
      </c>
      <c r="F9" s="14"/>
      <c r="G9" s="14"/>
      <c r="H9" s="14"/>
      <c r="I9" s="14"/>
      <c r="J9" s="14"/>
      <c r="K9" s="14"/>
      <c r="L9" s="14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2.75">
      <c r="A10" s="1">
        <v>1991</v>
      </c>
      <c r="C10" s="14">
        <v>47.7</v>
      </c>
      <c r="D10" s="14"/>
      <c r="E10" s="14">
        <v>50.2</v>
      </c>
      <c r="F10" s="14"/>
      <c r="G10" s="14"/>
      <c r="H10" s="14"/>
      <c r="I10" s="14"/>
      <c r="J10" s="14"/>
      <c r="K10" s="14"/>
      <c r="L10" s="1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2.75">
      <c r="A11" s="1">
        <v>1992</v>
      </c>
      <c r="C11" s="14">
        <v>45.9</v>
      </c>
      <c r="D11" s="14"/>
      <c r="E11" s="14">
        <v>50.2</v>
      </c>
      <c r="F11" s="14"/>
      <c r="G11" s="14"/>
      <c r="H11" s="14"/>
      <c r="I11" s="14"/>
      <c r="J11" s="14"/>
      <c r="K11" s="14"/>
      <c r="L11" s="14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2.75">
      <c r="A12" s="1">
        <v>1993</v>
      </c>
      <c r="C12" s="14">
        <v>48.1</v>
      </c>
      <c r="D12" s="14"/>
      <c r="E12" s="14">
        <v>50.2</v>
      </c>
      <c r="F12" s="14"/>
      <c r="G12" s="14"/>
      <c r="H12" s="14"/>
      <c r="I12" s="14"/>
      <c r="J12" s="14"/>
      <c r="K12" s="14"/>
      <c r="L12" s="1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12.75">
      <c r="A13" s="1">
        <v>1994</v>
      </c>
      <c r="C13" s="14">
        <v>50.2</v>
      </c>
      <c r="D13" s="14"/>
      <c r="E13" s="14">
        <v>50.2</v>
      </c>
      <c r="F13" s="14"/>
      <c r="G13" s="14"/>
      <c r="H13" s="14"/>
      <c r="I13" s="14"/>
      <c r="J13" s="14"/>
      <c r="K13" s="14"/>
      <c r="L13" s="14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12.75">
      <c r="A14" s="1">
        <v>1995</v>
      </c>
      <c r="C14" s="14">
        <v>49.9</v>
      </c>
      <c r="D14" s="14"/>
      <c r="E14" s="14">
        <v>50.2</v>
      </c>
      <c r="F14" s="14"/>
      <c r="G14" s="14"/>
      <c r="H14" s="14"/>
      <c r="I14" s="14"/>
      <c r="J14" s="14"/>
      <c r="K14" s="14"/>
      <c r="L14" s="14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12.75">
      <c r="A15" s="1">
        <v>1996</v>
      </c>
      <c r="C15" s="14">
        <v>52.8</v>
      </c>
      <c r="D15" s="14"/>
      <c r="E15" s="14">
        <v>50.2</v>
      </c>
      <c r="F15" s="14"/>
      <c r="G15" s="14"/>
      <c r="H15" s="14"/>
      <c r="I15" s="14"/>
      <c r="J15" s="14"/>
      <c r="K15" s="14"/>
      <c r="L15" s="14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2.75">
      <c r="A16" s="1">
        <v>1997</v>
      </c>
      <c r="C16" s="14">
        <v>52.7</v>
      </c>
      <c r="D16" s="14"/>
      <c r="E16" s="14">
        <v>50.2</v>
      </c>
      <c r="F16" s="14"/>
      <c r="G16" s="14"/>
      <c r="H16" s="14"/>
      <c r="I16" s="14"/>
      <c r="J16" s="14"/>
      <c r="K16" s="14"/>
      <c r="L16" s="14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12.75">
      <c r="A17" s="1">
        <v>1998</v>
      </c>
      <c r="C17" s="14">
        <v>52.9</v>
      </c>
      <c r="D17" s="14"/>
      <c r="E17" s="14">
        <v>50.2</v>
      </c>
      <c r="F17" s="14"/>
      <c r="G17" s="14"/>
      <c r="H17" s="14"/>
      <c r="I17" s="14"/>
      <c r="J17" s="14"/>
      <c r="K17" s="14"/>
      <c r="L17" s="14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12.75">
      <c r="A18" s="1">
        <v>1999</v>
      </c>
      <c r="C18" s="14">
        <v>53.9</v>
      </c>
      <c r="D18" s="14"/>
      <c r="E18" s="14">
        <v>50.2</v>
      </c>
      <c r="F18" s="14"/>
      <c r="G18" s="14"/>
      <c r="H18" s="14"/>
      <c r="I18" s="14"/>
      <c r="J18" s="14"/>
      <c r="K18" s="14"/>
      <c r="L18" s="14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2.75">
      <c r="A19" s="1">
        <v>2000</v>
      </c>
      <c r="C19" s="14">
        <v>53.5</v>
      </c>
      <c r="D19" s="14"/>
      <c r="E19" s="14">
        <v>50.2</v>
      </c>
      <c r="F19" s="14"/>
      <c r="G19" s="14"/>
      <c r="H19" s="14"/>
      <c r="I19" s="14"/>
      <c r="J19" s="14"/>
      <c r="K19" s="14"/>
      <c r="L19" s="14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2.75">
      <c r="A20" s="1">
        <v>2001</v>
      </c>
      <c r="C20" s="14">
        <v>54.8</v>
      </c>
      <c r="D20" s="14"/>
      <c r="E20" s="14">
        <v>50.2</v>
      </c>
      <c r="F20" s="14"/>
      <c r="G20" s="14"/>
      <c r="H20" s="14"/>
      <c r="I20" s="14"/>
      <c r="J20" s="14"/>
      <c r="K20" s="14"/>
      <c r="L20" s="14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2.75">
      <c r="A21" s="1">
        <v>2002</v>
      </c>
      <c r="C21" s="14">
        <v>53.5</v>
      </c>
      <c r="D21" s="14"/>
      <c r="E21" s="14">
        <v>50.2</v>
      </c>
      <c r="F21" s="14"/>
      <c r="G21" s="14"/>
      <c r="H21" s="14"/>
      <c r="I21" s="14"/>
      <c r="J21" s="14"/>
      <c r="K21" s="14"/>
      <c r="L21" s="14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12.75">
      <c r="A22" s="1">
        <v>2003</v>
      </c>
      <c r="C22" s="14">
        <v>54.2</v>
      </c>
      <c r="D22" s="14"/>
      <c r="E22" s="14">
        <v>50.2</v>
      </c>
      <c r="F22" s="14"/>
      <c r="G22" s="14"/>
      <c r="H22" s="14"/>
      <c r="I22" s="14"/>
      <c r="J22" s="14"/>
      <c r="K22" s="14"/>
      <c r="L22" s="14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12.75">
      <c r="A23" s="1">
        <v>2004</v>
      </c>
      <c r="C23" s="14">
        <v>54.9</v>
      </c>
      <c r="D23" s="14"/>
      <c r="E23" s="14">
        <v>50.2</v>
      </c>
      <c r="F23" s="14"/>
      <c r="G23" s="14"/>
      <c r="H23" s="14"/>
      <c r="I23" s="14"/>
      <c r="J23" s="14"/>
      <c r="K23" s="14"/>
      <c r="L23" s="1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12.75">
      <c r="A24" s="1">
        <v>2005</v>
      </c>
      <c r="C24" s="14">
        <v>54.2</v>
      </c>
      <c r="D24" s="14"/>
      <c r="E24" s="14">
        <v>50.2</v>
      </c>
      <c r="F24" s="14"/>
      <c r="G24" s="14"/>
      <c r="H24" s="14"/>
      <c r="I24" s="14"/>
      <c r="J24" s="14"/>
      <c r="K24" s="14"/>
      <c r="L24" s="14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2.75">
      <c r="A25" s="1">
        <v>2006</v>
      </c>
      <c r="C25" s="14">
        <v>53.7</v>
      </c>
      <c r="D25" s="14"/>
      <c r="E25" s="14">
        <v>50.2</v>
      </c>
      <c r="F25" s="14"/>
      <c r="G25" s="14"/>
      <c r="H25" s="14"/>
      <c r="I25" s="14"/>
      <c r="J25" s="14"/>
      <c r="K25" s="14"/>
      <c r="L25" s="14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12.75">
      <c r="A26" s="1">
        <v>2007</v>
      </c>
      <c r="C26" s="14"/>
      <c r="D26" s="14"/>
      <c r="E26" s="14">
        <v>50.2</v>
      </c>
      <c r="F26" s="14"/>
      <c r="G26" s="14"/>
      <c r="H26" s="14"/>
      <c r="I26" s="14"/>
      <c r="J26" s="14"/>
      <c r="K26" s="14"/>
      <c r="L26" s="1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2.75">
      <c r="A27" s="1">
        <v>2008</v>
      </c>
      <c r="C27" s="14"/>
      <c r="D27" s="14"/>
      <c r="E27" s="14">
        <v>50.2</v>
      </c>
      <c r="F27" s="14"/>
      <c r="G27" s="14"/>
      <c r="H27" s="14"/>
      <c r="I27" s="14"/>
      <c r="J27" s="14"/>
      <c r="K27" s="14"/>
      <c r="L27" s="14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12.75">
      <c r="A28" s="1">
        <v>2009</v>
      </c>
      <c r="C28" s="14"/>
      <c r="D28" s="14"/>
      <c r="E28" s="14">
        <v>50.2</v>
      </c>
      <c r="F28" s="14"/>
      <c r="G28" s="14"/>
      <c r="H28" s="14"/>
      <c r="I28" s="14"/>
      <c r="J28" s="14"/>
      <c r="K28" s="14"/>
      <c r="L28" s="14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ht="12.75">
      <c r="A29" s="1">
        <v>2010</v>
      </c>
      <c r="C29" s="14"/>
      <c r="D29" s="14"/>
      <c r="E29" s="14">
        <v>50.2</v>
      </c>
      <c r="F29" s="14"/>
      <c r="G29" s="14"/>
      <c r="H29" s="14"/>
      <c r="I29" s="14"/>
      <c r="J29" s="14"/>
      <c r="K29" s="14"/>
      <c r="L29" s="1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</sheetData>
  <mergeCells count="1">
    <mergeCell ref="B5:D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6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1.7109375" style="1" customWidth="1"/>
    <col min="4" max="4" width="11.421875" style="1" customWidth="1"/>
    <col min="5" max="5" width="11.7109375" style="2" customWidth="1"/>
    <col min="6" max="6" width="11.421875" style="2" customWidth="1"/>
    <col min="7" max="7" width="11.7109375" style="2" customWidth="1"/>
    <col min="8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45</v>
      </c>
      <c r="B1" s="8" t="s">
        <v>145</v>
      </c>
      <c r="D1" s="8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2:4" ht="12.75" customHeight="1">
      <c r="B2" s="11" t="s">
        <v>46</v>
      </c>
      <c r="D2" s="11"/>
    </row>
    <row r="3" spans="5:6" ht="12.75" customHeight="1">
      <c r="E3" s="11"/>
      <c r="F3" s="11"/>
    </row>
    <row r="4" spans="5:6" ht="12.75" customHeight="1">
      <c r="E4" s="3"/>
      <c r="F4" s="3"/>
    </row>
    <row r="5" spans="3:29" s="7" customFormat="1" ht="28.5" customHeight="1">
      <c r="C5" s="19" t="s">
        <v>47</v>
      </c>
      <c r="D5" s="12"/>
      <c r="E5" s="19" t="s">
        <v>48</v>
      </c>
      <c r="F5" s="33" t="s">
        <v>49</v>
      </c>
      <c r="G5" s="34"/>
      <c r="H5" s="3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1990</v>
      </c>
      <c r="C6" s="14">
        <v>49.7</v>
      </c>
      <c r="D6" s="14"/>
      <c r="E6" s="14">
        <v>49.8</v>
      </c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1">
        <v>1991</v>
      </c>
      <c r="C7" s="14">
        <v>48.3</v>
      </c>
      <c r="D7" s="14"/>
      <c r="E7" s="14">
        <v>47.7</v>
      </c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>
      <c r="A8" s="1">
        <v>1992</v>
      </c>
      <c r="C8" s="14">
        <v>47.1</v>
      </c>
      <c r="D8" s="14"/>
      <c r="E8" s="14">
        <v>45.9</v>
      </c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2.75">
      <c r="A9" s="1">
        <v>1993</v>
      </c>
      <c r="C9" s="14">
        <v>49.9</v>
      </c>
      <c r="D9" s="14"/>
      <c r="E9" s="14">
        <v>48.1</v>
      </c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2.75">
      <c r="A10" s="1">
        <v>1994</v>
      </c>
      <c r="C10" s="14">
        <v>52.6</v>
      </c>
      <c r="D10" s="14"/>
      <c r="E10" s="14">
        <v>50.2</v>
      </c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1">
        <v>1995</v>
      </c>
      <c r="C11" s="14">
        <v>52.9</v>
      </c>
      <c r="D11" s="14"/>
      <c r="E11" s="14">
        <v>49.9</v>
      </c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2.75">
      <c r="A12" s="1">
        <v>1996</v>
      </c>
      <c r="C12" s="14">
        <v>56.7</v>
      </c>
      <c r="D12" s="14"/>
      <c r="E12" s="14">
        <v>52.8</v>
      </c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2.75">
      <c r="A13" s="1">
        <v>1997</v>
      </c>
      <c r="C13" s="14">
        <v>57.6</v>
      </c>
      <c r="D13" s="14"/>
      <c r="E13" s="14">
        <v>52.7</v>
      </c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2.75">
      <c r="A14" s="1">
        <v>1998</v>
      </c>
      <c r="C14" s="14">
        <v>58.7</v>
      </c>
      <c r="D14" s="14"/>
      <c r="E14" s="14">
        <v>52.9</v>
      </c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2.75">
      <c r="A15" s="1">
        <v>1999</v>
      </c>
      <c r="C15" s="14">
        <v>60.7</v>
      </c>
      <c r="D15" s="14"/>
      <c r="E15" s="14">
        <v>53.9</v>
      </c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.75">
      <c r="A16" s="1">
        <v>2000</v>
      </c>
      <c r="C16" s="14">
        <v>61.2</v>
      </c>
      <c r="D16" s="14"/>
      <c r="E16" s="14">
        <v>53.5</v>
      </c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2.75">
      <c r="A17" s="1">
        <v>2001</v>
      </c>
      <c r="C17" s="14">
        <v>62.6</v>
      </c>
      <c r="D17" s="14"/>
      <c r="E17" s="14">
        <v>54.8</v>
      </c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2.75">
      <c r="A18" s="1">
        <v>2002</v>
      </c>
      <c r="C18" s="14">
        <v>61.6</v>
      </c>
      <c r="D18" s="14"/>
      <c r="E18" s="14">
        <v>53.5</v>
      </c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2.75">
      <c r="A19" s="1">
        <v>2003</v>
      </c>
      <c r="C19" s="14">
        <v>62.6</v>
      </c>
      <c r="D19" s="14"/>
      <c r="E19" s="14">
        <v>54.2</v>
      </c>
      <c r="F19" s="14"/>
      <c r="G19" s="14"/>
      <c r="H19" s="14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2.75">
      <c r="A20" s="1">
        <v>2004</v>
      </c>
      <c r="C20" s="14">
        <v>63.3</v>
      </c>
      <c r="D20" s="14"/>
      <c r="E20" s="14">
        <v>54.9</v>
      </c>
      <c r="F20" s="14"/>
      <c r="G20" s="14"/>
      <c r="H20" s="14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2.75">
      <c r="A21" s="1">
        <v>2005</v>
      </c>
      <c r="C21" s="14">
        <v>62.7</v>
      </c>
      <c r="D21" s="14"/>
      <c r="E21" s="14">
        <v>54.2</v>
      </c>
      <c r="F21" s="14"/>
      <c r="G21" s="14"/>
      <c r="H21" s="14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12.75">
      <c r="A22" s="1">
        <v>2006</v>
      </c>
      <c r="C22" s="14"/>
      <c r="D22" s="14"/>
      <c r="E22" s="14">
        <v>53.7</v>
      </c>
      <c r="F22" s="14"/>
      <c r="G22" s="14">
        <v>53.7</v>
      </c>
      <c r="H22" s="14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12.75">
      <c r="A23" s="1">
        <v>2007</v>
      </c>
      <c r="C23" s="14"/>
      <c r="D23" s="14"/>
      <c r="E23" s="14"/>
      <c r="F23" s="14"/>
      <c r="G23" s="14"/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12.75">
      <c r="A24" s="1">
        <v>2008</v>
      </c>
      <c r="C24" s="14"/>
      <c r="D24" s="14"/>
      <c r="E24" s="14"/>
      <c r="F24" s="14"/>
      <c r="G24" s="14"/>
      <c r="H24" s="14"/>
      <c r="I24" s="14"/>
      <c r="J24" s="14"/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12.75">
      <c r="A25" s="1">
        <v>2009</v>
      </c>
      <c r="C25" s="14"/>
      <c r="D25" s="14"/>
      <c r="E25" s="14"/>
      <c r="F25" s="14"/>
      <c r="G25" s="14"/>
      <c r="H25" s="14"/>
      <c r="I25" s="14"/>
      <c r="J25" s="14"/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12.75">
      <c r="A26" s="1">
        <v>2010</v>
      </c>
      <c r="C26" s="14">
        <v>71</v>
      </c>
      <c r="D26" s="14"/>
      <c r="E26" s="14"/>
      <c r="F26" s="14"/>
      <c r="G26" s="14">
        <v>58</v>
      </c>
      <c r="H26" s="14"/>
      <c r="I26" s="14"/>
      <c r="J26" s="14"/>
      <c r="K26" s="1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12.75">
      <c r="A27" s="1">
        <v>2011</v>
      </c>
      <c r="C27" s="14"/>
      <c r="D27" s="14"/>
      <c r="E27" s="14"/>
      <c r="F27" s="14"/>
      <c r="G27" s="14"/>
      <c r="H27" s="14"/>
      <c r="I27" s="14"/>
      <c r="J27" s="14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2.75">
      <c r="A28" s="1">
        <v>2012</v>
      </c>
      <c r="C28" s="14"/>
      <c r="D28" s="14"/>
      <c r="E28" s="14"/>
      <c r="F28" s="14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12.75">
      <c r="A29" s="1">
        <v>2013</v>
      </c>
      <c r="C29" s="14"/>
      <c r="D29" s="14"/>
      <c r="E29" s="14"/>
      <c r="F29" s="14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2.75">
      <c r="A30" s="1">
        <v>2014</v>
      </c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12.75">
      <c r="A31" s="1">
        <v>2015</v>
      </c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2.75">
      <c r="A32" s="1">
        <v>2016</v>
      </c>
      <c r="C32" s="14"/>
      <c r="D32" s="14"/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2.75">
      <c r="A33" s="1">
        <v>2017</v>
      </c>
      <c r="C33" s="14"/>
      <c r="D33" s="14"/>
      <c r="E33" s="14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2.75">
      <c r="A34" s="1">
        <v>2018</v>
      </c>
      <c r="C34" s="14"/>
      <c r="D34" s="14"/>
      <c r="E34" s="14"/>
      <c r="F34" s="14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12.75">
      <c r="A35" s="1">
        <v>2019</v>
      </c>
      <c r="C35" s="14"/>
      <c r="D35" s="14"/>
      <c r="E35" s="14"/>
      <c r="F35" s="14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2.75">
      <c r="A36" s="1">
        <v>2020</v>
      </c>
      <c r="C36" s="14"/>
      <c r="D36" s="14"/>
      <c r="E36" s="14"/>
      <c r="F36" s="14"/>
      <c r="G36" s="14">
        <v>56</v>
      </c>
      <c r="H36" s="14"/>
      <c r="I36" s="14"/>
      <c r="J36" s="14"/>
      <c r="K36" s="14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</sheetData>
  <mergeCells count="1">
    <mergeCell ref="F5:H5"/>
  </mergeCells>
  <printOptions/>
  <pageMargins left="0.75" right="0.75" top="1" bottom="1" header="0.5" footer="0.5"/>
  <pageSetup horizontalDpi="355" verticalDpi="355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8" width="11.421875" style="2" customWidth="1"/>
    <col min="9" max="29" width="11.421875" style="4" customWidth="1"/>
    <col min="30" max="16384" width="11.421875" style="5" customWidth="1"/>
  </cols>
  <sheetData>
    <row r="1" spans="1:29" s="7" customFormat="1" ht="28.5" customHeight="1">
      <c r="A1" s="7" t="s">
        <v>50</v>
      </c>
      <c r="B1" s="8" t="s">
        <v>69</v>
      </c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ht="12.75" customHeight="1">
      <c r="B2" s="11" t="s">
        <v>70</v>
      </c>
    </row>
    <row r="3" ht="12.75" customHeight="1">
      <c r="C3" s="11"/>
    </row>
    <row r="4" ht="12.75" customHeight="1">
      <c r="C4" s="3"/>
    </row>
    <row r="5" spans="2:29" s="7" customFormat="1" ht="28.5" customHeight="1">
      <c r="B5" s="19" t="s">
        <v>72</v>
      </c>
      <c r="C5" s="13" t="s">
        <v>71</v>
      </c>
      <c r="D5" s="15" t="s">
        <v>4</v>
      </c>
      <c r="E5" s="15" t="s">
        <v>5</v>
      </c>
      <c r="F5" s="15" t="s">
        <v>6</v>
      </c>
      <c r="G5" s="13" t="s">
        <v>73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2.75">
      <c r="A6" s="1">
        <v>1990</v>
      </c>
      <c r="B6" s="17">
        <v>1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1">
        <v>1991</v>
      </c>
      <c r="B7" s="17">
        <v>1.01949</v>
      </c>
      <c r="C7" s="17">
        <v>0.97843</v>
      </c>
      <c r="D7" s="17">
        <v>0.93103</v>
      </c>
      <c r="E7" s="17">
        <v>1.0172</v>
      </c>
      <c r="F7" s="17">
        <v>0.99562</v>
      </c>
      <c r="G7" s="17">
        <v>0.96485</v>
      </c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>
      <c r="A8" s="1">
        <v>1992</v>
      </c>
      <c r="B8" s="17">
        <v>0.98424</v>
      </c>
      <c r="C8" s="17">
        <v>0.97913</v>
      </c>
      <c r="D8" s="17">
        <v>0.86588</v>
      </c>
      <c r="E8" s="17">
        <v>1.02537</v>
      </c>
      <c r="F8" s="17">
        <v>0.97537</v>
      </c>
      <c r="G8" s="17">
        <v>0.9357</v>
      </c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2.75">
      <c r="A9" s="1">
        <v>1993</v>
      </c>
      <c r="B9" s="17">
        <v>0.9355</v>
      </c>
      <c r="C9" s="17">
        <v>0.97173</v>
      </c>
      <c r="D9" s="17">
        <v>0.88122</v>
      </c>
      <c r="E9" s="17">
        <v>1.0413</v>
      </c>
      <c r="F9" s="17">
        <v>0.97886</v>
      </c>
      <c r="G9" s="17">
        <v>0.92792</v>
      </c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2.75">
      <c r="A10" s="1">
        <v>1994</v>
      </c>
      <c r="B10" s="17">
        <v>0.88305</v>
      </c>
      <c r="C10" s="17">
        <v>1.01413</v>
      </c>
      <c r="D10" s="17">
        <v>0.8746</v>
      </c>
      <c r="E10" s="17">
        <v>1.0383</v>
      </c>
      <c r="F10" s="17">
        <v>0.94753</v>
      </c>
      <c r="G10" s="17">
        <v>0.907</v>
      </c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s="1">
        <v>1995</v>
      </c>
      <c r="B11" s="17">
        <v>0.8459</v>
      </c>
      <c r="C11" s="17">
        <v>0.97785</v>
      </c>
      <c r="D11" s="17">
        <v>0.83413</v>
      </c>
      <c r="E11" s="17">
        <v>0.98264</v>
      </c>
      <c r="F11" s="17">
        <v>0.9398</v>
      </c>
      <c r="G11" s="17">
        <v>0.89998</v>
      </c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2.75">
      <c r="A12" s="1">
        <v>1996</v>
      </c>
      <c r="B12" s="17">
        <v>0.84945</v>
      </c>
      <c r="C12" s="17">
        <v>0.9552</v>
      </c>
      <c r="D12" s="17">
        <v>0.83931</v>
      </c>
      <c r="E12" s="17">
        <v>1.01771</v>
      </c>
      <c r="F12" s="17">
        <v>0.93441</v>
      </c>
      <c r="G12" s="17">
        <v>0.8997</v>
      </c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2.75">
      <c r="A13" s="1">
        <v>1997</v>
      </c>
      <c r="B13" s="17">
        <v>0.7973</v>
      </c>
      <c r="C13" s="17">
        <v>0.93355</v>
      </c>
      <c r="D13" s="17">
        <v>0.79548</v>
      </c>
      <c r="E13" s="17">
        <v>0.93272</v>
      </c>
      <c r="F13" s="17">
        <v>0.89761</v>
      </c>
      <c r="G13" s="17">
        <v>0.87098</v>
      </c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2.75">
      <c r="A14" s="1">
        <v>1998</v>
      </c>
      <c r="B14" s="17">
        <v>0.76455</v>
      </c>
      <c r="C14" s="17">
        <v>0.91304</v>
      </c>
      <c r="D14" s="17">
        <v>0.7778</v>
      </c>
      <c r="E14" s="17">
        <v>0.90505</v>
      </c>
      <c r="F14" s="17">
        <v>0.86978</v>
      </c>
      <c r="G14" s="17">
        <v>0.85331</v>
      </c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2.75">
      <c r="A15" s="1">
        <v>1999</v>
      </c>
      <c r="B15" s="17">
        <v>0.7065</v>
      </c>
      <c r="C15" s="17">
        <v>0.92927</v>
      </c>
      <c r="D15" s="17">
        <v>0.77615</v>
      </c>
      <c r="E15" s="17">
        <v>0.82784</v>
      </c>
      <c r="F15" s="17">
        <v>0.83778</v>
      </c>
      <c r="G15" s="17">
        <v>0.8237</v>
      </c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2.75">
      <c r="A16" s="1">
        <v>2000</v>
      </c>
      <c r="B16" s="17">
        <v>0.67883</v>
      </c>
      <c r="C16" s="17">
        <v>0.91995</v>
      </c>
      <c r="D16" s="17">
        <v>0.74613</v>
      </c>
      <c r="E16" s="17">
        <v>0.77512</v>
      </c>
      <c r="F16" s="17">
        <v>0.82811</v>
      </c>
      <c r="G16" s="17">
        <v>0.7971</v>
      </c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2.75">
      <c r="A17" s="1">
        <v>2001</v>
      </c>
      <c r="B17" s="17">
        <v>0.67148</v>
      </c>
      <c r="C17" s="17">
        <v>0.90101</v>
      </c>
      <c r="D17" s="17">
        <v>0.74832</v>
      </c>
      <c r="E17" s="17">
        <v>0.77352</v>
      </c>
      <c r="F17" s="17">
        <v>0.81144</v>
      </c>
      <c r="G17" s="17">
        <v>0.79049</v>
      </c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2.75">
      <c r="A18" s="1">
        <v>2002</v>
      </c>
      <c r="B18" s="17">
        <v>0.6385</v>
      </c>
      <c r="C18" s="17">
        <v>0.9259</v>
      </c>
      <c r="D18" s="17">
        <v>0.72028</v>
      </c>
      <c r="E18" s="17">
        <v>0.76958</v>
      </c>
      <c r="F18" s="17">
        <v>0.80128</v>
      </c>
      <c r="G18" s="17">
        <v>0.78328</v>
      </c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2.75">
      <c r="A19" s="1">
        <v>2003</v>
      </c>
      <c r="B19" s="17">
        <v>0.62776</v>
      </c>
      <c r="C19" s="17">
        <v>0.91708</v>
      </c>
      <c r="D19" s="17">
        <v>0.72466</v>
      </c>
      <c r="E19" s="17">
        <v>0.76651</v>
      </c>
      <c r="F19" s="17">
        <v>0.78505</v>
      </c>
      <c r="G19" s="17">
        <v>0.78877</v>
      </c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2.75">
      <c r="A20" s="1">
        <v>2004</v>
      </c>
      <c r="B20" s="17">
        <v>0.60928</v>
      </c>
      <c r="C20" s="17">
        <v>0.89117</v>
      </c>
      <c r="D20" s="17">
        <v>0.70514</v>
      </c>
      <c r="E20" s="17">
        <v>0.73257</v>
      </c>
      <c r="F20" s="17">
        <v>0.76576</v>
      </c>
      <c r="G20" s="17">
        <v>0.7787</v>
      </c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4" width="11.421875" style="2" customWidth="1"/>
    <col min="5" max="5" width="11.421875" style="4" customWidth="1"/>
    <col min="7" max="24" width="11.421875" style="4" customWidth="1"/>
    <col min="25" max="16384" width="11.421875" style="5" customWidth="1"/>
  </cols>
  <sheetData>
    <row r="1" spans="1:24" s="7" customFormat="1" ht="28.5" customHeight="1">
      <c r="A1" s="7" t="s">
        <v>68</v>
      </c>
      <c r="B1" s="29" t="s">
        <v>55</v>
      </c>
      <c r="C1" s="32"/>
      <c r="D1" s="32"/>
      <c r="E1" s="32"/>
      <c r="F1" s="30"/>
      <c r="G1" s="3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ht="12.75" customHeight="1">
      <c r="B2" s="11" t="s">
        <v>51</v>
      </c>
    </row>
    <row r="3" ht="12.75" customHeight="1">
      <c r="C3" s="11"/>
    </row>
    <row r="4" ht="12.75" customHeight="1">
      <c r="C4" s="3"/>
    </row>
    <row r="5" spans="2:24" s="7" customFormat="1" ht="28.5" customHeight="1">
      <c r="B5" s="12" t="s">
        <v>52</v>
      </c>
      <c r="C5" s="19" t="s">
        <v>54</v>
      </c>
      <c r="D5" s="15" t="s">
        <v>53</v>
      </c>
      <c r="E5" s="31" t="s">
        <v>146</v>
      </c>
      <c r="F5" s="35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2.75">
      <c r="A6" s="1">
        <v>1970</v>
      </c>
      <c r="B6" s="14"/>
      <c r="C6" s="14"/>
      <c r="D6" s="14"/>
      <c r="E6" s="16">
        <v>23</v>
      </c>
      <c r="F6" s="21">
        <v>156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2.75">
      <c r="A7" s="1">
        <v>1971</v>
      </c>
      <c r="B7" s="14"/>
      <c r="C7" s="14"/>
      <c r="D7" s="14"/>
      <c r="E7" s="16">
        <v>23</v>
      </c>
      <c r="F7" s="21">
        <v>156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2.75">
      <c r="A8" s="1">
        <v>1972</v>
      </c>
      <c r="B8" s="14"/>
      <c r="C8" s="14"/>
      <c r="D8" s="14"/>
      <c r="E8" s="16">
        <v>23</v>
      </c>
      <c r="F8" s="21">
        <v>156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2.75">
      <c r="A9" s="1">
        <v>1973</v>
      </c>
      <c r="B9" s="14">
        <v>172.6</v>
      </c>
      <c r="C9" s="14"/>
      <c r="D9" s="14"/>
      <c r="E9" s="16">
        <v>23</v>
      </c>
      <c r="F9" s="21">
        <v>156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2.75">
      <c r="A10" s="1">
        <v>1974</v>
      </c>
      <c r="B10" s="14">
        <v>169.2</v>
      </c>
      <c r="C10" s="14"/>
      <c r="D10" s="14"/>
      <c r="E10" s="16">
        <v>23</v>
      </c>
      <c r="F10" s="21">
        <v>156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2.75">
      <c r="A11" s="1">
        <v>1975</v>
      </c>
      <c r="B11" s="14">
        <v>174</v>
      </c>
      <c r="C11" s="14"/>
      <c r="D11" s="14"/>
      <c r="E11" s="16">
        <v>23</v>
      </c>
      <c r="F11" s="21">
        <v>156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2.75">
      <c r="A12" s="1">
        <v>1976</v>
      </c>
      <c r="B12" s="14">
        <v>170.4</v>
      </c>
      <c r="C12" s="14"/>
      <c r="D12" s="14"/>
      <c r="E12" s="16">
        <v>23</v>
      </c>
      <c r="F12" s="21">
        <v>156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2.75">
      <c r="A13" s="1">
        <v>1977</v>
      </c>
      <c r="B13" s="14">
        <v>184.3</v>
      </c>
      <c r="C13" s="14"/>
      <c r="D13" s="14"/>
      <c r="E13" s="16">
        <v>23</v>
      </c>
      <c r="F13" s="21">
        <v>156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2.75">
      <c r="A14" s="1">
        <v>1978</v>
      </c>
      <c r="B14" s="14">
        <v>177.1</v>
      </c>
      <c r="C14" s="14"/>
      <c r="D14" s="14"/>
      <c r="E14" s="16">
        <v>23</v>
      </c>
      <c r="F14" s="21">
        <v>156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2.75">
      <c r="A15" s="1">
        <v>1979</v>
      </c>
      <c r="B15" s="14">
        <v>187.1</v>
      </c>
      <c r="C15" s="14"/>
      <c r="D15" s="14"/>
      <c r="E15" s="16">
        <v>23</v>
      </c>
      <c r="F15" s="21">
        <v>156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2.75">
      <c r="A16" s="1">
        <v>1980</v>
      </c>
      <c r="B16" s="14">
        <v>180.7</v>
      </c>
      <c r="C16" s="14"/>
      <c r="D16" s="14"/>
      <c r="E16" s="16">
        <v>23</v>
      </c>
      <c r="F16" s="21">
        <v>156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2.75">
      <c r="A17" s="1">
        <v>1981</v>
      </c>
      <c r="B17" s="14">
        <v>169.6</v>
      </c>
      <c r="C17" s="14"/>
      <c r="D17" s="14"/>
      <c r="E17" s="16">
        <v>23</v>
      </c>
      <c r="F17" s="21">
        <v>156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2.75">
      <c r="A18" s="1">
        <v>1982</v>
      </c>
      <c r="B18" s="14">
        <v>173.9</v>
      </c>
      <c r="C18" s="14"/>
      <c r="D18" s="14"/>
      <c r="E18" s="16">
        <v>23</v>
      </c>
      <c r="F18" s="21">
        <v>156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2.75">
      <c r="A19" s="1">
        <v>1983</v>
      </c>
      <c r="B19" s="14">
        <v>178.8</v>
      </c>
      <c r="C19" s="14"/>
      <c r="D19" s="14"/>
      <c r="E19" s="16">
        <v>23</v>
      </c>
      <c r="F19" s="21">
        <v>156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2.75">
      <c r="A20" s="1">
        <v>1984</v>
      </c>
      <c r="B20" s="14">
        <v>193.6</v>
      </c>
      <c r="C20" s="14"/>
      <c r="D20" s="14"/>
      <c r="E20" s="16">
        <v>23</v>
      </c>
      <c r="F20" s="21">
        <v>156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2.75">
      <c r="A21" s="1">
        <v>1985</v>
      </c>
      <c r="B21" s="14">
        <v>205.1</v>
      </c>
      <c r="C21" s="14"/>
      <c r="D21" s="14"/>
      <c r="E21" s="16">
        <v>23</v>
      </c>
      <c r="F21" s="21">
        <v>156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2.75">
      <c r="A22" s="1">
        <v>1986</v>
      </c>
      <c r="B22" s="14">
        <v>219.5</v>
      </c>
      <c r="C22" s="14"/>
      <c r="D22" s="14"/>
      <c r="E22" s="16">
        <v>23</v>
      </c>
      <c r="F22" s="21">
        <v>156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2.75">
      <c r="A23" s="1">
        <v>1987</v>
      </c>
      <c r="B23" s="14">
        <v>217.8</v>
      </c>
      <c r="C23" s="14"/>
      <c r="D23" s="14">
        <v>20.9</v>
      </c>
      <c r="E23" s="16">
        <v>23</v>
      </c>
      <c r="F23" s="21">
        <v>156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2.75">
      <c r="A24" s="1">
        <v>1988</v>
      </c>
      <c r="B24" s="14">
        <v>214.1</v>
      </c>
      <c r="C24" s="14"/>
      <c r="D24" s="14">
        <v>19.2</v>
      </c>
      <c r="E24" s="16">
        <v>23</v>
      </c>
      <c r="F24" s="21">
        <v>156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2.75">
      <c r="A25" s="1">
        <v>1989</v>
      </c>
      <c r="B25" s="14">
        <v>213.4</v>
      </c>
      <c r="C25" s="14"/>
      <c r="D25" s="14">
        <v>20.7</v>
      </c>
      <c r="E25" s="16">
        <v>23</v>
      </c>
      <c r="F25" s="21">
        <v>156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2.75">
      <c r="A26" s="1">
        <v>1990</v>
      </c>
      <c r="B26" s="14">
        <v>212.5</v>
      </c>
      <c r="C26" s="14"/>
      <c r="D26" s="14">
        <v>20.4</v>
      </c>
      <c r="E26" s="16">
        <v>23</v>
      </c>
      <c r="F26" s="21">
        <v>156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2.75">
      <c r="A27" s="1">
        <v>1991</v>
      </c>
      <c r="B27" s="14">
        <v>203.5</v>
      </c>
      <c r="C27" s="14"/>
      <c r="D27" s="14">
        <v>20.7</v>
      </c>
      <c r="E27" s="16">
        <v>23</v>
      </c>
      <c r="F27" s="21">
        <v>156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2.75">
      <c r="A28" s="1">
        <v>1992</v>
      </c>
      <c r="B28" s="14">
        <v>202.1</v>
      </c>
      <c r="C28" s="14"/>
      <c r="D28" s="14">
        <v>22</v>
      </c>
      <c r="E28" s="16">
        <v>23</v>
      </c>
      <c r="F28" s="21">
        <v>156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2.75">
      <c r="A29" s="1">
        <v>1993</v>
      </c>
      <c r="B29" s="14">
        <v>211.7</v>
      </c>
      <c r="C29" s="14"/>
      <c r="D29" s="14">
        <v>22</v>
      </c>
      <c r="E29" s="16">
        <v>23</v>
      </c>
      <c r="F29" s="21">
        <v>156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2.75">
      <c r="A30" s="1">
        <v>1994</v>
      </c>
      <c r="B30" s="14">
        <v>210.4</v>
      </c>
      <c r="C30" s="14"/>
      <c r="D30" s="14">
        <v>22.4</v>
      </c>
      <c r="E30" s="16">
        <v>23</v>
      </c>
      <c r="F30" s="21">
        <v>156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2.75">
      <c r="A31" s="1">
        <v>1995</v>
      </c>
      <c r="B31" s="14">
        <v>212.4</v>
      </c>
      <c r="C31" s="14"/>
      <c r="D31" s="14">
        <v>23.2</v>
      </c>
      <c r="E31" s="16">
        <v>23</v>
      </c>
      <c r="F31" s="21">
        <v>156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2.75">
      <c r="A32" s="1">
        <v>1996</v>
      </c>
      <c r="B32" s="14">
        <v>222.3</v>
      </c>
      <c r="C32" s="14"/>
      <c r="D32" s="14">
        <v>23.8</v>
      </c>
      <c r="E32" s="16">
        <v>23</v>
      </c>
      <c r="F32" s="21">
        <v>156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2.75">
      <c r="A33" s="1">
        <v>1997</v>
      </c>
      <c r="B33" s="14">
        <v>225.1</v>
      </c>
      <c r="C33" s="14"/>
      <c r="D33" s="14">
        <v>23.2</v>
      </c>
      <c r="E33" s="16">
        <v>23</v>
      </c>
      <c r="F33" s="21">
        <v>156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2.75">
      <c r="A34" s="1">
        <v>1998</v>
      </c>
      <c r="B34" s="14">
        <v>224.9</v>
      </c>
      <c r="C34" s="14"/>
      <c r="D34" s="14">
        <v>23.2</v>
      </c>
      <c r="E34" s="16">
        <v>23</v>
      </c>
      <c r="F34" s="21">
        <v>156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2.75">
      <c r="A35" s="1">
        <v>1999</v>
      </c>
      <c r="B35" s="14">
        <v>228.7</v>
      </c>
      <c r="C35" s="14"/>
      <c r="D35" s="14">
        <v>23.1</v>
      </c>
      <c r="E35" s="16">
        <v>23</v>
      </c>
      <c r="F35" s="21">
        <v>156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2.75">
      <c r="A36" s="1">
        <v>2000</v>
      </c>
      <c r="B36" s="14">
        <v>212.4</v>
      </c>
      <c r="C36" s="14"/>
      <c r="D36" s="14">
        <v>23.2</v>
      </c>
      <c r="E36" s="16">
        <v>23</v>
      </c>
      <c r="F36" s="21">
        <v>156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2.75">
      <c r="A37" s="1">
        <v>2001</v>
      </c>
      <c r="B37" s="14">
        <v>209.2</v>
      </c>
      <c r="C37" s="14"/>
      <c r="D37" s="14">
        <v>22.7</v>
      </c>
      <c r="E37" s="16">
        <v>23</v>
      </c>
      <c r="F37" s="21">
        <v>156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2.75">
      <c r="A38" s="1">
        <v>2002</v>
      </c>
      <c r="B38" s="14">
        <v>200.3</v>
      </c>
      <c r="C38" s="14"/>
      <c r="D38" s="14">
        <v>22.7</v>
      </c>
      <c r="E38" s="16">
        <v>23</v>
      </c>
      <c r="F38" s="21">
        <v>156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2.75">
      <c r="A39" s="1">
        <v>2003</v>
      </c>
      <c r="B39" s="14">
        <v>199.2</v>
      </c>
      <c r="C39" s="14"/>
      <c r="D39" s="14">
        <v>22.8</v>
      </c>
      <c r="E39" s="16">
        <v>23</v>
      </c>
      <c r="F39" s="21">
        <v>156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2.75">
      <c r="A40" s="1">
        <v>2004</v>
      </c>
      <c r="B40" s="14">
        <v>199.9</v>
      </c>
      <c r="C40" s="14"/>
      <c r="D40" s="14">
        <v>22.9</v>
      </c>
      <c r="E40" s="16">
        <v>23</v>
      </c>
      <c r="F40" s="21">
        <v>156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2.75">
      <c r="A41" s="1">
        <v>2005</v>
      </c>
      <c r="B41" s="14">
        <v>196.9</v>
      </c>
      <c r="C41" s="14"/>
      <c r="D41" s="14">
        <v>23</v>
      </c>
      <c r="E41" s="16">
        <v>23</v>
      </c>
      <c r="F41" s="21">
        <v>156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2.75">
      <c r="A42" s="1">
        <v>2006</v>
      </c>
      <c r="B42" s="14">
        <v>194.5</v>
      </c>
      <c r="C42" s="14">
        <v>194.5</v>
      </c>
      <c r="D42" s="14">
        <v>22.6</v>
      </c>
      <c r="E42" s="16">
        <v>23</v>
      </c>
      <c r="F42" s="21">
        <v>156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2.75">
      <c r="A43" s="1">
        <v>2007</v>
      </c>
      <c r="B43" s="14"/>
      <c r="C43" s="14"/>
      <c r="D43" s="14"/>
      <c r="E43" s="16">
        <v>23</v>
      </c>
      <c r="F43" s="21">
        <v>156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2.75">
      <c r="A44" s="1">
        <v>2008</v>
      </c>
      <c r="B44" s="14"/>
      <c r="C44" s="14"/>
      <c r="D44" s="14"/>
      <c r="E44" s="16">
        <v>23</v>
      </c>
      <c r="F44" s="21">
        <v>156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2.75">
      <c r="A45" s="1">
        <v>2009</v>
      </c>
      <c r="B45" s="14"/>
      <c r="C45" s="14"/>
      <c r="D45" s="14"/>
      <c r="E45" s="16">
        <v>23</v>
      </c>
      <c r="F45" s="21">
        <v>156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2.75">
      <c r="A46" s="1">
        <v>2010</v>
      </c>
      <c r="B46" s="14"/>
      <c r="C46" s="14">
        <v>193</v>
      </c>
      <c r="D46" s="14"/>
      <c r="E46" s="16">
        <v>23</v>
      </c>
      <c r="F46" s="21">
        <v>156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</sheetData>
  <mergeCells count="2">
    <mergeCell ref="E5:F5"/>
    <mergeCell ref="B1:G1"/>
  </mergeCells>
  <printOptions/>
  <pageMargins left="0.75" right="0.75" top="1" bottom="1" header="0.5" footer="0.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Øystein Sjølie</dc:creator>
  <cp:keywords/>
  <dc:description/>
  <cp:lastModifiedBy>Tor Martin Bærum</cp:lastModifiedBy>
  <cp:lastPrinted>2006-10-02T11:44:06Z</cp:lastPrinted>
  <dcterms:created xsi:type="dcterms:W3CDTF">2003-05-13T13:01:05Z</dcterms:created>
  <dcterms:modified xsi:type="dcterms:W3CDTF">2007-10-04T14:02:26Z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82122966</vt:i4>
  </property>
  <property fmtid="{D5CDD505-2E9C-101B-9397-08002B2CF9AE}" pid="3" name="_EmailSubject">
    <vt:lpwstr>tallene bak figurene</vt:lpwstr>
  </property>
  <property fmtid="{D5CDD505-2E9C-101B-9397-08002B2CF9AE}" pid="4" name="_AuthorEmail">
    <vt:lpwstr>Morten.Jensen@fin.dep.no</vt:lpwstr>
  </property>
  <property fmtid="{D5CDD505-2E9C-101B-9397-08002B2CF9AE}" pid="5" name="_AuthorEmailDisplayName">
    <vt:lpwstr>Jensen, Morten</vt:lpwstr>
  </property>
  <property fmtid="{D5CDD505-2E9C-101B-9397-08002B2CF9AE}" pid="6" name="_NewReviewCycle">
    <vt:lpwstr/>
  </property>
  <property fmtid="{D5CDD505-2E9C-101B-9397-08002B2CF9AE}" pid="7" name="_PreviousAdHocReviewCycleID">
    <vt:i4>-1963431522</vt:i4>
  </property>
  <property fmtid="{D5CDD505-2E9C-101B-9397-08002B2CF9AE}" pid="8" name="_ReviewingToolsShownOnce">
    <vt:lpwstr/>
  </property>
  <property fmtid="{D5CDD505-2E9C-101B-9397-08002B2CF9AE}" pid="9" name="Test">
    <vt:lpwstr>MOJ</vt:lpwstr>
  </property>
  <property fmtid="{D5CDD505-2E9C-101B-9397-08002B2CF9AE}" pid="10" name="Dato">
    <vt:lpwstr>2006-10-03T00:00:00Z</vt:lpwstr>
  </property>
  <property fmtid="{D5CDD505-2E9C-101B-9397-08002B2CF9AE}" pid="11" name="Type dokument">
    <vt:lpwstr>Tall bak figurene</vt:lpwstr>
  </property>
</Properties>
</file>