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195" windowHeight="7935" firstSheet="1" activeTab="9"/>
  </bookViews>
  <sheets>
    <sheet name="Table B7_B8_B9" sheetId="1" r:id="rId1"/>
    <sheet name="Table B7F" sheetId="2" r:id="rId2"/>
    <sheet name="Table B7M" sheetId="5" r:id="rId3"/>
    <sheet name="Table B8F" sheetId="6" r:id="rId4"/>
    <sheet name="Table B8M" sheetId="4" r:id="rId5"/>
    <sheet name="Table B9F" sheetId="8" r:id="rId6"/>
    <sheet name="Table B9M" sheetId="7" r:id="rId7"/>
    <sheet name="Table B15" sheetId="9" r:id="rId8"/>
    <sheet name="Table B17" sheetId="10" r:id="rId9"/>
    <sheet name="Table B18" sheetId="3" r:id="rId10"/>
  </sheets>
  <calcPr calcId="125725"/>
</workbook>
</file>

<file path=xl/calcChain.xml><?xml version="1.0" encoding="utf-8"?>
<calcChain xmlns="http://schemas.openxmlformats.org/spreadsheetml/2006/main">
  <c r="B3" i="10"/>
  <c r="C3"/>
  <c r="B3" i="9"/>
  <c r="B4" i="5"/>
  <c r="C4"/>
  <c r="D4"/>
  <c r="E4"/>
  <c r="F4"/>
  <c r="G4"/>
  <c r="H4"/>
  <c r="I4"/>
  <c r="J4"/>
  <c r="B5" i="1"/>
  <c r="C5"/>
  <c r="D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</calcChain>
</file>

<file path=xl/sharedStrings.xml><?xml version="1.0" encoding="utf-8"?>
<sst xmlns="http://schemas.openxmlformats.org/spreadsheetml/2006/main" count="743" uniqueCount="68">
  <si>
    <t>ANNEX B</t>
  </si>
  <si>
    <t>Nationals from</t>
  </si>
  <si>
    <t>Total</t>
  </si>
  <si>
    <t>Australia</t>
  </si>
  <si>
    <t>Austria</t>
  </si>
  <si>
    <t>Belgium</t>
  </si>
  <si>
    <t>Canada</t>
  </si>
  <si>
    <t>Czech Republic</t>
  </si>
  <si>
    <t>Denmark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</si>
  <si>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</si>
  <si>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</si>
  <si>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</si>
  <si>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</si>
  <si>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</si>
  <si>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</si>
  <si>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</si>
  <si>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</si>
  <si>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Japan</t>
  </si>
  <si>
    <t>Korea</t>
  </si>
  <si>
    <t>Luxembourg</t>
  </si>
  <si>
    <t>Mexico</t>
  </si>
  <si>
    <t>Netherlands</t>
  </si>
  <si>
    <t>New Zealand</t>
  </si>
  <si>
    <t>Poland</t>
  </si>
  <si>
    <t>Portugal</t>
  </si>
  <si>
    <t>Slovak Republic</t>
  </si>
  <si>
    <t>Spain</t>
  </si>
  <si>
    <t>Sweden</t>
  </si>
  <si>
    <t>Switzerland</t>
  </si>
  <si>
    <t>Turkey</t>
  </si>
  <si>
    <t>United Kingdom</t>
  </si>
  <si>
    <t>United States</t>
  </si>
  <si>
    <t xml:space="preserve">1) Foreign citizens intending to stay in Norway for more than 6 months.  </t>
  </si>
  <si>
    <t>Age</t>
  </si>
  <si>
    <t>0 - 9</t>
  </si>
  <si>
    <t>10 - 19</t>
  </si>
  <si>
    <t>20 - 29</t>
  </si>
  <si>
    <t>30 - 39</t>
  </si>
  <si>
    <t>40 - 49</t>
  </si>
  <si>
    <t>50 - 59</t>
  </si>
  <si>
    <t>60 - 69</t>
  </si>
  <si>
    <t>70 +</t>
  </si>
  <si>
    <t>-</t>
  </si>
  <si>
    <t>Country</t>
  </si>
  <si>
    <t>Country of birth</t>
  </si>
  <si>
    <r>
      <t>1</t>
    </r>
    <r>
      <rPr>
        <sz val="8"/>
        <rFont val="Arial"/>
        <family val="2"/>
      </rPr>
      <t xml:space="preserve"> Foreign citizens intending to stay in Norway for more than 6 months.  </t>
    </r>
  </si>
  <si>
    <t>Table B7_B8_B9. Immigration, emigration and net migration of OECD population ¹. 2009</t>
  </si>
  <si>
    <t>Immigration</t>
  </si>
  <si>
    <t>Emigration</t>
  </si>
  <si>
    <t>Net migration</t>
  </si>
  <si>
    <t>Citizenship</t>
  </si>
  <si>
    <t>Table B7f. Immigration of OECD female population ¹. 2009</t>
  </si>
  <si>
    <t>Table B7m. Immigration of OECD male population ¹. 2009</t>
  </si>
  <si>
    <t>Table B8f. Emigration of OECD female population ¹ . 2009</t>
  </si>
  <si>
    <t>Table B8m. Emigration of OECD male population  ¹. 2009</t>
  </si>
  <si>
    <t>Table B9f. Net migration of OECD female population ¹. 2009</t>
  </si>
  <si>
    <t>Table B9m. Net migration of OECD male population ¹ . 2009</t>
  </si>
  <si>
    <t>1.1.2010</t>
  </si>
  <si>
    <t>Immigrants</t>
  </si>
  <si>
    <t>Norwegian born to immigrant parents</t>
  </si>
  <si>
    <t>Chile</t>
  </si>
  <si>
    <t>Estland</t>
  </si>
  <si>
    <t>Israel</t>
  </si>
  <si>
    <t>Russland</t>
  </si>
  <si>
    <t>Slovenia</t>
  </si>
  <si>
    <t>Table B15. OECD population resident in Norway by citizenship per 1 January 2010</t>
  </si>
  <si>
    <t>Table B17. OECD immigrant population by country of origin per 1 January 2010</t>
  </si>
  <si>
    <t>Table B18. OECD population by country of birth per 1 January 2010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</si>
</sst>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10"/>
      <name val="Arial"/>
      <family val="2"/>
    </font>
    <font>
      <vertAlign val="superscript"/>
      <sz val="8"/>
      <name val="Arial"/>
      <family val="2"/>
    </font>
    <font>
      <sz val="8"/>
      <color indexed="1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justify"/>
    </xf>
    <xf numFmtId="0" fontId="2" fillId="0" borderId="0" xfId="0" applyFont="1" applyBorder="1" applyAlignment="1">
      <alignment horizontal="justify"/>
    </xf>
    <xf numFmtId="0" fontId="2" fillId="0" borderId="0" xfId="0" applyFont="1" applyFill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left" vertical="justify"/>
    </xf>
    <xf numFmtId="0" fontId="2" fillId="0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/>
    <xf numFmtId="0" fontId="2" fillId="0" borderId="2" xfId="0" applyFont="1" applyBorder="1" applyAlignment="1">
      <alignment horizontal="justify"/>
    </xf>
    <xf numFmtId="1" fontId="2" fillId="0" borderId="0" xfId="0" applyNumberFormat="1" applyFont="1"/>
    <xf numFmtId="0" fontId="6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17" fontId="2" fillId="0" borderId="2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justify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0" xfId="0" applyFont="1" applyBorder="1" applyAlignment="1"/>
    <xf numFmtId="3" fontId="3" fillId="0" borderId="0" xfId="0" quotePrefix="1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1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17" fontId="2" fillId="0" borderId="2" xfId="0" quotePrefix="1" applyNumberFormat="1" applyFont="1" applyBorder="1" applyAlignment="1">
      <alignment horizontal="right"/>
    </xf>
    <xf numFmtId="3" fontId="2" fillId="0" borderId="0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vertical="justify"/>
    </xf>
    <xf numFmtId="0" fontId="3" fillId="0" borderId="0" xfId="0" applyFont="1" applyBorder="1" applyAlignment="1">
      <alignment horizontal="right" vertical="justify"/>
    </xf>
    <xf numFmtId="3" fontId="2" fillId="0" borderId="2" xfId="0" applyNumberFormat="1" applyFont="1" applyBorder="1" applyAlignment="1">
      <alignment horizontal="right" vertical="justify"/>
    </xf>
    <xf numFmtId="3" fontId="2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/>
    <xf numFmtId="0" fontId="2" fillId="0" borderId="2" xfId="0" applyFont="1" applyBorder="1" applyAlignment="1"/>
    <xf numFmtId="0" fontId="7" fillId="0" borderId="3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2" xfId="0" applyFont="1" applyBorder="1" applyAlignment="1"/>
    <xf numFmtId="0" fontId="7" fillId="0" borderId="0" xfId="0" applyFont="1" applyBorder="1" applyAlignment="1"/>
    <xf numFmtId="0" fontId="2" fillId="0" borderId="3" xfId="0" applyFont="1" applyBorder="1" applyAlignment="1"/>
    <xf numFmtId="0" fontId="0" fillId="0" borderId="1" xfId="0" applyBorder="1" applyAlignment="1">
      <alignment horizontal="center"/>
    </xf>
    <xf numFmtId="2" fontId="7" fillId="0" borderId="3" xfId="0" applyNumberFormat="1" applyFont="1" applyBorder="1" applyAlignment="1"/>
    <xf numFmtId="2" fontId="0" fillId="0" borderId="3" xfId="0" applyNumberFormat="1" applyBorder="1" applyAlignment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E24" sqref="E24"/>
    </sheetView>
  </sheetViews>
  <sheetFormatPr baseColWidth="10" defaultRowHeight="11.25"/>
  <cols>
    <col min="1" max="1" width="17.140625" style="2" customWidth="1"/>
    <col min="2" max="2" width="8.5703125" style="2" bestFit="1" customWidth="1"/>
    <col min="3" max="3" width="8.28515625" style="2" customWidth="1"/>
    <col min="4" max="4" width="10.28515625" style="2" customWidth="1"/>
    <col min="5" max="5" width="9.85546875" style="35" customWidth="1"/>
    <col min="6" max="6" width="7.7109375" style="36" customWidth="1"/>
    <col min="7" max="16384" width="11.42578125" style="2"/>
  </cols>
  <sheetData>
    <row r="1" spans="1:8" ht="12.75">
      <c r="A1" s="17" t="s">
        <v>0</v>
      </c>
      <c r="E1" s="6"/>
      <c r="F1" s="6"/>
    </row>
    <row r="2" spans="1:8">
      <c r="E2" s="2"/>
      <c r="F2" s="2"/>
    </row>
    <row r="3" spans="1:8" ht="25.5" customHeight="1">
      <c r="A3" s="55" t="s">
        <v>46</v>
      </c>
      <c r="B3" s="56"/>
      <c r="C3" s="56"/>
      <c r="D3" s="56"/>
      <c r="E3" s="2"/>
      <c r="F3" s="2"/>
    </row>
    <row r="4" spans="1:8" s="6" customFormat="1">
      <c r="A4" s="3" t="s">
        <v>50</v>
      </c>
      <c r="B4" s="4" t="s">
        <v>47</v>
      </c>
      <c r="C4" s="4" t="s">
        <v>48</v>
      </c>
      <c r="D4" s="5" t="s">
        <v>49</v>
      </c>
      <c r="E4" s="2"/>
      <c r="F4" s="2"/>
    </row>
    <row r="5" spans="1:8">
      <c r="A5" s="7" t="s">
        <v>2</v>
      </c>
      <c r="B5" s="45">
        <f>SUM(B7:B40)</f>
        <v>31893</v>
      </c>
      <c r="C5" s="45">
        <f>SUM(C7:C40)</f>
        <v>13368</v>
      </c>
      <c r="D5" s="19">
        <f>B5-C5</f>
        <v>18525</v>
      </c>
      <c r="E5" s="2"/>
      <c r="F5" s="2"/>
    </row>
    <row r="6" spans="1:8">
      <c r="A6" s="7"/>
      <c r="B6" s="47"/>
      <c r="C6" s="47"/>
      <c r="D6" s="19"/>
      <c r="E6" s="2"/>
      <c r="F6" s="2"/>
    </row>
    <row r="7" spans="1:8">
      <c r="A7" s="8" t="s">
        <v>3</v>
      </c>
      <c r="B7" s="47">
        <v>256</v>
      </c>
      <c r="C7" s="47">
        <v>163</v>
      </c>
      <c r="D7" s="19">
        <f t="shared" ref="D7:D40" si="0">B7-C7</f>
        <v>93</v>
      </c>
      <c r="E7" s="2"/>
      <c r="F7" s="2"/>
    </row>
    <row r="8" spans="1:8">
      <c r="A8" s="10" t="s">
        <v>4</v>
      </c>
      <c r="B8" s="47">
        <v>101</v>
      </c>
      <c r="C8" s="47">
        <v>59</v>
      </c>
      <c r="D8" s="19">
        <f t="shared" si="0"/>
        <v>42</v>
      </c>
      <c r="E8" s="2"/>
      <c r="F8" s="2"/>
    </row>
    <row r="9" spans="1:8">
      <c r="A9" s="10" t="s">
        <v>5</v>
      </c>
      <c r="B9" s="47">
        <v>119</v>
      </c>
      <c r="C9" s="47">
        <v>45</v>
      </c>
      <c r="D9" s="19">
        <f t="shared" si="0"/>
        <v>74</v>
      </c>
      <c r="E9" s="2"/>
      <c r="F9" s="2"/>
    </row>
    <row r="10" spans="1:8">
      <c r="A10" s="8" t="s">
        <v>6</v>
      </c>
      <c r="B10" s="47">
        <v>271</v>
      </c>
      <c r="C10" s="47">
        <v>153</v>
      </c>
      <c r="D10" s="19">
        <f t="shared" si="0"/>
        <v>118</v>
      </c>
      <c r="E10" s="2"/>
      <c r="F10" s="2"/>
    </row>
    <row r="11" spans="1:8">
      <c r="A11" s="8" t="s">
        <v>60</v>
      </c>
      <c r="B11" s="47">
        <v>136</v>
      </c>
      <c r="C11" s="47">
        <v>40</v>
      </c>
      <c r="D11" s="19">
        <f t="shared" si="0"/>
        <v>96</v>
      </c>
      <c r="E11" s="2"/>
      <c r="F11" s="2"/>
    </row>
    <row r="12" spans="1:8">
      <c r="A12" s="10" t="s">
        <v>7</v>
      </c>
      <c r="B12" s="47">
        <v>195</v>
      </c>
      <c r="C12" s="47">
        <v>98</v>
      </c>
      <c r="D12" s="19">
        <f t="shared" si="0"/>
        <v>97</v>
      </c>
      <c r="E12" s="6"/>
      <c r="F12" s="6"/>
    </row>
    <row r="13" spans="1:8">
      <c r="A13" s="12" t="s">
        <v>8</v>
      </c>
      <c r="B13" s="45">
        <v>1288</v>
      </c>
      <c r="C13" s="45">
        <v>1018</v>
      </c>
      <c r="D13" s="19">
        <f t="shared" si="0"/>
        <v>270</v>
      </c>
      <c r="E13" s="2"/>
      <c r="F13" s="2"/>
    </row>
    <row r="14" spans="1:8">
      <c r="A14" s="12" t="s">
        <v>61</v>
      </c>
      <c r="B14" s="47">
        <v>510</v>
      </c>
      <c r="C14" s="47">
        <v>114</v>
      </c>
      <c r="D14" s="19">
        <f t="shared" si="0"/>
        <v>396</v>
      </c>
      <c r="E14" s="2"/>
      <c r="F14" s="2"/>
    </row>
    <row r="15" spans="1:8">
      <c r="A15" s="13" t="s">
        <v>9</v>
      </c>
      <c r="B15" s="47">
        <v>565</v>
      </c>
      <c r="C15" s="47">
        <v>560</v>
      </c>
      <c r="D15" s="19">
        <f t="shared" si="0"/>
        <v>5</v>
      </c>
      <c r="E15" s="2"/>
      <c r="F15" s="2"/>
    </row>
    <row r="16" spans="1:8">
      <c r="A16" s="10" t="s">
        <v>10</v>
      </c>
      <c r="B16" s="47">
        <v>664</v>
      </c>
      <c r="C16" s="47">
        <v>341</v>
      </c>
      <c r="D16" s="19">
        <f t="shared" si="0"/>
        <v>323</v>
      </c>
      <c r="E16" s="2"/>
      <c r="F16" s="2"/>
      <c r="H16" s="6"/>
    </row>
    <row r="17" spans="1:6">
      <c r="A17" s="12" t="s">
        <v>11</v>
      </c>
      <c r="B17" s="47">
        <v>2818</v>
      </c>
      <c r="C17" s="47">
        <v>965</v>
      </c>
      <c r="D17" s="19">
        <f t="shared" si="0"/>
        <v>1853</v>
      </c>
      <c r="E17" s="2"/>
      <c r="F17" s="2"/>
    </row>
    <row r="18" spans="1:6">
      <c r="A18" s="10" t="s">
        <v>12</v>
      </c>
      <c r="B18" s="47">
        <v>55</v>
      </c>
      <c r="C18" s="47">
        <v>33</v>
      </c>
      <c r="D18" s="19">
        <f t="shared" si="0"/>
        <v>22</v>
      </c>
      <c r="E18" s="2"/>
      <c r="F18" s="2"/>
    </row>
    <row r="19" spans="1:6">
      <c r="A19" s="10" t="s">
        <v>13</v>
      </c>
      <c r="B19" s="47">
        <v>257</v>
      </c>
      <c r="C19" s="47">
        <v>68</v>
      </c>
      <c r="D19" s="19">
        <f t="shared" si="0"/>
        <v>189</v>
      </c>
      <c r="E19" s="2"/>
      <c r="F19" s="2"/>
    </row>
    <row r="20" spans="1:6">
      <c r="A20" s="8" t="s">
        <v>14</v>
      </c>
      <c r="B20" s="47">
        <v>1584</v>
      </c>
      <c r="C20" s="47">
        <v>320</v>
      </c>
      <c r="D20" s="19">
        <f t="shared" si="0"/>
        <v>1264</v>
      </c>
      <c r="E20" s="2"/>
      <c r="F20" s="2"/>
    </row>
    <row r="21" spans="1:6">
      <c r="A21" s="10" t="s">
        <v>15</v>
      </c>
      <c r="B21" s="45">
        <v>108</v>
      </c>
      <c r="C21" s="45">
        <v>39</v>
      </c>
      <c r="D21" s="19">
        <f t="shared" si="0"/>
        <v>69</v>
      </c>
      <c r="E21" s="2"/>
      <c r="F21" s="2"/>
    </row>
    <row r="22" spans="1:6">
      <c r="A22" s="10" t="s">
        <v>62</v>
      </c>
      <c r="B22" s="47">
        <v>42</v>
      </c>
      <c r="C22" s="47">
        <v>20</v>
      </c>
      <c r="D22" s="19">
        <f t="shared" si="0"/>
        <v>22</v>
      </c>
      <c r="E22" s="2"/>
      <c r="F22" s="2"/>
    </row>
    <row r="23" spans="1:6">
      <c r="A23" s="10" t="s">
        <v>16</v>
      </c>
      <c r="B23" s="47">
        <v>393</v>
      </c>
      <c r="C23" s="47">
        <v>147</v>
      </c>
      <c r="D23" s="19">
        <f t="shared" si="0"/>
        <v>246</v>
      </c>
      <c r="E23" s="6"/>
      <c r="F23" s="6"/>
    </row>
    <row r="24" spans="1:6">
      <c r="A24" s="14" t="s">
        <v>17</v>
      </c>
      <c r="B24" s="47">
        <v>134</v>
      </c>
      <c r="C24" s="47">
        <v>68</v>
      </c>
      <c r="D24" s="19">
        <f t="shared" si="0"/>
        <v>66</v>
      </c>
      <c r="E24" s="2"/>
      <c r="F24" s="2"/>
    </row>
    <row r="25" spans="1:6">
      <c r="A25" s="8" t="s">
        <v>18</v>
      </c>
      <c r="B25" s="47">
        <v>140</v>
      </c>
      <c r="C25" s="47">
        <v>71</v>
      </c>
      <c r="D25" s="19">
        <f t="shared" si="0"/>
        <v>69</v>
      </c>
      <c r="E25" s="2"/>
      <c r="F25" s="2"/>
    </row>
    <row r="26" spans="1:6">
      <c r="A26" s="10" t="s">
        <v>19</v>
      </c>
      <c r="B26" s="47">
        <v>6</v>
      </c>
      <c r="C26" s="47">
        <v>2</v>
      </c>
      <c r="D26" s="19">
        <f t="shared" si="0"/>
        <v>4</v>
      </c>
      <c r="E26" s="2"/>
      <c r="F26" s="2"/>
    </row>
    <row r="27" spans="1:6">
      <c r="A27" s="8" t="s">
        <v>20</v>
      </c>
      <c r="B27" s="47">
        <v>109</v>
      </c>
      <c r="C27" s="47">
        <v>38</v>
      </c>
      <c r="D27" s="19">
        <f t="shared" si="0"/>
        <v>71</v>
      </c>
      <c r="E27" s="2"/>
      <c r="F27" s="2"/>
    </row>
    <row r="28" spans="1:6">
      <c r="A28" s="10" t="s">
        <v>21</v>
      </c>
      <c r="B28" s="47">
        <v>666</v>
      </c>
      <c r="C28" s="47">
        <v>280</v>
      </c>
      <c r="D28" s="19">
        <f t="shared" si="0"/>
        <v>386</v>
      </c>
      <c r="E28" s="2"/>
      <c r="F28" s="2"/>
    </row>
    <row r="29" spans="1:6">
      <c r="A29" s="8" t="s">
        <v>22</v>
      </c>
      <c r="B29" s="45">
        <v>53</v>
      </c>
      <c r="C29" s="45">
        <v>35</v>
      </c>
      <c r="D29" s="19">
        <f t="shared" si="0"/>
        <v>18</v>
      </c>
      <c r="E29" s="2"/>
      <c r="F29" s="2"/>
    </row>
    <row r="30" spans="1:6">
      <c r="A30" s="10" t="s">
        <v>23</v>
      </c>
      <c r="B30" s="47">
        <v>10451</v>
      </c>
      <c r="C30" s="47">
        <v>3578</v>
      </c>
      <c r="D30" s="19">
        <f t="shared" si="0"/>
        <v>6873</v>
      </c>
      <c r="E30" s="2"/>
      <c r="F30" s="2"/>
    </row>
    <row r="31" spans="1:6">
      <c r="A31" s="10" t="s">
        <v>24</v>
      </c>
      <c r="B31" s="47">
        <v>257</v>
      </c>
      <c r="C31" s="47">
        <v>55</v>
      </c>
      <c r="D31" s="19">
        <f t="shared" si="0"/>
        <v>202</v>
      </c>
      <c r="E31" s="2"/>
      <c r="F31" s="2"/>
    </row>
    <row r="32" spans="1:6">
      <c r="A32" s="10" t="s">
        <v>63</v>
      </c>
      <c r="B32" s="47">
        <v>999</v>
      </c>
      <c r="C32" s="47">
        <v>322</v>
      </c>
      <c r="D32" s="19">
        <f t="shared" si="0"/>
        <v>677</v>
      </c>
      <c r="E32" s="2"/>
      <c r="F32" s="2"/>
    </row>
    <row r="33" spans="1:6">
      <c r="A33" s="10" t="s">
        <v>64</v>
      </c>
      <c r="B33" s="47">
        <v>26</v>
      </c>
      <c r="C33" s="47">
        <v>19</v>
      </c>
      <c r="D33" s="19">
        <f t="shared" si="0"/>
        <v>7</v>
      </c>
      <c r="E33" s="2"/>
      <c r="F33" s="2"/>
    </row>
    <row r="34" spans="1:6">
      <c r="A34" s="10" t="s">
        <v>25</v>
      </c>
      <c r="B34" s="47">
        <v>528</v>
      </c>
      <c r="C34" s="47">
        <v>211</v>
      </c>
      <c r="D34" s="19">
        <f t="shared" si="0"/>
        <v>317</v>
      </c>
      <c r="E34" s="6"/>
      <c r="F34" s="6"/>
    </row>
    <row r="35" spans="1:6">
      <c r="A35" s="10" t="s">
        <v>26</v>
      </c>
      <c r="B35" s="47">
        <v>477</v>
      </c>
      <c r="C35" s="47">
        <v>151</v>
      </c>
      <c r="D35" s="19">
        <f t="shared" si="0"/>
        <v>326</v>
      </c>
      <c r="E35" s="2"/>
      <c r="F35" s="2"/>
    </row>
    <row r="36" spans="1:6" ht="11.25" customHeight="1">
      <c r="A36" s="10" t="s">
        <v>27</v>
      </c>
      <c r="B36" s="47">
        <v>6033</v>
      </c>
      <c r="C36" s="47">
        <v>3104</v>
      </c>
      <c r="D36" s="19">
        <f t="shared" si="0"/>
        <v>2929</v>
      </c>
      <c r="E36" s="2"/>
      <c r="F36" s="2"/>
    </row>
    <row r="37" spans="1:6">
      <c r="A37" s="10" t="s">
        <v>28</v>
      </c>
      <c r="B37" s="45">
        <v>101</v>
      </c>
      <c r="C37" s="45">
        <v>49</v>
      </c>
      <c r="D37" s="19">
        <f t="shared" si="0"/>
        <v>52</v>
      </c>
      <c r="E37" s="2"/>
      <c r="F37" s="2"/>
    </row>
    <row r="38" spans="1:6">
      <c r="A38" s="10" t="s">
        <v>29</v>
      </c>
      <c r="B38" s="47">
        <v>414</v>
      </c>
      <c r="C38" s="47">
        <v>81</v>
      </c>
      <c r="D38" s="19">
        <f t="shared" si="0"/>
        <v>333</v>
      </c>
      <c r="E38" s="2"/>
      <c r="F38" s="2"/>
    </row>
    <row r="39" spans="1:6">
      <c r="A39" s="10" t="s">
        <v>30</v>
      </c>
      <c r="B39" s="47">
        <v>1256</v>
      </c>
      <c r="C39" s="47">
        <v>571</v>
      </c>
      <c r="D39" s="19">
        <f t="shared" si="0"/>
        <v>685</v>
      </c>
      <c r="E39" s="2"/>
      <c r="F39" s="2"/>
    </row>
    <row r="40" spans="1:6">
      <c r="A40" s="15" t="s">
        <v>31</v>
      </c>
      <c r="B40" s="47">
        <v>881</v>
      </c>
      <c r="C40" s="47">
        <v>550</v>
      </c>
      <c r="D40" s="19">
        <f t="shared" si="0"/>
        <v>331</v>
      </c>
      <c r="E40" s="2"/>
      <c r="F40" s="2"/>
    </row>
    <row r="41" spans="1:6" ht="21" customHeight="1">
      <c r="A41" s="57" t="s">
        <v>45</v>
      </c>
      <c r="B41" s="58"/>
      <c r="C41" s="58"/>
      <c r="D41" s="58"/>
      <c r="E41" s="2"/>
      <c r="F41" s="2"/>
    </row>
    <row r="42" spans="1:6">
      <c r="A42" s="11"/>
      <c r="D42" s="16"/>
      <c r="E42" s="2"/>
      <c r="F42" s="2"/>
    </row>
    <row r="43" spans="1:6">
      <c r="A43" s="9"/>
      <c r="D43" s="16"/>
      <c r="E43" s="2"/>
      <c r="F43" s="2"/>
    </row>
    <row r="44" spans="1:6">
      <c r="E44" s="2"/>
      <c r="F44" s="2"/>
    </row>
    <row r="45" spans="1:6">
      <c r="E45" s="6"/>
      <c r="F45" s="6"/>
    </row>
    <row r="46" spans="1:6">
      <c r="E46" s="2"/>
      <c r="F46" s="2"/>
    </row>
    <row r="47" spans="1:6">
      <c r="E47" s="2"/>
      <c r="F47" s="2"/>
    </row>
    <row r="48" spans="1:6">
      <c r="E48" s="2"/>
      <c r="F48" s="2"/>
    </row>
    <row r="49" spans="5:6">
      <c r="E49" s="2"/>
      <c r="F49" s="2"/>
    </row>
    <row r="50" spans="5:6">
      <c r="E50" s="2"/>
      <c r="F50" s="2"/>
    </row>
    <row r="51" spans="5:6">
      <c r="E51" s="2"/>
      <c r="F51" s="2"/>
    </row>
    <row r="52" spans="5:6">
      <c r="E52" s="2"/>
      <c r="F52" s="2"/>
    </row>
    <row r="53" spans="5:6">
      <c r="E53" s="2"/>
      <c r="F53" s="2"/>
    </row>
    <row r="54" spans="5:6">
      <c r="E54" s="2"/>
      <c r="F54" s="2"/>
    </row>
    <row r="55" spans="5:6">
      <c r="E55" s="2"/>
      <c r="F55" s="2"/>
    </row>
    <row r="56" spans="5:6">
      <c r="E56" s="6"/>
      <c r="F56" s="6"/>
    </row>
    <row r="57" spans="5:6">
      <c r="E57" s="2"/>
      <c r="F57" s="2"/>
    </row>
    <row r="58" spans="5:6">
      <c r="E58" s="2"/>
      <c r="F58" s="2"/>
    </row>
    <row r="59" spans="5:6">
      <c r="E59" s="2"/>
      <c r="F59" s="2"/>
    </row>
    <row r="60" spans="5:6">
      <c r="E60" s="2"/>
      <c r="F60" s="2"/>
    </row>
    <row r="61" spans="5:6">
      <c r="E61" s="2"/>
      <c r="F61" s="2"/>
    </row>
    <row r="62" spans="5:6">
      <c r="E62" s="2"/>
      <c r="F62" s="2"/>
    </row>
    <row r="63" spans="5:6">
      <c r="E63" s="2"/>
      <c r="F63" s="2"/>
    </row>
  </sheetData>
  <mergeCells count="2">
    <mergeCell ref="A3:D3"/>
    <mergeCell ref="A41:D41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45"/>
  <sheetViews>
    <sheetView tabSelected="1" workbookViewId="0">
      <selection activeCell="I47" sqref="I47"/>
    </sheetView>
  </sheetViews>
  <sheetFormatPr baseColWidth="10" defaultRowHeight="11.25"/>
  <cols>
    <col min="1" max="1" width="15.28515625" style="2" customWidth="1"/>
    <col min="2" max="2" width="14.140625" style="2" customWidth="1"/>
    <col min="3" max="16384" width="11.42578125" style="2"/>
  </cols>
  <sheetData>
    <row r="1" spans="1:2" ht="24.75" customHeight="1">
      <c r="A1" s="72" t="s">
        <v>67</v>
      </c>
      <c r="B1" s="73"/>
    </row>
    <row r="2" spans="1:2" ht="15" customHeight="1">
      <c r="A2" s="3" t="s">
        <v>44</v>
      </c>
      <c r="B2" s="31" t="s">
        <v>57</v>
      </c>
    </row>
    <row r="3" spans="1:2" ht="15" customHeight="1">
      <c r="A3" s="29" t="s">
        <v>2</v>
      </c>
      <c r="B3" s="26">
        <v>243076</v>
      </c>
    </row>
    <row r="4" spans="1:2" ht="15" customHeight="1">
      <c r="A4" s="29"/>
      <c r="B4" s="26"/>
    </row>
    <row r="5" spans="1:2" s="6" customFormat="1">
      <c r="A5" s="8" t="s">
        <v>3</v>
      </c>
      <c r="B5" s="26">
        <v>1667</v>
      </c>
    </row>
    <row r="6" spans="1:2" s="6" customFormat="1">
      <c r="A6" s="10" t="s">
        <v>4</v>
      </c>
      <c r="B6" s="26">
        <v>1266</v>
      </c>
    </row>
    <row r="7" spans="1:2" s="6" customFormat="1">
      <c r="A7" s="10" t="s">
        <v>5</v>
      </c>
      <c r="B7" s="26">
        <v>1241</v>
      </c>
    </row>
    <row r="8" spans="1:2" s="6" customFormat="1">
      <c r="A8" s="8" t="s">
        <v>6</v>
      </c>
      <c r="B8" s="26">
        <v>2693</v>
      </c>
    </row>
    <row r="9" spans="1:2" s="6" customFormat="1">
      <c r="A9" s="8" t="s">
        <v>60</v>
      </c>
      <c r="B9" s="26">
        <v>6207</v>
      </c>
    </row>
    <row r="10" spans="1:2" s="6" customFormat="1">
      <c r="A10" s="10" t="s">
        <v>7</v>
      </c>
      <c r="B10" s="26">
        <v>1248</v>
      </c>
    </row>
    <row r="11" spans="1:2" s="6" customFormat="1">
      <c r="A11" s="12" t="s">
        <v>8</v>
      </c>
      <c r="B11" s="26">
        <v>22581</v>
      </c>
    </row>
    <row r="12" spans="1:2" s="6" customFormat="1">
      <c r="A12" s="12" t="s">
        <v>61</v>
      </c>
      <c r="B12" s="26">
        <v>1612</v>
      </c>
    </row>
    <row r="13" spans="1:2" s="6" customFormat="1">
      <c r="A13" s="13" t="s">
        <v>9</v>
      </c>
      <c r="B13" s="26">
        <v>6624</v>
      </c>
    </row>
    <row r="14" spans="1:2" s="6" customFormat="1">
      <c r="A14" s="10" t="s">
        <v>10</v>
      </c>
      <c r="B14" s="26">
        <v>4298</v>
      </c>
    </row>
    <row r="15" spans="1:2" s="6" customFormat="1">
      <c r="A15" s="12" t="s">
        <v>11</v>
      </c>
      <c r="B15" s="26">
        <v>23046</v>
      </c>
    </row>
    <row r="16" spans="1:2" s="6" customFormat="1">
      <c r="A16" s="10" t="s">
        <v>12</v>
      </c>
      <c r="B16" s="26">
        <v>823</v>
      </c>
    </row>
    <row r="17" spans="1:2" s="6" customFormat="1">
      <c r="A17" s="10" t="s">
        <v>13</v>
      </c>
      <c r="B17" s="26">
        <v>1972</v>
      </c>
    </row>
    <row r="18" spans="1:2" s="6" customFormat="1">
      <c r="A18" s="8" t="s">
        <v>14</v>
      </c>
      <c r="B18" s="26">
        <v>3678</v>
      </c>
    </row>
    <row r="19" spans="1:2" s="6" customFormat="1">
      <c r="A19" s="10" t="s">
        <v>15</v>
      </c>
      <c r="B19" s="26">
        <v>645</v>
      </c>
    </row>
    <row r="20" spans="1:2" s="6" customFormat="1">
      <c r="A20" s="10" t="s">
        <v>62</v>
      </c>
      <c r="B20" s="26">
        <v>657</v>
      </c>
    </row>
    <row r="21" spans="1:2" s="6" customFormat="1">
      <c r="A21" s="10" t="s">
        <v>16</v>
      </c>
      <c r="B21" s="26">
        <v>2081</v>
      </c>
    </row>
    <row r="22" spans="1:2" s="6" customFormat="1">
      <c r="A22" s="14" t="s">
        <v>17</v>
      </c>
      <c r="B22" s="26">
        <v>1127</v>
      </c>
    </row>
    <row r="23" spans="1:2" s="6" customFormat="1">
      <c r="A23" s="8" t="s">
        <v>18</v>
      </c>
      <c r="B23" s="26">
        <v>6989</v>
      </c>
    </row>
    <row r="24" spans="1:2" s="6" customFormat="1">
      <c r="A24" s="10" t="s">
        <v>19</v>
      </c>
      <c r="B24" s="26">
        <v>115</v>
      </c>
    </row>
    <row r="25" spans="1:2" s="6" customFormat="1">
      <c r="A25" s="8" t="s">
        <v>20</v>
      </c>
      <c r="B25" s="26">
        <v>747</v>
      </c>
    </row>
    <row r="26" spans="1:2" s="6" customFormat="1">
      <c r="A26" s="10" t="s">
        <v>21</v>
      </c>
      <c r="B26" s="26">
        <v>6921</v>
      </c>
    </row>
    <row r="27" spans="1:2" s="6" customFormat="1">
      <c r="A27" s="8" t="s">
        <v>22</v>
      </c>
      <c r="B27" s="26">
        <v>495</v>
      </c>
    </row>
    <row r="28" spans="1:2" s="6" customFormat="1">
      <c r="A28" s="10" t="s">
        <v>23</v>
      </c>
      <c r="B28" s="26">
        <v>42665</v>
      </c>
    </row>
    <row r="29" spans="1:2" s="6" customFormat="1">
      <c r="A29" s="10" t="s">
        <v>24</v>
      </c>
      <c r="B29" s="26">
        <v>979</v>
      </c>
    </row>
    <row r="30" spans="1:2" s="6" customFormat="1">
      <c r="A30" s="10" t="s">
        <v>63</v>
      </c>
      <c r="B30" s="26">
        <v>13096</v>
      </c>
    </row>
    <row r="31" spans="1:2" s="6" customFormat="1">
      <c r="A31" s="10" t="s">
        <v>64</v>
      </c>
      <c r="B31" s="26">
        <v>180</v>
      </c>
    </row>
    <row r="32" spans="1:2" s="6" customFormat="1">
      <c r="A32" s="10" t="s">
        <v>25</v>
      </c>
      <c r="B32" s="26">
        <v>1743</v>
      </c>
    </row>
    <row r="33" spans="1:2" s="6" customFormat="1">
      <c r="A33" s="10" t="s">
        <v>26</v>
      </c>
      <c r="B33" s="26">
        <v>2418</v>
      </c>
    </row>
    <row r="34" spans="1:2" s="6" customFormat="1">
      <c r="A34" s="10" t="s">
        <v>27</v>
      </c>
      <c r="B34" s="26">
        <v>39405</v>
      </c>
    </row>
    <row r="35" spans="1:2" s="6" customFormat="1">
      <c r="A35" s="10" t="s">
        <v>28</v>
      </c>
      <c r="B35" s="26">
        <v>1828</v>
      </c>
    </row>
    <row r="36" spans="1:2" s="6" customFormat="1">
      <c r="A36" s="10" t="s">
        <v>29</v>
      </c>
      <c r="B36" s="26">
        <v>10133</v>
      </c>
    </row>
    <row r="37" spans="1:2" s="6" customFormat="1">
      <c r="A37" s="10" t="s">
        <v>30</v>
      </c>
      <c r="B37" s="26">
        <v>16233</v>
      </c>
    </row>
    <row r="38" spans="1:2" s="6" customFormat="1">
      <c r="A38" s="15" t="s">
        <v>31</v>
      </c>
      <c r="B38" s="27">
        <v>15663</v>
      </c>
    </row>
    <row r="39" spans="1:2">
      <c r="A39" s="6"/>
      <c r="B39" s="6"/>
    </row>
    <row r="40" spans="1:2">
      <c r="A40" s="10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</sheetData>
  <mergeCells count="1">
    <mergeCell ref="A1:B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0"/>
  <sheetViews>
    <sheetView topLeftCell="A16" workbookViewId="0">
      <selection activeCell="P18" sqref="P18"/>
    </sheetView>
  </sheetViews>
  <sheetFormatPr baseColWidth="10" defaultRowHeight="12.75"/>
  <cols>
    <col min="1" max="1" width="11.85546875" bestFit="1" customWidth="1"/>
    <col min="2" max="2" width="5.7109375" bestFit="1" customWidth="1"/>
    <col min="3" max="3" width="4.85546875" bestFit="1" customWidth="1"/>
    <col min="4" max="9" width="5.85546875" bestFit="1" customWidth="1"/>
    <col min="10" max="10" width="4" bestFit="1" customWidth="1"/>
    <col min="12" max="12" width="7.140625" style="38" bestFit="1" customWidth="1"/>
    <col min="13" max="13" width="5.28515625" style="39" bestFit="1" customWidth="1"/>
    <col min="14" max="15" width="4.42578125" style="39" bestFit="1" customWidth="1"/>
    <col min="16" max="16" width="5.28515625" style="39" bestFit="1" customWidth="1"/>
    <col min="17" max="19" width="4.42578125" style="39" bestFit="1" customWidth="1"/>
    <col min="20" max="21" width="3.5703125" style="39" bestFit="1" customWidth="1"/>
    <col min="22" max="22" width="11.42578125" style="1"/>
  </cols>
  <sheetData>
    <row r="1" spans="1:21">
      <c r="A1" s="55" t="s">
        <v>51</v>
      </c>
      <c r="B1" s="56"/>
      <c r="C1" s="56"/>
      <c r="D1" s="56"/>
      <c r="E1" s="56"/>
      <c r="F1" s="56"/>
      <c r="G1" s="56"/>
      <c r="H1" s="56"/>
      <c r="I1" s="56"/>
      <c r="J1" s="56"/>
    </row>
    <row r="2" spans="1:21">
      <c r="A2" s="59" t="s">
        <v>50</v>
      </c>
      <c r="B2" s="62" t="s">
        <v>33</v>
      </c>
      <c r="C2" s="63"/>
      <c r="D2" s="63"/>
      <c r="E2" s="63"/>
      <c r="F2" s="63"/>
      <c r="G2" s="63"/>
      <c r="H2" s="63"/>
      <c r="I2" s="63"/>
      <c r="J2" s="63"/>
      <c r="K2" s="1"/>
    </row>
    <row r="3" spans="1:21">
      <c r="A3" s="60"/>
      <c r="B3" s="42" t="s">
        <v>2</v>
      </c>
      <c r="C3" s="43" t="s">
        <v>34</v>
      </c>
      <c r="D3" s="44" t="s">
        <v>35</v>
      </c>
      <c r="E3" s="43" t="s">
        <v>36</v>
      </c>
      <c r="F3" s="43" t="s">
        <v>37</v>
      </c>
      <c r="G3" s="43" t="s">
        <v>38</v>
      </c>
      <c r="H3" s="43" t="s">
        <v>39</v>
      </c>
      <c r="I3" s="43" t="s">
        <v>40</v>
      </c>
      <c r="J3" s="42" t="s">
        <v>41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7" t="s">
        <v>2</v>
      </c>
      <c r="B4" s="48">
        <v>13255</v>
      </c>
      <c r="C4" s="48">
        <v>1528</v>
      </c>
      <c r="D4" s="48">
        <v>1494</v>
      </c>
      <c r="E4" s="48">
        <v>5623</v>
      </c>
      <c r="F4" s="48">
        <v>2698</v>
      </c>
      <c r="G4" s="48">
        <v>1261</v>
      </c>
      <c r="H4" s="48">
        <v>497</v>
      </c>
      <c r="I4" s="48">
        <v>100</v>
      </c>
      <c r="J4" s="48">
        <v>54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7"/>
      <c r="B5" s="48"/>
      <c r="C5" s="48"/>
      <c r="D5" s="48"/>
      <c r="E5" s="48"/>
      <c r="F5" s="48"/>
      <c r="G5" s="48"/>
      <c r="H5" s="48"/>
      <c r="I5" s="48"/>
      <c r="J5" s="48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8" t="s">
        <v>3</v>
      </c>
      <c r="B6" s="48">
        <v>105</v>
      </c>
      <c r="C6" s="48">
        <v>5</v>
      </c>
      <c r="D6" s="48">
        <v>12</v>
      </c>
      <c r="E6" s="48">
        <v>62</v>
      </c>
      <c r="F6" s="48">
        <v>13</v>
      </c>
      <c r="G6" s="48">
        <v>9</v>
      </c>
      <c r="H6" s="48">
        <v>2</v>
      </c>
      <c r="I6" s="48">
        <v>1</v>
      </c>
      <c r="J6" s="48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0" t="s">
        <v>4</v>
      </c>
      <c r="B7" s="48">
        <v>54</v>
      </c>
      <c r="C7" s="48">
        <v>3</v>
      </c>
      <c r="D7" s="48">
        <v>8</v>
      </c>
      <c r="E7" s="48">
        <v>25</v>
      </c>
      <c r="F7" s="48">
        <v>13</v>
      </c>
      <c r="G7" s="48">
        <v>4</v>
      </c>
      <c r="H7" s="48">
        <v>1</v>
      </c>
      <c r="I7" s="48" t="s">
        <v>42</v>
      </c>
      <c r="J7" s="48" t="s">
        <v>42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0" t="s">
        <v>5</v>
      </c>
      <c r="B8" s="48">
        <v>45</v>
      </c>
      <c r="C8" s="48">
        <v>6</v>
      </c>
      <c r="D8" s="48">
        <v>7</v>
      </c>
      <c r="E8" s="48">
        <v>14</v>
      </c>
      <c r="F8" s="48">
        <v>11</v>
      </c>
      <c r="G8" s="48">
        <v>4</v>
      </c>
      <c r="H8" s="48">
        <v>2</v>
      </c>
      <c r="I8" s="48">
        <v>1</v>
      </c>
      <c r="J8" s="48" t="s">
        <v>42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8" t="s">
        <v>6</v>
      </c>
      <c r="B9" s="48">
        <v>131</v>
      </c>
      <c r="C9" s="48">
        <v>14</v>
      </c>
      <c r="D9" s="48">
        <v>16</v>
      </c>
      <c r="E9" s="48">
        <v>47</v>
      </c>
      <c r="F9" s="48">
        <v>26</v>
      </c>
      <c r="G9" s="48">
        <v>14</v>
      </c>
      <c r="H9" s="48">
        <v>10</v>
      </c>
      <c r="I9" s="48">
        <v>4</v>
      </c>
      <c r="J9" s="48" t="s">
        <v>42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8" t="s">
        <v>60</v>
      </c>
      <c r="B10" s="48">
        <v>57</v>
      </c>
      <c r="C10" s="48">
        <v>8</v>
      </c>
      <c r="D10" s="48">
        <v>7</v>
      </c>
      <c r="E10" s="48">
        <v>16</v>
      </c>
      <c r="F10" s="48">
        <v>12</v>
      </c>
      <c r="G10" s="48">
        <v>9</v>
      </c>
      <c r="H10" s="48">
        <v>4</v>
      </c>
      <c r="I10" s="48">
        <v>1</v>
      </c>
      <c r="J10" s="48" t="s">
        <v>42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0" t="s">
        <v>7</v>
      </c>
      <c r="B11" s="48">
        <v>80</v>
      </c>
      <c r="C11" s="48">
        <v>6</v>
      </c>
      <c r="D11" s="48">
        <v>5</v>
      </c>
      <c r="E11" s="48">
        <v>44</v>
      </c>
      <c r="F11" s="48">
        <v>18</v>
      </c>
      <c r="G11" s="48">
        <v>7</v>
      </c>
      <c r="H11" s="48" t="s">
        <v>42</v>
      </c>
      <c r="I11" s="48" t="s">
        <v>42</v>
      </c>
      <c r="J11" s="48" t="s">
        <v>42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2" t="s">
        <v>8</v>
      </c>
      <c r="B12" s="48">
        <v>552</v>
      </c>
      <c r="C12" s="48">
        <v>78</v>
      </c>
      <c r="D12" s="48">
        <v>79</v>
      </c>
      <c r="E12" s="48">
        <v>204</v>
      </c>
      <c r="F12" s="48">
        <v>111</v>
      </c>
      <c r="G12" s="48">
        <v>41</v>
      </c>
      <c r="H12" s="48">
        <v>27</v>
      </c>
      <c r="I12" s="48">
        <v>8</v>
      </c>
      <c r="J12" s="48">
        <v>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2" t="s">
        <v>61</v>
      </c>
      <c r="B13" s="48">
        <v>208</v>
      </c>
      <c r="C13" s="48">
        <v>17</v>
      </c>
      <c r="D13" s="48">
        <v>15</v>
      </c>
      <c r="E13" s="48">
        <v>101</v>
      </c>
      <c r="F13" s="48">
        <v>41</v>
      </c>
      <c r="G13" s="48">
        <v>22</v>
      </c>
      <c r="H13" s="48">
        <v>12</v>
      </c>
      <c r="I13" s="48" t="s">
        <v>42</v>
      </c>
      <c r="J13" s="48" t="s">
        <v>42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3" t="s">
        <v>9</v>
      </c>
      <c r="B14" s="48">
        <v>290</v>
      </c>
      <c r="C14" s="48">
        <v>28</v>
      </c>
      <c r="D14" s="48">
        <v>32</v>
      </c>
      <c r="E14" s="48">
        <v>117</v>
      </c>
      <c r="F14" s="48">
        <v>48</v>
      </c>
      <c r="G14" s="48">
        <v>36</v>
      </c>
      <c r="H14" s="48">
        <v>22</v>
      </c>
      <c r="I14" s="48">
        <v>6</v>
      </c>
      <c r="J14" s="48">
        <v>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0" t="s">
        <v>10</v>
      </c>
      <c r="B15" s="48">
        <v>272</v>
      </c>
      <c r="C15" s="48">
        <v>30</v>
      </c>
      <c r="D15" s="48">
        <v>22</v>
      </c>
      <c r="E15" s="48">
        <v>128</v>
      </c>
      <c r="F15" s="48">
        <v>69</v>
      </c>
      <c r="G15" s="48">
        <v>16</v>
      </c>
      <c r="H15" s="48">
        <v>7</v>
      </c>
      <c r="I15" s="48" t="s">
        <v>42</v>
      </c>
      <c r="J15" s="48" t="s">
        <v>42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2" t="s">
        <v>11</v>
      </c>
      <c r="B16" s="48">
        <v>1319</v>
      </c>
      <c r="C16" s="48">
        <v>131</v>
      </c>
      <c r="D16" s="48">
        <v>155</v>
      </c>
      <c r="E16" s="48">
        <v>415</v>
      </c>
      <c r="F16" s="48">
        <v>294</v>
      </c>
      <c r="G16" s="48">
        <v>238</v>
      </c>
      <c r="H16" s="48">
        <v>67</v>
      </c>
      <c r="I16" s="48">
        <v>10</v>
      </c>
      <c r="J16" s="48">
        <v>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0" t="s">
        <v>12</v>
      </c>
      <c r="B17" s="48">
        <v>18</v>
      </c>
      <c r="C17" s="48">
        <v>2</v>
      </c>
      <c r="D17" s="48">
        <v>1</v>
      </c>
      <c r="E17" s="48">
        <v>6</v>
      </c>
      <c r="F17" s="48">
        <v>7</v>
      </c>
      <c r="G17" s="48">
        <v>2</v>
      </c>
      <c r="H17" s="48" t="s">
        <v>42</v>
      </c>
      <c r="I17" s="48" t="s">
        <v>42</v>
      </c>
      <c r="J17" s="48" t="s">
        <v>42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0" t="s">
        <v>13</v>
      </c>
      <c r="B18" s="48">
        <v>102</v>
      </c>
      <c r="C18" s="48">
        <v>7</v>
      </c>
      <c r="D18" s="48">
        <v>5</v>
      </c>
      <c r="E18" s="48">
        <v>41</v>
      </c>
      <c r="F18" s="48">
        <v>33</v>
      </c>
      <c r="G18" s="48">
        <v>14</v>
      </c>
      <c r="H18" s="48">
        <v>2</v>
      </c>
      <c r="I18" s="48" t="s">
        <v>42</v>
      </c>
      <c r="J18" s="48" t="s">
        <v>42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8" t="s">
        <v>14</v>
      </c>
      <c r="B19" s="48">
        <v>653</v>
      </c>
      <c r="C19" s="48">
        <v>139</v>
      </c>
      <c r="D19" s="48">
        <v>101</v>
      </c>
      <c r="E19" s="48">
        <v>167</v>
      </c>
      <c r="F19" s="48">
        <v>125</v>
      </c>
      <c r="G19" s="48">
        <v>82</v>
      </c>
      <c r="H19" s="48">
        <v>34</v>
      </c>
      <c r="I19" s="48">
        <v>4</v>
      </c>
      <c r="J19" s="48"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0" t="s">
        <v>15</v>
      </c>
      <c r="B20" s="48">
        <v>42</v>
      </c>
      <c r="C20" s="48">
        <v>6</v>
      </c>
      <c r="D20" s="48">
        <v>2</v>
      </c>
      <c r="E20" s="48">
        <v>13</v>
      </c>
      <c r="F20" s="48">
        <v>11</v>
      </c>
      <c r="G20" s="48">
        <v>9</v>
      </c>
      <c r="H20" s="48">
        <v>1</v>
      </c>
      <c r="I20" s="48" t="s">
        <v>42</v>
      </c>
      <c r="J20" s="48" t="s">
        <v>42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0" t="s">
        <v>62</v>
      </c>
      <c r="B21" s="48">
        <v>24</v>
      </c>
      <c r="C21" s="48">
        <v>5</v>
      </c>
      <c r="D21" s="48">
        <v>1</v>
      </c>
      <c r="E21" s="48">
        <v>6</v>
      </c>
      <c r="F21" s="48">
        <v>10</v>
      </c>
      <c r="G21" s="48">
        <v>1</v>
      </c>
      <c r="H21" s="48" t="s">
        <v>42</v>
      </c>
      <c r="I21" s="48">
        <v>1</v>
      </c>
      <c r="J21" s="48" t="s">
        <v>42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0" t="s">
        <v>16</v>
      </c>
      <c r="B22" s="48">
        <v>146</v>
      </c>
      <c r="C22" s="48">
        <v>17</v>
      </c>
      <c r="D22" s="48">
        <v>18</v>
      </c>
      <c r="E22" s="48">
        <v>44</v>
      </c>
      <c r="F22" s="48">
        <v>50</v>
      </c>
      <c r="G22" s="48">
        <v>9</v>
      </c>
      <c r="H22" s="48">
        <v>6</v>
      </c>
      <c r="I22" s="48">
        <v>2</v>
      </c>
      <c r="J22" s="48" t="s">
        <v>42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4" t="s">
        <v>17</v>
      </c>
      <c r="B23" s="48">
        <v>83</v>
      </c>
      <c r="C23" s="48">
        <v>7</v>
      </c>
      <c r="D23" s="48">
        <v>9</v>
      </c>
      <c r="E23" s="48">
        <v>30</v>
      </c>
      <c r="F23" s="48">
        <v>33</v>
      </c>
      <c r="G23" s="48">
        <v>2</v>
      </c>
      <c r="H23" s="48">
        <v>1</v>
      </c>
      <c r="I23" s="48" t="s">
        <v>42</v>
      </c>
      <c r="J23" s="48">
        <v>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8" t="s">
        <v>18</v>
      </c>
      <c r="B24" s="48">
        <v>81</v>
      </c>
      <c r="C24" s="48">
        <v>16</v>
      </c>
      <c r="D24" s="48">
        <v>3</v>
      </c>
      <c r="E24" s="48">
        <v>29</v>
      </c>
      <c r="F24" s="48">
        <v>18</v>
      </c>
      <c r="G24" s="48">
        <v>12</v>
      </c>
      <c r="H24" s="48">
        <v>3</v>
      </c>
      <c r="I24" s="48" t="s">
        <v>42</v>
      </c>
      <c r="J24" s="48" t="s">
        <v>42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0" t="s">
        <v>19</v>
      </c>
      <c r="B25" s="48">
        <v>3</v>
      </c>
      <c r="C25" s="48" t="s">
        <v>42</v>
      </c>
      <c r="D25" s="48" t="s">
        <v>42</v>
      </c>
      <c r="E25" s="48">
        <v>1</v>
      </c>
      <c r="F25" s="48">
        <v>1</v>
      </c>
      <c r="G25" s="48">
        <v>1</v>
      </c>
      <c r="H25" s="48" t="s">
        <v>42</v>
      </c>
      <c r="I25" s="48" t="s">
        <v>42</v>
      </c>
      <c r="J25" s="48" t="s">
        <v>42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8" t="s">
        <v>20</v>
      </c>
      <c r="B26" s="48">
        <v>59</v>
      </c>
      <c r="C26" s="48">
        <v>1</v>
      </c>
      <c r="D26" s="48">
        <v>5</v>
      </c>
      <c r="E26" s="48">
        <v>33</v>
      </c>
      <c r="F26" s="48">
        <v>17</v>
      </c>
      <c r="G26" s="48">
        <v>3</v>
      </c>
      <c r="H26" s="48" t="s">
        <v>42</v>
      </c>
      <c r="I26" s="48" t="s">
        <v>42</v>
      </c>
      <c r="J26" s="48" t="s">
        <v>42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0" t="s">
        <v>21</v>
      </c>
      <c r="B27" s="48">
        <v>290</v>
      </c>
      <c r="C27" s="48">
        <v>48</v>
      </c>
      <c r="D27" s="48">
        <v>33</v>
      </c>
      <c r="E27" s="48">
        <v>66</v>
      </c>
      <c r="F27" s="48">
        <v>85</v>
      </c>
      <c r="G27" s="48">
        <v>41</v>
      </c>
      <c r="H27" s="48">
        <v>11</v>
      </c>
      <c r="I27" s="48">
        <v>6</v>
      </c>
      <c r="J27" s="48" t="s">
        <v>42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8" t="s">
        <v>22</v>
      </c>
      <c r="B28" s="48">
        <v>22</v>
      </c>
      <c r="C28" s="48">
        <v>2</v>
      </c>
      <c r="D28" s="48">
        <v>2</v>
      </c>
      <c r="E28" s="48">
        <v>14</v>
      </c>
      <c r="F28" s="48">
        <v>3</v>
      </c>
      <c r="G28" s="48">
        <v>1</v>
      </c>
      <c r="H28" s="48" t="s">
        <v>42</v>
      </c>
      <c r="I28" s="48" t="s">
        <v>42</v>
      </c>
      <c r="J28" s="48" t="s">
        <v>42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0" t="s">
        <v>23</v>
      </c>
      <c r="B29" s="48">
        <v>3728</v>
      </c>
      <c r="C29" s="48">
        <v>559</v>
      </c>
      <c r="D29" s="48">
        <v>348</v>
      </c>
      <c r="E29" s="48">
        <v>1582</v>
      </c>
      <c r="F29" s="48">
        <v>852</v>
      </c>
      <c r="G29" s="48">
        <v>287</v>
      </c>
      <c r="H29" s="48">
        <v>93</v>
      </c>
      <c r="I29" s="48">
        <v>5</v>
      </c>
      <c r="J29" s="48">
        <v>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0" t="s">
        <v>24</v>
      </c>
      <c r="B30" s="48">
        <v>100</v>
      </c>
      <c r="C30" s="48">
        <v>11</v>
      </c>
      <c r="D30" s="48">
        <v>7</v>
      </c>
      <c r="E30" s="48">
        <v>34</v>
      </c>
      <c r="F30" s="48">
        <v>28</v>
      </c>
      <c r="G30" s="48">
        <v>13</v>
      </c>
      <c r="H30" s="48">
        <v>7</v>
      </c>
      <c r="I30" s="48" t="s">
        <v>42</v>
      </c>
      <c r="J30" s="48" t="s">
        <v>42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0" t="s">
        <v>63</v>
      </c>
      <c r="B31" s="48">
        <v>680</v>
      </c>
      <c r="C31" s="48">
        <v>84</v>
      </c>
      <c r="D31" s="48">
        <v>65</v>
      </c>
      <c r="E31" s="48">
        <v>255</v>
      </c>
      <c r="F31" s="48">
        <v>123</v>
      </c>
      <c r="G31" s="48">
        <v>83</v>
      </c>
      <c r="H31" s="48">
        <v>36</v>
      </c>
      <c r="I31" s="48">
        <v>19</v>
      </c>
      <c r="J31" s="48">
        <v>15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0" t="s">
        <v>64</v>
      </c>
      <c r="B32" s="48">
        <v>10</v>
      </c>
      <c r="C32" s="48" t="s">
        <v>42</v>
      </c>
      <c r="D32" s="48">
        <v>1</v>
      </c>
      <c r="E32" s="48">
        <v>6</v>
      </c>
      <c r="F32" s="48">
        <v>2</v>
      </c>
      <c r="G32" s="48">
        <v>1</v>
      </c>
      <c r="H32" s="48" t="s">
        <v>42</v>
      </c>
      <c r="I32" s="48" t="s">
        <v>42</v>
      </c>
      <c r="J32" s="48" t="s">
        <v>42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0" t="s">
        <v>25</v>
      </c>
      <c r="B33" s="48">
        <v>170</v>
      </c>
      <c r="C33" s="48">
        <v>8</v>
      </c>
      <c r="D33" s="48">
        <v>8</v>
      </c>
      <c r="E33" s="48">
        <v>80</v>
      </c>
      <c r="F33" s="48">
        <v>49</v>
      </c>
      <c r="G33" s="48">
        <v>19</v>
      </c>
      <c r="H33" s="48">
        <v>6</v>
      </c>
      <c r="I33" s="48" t="s">
        <v>42</v>
      </c>
      <c r="J33" s="48" t="s">
        <v>42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0" t="s">
        <v>26</v>
      </c>
      <c r="B34" s="48">
        <v>206</v>
      </c>
      <c r="C34" s="48">
        <v>21</v>
      </c>
      <c r="D34" s="48">
        <v>17</v>
      </c>
      <c r="E34" s="48">
        <v>89</v>
      </c>
      <c r="F34" s="48">
        <v>55</v>
      </c>
      <c r="G34" s="48">
        <v>18</v>
      </c>
      <c r="H34" s="48">
        <v>6</v>
      </c>
      <c r="I34" s="48" t="s">
        <v>42</v>
      </c>
      <c r="J34" s="48" t="s">
        <v>42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0" t="s">
        <v>27</v>
      </c>
      <c r="B35" s="48">
        <v>2675</v>
      </c>
      <c r="C35" s="48">
        <v>147</v>
      </c>
      <c r="D35" s="48">
        <v>397</v>
      </c>
      <c r="E35" s="48">
        <v>1589</v>
      </c>
      <c r="F35" s="48">
        <v>291</v>
      </c>
      <c r="G35" s="48">
        <v>146</v>
      </c>
      <c r="H35" s="48">
        <v>86</v>
      </c>
      <c r="I35" s="48">
        <v>11</v>
      </c>
      <c r="J35" s="48">
        <v>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0" t="s">
        <v>28</v>
      </c>
      <c r="B36" s="48">
        <v>49</v>
      </c>
      <c r="C36" s="48">
        <v>6</v>
      </c>
      <c r="D36" s="48">
        <v>3</v>
      </c>
      <c r="E36" s="48">
        <v>26</v>
      </c>
      <c r="F36" s="48">
        <v>9</v>
      </c>
      <c r="G36" s="48">
        <v>2</v>
      </c>
      <c r="H36" s="48">
        <v>3</v>
      </c>
      <c r="I36" s="48" t="s">
        <v>42</v>
      </c>
      <c r="J36" s="48" t="s">
        <v>42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0" t="s">
        <v>29</v>
      </c>
      <c r="B37" s="48">
        <v>174</v>
      </c>
      <c r="C37" s="48">
        <v>10</v>
      </c>
      <c r="D37" s="48">
        <v>38</v>
      </c>
      <c r="E37" s="48">
        <v>72</v>
      </c>
      <c r="F37" s="48">
        <v>38</v>
      </c>
      <c r="G37" s="48">
        <v>9</v>
      </c>
      <c r="H37" s="48">
        <v>3</v>
      </c>
      <c r="I37" s="48">
        <v>4</v>
      </c>
      <c r="J37" s="48" t="s">
        <v>42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0" t="s">
        <v>30</v>
      </c>
      <c r="B38" s="48">
        <v>385</v>
      </c>
      <c r="C38" s="48">
        <v>55</v>
      </c>
      <c r="D38" s="48">
        <v>23</v>
      </c>
      <c r="E38" s="48">
        <v>97</v>
      </c>
      <c r="F38" s="48">
        <v>119</v>
      </c>
      <c r="G38" s="48">
        <v>54</v>
      </c>
      <c r="H38" s="48">
        <v>26</v>
      </c>
      <c r="I38" s="48">
        <v>7</v>
      </c>
      <c r="J38" s="48">
        <v>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5" t="s">
        <v>31</v>
      </c>
      <c r="B39" s="49">
        <v>442</v>
      </c>
      <c r="C39" s="49">
        <v>51</v>
      </c>
      <c r="D39" s="49">
        <v>49</v>
      </c>
      <c r="E39" s="49">
        <v>170</v>
      </c>
      <c r="F39" s="49">
        <v>83</v>
      </c>
      <c r="G39" s="49">
        <v>52</v>
      </c>
      <c r="H39" s="49">
        <v>19</v>
      </c>
      <c r="I39" s="49">
        <v>10</v>
      </c>
      <c r="J39" s="49">
        <v>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61" t="s">
        <v>45</v>
      </c>
      <c r="B40" s="59"/>
      <c r="C40" s="59"/>
      <c r="D40" s="59"/>
      <c r="E40" s="59"/>
      <c r="F40" s="59"/>
      <c r="G40" s="59"/>
      <c r="H40" s="59"/>
      <c r="I40" s="59"/>
      <c r="J40" s="59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2:21"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2:21">
      <c r="L50" s="1"/>
      <c r="M50" s="1"/>
      <c r="N50" s="1"/>
      <c r="O50" s="1"/>
      <c r="P50" s="1"/>
      <c r="Q50" s="1"/>
      <c r="R50" s="1"/>
      <c r="S50" s="1"/>
      <c r="T50" s="1"/>
      <c r="U50" s="1"/>
    </row>
  </sheetData>
  <mergeCells count="4">
    <mergeCell ref="A2:A3"/>
    <mergeCell ref="A1:J1"/>
    <mergeCell ref="A40:J40"/>
    <mergeCell ref="B2:J2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9"/>
  <sheetViews>
    <sheetView workbookViewId="0">
      <selection activeCell="B4" sqref="B4:J39"/>
    </sheetView>
  </sheetViews>
  <sheetFormatPr baseColWidth="10" defaultRowHeight="11.25"/>
  <cols>
    <col min="1" max="1" width="11.85546875" style="6" bestFit="1" customWidth="1"/>
    <col min="2" max="2" width="5.7109375" style="41" bestFit="1" customWidth="1"/>
    <col min="3" max="3" width="4.85546875" style="41" bestFit="1" customWidth="1"/>
    <col min="4" max="9" width="6" style="41" bestFit="1" customWidth="1"/>
    <col min="10" max="10" width="4.140625" style="41" bestFit="1" customWidth="1"/>
    <col min="11" max="16384" width="11.42578125" style="6"/>
  </cols>
  <sheetData>
    <row r="1" spans="1:21">
      <c r="A1" s="64" t="s">
        <v>52</v>
      </c>
      <c r="B1" s="60"/>
      <c r="C1" s="60"/>
      <c r="D1" s="60"/>
      <c r="E1" s="60"/>
      <c r="F1" s="60"/>
      <c r="G1" s="60"/>
      <c r="H1" s="60"/>
      <c r="I1" s="60"/>
      <c r="J1" s="60"/>
    </row>
    <row r="2" spans="1:21" ht="12.75">
      <c r="A2" s="59" t="s">
        <v>50</v>
      </c>
      <c r="B2" s="62" t="s">
        <v>33</v>
      </c>
      <c r="C2" s="63"/>
      <c r="D2" s="63"/>
      <c r="E2" s="63"/>
      <c r="F2" s="63"/>
      <c r="G2" s="63"/>
      <c r="H2" s="63"/>
      <c r="I2" s="63"/>
      <c r="J2" s="63"/>
      <c r="P2" s="10"/>
      <c r="Q2" s="10"/>
      <c r="R2" s="10"/>
    </row>
    <row r="3" spans="1:21">
      <c r="A3" s="60"/>
      <c r="B3" s="42" t="s">
        <v>2</v>
      </c>
      <c r="C3" s="43" t="s">
        <v>34</v>
      </c>
      <c r="D3" s="44" t="s">
        <v>35</v>
      </c>
      <c r="E3" s="43" t="s">
        <v>36</v>
      </c>
      <c r="F3" s="43" t="s">
        <v>37</v>
      </c>
      <c r="G3" s="43" t="s">
        <v>38</v>
      </c>
      <c r="H3" s="43" t="s">
        <v>39</v>
      </c>
      <c r="I3" s="43" t="s">
        <v>40</v>
      </c>
      <c r="J3" s="42" t="s">
        <v>41</v>
      </c>
      <c r="L3" s="10"/>
      <c r="M3" s="10"/>
      <c r="N3" s="10"/>
      <c r="O3" s="10"/>
      <c r="P3" s="10"/>
      <c r="Q3" s="10"/>
      <c r="R3" s="10"/>
    </row>
    <row r="4" spans="1:21">
      <c r="A4" s="7" t="s">
        <v>2</v>
      </c>
      <c r="B4" s="18">
        <f>SUM(B6:B39)</f>
        <v>18638</v>
      </c>
      <c r="C4" s="18">
        <f t="shared" ref="C4:J4" si="0">SUM(C6:C39)</f>
        <v>1654</v>
      </c>
      <c r="D4" s="18">
        <f t="shared" si="0"/>
        <v>1250</v>
      </c>
      <c r="E4" s="18">
        <f t="shared" si="0"/>
        <v>6470</v>
      </c>
      <c r="F4" s="18">
        <f t="shared" si="0"/>
        <v>5171</v>
      </c>
      <c r="G4" s="18">
        <f t="shared" si="0"/>
        <v>2742</v>
      </c>
      <c r="H4" s="18">
        <f t="shared" si="0"/>
        <v>1162</v>
      </c>
      <c r="I4" s="18">
        <f t="shared" si="0"/>
        <v>164</v>
      </c>
      <c r="J4" s="18">
        <f t="shared" si="0"/>
        <v>25</v>
      </c>
      <c r="K4" s="18"/>
      <c r="L4" s="10"/>
      <c r="M4" s="10"/>
      <c r="N4" s="10"/>
      <c r="O4" s="10"/>
      <c r="P4" s="10"/>
      <c r="Q4" s="10"/>
      <c r="R4" s="10"/>
      <c r="S4" s="34"/>
      <c r="T4" s="34"/>
      <c r="U4" s="40"/>
    </row>
    <row r="5" spans="1:21">
      <c r="A5" s="7"/>
      <c r="B5" s="53"/>
      <c r="C5" s="53"/>
      <c r="D5" s="53"/>
      <c r="E5" s="53"/>
      <c r="F5" s="53"/>
      <c r="G5" s="53"/>
      <c r="H5" s="53"/>
      <c r="I5" s="53"/>
      <c r="J5" s="53"/>
      <c r="K5" s="10"/>
      <c r="L5" s="10"/>
      <c r="M5" s="10"/>
      <c r="N5" s="10"/>
      <c r="O5" s="10"/>
      <c r="P5" s="10"/>
      <c r="Q5" s="10"/>
      <c r="R5" s="10"/>
      <c r="S5" s="34"/>
      <c r="T5" s="34"/>
    </row>
    <row r="6" spans="1:21">
      <c r="A6" s="8" t="s">
        <v>3</v>
      </c>
      <c r="B6" s="26">
        <v>151</v>
      </c>
      <c r="C6" s="26">
        <v>7</v>
      </c>
      <c r="D6" s="26">
        <v>7</v>
      </c>
      <c r="E6" s="26">
        <v>78</v>
      </c>
      <c r="F6" s="26">
        <v>38</v>
      </c>
      <c r="G6" s="26">
        <v>11</v>
      </c>
      <c r="H6" s="26">
        <v>7</v>
      </c>
      <c r="I6" s="26">
        <v>3</v>
      </c>
      <c r="J6" s="26" t="s">
        <v>42</v>
      </c>
      <c r="K6" s="10"/>
      <c r="L6" s="10"/>
      <c r="M6" s="10"/>
      <c r="N6" s="10"/>
      <c r="O6" s="10"/>
      <c r="P6" s="10"/>
      <c r="Q6" s="10"/>
      <c r="R6" s="10"/>
      <c r="S6" s="34"/>
      <c r="T6" s="34"/>
    </row>
    <row r="7" spans="1:21">
      <c r="A7" s="10" t="s">
        <v>4</v>
      </c>
      <c r="B7" s="26">
        <v>47</v>
      </c>
      <c r="C7" s="26" t="s">
        <v>42</v>
      </c>
      <c r="D7" s="26">
        <v>5</v>
      </c>
      <c r="E7" s="26">
        <v>19</v>
      </c>
      <c r="F7" s="26">
        <v>16</v>
      </c>
      <c r="G7" s="26">
        <v>4</v>
      </c>
      <c r="H7" s="26">
        <v>2</v>
      </c>
      <c r="I7" s="26">
        <v>1</v>
      </c>
      <c r="J7" s="26" t="s">
        <v>42</v>
      </c>
      <c r="K7" s="10"/>
      <c r="L7" s="10"/>
      <c r="M7" s="10"/>
      <c r="N7" s="10"/>
      <c r="O7" s="10"/>
      <c r="P7" s="10"/>
      <c r="Q7" s="10"/>
      <c r="R7" s="10"/>
      <c r="S7" s="34"/>
      <c r="T7" s="34"/>
    </row>
    <row r="8" spans="1:21">
      <c r="A8" s="10" t="s">
        <v>5</v>
      </c>
      <c r="B8" s="26">
        <v>74</v>
      </c>
      <c r="C8" s="26">
        <v>13</v>
      </c>
      <c r="D8" s="26">
        <v>5</v>
      </c>
      <c r="E8" s="26">
        <v>29</v>
      </c>
      <c r="F8" s="26">
        <v>12</v>
      </c>
      <c r="G8" s="26">
        <v>7</v>
      </c>
      <c r="H8" s="26">
        <v>5</v>
      </c>
      <c r="I8" s="26">
        <v>2</v>
      </c>
      <c r="J8" s="26">
        <v>1</v>
      </c>
      <c r="K8" s="10"/>
      <c r="L8" s="10"/>
      <c r="M8" s="10"/>
      <c r="N8" s="10"/>
      <c r="O8" s="10"/>
      <c r="P8" s="10"/>
      <c r="Q8" s="10"/>
      <c r="R8" s="10"/>
      <c r="S8" s="34"/>
      <c r="T8" s="34"/>
    </row>
    <row r="9" spans="1:21">
      <c r="A9" s="8" t="s">
        <v>6</v>
      </c>
      <c r="B9" s="26">
        <v>140</v>
      </c>
      <c r="C9" s="26">
        <v>10</v>
      </c>
      <c r="D9" s="26">
        <v>19</v>
      </c>
      <c r="E9" s="26">
        <v>53</v>
      </c>
      <c r="F9" s="26">
        <v>33</v>
      </c>
      <c r="G9" s="26">
        <v>16</v>
      </c>
      <c r="H9" s="26">
        <v>6</v>
      </c>
      <c r="I9" s="26">
        <v>2</v>
      </c>
      <c r="J9" s="26">
        <v>1</v>
      </c>
      <c r="K9" s="10"/>
      <c r="L9" s="10"/>
      <c r="M9" s="10"/>
      <c r="N9" s="10"/>
      <c r="O9" s="10"/>
      <c r="P9" s="10"/>
      <c r="Q9" s="10"/>
      <c r="R9" s="10"/>
      <c r="S9" s="34"/>
      <c r="T9" s="34"/>
    </row>
    <row r="10" spans="1:21">
      <c r="A10" s="8" t="s">
        <v>60</v>
      </c>
      <c r="B10" s="26">
        <v>79</v>
      </c>
      <c r="C10" s="26">
        <v>7</v>
      </c>
      <c r="D10" s="26">
        <v>17</v>
      </c>
      <c r="E10" s="26">
        <v>27</v>
      </c>
      <c r="F10" s="26">
        <v>18</v>
      </c>
      <c r="G10" s="26">
        <v>7</v>
      </c>
      <c r="H10" s="26">
        <v>3</v>
      </c>
      <c r="I10" s="26" t="s">
        <v>42</v>
      </c>
      <c r="J10" s="26" t="s">
        <v>42</v>
      </c>
      <c r="K10" s="10"/>
      <c r="L10" s="10"/>
      <c r="M10" s="10"/>
      <c r="N10" s="10"/>
      <c r="O10" s="10"/>
      <c r="P10" s="10"/>
      <c r="Q10" s="10"/>
      <c r="R10" s="10"/>
      <c r="S10" s="34"/>
      <c r="T10" s="34"/>
    </row>
    <row r="11" spans="1:21">
      <c r="A11" s="10" t="s">
        <v>7</v>
      </c>
      <c r="B11" s="26">
        <v>115</v>
      </c>
      <c r="C11" s="26">
        <v>5</v>
      </c>
      <c r="D11" s="26">
        <v>4</v>
      </c>
      <c r="E11" s="26">
        <v>47</v>
      </c>
      <c r="F11" s="26">
        <v>40</v>
      </c>
      <c r="G11" s="26">
        <v>15</v>
      </c>
      <c r="H11" s="26">
        <v>4</v>
      </c>
      <c r="I11" s="26" t="s">
        <v>42</v>
      </c>
      <c r="J11" s="26" t="s">
        <v>42</v>
      </c>
      <c r="K11" s="10"/>
      <c r="L11" s="10"/>
      <c r="M11" s="10"/>
      <c r="N11" s="10"/>
      <c r="O11" s="10"/>
      <c r="P11" s="10"/>
      <c r="Q11" s="10"/>
      <c r="R11" s="10"/>
      <c r="S11" s="34"/>
      <c r="T11" s="34"/>
    </row>
    <row r="12" spans="1:21">
      <c r="A12" s="12" t="s">
        <v>8</v>
      </c>
      <c r="B12" s="26">
        <v>736</v>
      </c>
      <c r="C12" s="26">
        <v>84</v>
      </c>
      <c r="D12" s="26">
        <v>49</v>
      </c>
      <c r="E12" s="26">
        <v>239</v>
      </c>
      <c r="F12" s="26">
        <v>199</v>
      </c>
      <c r="G12" s="26">
        <v>105</v>
      </c>
      <c r="H12" s="26">
        <v>48</v>
      </c>
      <c r="I12" s="26">
        <v>11</v>
      </c>
      <c r="J12" s="26">
        <v>1</v>
      </c>
      <c r="K12" s="10"/>
      <c r="L12" s="10"/>
      <c r="M12" s="10"/>
      <c r="N12" s="10"/>
      <c r="O12" s="10"/>
      <c r="P12" s="10"/>
      <c r="Q12" s="10"/>
      <c r="R12" s="10"/>
      <c r="S12" s="34"/>
      <c r="T12" s="34"/>
    </row>
    <row r="13" spans="1:21">
      <c r="A13" s="12" t="s">
        <v>61</v>
      </c>
      <c r="B13" s="26">
        <v>302</v>
      </c>
      <c r="C13" s="26">
        <v>24</v>
      </c>
      <c r="D13" s="26">
        <v>9</v>
      </c>
      <c r="E13" s="26">
        <v>126</v>
      </c>
      <c r="F13" s="26">
        <v>94</v>
      </c>
      <c r="G13" s="26">
        <v>36</v>
      </c>
      <c r="H13" s="26">
        <v>13</v>
      </c>
      <c r="I13" s="26" t="s">
        <v>42</v>
      </c>
      <c r="J13" s="26" t="s">
        <v>42</v>
      </c>
      <c r="K13" s="10"/>
      <c r="L13" s="10"/>
      <c r="M13" s="10"/>
      <c r="N13" s="10"/>
      <c r="O13" s="10"/>
      <c r="P13" s="10"/>
      <c r="Q13" s="10"/>
      <c r="R13" s="10"/>
      <c r="S13" s="34"/>
      <c r="T13" s="34"/>
    </row>
    <row r="14" spans="1:21">
      <c r="A14" s="13" t="s">
        <v>9</v>
      </c>
      <c r="B14" s="26">
        <v>275</v>
      </c>
      <c r="C14" s="26">
        <v>33</v>
      </c>
      <c r="D14" s="26">
        <v>17</v>
      </c>
      <c r="E14" s="26">
        <v>86</v>
      </c>
      <c r="F14" s="26">
        <v>64</v>
      </c>
      <c r="G14" s="26">
        <v>42</v>
      </c>
      <c r="H14" s="26">
        <v>26</v>
      </c>
      <c r="I14" s="26">
        <v>7</v>
      </c>
      <c r="J14" s="26" t="s">
        <v>42</v>
      </c>
      <c r="K14" s="10"/>
      <c r="L14" s="10"/>
      <c r="M14" s="10"/>
      <c r="N14" s="10"/>
      <c r="O14" s="10"/>
      <c r="P14" s="10"/>
      <c r="Q14" s="10"/>
      <c r="R14" s="10"/>
      <c r="S14" s="34"/>
      <c r="T14" s="34"/>
    </row>
    <row r="15" spans="1:21">
      <c r="A15" s="10" t="s">
        <v>10</v>
      </c>
      <c r="B15" s="26">
        <v>392</v>
      </c>
      <c r="C15" s="26">
        <v>23</v>
      </c>
      <c r="D15" s="26">
        <v>21</v>
      </c>
      <c r="E15" s="26">
        <v>197</v>
      </c>
      <c r="F15" s="26">
        <v>108</v>
      </c>
      <c r="G15" s="26">
        <v>25</v>
      </c>
      <c r="H15" s="26">
        <v>13</v>
      </c>
      <c r="I15" s="26">
        <v>5</v>
      </c>
      <c r="J15" s="26" t="s">
        <v>42</v>
      </c>
      <c r="K15" s="10"/>
      <c r="L15" s="10"/>
      <c r="M15" s="10"/>
      <c r="N15" s="10"/>
      <c r="O15" s="10"/>
      <c r="P15" s="10"/>
      <c r="Q15" s="10"/>
      <c r="R15" s="10"/>
      <c r="S15" s="34"/>
      <c r="T15" s="34"/>
    </row>
    <row r="16" spans="1:21">
      <c r="A16" s="12" t="s">
        <v>11</v>
      </c>
      <c r="B16" s="26">
        <v>1499</v>
      </c>
      <c r="C16" s="26">
        <v>169</v>
      </c>
      <c r="D16" s="26">
        <v>127</v>
      </c>
      <c r="E16" s="26">
        <v>337</v>
      </c>
      <c r="F16" s="26">
        <v>390</v>
      </c>
      <c r="G16" s="26">
        <v>326</v>
      </c>
      <c r="H16" s="26">
        <v>125</v>
      </c>
      <c r="I16" s="26">
        <v>19</v>
      </c>
      <c r="J16" s="26">
        <v>6</v>
      </c>
      <c r="K16" s="10"/>
      <c r="L16" s="10"/>
      <c r="M16" s="10"/>
      <c r="N16" s="10"/>
      <c r="O16" s="10"/>
      <c r="P16" s="10"/>
      <c r="Q16" s="10"/>
      <c r="R16" s="10"/>
      <c r="S16" s="34"/>
      <c r="T16" s="34"/>
    </row>
    <row r="17" spans="1:20">
      <c r="A17" s="10" t="s">
        <v>12</v>
      </c>
      <c r="B17" s="26">
        <v>37</v>
      </c>
      <c r="C17" s="26" t="s">
        <v>42</v>
      </c>
      <c r="D17" s="26">
        <v>1</v>
      </c>
      <c r="E17" s="26">
        <v>11</v>
      </c>
      <c r="F17" s="26">
        <v>15</v>
      </c>
      <c r="G17" s="26">
        <v>9</v>
      </c>
      <c r="H17" s="26">
        <v>1</v>
      </c>
      <c r="I17" s="26" t="s">
        <v>42</v>
      </c>
      <c r="J17" s="26" t="s">
        <v>42</v>
      </c>
      <c r="K17" s="10"/>
      <c r="L17" s="10"/>
      <c r="M17" s="10"/>
      <c r="N17" s="10"/>
      <c r="O17" s="10"/>
      <c r="P17" s="10"/>
      <c r="Q17" s="10"/>
      <c r="R17" s="10"/>
      <c r="S17" s="34"/>
      <c r="T17" s="34"/>
    </row>
    <row r="18" spans="1:20">
      <c r="A18" s="10" t="s">
        <v>13</v>
      </c>
      <c r="B18" s="26">
        <v>155</v>
      </c>
      <c r="C18" s="26">
        <v>9</v>
      </c>
      <c r="D18" s="26">
        <v>8</v>
      </c>
      <c r="E18" s="26">
        <v>51</v>
      </c>
      <c r="F18" s="26">
        <v>62</v>
      </c>
      <c r="G18" s="26">
        <v>18</v>
      </c>
      <c r="H18" s="26">
        <v>7</v>
      </c>
      <c r="I18" s="26" t="s">
        <v>42</v>
      </c>
      <c r="J18" s="26" t="s">
        <v>42</v>
      </c>
      <c r="K18" s="10"/>
      <c r="L18" s="10"/>
      <c r="M18" s="10"/>
      <c r="N18" s="10"/>
      <c r="O18" s="10"/>
      <c r="P18" s="10"/>
      <c r="Q18" s="10"/>
      <c r="R18" s="10"/>
      <c r="S18" s="34"/>
      <c r="T18" s="34"/>
    </row>
    <row r="19" spans="1:20">
      <c r="A19" s="8" t="s">
        <v>14</v>
      </c>
      <c r="B19" s="26">
        <v>931</v>
      </c>
      <c r="C19" s="26">
        <v>168</v>
      </c>
      <c r="D19" s="26">
        <v>104</v>
      </c>
      <c r="E19" s="26">
        <v>224</v>
      </c>
      <c r="F19" s="26">
        <v>202</v>
      </c>
      <c r="G19" s="26">
        <v>148</v>
      </c>
      <c r="H19" s="26">
        <v>72</v>
      </c>
      <c r="I19" s="26">
        <v>12</v>
      </c>
      <c r="J19" s="26">
        <v>1</v>
      </c>
      <c r="K19" s="10"/>
      <c r="L19" s="10"/>
      <c r="M19" s="10"/>
      <c r="N19" s="10"/>
      <c r="O19" s="10"/>
      <c r="P19" s="10"/>
      <c r="Q19" s="10"/>
      <c r="R19" s="10"/>
      <c r="S19" s="34"/>
      <c r="T19" s="34"/>
    </row>
    <row r="20" spans="1:20">
      <c r="A20" s="10" t="s">
        <v>15</v>
      </c>
      <c r="B20" s="26">
        <v>66</v>
      </c>
      <c r="C20" s="26">
        <v>5</v>
      </c>
      <c r="D20" s="26">
        <v>3</v>
      </c>
      <c r="E20" s="26">
        <v>23</v>
      </c>
      <c r="F20" s="26">
        <v>23</v>
      </c>
      <c r="G20" s="26">
        <v>6</v>
      </c>
      <c r="H20" s="26">
        <v>4</v>
      </c>
      <c r="I20" s="26">
        <v>2</v>
      </c>
      <c r="J20" s="26" t="s">
        <v>42</v>
      </c>
      <c r="K20" s="10"/>
      <c r="L20" s="10"/>
      <c r="M20" s="10"/>
      <c r="N20" s="10"/>
      <c r="O20" s="10"/>
      <c r="P20" s="10"/>
      <c r="Q20" s="10"/>
      <c r="R20" s="10"/>
      <c r="S20" s="34"/>
      <c r="T20" s="34"/>
    </row>
    <row r="21" spans="1:20">
      <c r="A21" s="10" t="s">
        <v>62</v>
      </c>
      <c r="B21" s="26">
        <v>18</v>
      </c>
      <c r="C21" s="26">
        <v>4</v>
      </c>
      <c r="D21" s="26">
        <v>2</v>
      </c>
      <c r="E21" s="26">
        <v>4</v>
      </c>
      <c r="F21" s="26">
        <v>7</v>
      </c>
      <c r="G21" s="26">
        <v>1</v>
      </c>
      <c r="H21" s="26" t="s">
        <v>42</v>
      </c>
      <c r="I21" s="26" t="s">
        <v>42</v>
      </c>
      <c r="J21" s="26" t="s">
        <v>42</v>
      </c>
      <c r="K21" s="10"/>
      <c r="L21" s="10"/>
      <c r="M21" s="10"/>
      <c r="N21" s="10"/>
      <c r="O21" s="10"/>
      <c r="P21" s="10"/>
      <c r="Q21" s="10"/>
      <c r="R21" s="10"/>
      <c r="S21" s="34"/>
      <c r="T21" s="34"/>
    </row>
    <row r="22" spans="1:20">
      <c r="A22" s="10" t="s">
        <v>16</v>
      </c>
      <c r="B22" s="26">
        <v>247</v>
      </c>
      <c r="C22" s="26">
        <v>13</v>
      </c>
      <c r="D22" s="26">
        <v>15</v>
      </c>
      <c r="E22" s="26">
        <v>87</v>
      </c>
      <c r="F22" s="26">
        <v>85</v>
      </c>
      <c r="G22" s="26">
        <v>36</v>
      </c>
      <c r="H22" s="26">
        <v>11</v>
      </c>
      <c r="I22" s="26" t="s">
        <v>42</v>
      </c>
      <c r="J22" s="26" t="s">
        <v>42</v>
      </c>
      <c r="K22" s="10"/>
      <c r="L22" s="10"/>
      <c r="M22" s="10"/>
      <c r="N22" s="10"/>
      <c r="O22" s="10"/>
      <c r="P22" s="10"/>
      <c r="Q22" s="10"/>
      <c r="R22" s="10"/>
      <c r="S22" s="34"/>
      <c r="T22" s="34"/>
    </row>
    <row r="23" spans="1:20">
      <c r="A23" s="14" t="s">
        <v>17</v>
      </c>
      <c r="B23" s="26">
        <v>51</v>
      </c>
      <c r="C23" s="26">
        <v>7</v>
      </c>
      <c r="D23" s="26">
        <v>4</v>
      </c>
      <c r="E23" s="26">
        <v>16</v>
      </c>
      <c r="F23" s="26">
        <v>16</v>
      </c>
      <c r="G23" s="26">
        <v>4</v>
      </c>
      <c r="H23" s="26">
        <v>3</v>
      </c>
      <c r="I23" s="26">
        <v>1</v>
      </c>
      <c r="J23" s="26" t="s">
        <v>42</v>
      </c>
      <c r="K23" s="10"/>
      <c r="L23" s="10"/>
      <c r="M23" s="10"/>
      <c r="N23" s="10"/>
      <c r="O23" s="10"/>
      <c r="P23" s="10"/>
      <c r="Q23" s="10"/>
      <c r="R23" s="10"/>
      <c r="S23" s="34"/>
      <c r="T23" s="34"/>
    </row>
    <row r="24" spans="1:20">
      <c r="A24" s="8" t="s">
        <v>18</v>
      </c>
      <c r="B24" s="26">
        <v>59</v>
      </c>
      <c r="C24" s="26">
        <v>28</v>
      </c>
      <c r="D24" s="26" t="s">
        <v>42</v>
      </c>
      <c r="E24" s="26">
        <v>10</v>
      </c>
      <c r="F24" s="26">
        <v>11</v>
      </c>
      <c r="G24" s="26">
        <v>5</v>
      </c>
      <c r="H24" s="26">
        <v>5</v>
      </c>
      <c r="I24" s="26" t="s">
        <v>42</v>
      </c>
      <c r="J24" s="26" t="s">
        <v>42</v>
      </c>
      <c r="K24" s="10"/>
      <c r="L24" s="10"/>
      <c r="M24" s="10"/>
      <c r="N24" s="10"/>
      <c r="O24" s="10"/>
      <c r="P24" s="10"/>
      <c r="Q24" s="10"/>
      <c r="R24" s="10"/>
      <c r="S24" s="34"/>
      <c r="T24" s="34"/>
    </row>
    <row r="25" spans="1:20">
      <c r="A25" s="10" t="s">
        <v>19</v>
      </c>
      <c r="B25" s="26">
        <v>3</v>
      </c>
      <c r="C25" s="26" t="s">
        <v>42</v>
      </c>
      <c r="D25" s="26">
        <v>1</v>
      </c>
      <c r="E25" s="26">
        <v>1</v>
      </c>
      <c r="F25" s="26" t="s">
        <v>42</v>
      </c>
      <c r="G25" s="26">
        <v>1</v>
      </c>
      <c r="H25" s="26" t="s">
        <v>42</v>
      </c>
      <c r="I25" s="26" t="s">
        <v>42</v>
      </c>
      <c r="J25" s="26" t="s">
        <v>42</v>
      </c>
      <c r="K25" s="10"/>
      <c r="L25" s="10"/>
      <c r="M25" s="10"/>
      <c r="N25" s="10"/>
      <c r="O25" s="10"/>
      <c r="P25" s="10"/>
      <c r="Q25" s="10"/>
      <c r="R25" s="10"/>
      <c r="S25" s="34"/>
      <c r="T25" s="34"/>
    </row>
    <row r="26" spans="1:20">
      <c r="A26" s="8" t="s">
        <v>20</v>
      </c>
      <c r="B26" s="26">
        <v>50</v>
      </c>
      <c r="C26" s="26">
        <v>6</v>
      </c>
      <c r="D26" s="26">
        <v>7</v>
      </c>
      <c r="E26" s="26">
        <v>18</v>
      </c>
      <c r="F26" s="26">
        <v>16</v>
      </c>
      <c r="G26" s="26">
        <v>2</v>
      </c>
      <c r="H26" s="26">
        <v>1</v>
      </c>
      <c r="I26" s="26" t="s">
        <v>42</v>
      </c>
      <c r="J26" s="26" t="s">
        <v>42</v>
      </c>
      <c r="K26" s="10"/>
      <c r="L26" s="10"/>
      <c r="M26" s="10"/>
      <c r="N26" s="10"/>
      <c r="O26" s="10"/>
      <c r="P26" s="10"/>
      <c r="Q26" s="10"/>
      <c r="R26" s="10"/>
      <c r="S26" s="34"/>
      <c r="T26" s="34"/>
    </row>
    <row r="27" spans="1:20">
      <c r="A27" s="10" t="s">
        <v>21</v>
      </c>
      <c r="B27" s="26">
        <v>376</v>
      </c>
      <c r="C27" s="26">
        <v>66</v>
      </c>
      <c r="D27" s="26">
        <v>29</v>
      </c>
      <c r="E27" s="26">
        <v>70</v>
      </c>
      <c r="F27" s="26">
        <v>109</v>
      </c>
      <c r="G27" s="26">
        <v>69</v>
      </c>
      <c r="H27" s="26">
        <v>24</v>
      </c>
      <c r="I27" s="26">
        <v>9</v>
      </c>
      <c r="J27" s="26" t="s">
        <v>42</v>
      </c>
      <c r="K27" s="10"/>
      <c r="L27" s="10"/>
      <c r="M27" s="10"/>
      <c r="N27" s="10"/>
      <c r="O27" s="10"/>
      <c r="P27" s="10"/>
      <c r="Q27" s="10"/>
      <c r="R27" s="10"/>
      <c r="S27" s="34"/>
      <c r="T27" s="34"/>
    </row>
    <row r="28" spans="1:20">
      <c r="A28" s="8" t="s">
        <v>22</v>
      </c>
      <c r="B28" s="26">
        <v>31</v>
      </c>
      <c r="C28" s="26">
        <v>1</v>
      </c>
      <c r="D28" s="26">
        <v>4</v>
      </c>
      <c r="E28" s="26">
        <v>18</v>
      </c>
      <c r="F28" s="26">
        <v>6</v>
      </c>
      <c r="G28" s="26">
        <v>2</v>
      </c>
      <c r="H28" s="26" t="s">
        <v>42</v>
      </c>
      <c r="I28" s="26" t="s">
        <v>42</v>
      </c>
      <c r="J28" s="26" t="s">
        <v>42</v>
      </c>
      <c r="K28" s="10"/>
      <c r="L28" s="10"/>
      <c r="M28" s="10"/>
      <c r="N28" s="10"/>
      <c r="O28" s="10"/>
      <c r="P28" s="10"/>
      <c r="Q28" s="10"/>
      <c r="R28" s="10"/>
      <c r="S28" s="34"/>
      <c r="T28" s="34"/>
    </row>
    <row r="29" spans="1:20">
      <c r="A29" s="10" t="s">
        <v>23</v>
      </c>
      <c r="B29" s="26">
        <v>6723</v>
      </c>
      <c r="C29" s="26">
        <v>618</v>
      </c>
      <c r="D29" s="26">
        <v>356</v>
      </c>
      <c r="E29" s="26">
        <v>1985</v>
      </c>
      <c r="F29" s="26">
        <v>2155</v>
      </c>
      <c r="G29" s="26">
        <v>1148</v>
      </c>
      <c r="H29" s="26">
        <v>446</v>
      </c>
      <c r="I29" s="26">
        <v>14</v>
      </c>
      <c r="J29" s="26">
        <v>1</v>
      </c>
      <c r="K29" s="10"/>
      <c r="L29" s="10"/>
      <c r="M29" s="10"/>
      <c r="N29" s="10"/>
      <c r="O29" s="10"/>
      <c r="P29" s="10"/>
      <c r="Q29" s="10"/>
      <c r="R29" s="10"/>
      <c r="S29" s="34"/>
      <c r="T29" s="34"/>
    </row>
    <row r="30" spans="1:20">
      <c r="A30" s="10" t="s">
        <v>24</v>
      </c>
      <c r="B30" s="26">
        <v>157</v>
      </c>
      <c r="C30" s="26">
        <v>16</v>
      </c>
      <c r="D30" s="26">
        <v>9</v>
      </c>
      <c r="E30" s="26">
        <v>40</v>
      </c>
      <c r="F30" s="26">
        <v>67</v>
      </c>
      <c r="G30" s="26">
        <v>18</v>
      </c>
      <c r="H30" s="26">
        <v>6</v>
      </c>
      <c r="I30" s="26">
        <v>1</v>
      </c>
      <c r="J30" s="26" t="s">
        <v>42</v>
      </c>
      <c r="K30" s="10"/>
      <c r="L30" s="10"/>
      <c r="M30" s="10"/>
      <c r="N30" s="10"/>
      <c r="O30" s="10"/>
      <c r="P30" s="10"/>
      <c r="Q30" s="10"/>
      <c r="R30" s="10"/>
      <c r="S30" s="34"/>
      <c r="T30" s="34"/>
    </row>
    <row r="31" spans="1:20">
      <c r="A31" s="10" t="s">
        <v>63</v>
      </c>
      <c r="B31" s="26">
        <v>319</v>
      </c>
      <c r="C31" s="26">
        <v>62</v>
      </c>
      <c r="D31" s="26">
        <v>47</v>
      </c>
      <c r="E31" s="26">
        <v>106</v>
      </c>
      <c r="F31" s="26">
        <v>64</v>
      </c>
      <c r="G31" s="26">
        <v>32</v>
      </c>
      <c r="H31" s="26">
        <v>5</v>
      </c>
      <c r="I31" s="26">
        <v>2</v>
      </c>
      <c r="J31" s="26">
        <v>1</v>
      </c>
      <c r="K31" s="10"/>
      <c r="L31" s="10"/>
      <c r="M31" s="10"/>
      <c r="N31" s="10"/>
      <c r="O31" s="10"/>
      <c r="P31" s="10"/>
      <c r="Q31" s="10"/>
      <c r="R31" s="10"/>
      <c r="S31" s="34"/>
      <c r="T31" s="34"/>
    </row>
    <row r="32" spans="1:20">
      <c r="A32" s="10" t="s">
        <v>64</v>
      </c>
      <c r="B32" s="26">
        <v>16</v>
      </c>
      <c r="C32" s="26">
        <v>1</v>
      </c>
      <c r="D32" s="26" t="s">
        <v>42</v>
      </c>
      <c r="E32" s="26">
        <v>5</v>
      </c>
      <c r="F32" s="26">
        <v>6</v>
      </c>
      <c r="G32" s="26">
        <v>4</v>
      </c>
      <c r="H32" s="26" t="s">
        <v>42</v>
      </c>
      <c r="I32" s="26" t="s">
        <v>42</v>
      </c>
      <c r="J32" s="26" t="s">
        <v>42</v>
      </c>
      <c r="K32" s="10"/>
      <c r="L32" s="10"/>
      <c r="M32" s="10"/>
      <c r="N32" s="10"/>
      <c r="O32" s="10"/>
      <c r="P32" s="10"/>
      <c r="Q32" s="10"/>
      <c r="R32" s="10"/>
      <c r="S32" s="34"/>
      <c r="T32" s="34"/>
    </row>
    <row r="33" spans="1:20">
      <c r="A33" s="10" t="s">
        <v>25</v>
      </c>
      <c r="B33" s="26">
        <v>358</v>
      </c>
      <c r="C33" s="26">
        <v>13</v>
      </c>
      <c r="D33" s="26">
        <v>13</v>
      </c>
      <c r="E33" s="26">
        <v>112</v>
      </c>
      <c r="F33" s="26">
        <v>119</v>
      </c>
      <c r="G33" s="26">
        <v>90</v>
      </c>
      <c r="H33" s="26">
        <v>9</v>
      </c>
      <c r="I33" s="26">
        <v>2</v>
      </c>
      <c r="J33" s="26" t="s">
        <v>42</v>
      </c>
      <c r="K33" s="10"/>
      <c r="L33" s="10"/>
      <c r="M33" s="10"/>
      <c r="N33" s="10"/>
      <c r="O33" s="10"/>
      <c r="P33" s="10"/>
      <c r="Q33" s="10"/>
      <c r="R33" s="10"/>
      <c r="S33" s="34"/>
      <c r="T33" s="34"/>
    </row>
    <row r="34" spans="1:20">
      <c r="A34" s="10" t="s">
        <v>26</v>
      </c>
      <c r="B34" s="26">
        <v>271</v>
      </c>
      <c r="C34" s="26">
        <v>12</v>
      </c>
      <c r="D34" s="26">
        <v>11</v>
      </c>
      <c r="E34" s="26">
        <v>114</v>
      </c>
      <c r="F34" s="26">
        <v>85</v>
      </c>
      <c r="G34" s="26">
        <v>35</v>
      </c>
      <c r="H34" s="26">
        <v>13</v>
      </c>
      <c r="I34" s="26" t="s">
        <v>42</v>
      </c>
      <c r="J34" s="26">
        <v>1</v>
      </c>
      <c r="K34" s="10"/>
      <c r="L34" s="10"/>
      <c r="M34" s="10"/>
      <c r="N34" s="10"/>
      <c r="O34" s="10"/>
      <c r="P34" s="10"/>
      <c r="Q34" s="10"/>
      <c r="R34" s="10"/>
      <c r="S34" s="34"/>
      <c r="T34" s="34"/>
    </row>
    <row r="35" spans="1:20">
      <c r="A35" s="10" t="s">
        <v>27</v>
      </c>
      <c r="B35" s="26">
        <v>3358</v>
      </c>
      <c r="C35" s="26">
        <v>147</v>
      </c>
      <c r="D35" s="26">
        <v>259</v>
      </c>
      <c r="E35" s="26">
        <v>1801</v>
      </c>
      <c r="F35" s="26">
        <v>637</v>
      </c>
      <c r="G35" s="26">
        <v>294</v>
      </c>
      <c r="H35" s="26">
        <v>177</v>
      </c>
      <c r="I35" s="26">
        <v>40</v>
      </c>
      <c r="J35" s="26">
        <v>3</v>
      </c>
      <c r="K35" s="10"/>
      <c r="L35" s="10"/>
      <c r="M35" s="10"/>
      <c r="N35" s="10"/>
      <c r="O35" s="10"/>
      <c r="P35" s="10"/>
      <c r="Q35" s="10"/>
      <c r="R35" s="10"/>
      <c r="S35" s="34"/>
      <c r="T35" s="34"/>
    </row>
    <row r="36" spans="1:20">
      <c r="A36" s="10" t="s">
        <v>28</v>
      </c>
      <c r="B36" s="26">
        <v>52</v>
      </c>
      <c r="C36" s="26">
        <v>2</v>
      </c>
      <c r="D36" s="26">
        <v>2</v>
      </c>
      <c r="E36" s="26">
        <v>25</v>
      </c>
      <c r="F36" s="26">
        <v>14</v>
      </c>
      <c r="G36" s="26">
        <v>6</v>
      </c>
      <c r="H36" s="26">
        <v>1</v>
      </c>
      <c r="I36" s="26">
        <v>2</v>
      </c>
      <c r="J36" s="26" t="s">
        <v>42</v>
      </c>
      <c r="K36" s="10"/>
      <c r="L36" s="10"/>
      <c r="M36" s="10"/>
      <c r="N36" s="10"/>
      <c r="O36" s="10"/>
      <c r="P36" s="10"/>
      <c r="Q36" s="10"/>
      <c r="R36" s="10"/>
      <c r="S36" s="34"/>
      <c r="T36" s="34"/>
    </row>
    <row r="37" spans="1:20">
      <c r="A37" s="10" t="s">
        <v>29</v>
      </c>
      <c r="B37" s="26">
        <v>240</v>
      </c>
      <c r="C37" s="26">
        <v>7</v>
      </c>
      <c r="D37" s="26">
        <v>18</v>
      </c>
      <c r="E37" s="26">
        <v>139</v>
      </c>
      <c r="F37" s="26">
        <v>64</v>
      </c>
      <c r="G37" s="26">
        <v>12</v>
      </c>
      <c r="H37" s="26" t="s">
        <v>42</v>
      </c>
      <c r="I37" s="26" t="s">
        <v>42</v>
      </c>
      <c r="J37" s="26" t="s">
        <v>42</v>
      </c>
      <c r="K37" s="10"/>
      <c r="L37" s="10"/>
      <c r="M37" s="10"/>
      <c r="N37" s="10"/>
      <c r="O37" s="10"/>
      <c r="P37" s="10"/>
      <c r="Q37" s="10"/>
      <c r="R37" s="10"/>
      <c r="S37" s="34"/>
      <c r="T37" s="34"/>
    </row>
    <row r="38" spans="1:20">
      <c r="A38" s="10" t="s">
        <v>30</v>
      </c>
      <c r="B38" s="26">
        <v>871</v>
      </c>
      <c r="C38" s="26">
        <v>53</v>
      </c>
      <c r="D38" s="26">
        <v>24</v>
      </c>
      <c r="E38" s="26">
        <v>245</v>
      </c>
      <c r="F38" s="26">
        <v>293</v>
      </c>
      <c r="G38" s="26">
        <v>151</v>
      </c>
      <c r="H38" s="26">
        <v>81</v>
      </c>
      <c r="I38" s="26">
        <v>20</v>
      </c>
      <c r="J38" s="26">
        <v>4</v>
      </c>
      <c r="K38" s="10"/>
      <c r="L38" s="10"/>
      <c r="M38" s="10"/>
      <c r="N38" s="10"/>
      <c r="O38" s="10"/>
      <c r="P38" s="10"/>
      <c r="Q38" s="10"/>
      <c r="R38" s="10"/>
      <c r="S38" s="34"/>
      <c r="T38" s="34"/>
    </row>
    <row r="39" spans="1:20">
      <c r="A39" s="15" t="s">
        <v>31</v>
      </c>
      <c r="B39" s="27">
        <v>439</v>
      </c>
      <c r="C39" s="27">
        <v>41</v>
      </c>
      <c r="D39" s="27">
        <v>53</v>
      </c>
      <c r="E39" s="27">
        <v>127</v>
      </c>
      <c r="F39" s="27">
        <v>103</v>
      </c>
      <c r="G39" s="27">
        <v>57</v>
      </c>
      <c r="H39" s="27">
        <v>44</v>
      </c>
      <c r="I39" s="27">
        <v>9</v>
      </c>
      <c r="J39" s="27">
        <v>5</v>
      </c>
      <c r="K39" s="10"/>
      <c r="L39" s="10"/>
      <c r="M39" s="10"/>
      <c r="N39" s="10"/>
      <c r="O39" s="10"/>
      <c r="P39" s="10"/>
      <c r="Q39" s="10"/>
      <c r="R39" s="10"/>
    </row>
    <row r="40" spans="1:20">
      <c r="A40" s="65" t="s">
        <v>45</v>
      </c>
      <c r="B40" s="59"/>
      <c r="C40" s="59"/>
      <c r="D40" s="59"/>
      <c r="E40" s="59"/>
      <c r="F40" s="59"/>
      <c r="G40" s="59"/>
      <c r="H40" s="59"/>
      <c r="I40" s="59"/>
      <c r="J40" s="59"/>
      <c r="P40" s="10"/>
      <c r="Q40" s="10"/>
      <c r="R40" s="10"/>
    </row>
    <row r="41" spans="1:20">
      <c r="P41" s="10"/>
      <c r="Q41" s="10"/>
      <c r="R41" s="10"/>
    </row>
    <row r="42" spans="1:20">
      <c r="P42" s="10"/>
      <c r="Q42" s="10"/>
      <c r="R42" s="10"/>
    </row>
    <row r="43" spans="1:20">
      <c r="P43" s="10"/>
      <c r="Q43" s="10"/>
      <c r="R43" s="10"/>
    </row>
    <row r="44" spans="1:20">
      <c r="P44" s="10"/>
      <c r="Q44" s="10"/>
      <c r="R44" s="10"/>
    </row>
    <row r="45" spans="1:20">
      <c r="P45" s="10"/>
      <c r="Q45" s="10"/>
      <c r="R45" s="10"/>
    </row>
    <row r="46" spans="1:20">
      <c r="P46" s="10"/>
      <c r="Q46" s="10"/>
      <c r="R46" s="10"/>
    </row>
    <row r="47" spans="1:20">
      <c r="P47" s="10"/>
      <c r="Q47" s="10"/>
      <c r="R47" s="10"/>
    </row>
    <row r="48" spans="1:20">
      <c r="P48" s="10"/>
      <c r="Q48" s="10"/>
      <c r="R48" s="10"/>
    </row>
    <row r="49" spans="16:18">
      <c r="P49" s="10"/>
      <c r="Q49" s="10"/>
      <c r="R49" s="10"/>
    </row>
    <row r="50" spans="16:18">
      <c r="P50" s="10"/>
      <c r="Q50" s="10"/>
      <c r="R50" s="10"/>
    </row>
    <row r="51" spans="16:18">
      <c r="P51" s="10"/>
      <c r="Q51" s="10"/>
      <c r="R51" s="10"/>
    </row>
    <row r="52" spans="16:18">
      <c r="P52" s="10"/>
      <c r="Q52" s="10"/>
      <c r="R52" s="10"/>
    </row>
    <row r="53" spans="16:18">
      <c r="P53" s="10"/>
      <c r="Q53" s="10"/>
      <c r="R53" s="10"/>
    </row>
    <row r="54" spans="16:18">
      <c r="P54" s="10"/>
      <c r="Q54" s="10"/>
      <c r="R54" s="10"/>
    </row>
    <row r="55" spans="16:18">
      <c r="P55" s="10"/>
      <c r="Q55" s="10"/>
      <c r="R55" s="10"/>
    </row>
    <row r="56" spans="16:18">
      <c r="P56" s="10"/>
      <c r="Q56" s="10"/>
      <c r="R56" s="10"/>
    </row>
    <row r="57" spans="16:18">
      <c r="P57" s="10"/>
      <c r="Q57" s="10"/>
      <c r="R57" s="10"/>
    </row>
    <row r="58" spans="16:18">
      <c r="P58" s="10"/>
      <c r="Q58" s="10"/>
      <c r="R58" s="10"/>
    </row>
    <row r="59" spans="16:18">
      <c r="P59" s="10"/>
      <c r="Q59" s="10"/>
      <c r="R59" s="10"/>
    </row>
    <row r="60" spans="16:18">
      <c r="P60" s="10"/>
      <c r="Q60" s="10"/>
      <c r="R60" s="10"/>
    </row>
    <row r="61" spans="16:18">
      <c r="P61" s="10"/>
      <c r="Q61" s="10"/>
      <c r="R61" s="10"/>
    </row>
    <row r="62" spans="16:18">
      <c r="P62" s="10"/>
      <c r="Q62" s="10"/>
      <c r="R62" s="10"/>
    </row>
    <row r="63" spans="16:18">
      <c r="P63" s="10"/>
      <c r="Q63" s="10"/>
      <c r="R63" s="10"/>
    </row>
    <row r="64" spans="16:18">
      <c r="P64" s="10"/>
      <c r="Q64" s="10"/>
      <c r="R64" s="10"/>
    </row>
    <row r="65" spans="16:18">
      <c r="P65" s="10"/>
      <c r="Q65" s="10"/>
      <c r="R65" s="10"/>
    </row>
    <row r="66" spans="16:18">
      <c r="P66" s="10"/>
      <c r="Q66" s="10"/>
      <c r="R66" s="10"/>
    </row>
    <row r="67" spans="16:18">
      <c r="P67" s="10"/>
      <c r="Q67" s="10"/>
      <c r="R67" s="10"/>
    </row>
    <row r="68" spans="16:18">
      <c r="P68" s="10"/>
      <c r="Q68" s="10"/>
      <c r="R68" s="10"/>
    </row>
    <row r="69" spans="16:18">
      <c r="P69" s="10"/>
      <c r="Q69" s="10"/>
      <c r="R69" s="10"/>
    </row>
    <row r="70" spans="16:18">
      <c r="P70" s="10"/>
      <c r="Q70" s="10"/>
      <c r="R70" s="10"/>
    </row>
    <row r="71" spans="16:18">
      <c r="P71" s="10"/>
      <c r="Q71" s="10"/>
      <c r="R71" s="10"/>
    </row>
    <row r="72" spans="16:18">
      <c r="P72" s="10"/>
      <c r="Q72" s="10"/>
      <c r="R72" s="10"/>
    </row>
    <row r="73" spans="16:18">
      <c r="P73" s="10"/>
      <c r="Q73" s="10"/>
      <c r="R73" s="10"/>
    </row>
    <row r="74" spans="16:18">
      <c r="P74" s="10"/>
      <c r="Q74" s="10"/>
      <c r="R74" s="10"/>
    </row>
    <row r="75" spans="16:18">
      <c r="P75" s="10"/>
      <c r="Q75" s="10"/>
      <c r="R75" s="10"/>
    </row>
    <row r="76" spans="16:18">
      <c r="P76" s="10"/>
      <c r="Q76" s="10"/>
      <c r="R76" s="10"/>
    </row>
    <row r="77" spans="16:18">
      <c r="P77" s="10"/>
      <c r="Q77" s="10"/>
      <c r="R77" s="10"/>
    </row>
    <row r="78" spans="16:18">
      <c r="P78" s="10"/>
      <c r="Q78" s="10"/>
      <c r="R78" s="10"/>
    </row>
    <row r="79" spans="16:18">
      <c r="P79" s="10"/>
      <c r="Q79" s="10"/>
      <c r="R79" s="10"/>
    </row>
  </sheetData>
  <mergeCells count="4">
    <mergeCell ref="A2:A3"/>
    <mergeCell ref="A1:J1"/>
    <mergeCell ref="A40:J40"/>
    <mergeCell ref="B2:J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9"/>
  <sheetViews>
    <sheetView workbookViewId="0">
      <selection activeCell="P21" sqref="P21"/>
    </sheetView>
  </sheetViews>
  <sheetFormatPr baseColWidth="10" defaultRowHeight="12.75"/>
  <cols>
    <col min="1" max="1" width="11.85546875" bestFit="1" customWidth="1"/>
    <col min="2" max="2" width="4.85546875" bestFit="1" customWidth="1"/>
    <col min="3" max="3" width="4.140625" bestFit="1" customWidth="1"/>
    <col min="4" max="9" width="5.85546875" bestFit="1" customWidth="1"/>
    <col min="10" max="10" width="4" bestFit="1" customWidth="1"/>
    <col min="11" max="11" width="6.85546875" style="1" customWidth="1"/>
    <col min="12" max="12" width="5" customWidth="1"/>
    <col min="13" max="16" width="3.5703125" bestFit="1" customWidth="1"/>
    <col min="17" max="19" width="2.7109375" bestFit="1" customWidth="1"/>
    <col min="20" max="20" width="1.85546875" bestFit="1" customWidth="1"/>
  </cols>
  <sheetData>
    <row r="1" spans="1:11">
      <c r="A1" s="64" t="s">
        <v>53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s="1" customFormat="1">
      <c r="A2" s="66" t="s">
        <v>50</v>
      </c>
      <c r="B2" s="62" t="s">
        <v>33</v>
      </c>
      <c r="C2" s="67"/>
      <c r="D2" s="67"/>
      <c r="E2" s="67"/>
      <c r="F2" s="67"/>
      <c r="G2" s="67"/>
      <c r="H2" s="67"/>
      <c r="I2" s="67"/>
      <c r="J2" s="67"/>
    </row>
    <row r="3" spans="1:11">
      <c r="A3" s="59"/>
      <c r="B3" s="21" t="s">
        <v>2</v>
      </c>
      <c r="C3" s="22" t="s">
        <v>34</v>
      </c>
      <c r="D3" s="23" t="s">
        <v>35</v>
      </c>
      <c r="E3" s="22" t="s">
        <v>36</v>
      </c>
      <c r="F3" s="22" t="s">
        <v>37</v>
      </c>
      <c r="G3" s="22" t="s">
        <v>38</v>
      </c>
      <c r="H3" s="22" t="s">
        <v>39</v>
      </c>
      <c r="I3" s="22" t="s">
        <v>40</v>
      </c>
      <c r="J3" s="21" t="s">
        <v>41</v>
      </c>
      <c r="K3"/>
    </row>
    <row r="4" spans="1:11">
      <c r="A4" s="24" t="s">
        <v>2</v>
      </c>
      <c r="B4" s="26">
        <v>4770</v>
      </c>
      <c r="C4" s="26">
        <v>522</v>
      </c>
      <c r="D4" s="26">
        <v>467</v>
      </c>
      <c r="E4" s="26">
        <v>2114</v>
      </c>
      <c r="F4" s="26">
        <v>894</v>
      </c>
      <c r="G4" s="26">
        <v>422</v>
      </c>
      <c r="H4" s="26">
        <v>224</v>
      </c>
      <c r="I4" s="26">
        <v>99</v>
      </c>
      <c r="J4" s="26">
        <v>28</v>
      </c>
      <c r="K4"/>
    </row>
    <row r="5" spans="1:11">
      <c r="A5" s="7"/>
      <c r="B5" s="26"/>
      <c r="C5" s="26"/>
      <c r="D5" s="26"/>
      <c r="E5" s="26"/>
      <c r="F5" s="26"/>
      <c r="G5" s="26"/>
      <c r="H5" s="26"/>
      <c r="I5" s="26"/>
      <c r="J5" s="26"/>
      <c r="K5"/>
    </row>
    <row r="6" spans="1:11">
      <c r="A6" s="8" t="s">
        <v>3</v>
      </c>
      <c r="B6" s="26">
        <v>73</v>
      </c>
      <c r="C6" s="26">
        <v>7</v>
      </c>
      <c r="D6" s="26">
        <v>6</v>
      </c>
      <c r="E6" s="26">
        <v>31</v>
      </c>
      <c r="F6" s="26">
        <v>20</v>
      </c>
      <c r="G6" s="26">
        <v>8</v>
      </c>
      <c r="H6" s="26">
        <v>1</v>
      </c>
      <c r="I6" s="26" t="s">
        <v>42</v>
      </c>
      <c r="J6" s="26" t="s">
        <v>42</v>
      </c>
      <c r="K6"/>
    </row>
    <row r="7" spans="1:11">
      <c r="A7" s="10" t="s">
        <v>4</v>
      </c>
      <c r="B7" s="26">
        <v>24</v>
      </c>
      <c r="C7" s="26">
        <v>4</v>
      </c>
      <c r="D7" s="26">
        <v>2</v>
      </c>
      <c r="E7" s="26">
        <v>10</v>
      </c>
      <c r="F7" s="26">
        <v>6</v>
      </c>
      <c r="G7" s="26">
        <v>1</v>
      </c>
      <c r="H7" s="26">
        <v>1</v>
      </c>
      <c r="I7" s="26" t="s">
        <v>42</v>
      </c>
      <c r="J7" s="26" t="s">
        <v>42</v>
      </c>
      <c r="K7"/>
    </row>
    <row r="8" spans="1:11">
      <c r="A8" s="10" t="s">
        <v>5</v>
      </c>
      <c r="B8" s="26">
        <v>24</v>
      </c>
      <c r="C8" s="26">
        <v>5</v>
      </c>
      <c r="D8" s="26">
        <v>1</v>
      </c>
      <c r="E8" s="26">
        <v>9</v>
      </c>
      <c r="F8" s="26">
        <v>6</v>
      </c>
      <c r="G8" s="26">
        <v>2</v>
      </c>
      <c r="H8" s="26">
        <v>1</v>
      </c>
      <c r="I8" s="26" t="s">
        <v>42</v>
      </c>
      <c r="J8" s="26" t="s">
        <v>42</v>
      </c>
      <c r="K8"/>
    </row>
    <row r="9" spans="1:11">
      <c r="A9" s="8" t="s">
        <v>6</v>
      </c>
      <c r="B9" s="26">
        <v>85</v>
      </c>
      <c r="C9" s="26">
        <v>4</v>
      </c>
      <c r="D9" s="26">
        <v>8</v>
      </c>
      <c r="E9" s="26">
        <v>43</v>
      </c>
      <c r="F9" s="26">
        <v>13</v>
      </c>
      <c r="G9" s="26">
        <v>8</v>
      </c>
      <c r="H9" s="26">
        <v>7</v>
      </c>
      <c r="I9" s="26">
        <v>1</v>
      </c>
      <c r="J9" s="26">
        <v>1</v>
      </c>
      <c r="K9" s="8"/>
    </row>
    <row r="10" spans="1:11">
      <c r="A10" s="8" t="s">
        <v>60</v>
      </c>
      <c r="B10" s="26">
        <v>16</v>
      </c>
      <c r="C10" s="26" t="s">
        <v>42</v>
      </c>
      <c r="D10" s="26">
        <v>3</v>
      </c>
      <c r="E10" s="26">
        <v>6</v>
      </c>
      <c r="F10" s="26">
        <v>3</v>
      </c>
      <c r="G10" s="26">
        <v>1</v>
      </c>
      <c r="H10" s="26" t="s">
        <v>42</v>
      </c>
      <c r="I10" s="26">
        <v>2</v>
      </c>
      <c r="J10" s="26">
        <v>1</v>
      </c>
      <c r="K10" s="8"/>
    </row>
    <row r="11" spans="1:11">
      <c r="A11" s="10" t="s">
        <v>7</v>
      </c>
      <c r="B11" s="26">
        <v>40</v>
      </c>
      <c r="C11" s="26">
        <v>4</v>
      </c>
      <c r="D11" s="26">
        <v>5</v>
      </c>
      <c r="E11" s="26">
        <v>18</v>
      </c>
      <c r="F11" s="26">
        <v>11</v>
      </c>
      <c r="G11" s="26">
        <v>2</v>
      </c>
      <c r="H11" s="26" t="s">
        <v>42</v>
      </c>
      <c r="I11" s="26" t="s">
        <v>42</v>
      </c>
      <c r="J11" s="26" t="s">
        <v>42</v>
      </c>
      <c r="K11" s="8"/>
    </row>
    <row r="12" spans="1:11">
      <c r="A12" s="12" t="s">
        <v>8</v>
      </c>
      <c r="B12" s="26">
        <v>462</v>
      </c>
      <c r="C12" s="26">
        <v>65</v>
      </c>
      <c r="D12" s="26">
        <v>62</v>
      </c>
      <c r="E12" s="26">
        <v>147</v>
      </c>
      <c r="F12" s="26">
        <v>99</v>
      </c>
      <c r="G12" s="26">
        <v>38</v>
      </c>
      <c r="H12" s="26">
        <v>29</v>
      </c>
      <c r="I12" s="26">
        <v>16</v>
      </c>
      <c r="J12" s="26">
        <v>6</v>
      </c>
      <c r="K12" s="8"/>
    </row>
    <row r="13" spans="1:11">
      <c r="A13" s="12" t="s">
        <v>61</v>
      </c>
      <c r="B13" s="26">
        <v>40</v>
      </c>
      <c r="C13" s="26">
        <v>1</v>
      </c>
      <c r="D13" s="26">
        <v>3</v>
      </c>
      <c r="E13" s="26">
        <v>22</v>
      </c>
      <c r="F13" s="26">
        <v>9</v>
      </c>
      <c r="G13" s="26">
        <v>3</v>
      </c>
      <c r="H13" s="26">
        <v>2</v>
      </c>
      <c r="I13" s="26" t="s">
        <v>42</v>
      </c>
      <c r="J13" s="26" t="s">
        <v>42</v>
      </c>
      <c r="K13" s="8"/>
    </row>
    <row r="14" spans="1:11">
      <c r="A14" s="13" t="s">
        <v>9</v>
      </c>
      <c r="B14" s="26">
        <v>289</v>
      </c>
      <c r="C14" s="26">
        <v>48</v>
      </c>
      <c r="D14" s="26">
        <v>22</v>
      </c>
      <c r="E14" s="26">
        <v>101</v>
      </c>
      <c r="F14" s="26">
        <v>54</v>
      </c>
      <c r="G14" s="26">
        <v>33</v>
      </c>
      <c r="H14" s="26">
        <v>20</v>
      </c>
      <c r="I14" s="26">
        <v>10</v>
      </c>
      <c r="J14" s="26">
        <v>1</v>
      </c>
      <c r="K14" s="8"/>
    </row>
    <row r="15" spans="1:11">
      <c r="A15" s="10" t="s">
        <v>10</v>
      </c>
      <c r="B15" s="26">
        <v>151</v>
      </c>
      <c r="C15" s="26">
        <v>19</v>
      </c>
      <c r="D15" s="26">
        <v>8</v>
      </c>
      <c r="E15" s="26">
        <v>80</v>
      </c>
      <c r="F15" s="26">
        <v>28</v>
      </c>
      <c r="G15" s="26">
        <v>9</v>
      </c>
      <c r="H15" s="26">
        <v>5</v>
      </c>
      <c r="I15" s="26">
        <v>2</v>
      </c>
      <c r="J15" s="26" t="s">
        <v>42</v>
      </c>
      <c r="K15" s="8"/>
    </row>
    <row r="16" spans="1:11">
      <c r="A16" s="12" t="s">
        <v>11</v>
      </c>
      <c r="B16" s="26">
        <v>427</v>
      </c>
      <c r="C16" s="26">
        <v>49</v>
      </c>
      <c r="D16" s="26">
        <v>44</v>
      </c>
      <c r="E16" s="26">
        <v>162</v>
      </c>
      <c r="F16" s="26">
        <v>113</v>
      </c>
      <c r="G16" s="26">
        <v>41</v>
      </c>
      <c r="H16" s="26">
        <v>14</v>
      </c>
      <c r="I16" s="26">
        <v>4</v>
      </c>
      <c r="J16" s="26" t="s">
        <v>42</v>
      </c>
      <c r="K16" s="8"/>
    </row>
    <row r="17" spans="1:11">
      <c r="A17" s="10" t="s">
        <v>12</v>
      </c>
      <c r="B17" s="26">
        <v>9</v>
      </c>
      <c r="C17" s="26">
        <v>1</v>
      </c>
      <c r="D17" s="26" t="s">
        <v>42</v>
      </c>
      <c r="E17" s="26">
        <v>2</v>
      </c>
      <c r="F17" s="26">
        <v>4</v>
      </c>
      <c r="G17" s="26">
        <v>1</v>
      </c>
      <c r="H17" s="26" t="s">
        <v>42</v>
      </c>
      <c r="I17" s="26" t="s">
        <v>42</v>
      </c>
      <c r="J17" s="26">
        <v>1</v>
      </c>
      <c r="K17" s="8"/>
    </row>
    <row r="18" spans="1:11">
      <c r="A18" s="10" t="s">
        <v>13</v>
      </c>
      <c r="B18" s="26">
        <v>23</v>
      </c>
      <c r="C18" s="26">
        <v>2</v>
      </c>
      <c r="D18" s="26">
        <v>4</v>
      </c>
      <c r="E18" s="26">
        <v>5</v>
      </c>
      <c r="F18" s="26">
        <v>9</v>
      </c>
      <c r="G18" s="26">
        <v>2</v>
      </c>
      <c r="H18" s="26">
        <v>1</v>
      </c>
      <c r="I18" s="26" t="s">
        <v>42</v>
      </c>
      <c r="J18" s="26" t="s">
        <v>42</v>
      </c>
      <c r="K18" s="8"/>
    </row>
    <row r="19" spans="1:11">
      <c r="A19" s="8" t="s">
        <v>14</v>
      </c>
      <c r="B19" s="26">
        <v>120</v>
      </c>
      <c r="C19" s="26">
        <v>15</v>
      </c>
      <c r="D19" s="26">
        <v>27</v>
      </c>
      <c r="E19" s="26">
        <v>41</v>
      </c>
      <c r="F19" s="26">
        <v>14</v>
      </c>
      <c r="G19" s="26">
        <v>13</v>
      </c>
      <c r="H19" s="26">
        <v>7</v>
      </c>
      <c r="I19" s="26">
        <v>1</v>
      </c>
      <c r="J19" s="26">
        <v>2</v>
      </c>
      <c r="K19" s="8"/>
    </row>
    <row r="20" spans="1:11">
      <c r="A20" s="10" t="s">
        <v>15</v>
      </c>
      <c r="B20" s="26">
        <v>15</v>
      </c>
      <c r="C20" s="26">
        <v>3</v>
      </c>
      <c r="D20" s="26">
        <v>1</v>
      </c>
      <c r="E20" s="26">
        <v>1</v>
      </c>
      <c r="F20" s="26">
        <v>7</v>
      </c>
      <c r="G20" s="26">
        <v>3</v>
      </c>
      <c r="H20" s="26" t="s">
        <v>42</v>
      </c>
      <c r="I20" s="26" t="s">
        <v>42</v>
      </c>
      <c r="J20" s="26" t="s">
        <v>42</v>
      </c>
      <c r="K20" s="8"/>
    </row>
    <row r="21" spans="1:11">
      <c r="A21" s="10" t="s">
        <v>62</v>
      </c>
      <c r="B21" s="26">
        <v>11</v>
      </c>
      <c r="C21" s="26">
        <v>1</v>
      </c>
      <c r="D21" s="26">
        <v>3</v>
      </c>
      <c r="E21" s="26">
        <v>3</v>
      </c>
      <c r="F21" s="26">
        <v>3</v>
      </c>
      <c r="G21" s="26" t="s">
        <v>42</v>
      </c>
      <c r="H21" s="26">
        <v>1</v>
      </c>
      <c r="I21" s="26" t="s">
        <v>42</v>
      </c>
      <c r="J21" s="26" t="s">
        <v>42</v>
      </c>
      <c r="K21" s="8"/>
    </row>
    <row r="22" spans="1:11">
      <c r="A22" s="10" t="s">
        <v>16</v>
      </c>
      <c r="B22" s="26">
        <v>52</v>
      </c>
      <c r="C22" s="26">
        <v>7</v>
      </c>
      <c r="D22" s="26">
        <v>1</v>
      </c>
      <c r="E22" s="26">
        <v>18</v>
      </c>
      <c r="F22" s="26">
        <v>20</v>
      </c>
      <c r="G22" s="26">
        <v>2</v>
      </c>
      <c r="H22" s="26">
        <v>2</v>
      </c>
      <c r="I22" s="26">
        <v>2</v>
      </c>
      <c r="J22" s="26" t="s">
        <v>42</v>
      </c>
      <c r="K22" s="8"/>
    </row>
    <row r="23" spans="1:11">
      <c r="A23" s="14" t="s">
        <v>17</v>
      </c>
      <c r="B23" s="54">
        <v>38</v>
      </c>
      <c r="C23" s="54">
        <v>3</v>
      </c>
      <c r="D23" s="54">
        <v>1</v>
      </c>
      <c r="E23" s="54">
        <v>18</v>
      </c>
      <c r="F23" s="54">
        <v>12</v>
      </c>
      <c r="G23" s="54">
        <v>4</v>
      </c>
      <c r="H23" s="54" t="s">
        <v>42</v>
      </c>
      <c r="I23" s="54" t="s">
        <v>42</v>
      </c>
      <c r="J23" s="54" t="s">
        <v>42</v>
      </c>
      <c r="K23"/>
    </row>
    <row r="24" spans="1:11">
      <c r="A24" s="8" t="s">
        <v>18</v>
      </c>
      <c r="B24" s="54">
        <v>48</v>
      </c>
      <c r="C24" s="54">
        <v>6</v>
      </c>
      <c r="D24" s="54">
        <v>4</v>
      </c>
      <c r="E24" s="54">
        <v>24</v>
      </c>
      <c r="F24" s="54">
        <v>4</v>
      </c>
      <c r="G24" s="54">
        <v>7</v>
      </c>
      <c r="H24" s="54">
        <v>3</v>
      </c>
      <c r="I24" s="54" t="s">
        <v>42</v>
      </c>
      <c r="J24" s="54" t="s">
        <v>42</v>
      </c>
      <c r="K24"/>
    </row>
    <row r="25" spans="1:11">
      <c r="A25" s="8" t="s">
        <v>20</v>
      </c>
      <c r="B25" s="54">
        <v>22</v>
      </c>
      <c r="C25" s="54">
        <v>1</v>
      </c>
      <c r="D25" s="54" t="s">
        <v>42</v>
      </c>
      <c r="E25" s="54">
        <v>14</v>
      </c>
      <c r="F25" s="54">
        <v>6</v>
      </c>
      <c r="G25" s="54">
        <v>1</v>
      </c>
      <c r="H25" s="54" t="s">
        <v>42</v>
      </c>
      <c r="I25" s="54" t="s">
        <v>42</v>
      </c>
      <c r="J25" s="54" t="s">
        <v>42</v>
      </c>
      <c r="K25"/>
    </row>
    <row r="26" spans="1:11">
      <c r="A26" s="10" t="s">
        <v>21</v>
      </c>
      <c r="B26" s="54">
        <v>121</v>
      </c>
      <c r="C26" s="54">
        <v>30</v>
      </c>
      <c r="D26" s="54">
        <v>11</v>
      </c>
      <c r="E26" s="54">
        <v>26</v>
      </c>
      <c r="F26" s="54">
        <v>27</v>
      </c>
      <c r="G26" s="54">
        <v>20</v>
      </c>
      <c r="H26" s="54">
        <v>5</v>
      </c>
      <c r="I26" s="54">
        <v>2</v>
      </c>
      <c r="J26" s="54" t="s">
        <v>42</v>
      </c>
      <c r="K26"/>
    </row>
    <row r="27" spans="1:11">
      <c r="A27" s="8" t="s">
        <v>22</v>
      </c>
      <c r="B27" s="54">
        <v>16</v>
      </c>
      <c r="C27" s="54">
        <v>2</v>
      </c>
      <c r="D27" s="54">
        <v>3</v>
      </c>
      <c r="E27" s="54">
        <v>5</v>
      </c>
      <c r="F27" s="54">
        <v>3</v>
      </c>
      <c r="G27" s="54">
        <v>3</v>
      </c>
      <c r="H27" s="54" t="s">
        <v>42</v>
      </c>
      <c r="I27" s="54" t="s">
        <v>42</v>
      </c>
      <c r="J27" s="54" t="s">
        <v>42</v>
      </c>
      <c r="K27"/>
    </row>
    <row r="28" spans="1:11">
      <c r="A28" s="10" t="s">
        <v>23</v>
      </c>
      <c r="B28" s="54">
        <v>463</v>
      </c>
      <c r="C28" s="54">
        <v>67</v>
      </c>
      <c r="D28" s="54">
        <v>13</v>
      </c>
      <c r="E28" s="54">
        <v>231</v>
      </c>
      <c r="F28" s="54">
        <v>97</v>
      </c>
      <c r="G28" s="54">
        <v>35</v>
      </c>
      <c r="H28" s="54">
        <v>17</v>
      </c>
      <c r="I28" s="54">
        <v>3</v>
      </c>
      <c r="J28" s="54" t="s">
        <v>42</v>
      </c>
      <c r="K28"/>
    </row>
    <row r="29" spans="1:11">
      <c r="A29" s="10" t="s">
        <v>24</v>
      </c>
      <c r="B29" s="54">
        <v>14</v>
      </c>
      <c r="C29" s="54" t="s">
        <v>42</v>
      </c>
      <c r="D29" s="54">
        <v>1</v>
      </c>
      <c r="E29" s="54">
        <v>8</v>
      </c>
      <c r="F29" s="54">
        <v>2</v>
      </c>
      <c r="G29" s="54">
        <v>1</v>
      </c>
      <c r="H29" s="54">
        <v>2</v>
      </c>
      <c r="I29" s="54" t="s">
        <v>42</v>
      </c>
      <c r="J29" s="54" t="s">
        <v>42</v>
      </c>
      <c r="K29"/>
    </row>
    <row r="30" spans="1:11">
      <c r="A30" s="10" t="s">
        <v>63</v>
      </c>
      <c r="B30" s="54">
        <v>185</v>
      </c>
      <c r="C30" s="54">
        <v>10</v>
      </c>
      <c r="D30" s="54">
        <v>19</v>
      </c>
      <c r="E30" s="54">
        <v>108</v>
      </c>
      <c r="F30" s="54">
        <v>29</v>
      </c>
      <c r="G30" s="54">
        <v>9</v>
      </c>
      <c r="H30" s="54">
        <v>4</v>
      </c>
      <c r="I30" s="54">
        <v>3</v>
      </c>
      <c r="J30" s="54">
        <v>3</v>
      </c>
      <c r="K30"/>
    </row>
    <row r="31" spans="1:11">
      <c r="A31" s="10" t="s">
        <v>64</v>
      </c>
      <c r="B31" s="54">
        <v>7</v>
      </c>
      <c r="C31" s="54" t="s">
        <v>42</v>
      </c>
      <c r="D31" s="54" t="s">
        <v>42</v>
      </c>
      <c r="E31" s="54">
        <v>4</v>
      </c>
      <c r="F31" s="54">
        <v>3</v>
      </c>
      <c r="G31" s="54" t="s">
        <v>42</v>
      </c>
      <c r="H31" s="54" t="s">
        <v>42</v>
      </c>
      <c r="I31" s="54" t="s">
        <v>42</v>
      </c>
      <c r="J31" s="54" t="s">
        <v>42</v>
      </c>
      <c r="K31"/>
    </row>
    <row r="32" spans="1:11">
      <c r="A32" s="10" t="s">
        <v>25</v>
      </c>
      <c r="B32" s="54">
        <v>66</v>
      </c>
      <c r="C32" s="54">
        <v>3</v>
      </c>
      <c r="D32" s="54">
        <v>7</v>
      </c>
      <c r="E32" s="54">
        <v>29</v>
      </c>
      <c r="F32" s="54">
        <v>12</v>
      </c>
      <c r="G32" s="54">
        <v>12</v>
      </c>
      <c r="H32" s="54">
        <v>3</v>
      </c>
      <c r="I32" s="54" t="s">
        <v>42</v>
      </c>
      <c r="J32" s="54" t="s">
        <v>42</v>
      </c>
      <c r="K32"/>
    </row>
    <row r="33" spans="1:11">
      <c r="A33" s="10" t="s">
        <v>26</v>
      </c>
      <c r="B33" s="54">
        <v>67</v>
      </c>
      <c r="C33" s="54">
        <v>1</v>
      </c>
      <c r="D33" s="54">
        <v>1</v>
      </c>
      <c r="E33" s="54">
        <v>48</v>
      </c>
      <c r="F33" s="54">
        <v>8</v>
      </c>
      <c r="G33" s="54">
        <v>7</v>
      </c>
      <c r="H33" s="54" t="s">
        <v>42</v>
      </c>
      <c r="I33" s="54">
        <v>2</v>
      </c>
      <c r="J33" s="54" t="s">
        <v>42</v>
      </c>
      <c r="K33"/>
    </row>
    <row r="34" spans="1:11">
      <c r="A34" s="10" t="s">
        <v>27</v>
      </c>
      <c r="B34" s="54">
        <v>1356</v>
      </c>
      <c r="C34" s="54">
        <v>119</v>
      </c>
      <c r="D34" s="54">
        <v>148</v>
      </c>
      <c r="E34" s="54">
        <v>776</v>
      </c>
      <c r="F34" s="54">
        <v>163</v>
      </c>
      <c r="G34" s="54">
        <v>60</v>
      </c>
      <c r="H34" s="54">
        <v>53</v>
      </c>
      <c r="I34" s="54">
        <v>30</v>
      </c>
      <c r="J34" s="54">
        <v>7</v>
      </c>
      <c r="K34"/>
    </row>
    <row r="35" spans="1:11">
      <c r="A35" s="10" t="s">
        <v>28</v>
      </c>
      <c r="B35" s="54">
        <v>24</v>
      </c>
      <c r="C35" s="54">
        <v>1</v>
      </c>
      <c r="D35" s="54">
        <v>3</v>
      </c>
      <c r="E35" s="54">
        <v>11</v>
      </c>
      <c r="F35" s="54">
        <v>5</v>
      </c>
      <c r="G35" s="54">
        <v>1</v>
      </c>
      <c r="H35" s="54">
        <v>1</v>
      </c>
      <c r="I35" s="54">
        <v>2</v>
      </c>
      <c r="J35" s="54" t="s">
        <v>42</v>
      </c>
      <c r="K35"/>
    </row>
    <row r="36" spans="1:11">
      <c r="A36" s="10" t="s">
        <v>29</v>
      </c>
      <c r="B36" s="54">
        <v>24</v>
      </c>
      <c r="C36" s="54">
        <v>2</v>
      </c>
      <c r="D36" s="54" t="s">
        <v>42</v>
      </c>
      <c r="E36" s="54">
        <v>12</v>
      </c>
      <c r="F36" s="54">
        <v>7</v>
      </c>
      <c r="G36" s="54" t="s">
        <v>42</v>
      </c>
      <c r="H36" s="54" t="s">
        <v>42</v>
      </c>
      <c r="I36" s="54">
        <v>1</v>
      </c>
      <c r="J36" s="54">
        <v>2</v>
      </c>
      <c r="K36"/>
    </row>
    <row r="37" spans="1:11">
      <c r="A37" s="10" t="s">
        <v>30</v>
      </c>
      <c r="B37" s="54">
        <v>197</v>
      </c>
      <c r="C37" s="54">
        <v>17</v>
      </c>
      <c r="D37" s="54">
        <v>23</v>
      </c>
      <c r="E37" s="54">
        <v>28</v>
      </c>
      <c r="F37" s="54">
        <v>49</v>
      </c>
      <c r="G37" s="54">
        <v>50</v>
      </c>
      <c r="H37" s="54">
        <v>19</v>
      </c>
      <c r="I37" s="54">
        <v>10</v>
      </c>
      <c r="J37" s="54">
        <v>1</v>
      </c>
      <c r="K37"/>
    </row>
    <row r="38" spans="1:11">
      <c r="A38" s="15" t="s">
        <v>31</v>
      </c>
      <c r="B38" s="54">
        <v>261</v>
      </c>
      <c r="C38" s="54">
        <v>25</v>
      </c>
      <c r="D38" s="54">
        <v>33</v>
      </c>
      <c r="E38" s="54">
        <v>73</v>
      </c>
      <c r="F38" s="54">
        <v>48</v>
      </c>
      <c r="G38" s="54">
        <v>45</v>
      </c>
      <c r="H38" s="54">
        <v>26</v>
      </c>
      <c r="I38" s="54">
        <v>8</v>
      </c>
      <c r="J38" s="54">
        <v>3</v>
      </c>
      <c r="K38"/>
    </row>
    <row r="39" spans="1:11">
      <c r="A39" s="61" t="s">
        <v>45</v>
      </c>
      <c r="B39" s="66"/>
      <c r="C39" s="66"/>
      <c r="D39" s="66"/>
      <c r="E39" s="66"/>
      <c r="F39" s="66"/>
      <c r="G39" s="66"/>
      <c r="H39" s="66"/>
      <c r="I39" s="66"/>
      <c r="J39" s="66"/>
      <c r="K39"/>
    </row>
  </sheetData>
  <mergeCells count="4">
    <mergeCell ref="A1:J1"/>
    <mergeCell ref="A2:A3"/>
    <mergeCell ref="A39:J39"/>
    <mergeCell ref="B2:J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6" workbookViewId="0">
      <selection activeCell="G25" sqref="G25"/>
    </sheetView>
  </sheetViews>
  <sheetFormatPr baseColWidth="10" defaultRowHeight="12.75"/>
  <cols>
    <col min="1" max="1" width="11.85546875" bestFit="1" customWidth="1"/>
    <col min="2" max="2" width="4.85546875" bestFit="1" customWidth="1"/>
    <col min="3" max="3" width="5.140625" bestFit="1" customWidth="1"/>
    <col min="4" max="9" width="6.85546875" bestFit="1" customWidth="1"/>
    <col min="10" max="10" width="4.85546875" bestFit="1" customWidth="1"/>
  </cols>
  <sheetData>
    <row r="1" spans="1:10">
      <c r="A1" s="55" t="s">
        <v>54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1" customFormat="1">
      <c r="A2" s="66" t="s">
        <v>50</v>
      </c>
      <c r="B2" s="20"/>
      <c r="C2" s="62" t="s">
        <v>33</v>
      </c>
      <c r="D2" s="62"/>
      <c r="E2" s="62"/>
      <c r="F2" s="62"/>
      <c r="G2" s="62"/>
      <c r="H2" s="62"/>
      <c r="I2" s="62"/>
      <c r="J2" s="62"/>
    </row>
    <row r="3" spans="1:10">
      <c r="A3" s="60"/>
      <c r="B3" s="42" t="s">
        <v>2</v>
      </c>
      <c r="C3" s="43" t="s">
        <v>34</v>
      </c>
      <c r="D3" s="44" t="s">
        <v>35</v>
      </c>
      <c r="E3" s="43" t="s">
        <v>36</v>
      </c>
      <c r="F3" s="43" t="s">
        <v>37</v>
      </c>
      <c r="G3" s="43" t="s">
        <v>38</v>
      </c>
      <c r="H3" s="43" t="s">
        <v>39</v>
      </c>
      <c r="I3" s="43" t="s">
        <v>40</v>
      </c>
      <c r="J3" s="42" t="s">
        <v>41</v>
      </c>
    </row>
    <row r="4" spans="1:10">
      <c r="A4" s="7" t="s">
        <v>2</v>
      </c>
      <c r="B4" s="50">
        <v>8598</v>
      </c>
      <c r="C4" s="50">
        <v>524</v>
      </c>
      <c r="D4" s="50">
        <v>392</v>
      </c>
      <c r="E4" s="50">
        <v>2944</v>
      </c>
      <c r="F4" s="50">
        <v>2458</v>
      </c>
      <c r="G4" s="50">
        <v>1381</v>
      </c>
      <c r="H4" s="50">
        <v>710</v>
      </c>
      <c r="I4" s="50">
        <v>163</v>
      </c>
      <c r="J4" s="50">
        <v>26</v>
      </c>
    </row>
    <row r="5" spans="1:10">
      <c r="A5" s="7"/>
      <c r="B5" s="50"/>
      <c r="C5" s="50"/>
      <c r="D5" s="50"/>
      <c r="E5" s="50"/>
      <c r="F5" s="50"/>
      <c r="G5" s="50"/>
      <c r="H5" s="50"/>
      <c r="I5" s="50"/>
      <c r="J5" s="50"/>
    </row>
    <row r="6" spans="1:10">
      <c r="A6" s="8" t="s">
        <v>3</v>
      </c>
      <c r="B6" s="50">
        <v>90</v>
      </c>
      <c r="C6" s="50">
        <v>5</v>
      </c>
      <c r="D6" s="50">
        <v>5</v>
      </c>
      <c r="E6" s="50">
        <v>32</v>
      </c>
      <c r="F6" s="50">
        <v>32</v>
      </c>
      <c r="G6" s="50">
        <v>12</v>
      </c>
      <c r="H6" s="50">
        <v>4</v>
      </c>
      <c r="I6" s="50" t="s">
        <v>42</v>
      </c>
      <c r="J6" s="50" t="s">
        <v>42</v>
      </c>
    </row>
    <row r="7" spans="1:10">
      <c r="A7" s="10" t="s">
        <v>4</v>
      </c>
      <c r="B7" s="50">
        <v>35</v>
      </c>
      <c r="C7" s="50">
        <v>2</v>
      </c>
      <c r="D7" s="50" t="s">
        <v>42</v>
      </c>
      <c r="E7" s="50">
        <v>17</v>
      </c>
      <c r="F7" s="50">
        <v>9</v>
      </c>
      <c r="G7" s="50">
        <v>4</v>
      </c>
      <c r="H7" s="50">
        <v>2</v>
      </c>
      <c r="I7" s="50">
        <v>1</v>
      </c>
      <c r="J7" s="50" t="s">
        <v>42</v>
      </c>
    </row>
    <row r="8" spans="1:10">
      <c r="A8" s="10" t="s">
        <v>5</v>
      </c>
      <c r="B8" s="50">
        <v>21</v>
      </c>
      <c r="C8" s="50">
        <v>2</v>
      </c>
      <c r="D8" s="50">
        <v>2</v>
      </c>
      <c r="E8" s="50">
        <v>5</v>
      </c>
      <c r="F8" s="50">
        <v>7</v>
      </c>
      <c r="G8" s="50">
        <v>4</v>
      </c>
      <c r="H8" s="50">
        <v>1</v>
      </c>
      <c r="I8" s="50" t="s">
        <v>42</v>
      </c>
      <c r="J8" s="50" t="s">
        <v>42</v>
      </c>
    </row>
    <row r="9" spans="1:10">
      <c r="A9" s="8" t="s">
        <v>6</v>
      </c>
      <c r="B9" s="50">
        <v>68</v>
      </c>
      <c r="C9" s="50">
        <v>4</v>
      </c>
      <c r="D9" s="50">
        <v>10</v>
      </c>
      <c r="E9" s="50">
        <v>20</v>
      </c>
      <c r="F9" s="50">
        <v>17</v>
      </c>
      <c r="G9" s="50">
        <v>7</v>
      </c>
      <c r="H9" s="50">
        <v>7</v>
      </c>
      <c r="I9" s="50">
        <v>3</v>
      </c>
      <c r="J9" s="50" t="s">
        <v>42</v>
      </c>
    </row>
    <row r="10" spans="1:10">
      <c r="A10" s="8" t="s">
        <v>60</v>
      </c>
      <c r="B10" s="50">
        <v>24</v>
      </c>
      <c r="C10" s="50">
        <v>3</v>
      </c>
      <c r="D10" s="50">
        <v>4</v>
      </c>
      <c r="E10" s="50">
        <v>5</v>
      </c>
      <c r="F10" s="50">
        <v>7</v>
      </c>
      <c r="G10" s="50">
        <v>4</v>
      </c>
      <c r="H10" s="50">
        <v>1</v>
      </c>
      <c r="I10" s="50" t="s">
        <v>42</v>
      </c>
      <c r="J10" s="50" t="s">
        <v>42</v>
      </c>
    </row>
    <row r="11" spans="1:10">
      <c r="A11" s="10" t="s">
        <v>7</v>
      </c>
      <c r="B11" s="50">
        <v>58</v>
      </c>
      <c r="C11" s="50">
        <v>2</v>
      </c>
      <c r="D11" s="50">
        <v>2</v>
      </c>
      <c r="E11" s="50">
        <v>16</v>
      </c>
      <c r="F11" s="50">
        <v>22</v>
      </c>
      <c r="G11" s="50">
        <v>12</v>
      </c>
      <c r="H11" s="50">
        <v>4</v>
      </c>
      <c r="I11" s="50" t="s">
        <v>42</v>
      </c>
      <c r="J11" s="50" t="s">
        <v>42</v>
      </c>
    </row>
    <row r="12" spans="1:10">
      <c r="A12" s="12" t="s">
        <v>8</v>
      </c>
      <c r="B12" s="50">
        <v>556</v>
      </c>
      <c r="C12" s="50">
        <v>47</v>
      </c>
      <c r="D12" s="50">
        <v>47</v>
      </c>
      <c r="E12" s="50">
        <v>157</v>
      </c>
      <c r="F12" s="50">
        <v>147</v>
      </c>
      <c r="G12" s="50">
        <v>84</v>
      </c>
      <c r="H12" s="50">
        <v>49</v>
      </c>
      <c r="I12" s="50">
        <v>21</v>
      </c>
      <c r="J12" s="50">
        <v>4</v>
      </c>
    </row>
    <row r="13" spans="1:10">
      <c r="A13" s="12" t="s">
        <v>61</v>
      </c>
      <c r="B13" s="50">
        <v>74</v>
      </c>
      <c r="C13" s="50" t="s">
        <v>42</v>
      </c>
      <c r="D13" s="50">
        <v>2</v>
      </c>
      <c r="E13" s="50">
        <v>33</v>
      </c>
      <c r="F13" s="50">
        <v>20</v>
      </c>
      <c r="G13" s="50">
        <v>11</v>
      </c>
      <c r="H13" s="50">
        <v>8</v>
      </c>
      <c r="I13" s="50" t="s">
        <v>42</v>
      </c>
      <c r="J13" s="50" t="s">
        <v>42</v>
      </c>
    </row>
    <row r="14" spans="1:10">
      <c r="A14" s="13" t="s">
        <v>9</v>
      </c>
      <c r="B14" s="50">
        <v>271</v>
      </c>
      <c r="C14" s="50">
        <v>41</v>
      </c>
      <c r="D14" s="50">
        <v>15</v>
      </c>
      <c r="E14" s="50">
        <v>77</v>
      </c>
      <c r="F14" s="50">
        <v>61</v>
      </c>
      <c r="G14" s="50">
        <v>36</v>
      </c>
      <c r="H14" s="50">
        <v>29</v>
      </c>
      <c r="I14" s="50">
        <v>11</v>
      </c>
      <c r="J14" s="50">
        <v>1</v>
      </c>
    </row>
    <row r="15" spans="1:10">
      <c r="A15" s="10" t="s">
        <v>10</v>
      </c>
      <c r="B15" s="50">
        <v>190</v>
      </c>
      <c r="C15" s="50">
        <v>32</v>
      </c>
      <c r="D15" s="50">
        <v>8</v>
      </c>
      <c r="E15" s="50">
        <v>72</v>
      </c>
      <c r="F15" s="50">
        <v>42</v>
      </c>
      <c r="G15" s="50">
        <v>22</v>
      </c>
      <c r="H15" s="50">
        <v>11</v>
      </c>
      <c r="I15" s="50">
        <v>3</v>
      </c>
      <c r="J15" s="50" t="s">
        <v>42</v>
      </c>
    </row>
    <row r="16" spans="1:10">
      <c r="A16" s="12" t="s">
        <v>11</v>
      </c>
      <c r="B16" s="50">
        <v>538</v>
      </c>
      <c r="C16" s="50">
        <v>46</v>
      </c>
      <c r="D16" s="50">
        <v>29</v>
      </c>
      <c r="E16" s="50">
        <v>150</v>
      </c>
      <c r="F16" s="50">
        <v>154</v>
      </c>
      <c r="G16" s="50">
        <v>108</v>
      </c>
      <c r="H16" s="50">
        <v>41</v>
      </c>
      <c r="I16" s="50">
        <v>9</v>
      </c>
      <c r="J16" s="50">
        <v>1</v>
      </c>
    </row>
    <row r="17" spans="1:10">
      <c r="A17" s="10" t="s">
        <v>12</v>
      </c>
      <c r="B17" s="50">
        <v>24</v>
      </c>
      <c r="C17" s="50">
        <v>2</v>
      </c>
      <c r="D17" s="50">
        <v>1</v>
      </c>
      <c r="E17" s="50">
        <v>4</v>
      </c>
      <c r="F17" s="50">
        <v>11</v>
      </c>
      <c r="G17" s="50">
        <v>5</v>
      </c>
      <c r="H17" s="50" t="s">
        <v>42</v>
      </c>
      <c r="I17" s="50">
        <v>1</v>
      </c>
      <c r="J17" s="50" t="s">
        <v>42</v>
      </c>
    </row>
    <row r="18" spans="1:10">
      <c r="A18" s="10" t="s">
        <v>13</v>
      </c>
      <c r="B18" s="50">
        <v>45</v>
      </c>
      <c r="C18" s="50">
        <v>1</v>
      </c>
      <c r="D18" s="50">
        <v>2</v>
      </c>
      <c r="E18" s="50">
        <v>13</v>
      </c>
      <c r="F18" s="50">
        <v>20</v>
      </c>
      <c r="G18" s="50">
        <v>6</v>
      </c>
      <c r="H18" s="50">
        <v>3</v>
      </c>
      <c r="I18" s="50" t="s">
        <v>42</v>
      </c>
      <c r="J18" s="50" t="s">
        <v>42</v>
      </c>
    </row>
    <row r="19" spans="1:10">
      <c r="A19" s="8" t="s">
        <v>14</v>
      </c>
      <c r="B19" s="50">
        <v>200</v>
      </c>
      <c r="C19" s="50">
        <v>31</v>
      </c>
      <c r="D19" s="50">
        <v>25</v>
      </c>
      <c r="E19" s="50">
        <v>64</v>
      </c>
      <c r="F19" s="50">
        <v>40</v>
      </c>
      <c r="G19" s="50">
        <v>20</v>
      </c>
      <c r="H19" s="50">
        <v>13</v>
      </c>
      <c r="I19" s="50">
        <v>5</v>
      </c>
      <c r="J19" s="50">
        <v>2</v>
      </c>
    </row>
    <row r="20" spans="1:10">
      <c r="A20" s="10" t="s">
        <v>15</v>
      </c>
      <c r="B20" s="50">
        <v>24</v>
      </c>
      <c r="C20" s="50">
        <v>4</v>
      </c>
      <c r="D20" s="50" t="s">
        <v>42</v>
      </c>
      <c r="E20" s="50">
        <v>5</v>
      </c>
      <c r="F20" s="50">
        <v>7</v>
      </c>
      <c r="G20" s="50">
        <v>6</v>
      </c>
      <c r="H20" s="50">
        <v>1</v>
      </c>
      <c r="I20" s="50">
        <v>1</v>
      </c>
      <c r="J20" s="50" t="s">
        <v>42</v>
      </c>
    </row>
    <row r="21" spans="1:10">
      <c r="A21" s="10" t="s">
        <v>62</v>
      </c>
      <c r="B21" s="50">
        <v>9</v>
      </c>
      <c r="C21" s="50">
        <v>1</v>
      </c>
      <c r="D21" s="50">
        <v>1</v>
      </c>
      <c r="E21" s="50">
        <v>2</v>
      </c>
      <c r="F21" s="50">
        <v>3</v>
      </c>
      <c r="G21" s="50">
        <v>1</v>
      </c>
      <c r="H21" s="50">
        <v>1</v>
      </c>
      <c r="I21" s="50" t="s">
        <v>42</v>
      </c>
      <c r="J21" s="50" t="s">
        <v>42</v>
      </c>
    </row>
    <row r="22" spans="1:10">
      <c r="A22" s="10" t="s">
        <v>16</v>
      </c>
      <c r="B22" s="50">
        <v>95</v>
      </c>
      <c r="C22" s="50">
        <v>4</v>
      </c>
      <c r="D22" s="50">
        <v>4</v>
      </c>
      <c r="E22" s="50">
        <v>27</v>
      </c>
      <c r="F22" s="50">
        <v>41</v>
      </c>
      <c r="G22" s="50">
        <v>11</v>
      </c>
      <c r="H22" s="50">
        <v>8</v>
      </c>
      <c r="I22" s="50" t="s">
        <v>42</v>
      </c>
      <c r="J22" s="50" t="s">
        <v>42</v>
      </c>
    </row>
    <row r="23" spans="1:10">
      <c r="A23" s="14" t="s">
        <v>17</v>
      </c>
      <c r="B23" s="50">
        <v>30</v>
      </c>
      <c r="C23" s="50">
        <v>3</v>
      </c>
      <c r="D23" s="50" t="s">
        <v>42</v>
      </c>
      <c r="E23" s="50">
        <v>10</v>
      </c>
      <c r="F23" s="50">
        <v>12</v>
      </c>
      <c r="G23" s="50">
        <v>4</v>
      </c>
      <c r="H23" s="50">
        <v>1</v>
      </c>
      <c r="I23" s="50" t="s">
        <v>42</v>
      </c>
      <c r="J23" s="50" t="s">
        <v>42</v>
      </c>
    </row>
    <row r="24" spans="1:10">
      <c r="A24" s="8" t="s">
        <v>18</v>
      </c>
      <c r="B24" s="50">
        <v>23</v>
      </c>
      <c r="C24" s="50">
        <v>2</v>
      </c>
      <c r="D24" s="50">
        <v>2</v>
      </c>
      <c r="E24" s="50">
        <v>5</v>
      </c>
      <c r="F24" s="50">
        <v>5</v>
      </c>
      <c r="G24" s="50">
        <v>4</v>
      </c>
      <c r="H24" s="50">
        <v>5</v>
      </c>
      <c r="I24" s="50" t="s">
        <v>42</v>
      </c>
      <c r="J24" s="50" t="s">
        <v>42</v>
      </c>
    </row>
    <row r="25" spans="1:10">
      <c r="A25" s="10" t="s">
        <v>19</v>
      </c>
      <c r="B25" s="50">
        <v>2</v>
      </c>
      <c r="C25" s="50" t="s">
        <v>42</v>
      </c>
      <c r="D25" s="50" t="s">
        <v>42</v>
      </c>
      <c r="E25" s="50">
        <v>1</v>
      </c>
      <c r="F25" s="50">
        <v>1</v>
      </c>
      <c r="G25" s="50" t="s">
        <v>42</v>
      </c>
      <c r="H25" s="50" t="s">
        <v>42</v>
      </c>
      <c r="I25" s="50" t="s">
        <v>42</v>
      </c>
      <c r="J25" s="50" t="s">
        <v>42</v>
      </c>
    </row>
    <row r="26" spans="1:10">
      <c r="A26" s="8" t="s">
        <v>20</v>
      </c>
      <c r="B26" s="50">
        <v>16</v>
      </c>
      <c r="C26" s="50">
        <v>1</v>
      </c>
      <c r="D26" s="50">
        <v>2</v>
      </c>
      <c r="E26" s="50">
        <v>5</v>
      </c>
      <c r="F26" s="50">
        <v>5</v>
      </c>
      <c r="G26" s="50">
        <v>3</v>
      </c>
      <c r="H26" s="50" t="s">
        <v>42</v>
      </c>
      <c r="I26" s="50" t="s">
        <v>42</v>
      </c>
      <c r="J26" s="50" t="s">
        <v>42</v>
      </c>
    </row>
    <row r="27" spans="1:10">
      <c r="A27" s="10" t="s">
        <v>21</v>
      </c>
      <c r="B27" s="50">
        <v>159</v>
      </c>
      <c r="C27" s="50">
        <v>28</v>
      </c>
      <c r="D27" s="50">
        <v>12</v>
      </c>
      <c r="E27" s="50">
        <v>21</v>
      </c>
      <c r="F27" s="50">
        <v>45</v>
      </c>
      <c r="G27" s="50">
        <v>39</v>
      </c>
      <c r="H27" s="50">
        <v>11</v>
      </c>
      <c r="I27" s="50">
        <v>2</v>
      </c>
      <c r="J27" s="50">
        <v>1</v>
      </c>
    </row>
    <row r="28" spans="1:10">
      <c r="A28" s="8" t="s">
        <v>22</v>
      </c>
      <c r="B28" s="50">
        <v>19</v>
      </c>
      <c r="C28" s="50">
        <v>2</v>
      </c>
      <c r="D28" s="50">
        <v>2</v>
      </c>
      <c r="E28" s="50">
        <v>6</v>
      </c>
      <c r="F28" s="50">
        <v>4</v>
      </c>
      <c r="G28" s="50">
        <v>2</v>
      </c>
      <c r="H28" s="50">
        <v>2</v>
      </c>
      <c r="I28" s="50">
        <v>1</v>
      </c>
      <c r="J28" s="50" t="s">
        <v>42</v>
      </c>
    </row>
    <row r="29" spans="1:10">
      <c r="A29" s="10" t="s">
        <v>23</v>
      </c>
      <c r="B29" s="50">
        <v>3115</v>
      </c>
      <c r="C29" s="50">
        <v>72</v>
      </c>
      <c r="D29" s="50">
        <v>25</v>
      </c>
      <c r="E29" s="50">
        <v>877</v>
      </c>
      <c r="F29" s="50">
        <v>1168</v>
      </c>
      <c r="G29" s="50">
        <v>648</v>
      </c>
      <c r="H29" s="50">
        <v>310</v>
      </c>
      <c r="I29" s="50">
        <v>14</v>
      </c>
      <c r="J29" s="50">
        <v>1</v>
      </c>
    </row>
    <row r="30" spans="1:10">
      <c r="A30" s="10" t="s">
        <v>24</v>
      </c>
      <c r="B30" s="50">
        <v>41</v>
      </c>
      <c r="C30" s="50">
        <v>1</v>
      </c>
      <c r="D30" s="50" t="s">
        <v>42</v>
      </c>
      <c r="E30" s="50">
        <v>15</v>
      </c>
      <c r="F30" s="50">
        <v>14</v>
      </c>
      <c r="G30" s="50">
        <v>6</v>
      </c>
      <c r="H30" s="50">
        <v>5</v>
      </c>
      <c r="I30" s="50" t="s">
        <v>42</v>
      </c>
      <c r="J30" s="50" t="s">
        <v>42</v>
      </c>
    </row>
    <row r="31" spans="1:10">
      <c r="A31" s="10" t="s">
        <v>63</v>
      </c>
      <c r="B31" s="50">
        <v>137</v>
      </c>
      <c r="C31" s="50">
        <v>11</v>
      </c>
      <c r="D31" s="50">
        <v>11</v>
      </c>
      <c r="E31" s="50">
        <v>72</v>
      </c>
      <c r="F31" s="50">
        <v>24</v>
      </c>
      <c r="G31" s="50">
        <v>14</v>
      </c>
      <c r="H31" s="50">
        <v>4</v>
      </c>
      <c r="I31" s="50">
        <v>1</v>
      </c>
      <c r="J31" s="50" t="s">
        <v>42</v>
      </c>
    </row>
    <row r="32" spans="1:10">
      <c r="A32" s="10" t="s">
        <v>64</v>
      </c>
      <c r="B32" s="50">
        <v>12</v>
      </c>
      <c r="C32" s="50">
        <v>3</v>
      </c>
      <c r="D32" s="50">
        <v>1</v>
      </c>
      <c r="E32" s="50">
        <v>2</v>
      </c>
      <c r="F32" s="50">
        <v>5</v>
      </c>
      <c r="G32" s="50" t="s">
        <v>42</v>
      </c>
      <c r="H32" s="50">
        <v>1</v>
      </c>
      <c r="I32" s="50" t="s">
        <v>42</v>
      </c>
      <c r="J32" s="50" t="s">
        <v>42</v>
      </c>
    </row>
    <row r="33" spans="1:10">
      <c r="A33" s="10" t="s">
        <v>25</v>
      </c>
      <c r="B33" s="50">
        <v>145</v>
      </c>
      <c r="C33" s="50">
        <v>5</v>
      </c>
      <c r="D33" s="50">
        <v>3</v>
      </c>
      <c r="E33" s="50">
        <v>59</v>
      </c>
      <c r="F33" s="50">
        <v>42</v>
      </c>
      <c r="G33" s="50">
        <v>31</v>
      </c>
      <c r="H33" s="50">
        <v>5</v>
      </c>
      <c r="I33" s="50" t="s">
        <v>42</v>
      </c>
      <c r="J33" s="50" t="s">
        <v>42</v>
      </c>
    </row>
    <row r="34" spans="1:10">
      <c r="A34" s="10" t="s">
        <v>26</v>
      </c>
      <c r="B34" s="50">
        <v>84</v>
      </c>
      <c r="C34" s="50">
        <v>2</v>
      </c>
      <c r="D34" s="50">
        <v>3</v>
      </c>
      <c r="E34" s="50">
        <v>50</v>
      </c>
      <c r="F34" s="50">
        <v>23</v>
      </c>
      <c r="G34" s="50">
        <v>1</v>
      </c>
      <c r="H34" s="50">
        <v>3</v>
      </c>
      <c r="I34" s="50">
        <v>2</v>
      </c>
      <c r="J34" s="50" t="s">
        <v>42</v>
      </c>
    </row>
    <row r="35" spans="1:10">
      <c r="A35" s="10" t="s">
        <v>27</v>
      </c>
      <c r="B35" s="50">
        <v>1748</v>
      </c>
      <c r="C35" s="50">
        <v>97</v>
      </c>
      <c r="D35" s="50">
        <v>99</v>
      </c>
      <c r="E35" s="50">
        <v>945</v>
      </c>
      <c r="F35" s="50">
        <v>306</v>
      </c>
      <c r="G35" s="50">
        <v>148</v>
      </c>
      <c r="H35" s="50">
        <v>92</v>
      </c>
      <c r="I35" s="50">
        <v>53</v>
      </c>
      <c r="J35" s="50">
        <v>8</v>
      </c>
    </row>
    <row r="36" spans="1:10">
      <c r="A36" s="10" t="s">
        <v>28</v>
      </c>
      <c r="B36" s="50">
        <v>25</v>
      </c>
      <c r="C36" s="50">
        <v>1</v>
      </c>
      <c r="D36" s="50">
        <v>3</v>
      </c>
      <c r="E36" s="50">
        <v>9</v>
      </c>
      <c r="F36" s="50">
        <v>8</v>
      </c>
      <c r="G36" s="50">
        <v>4</v>
      </c>
      <c r="H36" s="50" t="s">
        <v>42</v>
      </c>
      <c r="I36" s="50" t="s">
        <v>42</v>
      </c>
      <c r="J36" s="50" t="s">
        <v>42</v>
      </c>
    </row>
    <row r="37" spans="1:10">
      <c r="A37" s="10" t="s">
        <v>29</v>
      </c>
      <c r="B37" s="50">
        <v>57</v>
      </c>
      <c r="C37" s="50">
        <v>1</v>
      </c>
      <c r="D37" s="50">
        <v>1</v>
      </c>
      <c r="E37" s="50">
        <v>21</v>
      </c>
      <c r="F37" s="50">
        <v>23</v>
      </c>
      <c r="G37" s="50">
        <v>5</v>
      </c>
      <c r="H37" s="50">
        <v>5</v>
      </c>
      <c r="I37" s="50">
        <v>1</v>
      </c>
      <c r="J37" s="50" t="s">
        <v>42</v>
      </c>
    </row>
    <row r="38" spans="1:10">
      <c r="A38" s="10" t="s">
        <v>30</v>
      </c>
      <c r="B38" s="50">
        <v>374</v>
      </c>
      <c r="C38" s="50">
        <v>38</v>
      </c>
      <c r="D38" s="50">
        <v>30</v>
      </c>
      <c r="E38" s="50">
        <v>57</v>
      </c>
      <c r="F38" s="50">
        <v>85</v>
      </c>
      <c r="G38" s="50">
        <v>82</v>
      </c>
      <c r="H38" s="50">
        <v>53</v>
      </c>
      <c r="I38" s="50">
        <v>23</v>
      </c>
      <c r="J38" s="50">
        <v>6</v>
      </c>
    </row>
    <row r="39" spans="1:10">
      <c r="A39" s="15" t="s">
        <v>31</v>
      </c>
      <c r="B39" s="50">
        <v>289</v>
      </c>
      <c r="C39" s="50">
        <v>30</v>
      </c>
      <c r="D39" s="50">
        <v>41</v>
      </c>
      <c r="E39" s="50">
        <v>90</v>
      </c>
      <c r="F39" s="50">
        <v>48</v>
      </c>
      <c r="G39" s="50">
        <v>37</v>
      </c>
      <c r="H39" s="50">
        <v>30</v>
      </c>
      <c r="I39" s="50">
        <v>11</v>
      </c>
      <c r="J39" s="50">
        <v>2</v>
      </c>
    </row>
    <row r="40" spans="1:10">
      <c r="A40" s="68" t="s">
        <v>45</v>
      </c>
      <c r="B40" s="69"/>
      <c r="C40" s="69"/>
      <c r="D40" s="69"/>
      <c r="E40" s="69"/>
      <c r="F40" s="69"/>
      <c r="G40" s="69"/>
      <c r="H40" s="69"/>
      <c r="I40" s="69"/>
      <c r="J40" s="69"/>
    </row>
  </sheetData>
  <mergeCells count="4">
    <mergeCell ref="A1:J1"/>
    <mergeCell ref="A2:A3"/>
    <mergeCell ref="C2:J2"/>
    <mergeCell ref="A40:J40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K14" sqref="K14"/>
    </sheetView>
  </sheetViews>
  <sheetFormatPr baseColWidth="10" defaultRowHeight="12.75"/>
  <cols>
    <col min="1" max="1" width="11.85546875" bestFit="1" customWidth="1"/>
    <col min="2" max="2" width="5.42578125" bestFit="1" customWidth="1"/>
    <col min="3" max="3" width="4.85546875" bestFit="1" customWidth="1"/>
    <col min="4" max="8" width="6" bestFit="1" customWidth="1"/>
    <col min="9" max="10" width="6.42578125" bestFit="1" customWidth="1"/>
  </cols>
  <sheetData>
    <row r="1" spans="1:10">
      <c r="A1" s="64" t="s">
        <v>55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>
      <c r="A2" s="66" t="s">
        <v>50</v>
      </c>
      <c r="B2" s="20"/>
      <c r="C2" s="62" t="s">
        <v>33</v>
      </c>
      <c r="D2" s="62"/>
      <c r="E2" s="62"/>
      <c r="F2" s="62"/>
      <c r="G2" s="62"/>
      <c r="H2" s="62"/>
      <c r="I2" s="62"/>
      <c r="J2" s="62"/>
    </row>
    <row r="3" spans="1:10">
      <c r="A3" s="60"/>
      <c r="B3" s="42" t="s">
        <v>2</v>
      </c>
      <c r="C3" s="43" t="s">
        <v>34</v>
      </c>
      <c r="D3" s="44" t="s">
        <v>35</v>
      </c>
      <c r="E3" s="43" t="s">
        <v>36</v>
      </c>
      <c r="F3" s="43" t="s">
        <v>37</v>
      </c>
      <c r="G3" s="43" t="s">
        <v>38</v>
      </c>
      <c r="H3" s="43" t="s">
        <v>39</v>
      </c>
      <c r="I3" s="43" t="s">
        <v>40</v>
      </c>
      <c r="J3" s="42" t="s">
        <v>41</v>
      </c>
    </row>
    <row r="4" spans="1:10">
      <c r="A4" s="7" t="s">
        <v>2</v>
      </c>
      <c r="B4" s="25">
        <v>8485</v>
      </c>
      <c r="C4" s="25">
        <v>1006</v>
      </c>
      <c r="D4" s="25">
        <v>1027</v>
      </c>
      <c r="E4" s="25">
        <v>3509</v>
      </c>
      <c r="F4" s="25">
        <v>1804</v>
      </c>
      <c r="G4" s="25">
        <v>839</v>
      </c>
      <c r="H4" s="25">
        <v>273</v>
      </c>
      <c r="I4" s="25">
        <v>1</v>
      </c>
      <c r="J4" s="25">
        <v>26</v>
      </c>
    </row>
    <row r="5" spans="1:10">
      <c r="A5" s="7"/>
      <c r="B5" s="25"/>
      <c r="C5" s="25"/>
      <c r="D5" s="25"/>
      <c r="E5" s="25"/>
      <c r="F5" s="25"/>
      <c r="G5" s="25"/>
      <c r="H5" s="25"/>
      <c r="I5" s="25"/>
      <c r="J5" s="25"/>
    </row>
    <row r="6" spans="1:10">
      <c r="A6" s="8" t="s">
        <v>3</v>
      </c>
      <c r="B6" s="26">
        <v>32</v>
      </c>
      <c r="C6" s="26">
        <v>-2</v>
      </c>
      <c r="D6" s="26">
        <v>6</v>
      </c>
      <c r="E6" s="26">
        <v>31</v>
      </c>
      <c r="F6" s="26">
        <v>-7</v>
      </c>
      <c r="G6" s="26">
        <v>1</v>
      </c>
      <c r="H6" s="26">
        <v>1</v>
      </c>
      <c r="I6" s="26">
        <v>1</v>
      </c>
      <c r="J6" s="26">
        <v>1</v>
      </c>
    </row>
    <row r="7" spans="1:10">
      <c r="A7" s="10" t="s">
        <v>4</v>
      </c>
      <c r="B7" s="26">
        <v>30</v>
      </c>
      <c r="C7" s="26">
        <v>-1</v>
      </c>
      <c r="D7" s="26">
        <v>6</v>
      </c>
      <c r="E7" s="26">
        <v>15</v>
      </c>
      <c r="F7" s="26">
        <v>7</v>
      </c>
      <c r="G7" s="26">
        <v>3</v>
      </c>
      <c r="H7" s="26" t="s">
        <v>42</v>
      </c>
      <c r="I7" s="26" t="s">
        <v>42</v>
      </c>
      <c r="J7" s="26" t="s">
        <v>42</v>
      </c>
    </row>
    <row r="8" spans="1:10">
      <c r="A8" s="10" t="s">
        <v>5</v>
      </c>
      <c r="B8" s="26">
        <v>21</v>
      </c>
      <c r="C8" s="26">
        <v>1</v>
      </c>
      <c r="D8" s="26">
        <v>6</v>
      </c>
      <c r="E8" s="26">
        <v>5</v>
      </c>
      <c r="F8" s="26">
        <v>5</v>
      </c>
      <c r="G8" s="26">
        <v>2</v>
      </c>
      <c r="H8" s="26">
        <v>1</v>
      </c>
      <c r="I8" s="26">
        <v>1</v>
      </c>
      <c r="J8" s="26" t="s">
        <v>42</v>
      </c>
    </row>
    <row r="9" spans="1:10">
      <c r="A9" s="8" t="s">
        <v>6</v>
      </c>
      <c r="B9" s="26">
        <v>46</v>
      </c>
      <c r="C9" s="26">
        <v>10</v>
      </c>
      <c r="D9" s="26">
        <v>8</v>
      </c>
      <c r="E9" s="26">
        <v>4</v>
      </c>
      <c r="F9" s="26">
        <v>13</v>
      </c>
      <c r="G9" s="26">
        <v>6</v>
      </c>
      <c r="H9" s="26">
        <v>3</v>
      </c>
      <c r="I9" s="26">
        <v>3</v>
      </c>
      <c r="J9" s="26">
        <v>-1</v>
      </c>
    </row>
    <row r="10" spans="1:10">
      <c r="A10" s="8" t="s">
        <v>60</v>
      </c>
      <c r="B10" s="26">
        <v>41</v>
      </c>
      <c r="C10" s="26">
        <v>8</v>
      </c>
      <c r="D10" s="26">
        <v>4</v>
      </c>
      <c r="E10" s="26">
        <v>10</v>
      </c>
      <c r="F10" s="26">
        <v>9</v>
      </c>
      <c r="G10" s="26">
        <v>8</v>
      </c>
      <c r="H10" s="26">
        <v>4</v>
      </c>
      <c r="I10" s="26">
        <v>-1</v>
      </c>
      <c r="J10" s="26">
        <v>-1</v>
      </c>
    </row>
    <row r="11" spans="1:10">
      <c r="A11" s="10" t="s">
        <v>7</v>
      </c>
      <c r="B11" s="26">
        <v>40</v>
      </c>
      <c r="C11" s="26">
        <v>2</v>
      </c>
      <c r="D11" s="26" t="s">
        <v>42</v>
      </c>
      <c r="E11" s="26">
        <v>26</v>
      </c>
      <c r="F11" s="26">
        <v>7</v>
      </c>
      <c r="G11" s="26">
        <v>5</v>
      </c>
      <c r="H11" s="26" t="s">
        <v>42</v>
      </c>
      <c r="I11" s="26" t="s">
        <v>42</v>
      </c>
      <c r="J11" s="26" t="s">
        <v>42</v>
      </c>
    </row>
    <row r="12" spans="1:10">
      <c r="A12" s="12" t="s">
        <v>8</v>
      </c>
      <c r="B12" s="26">
        <v>90</v>
      </c>
      <c r="C12" s="26">
        <v>13</v>
      </c>
      <c r="D12" s="26">
        <v>17</v>
      </c>
      <c r="E12" s="26">
        <v>57</v>
      </c>
      <c r="F12" s="26">
        <v>12</v>
      </c>
      <c r="G12" s="26">
        <v>3</v>
      </c>
      <c r="H12" s="26">
        <v>-2</v>
      </c>
      <c r="I12" s="26">
        <v>-8</v>
      </c>
      <c r="J12" s="26">
        <v>-2</v>
      </c>
    </row>
    <row r="13" spans="1:10">
      <c r="A13" s="12" t="s">
        <v>61</v>
      </c>
      <c r="B13" s="26">
        <v>168</v>
      </c>
      <c r="C13" s="26">
        <v>16</v>
      </c>
      <c r="D13" s="26">
        <v>12</v>
      </c>
      <c r="E13" s="26">
        <v>79</v>
      </c>
      <c r="F13" s="26">
        <v>32</v>
      </c>
      <c r="G13" s="26">
        <v>19</v>
      </c>
      <c r="H13" s="26">
        <v>10</v>
      </c>
      <c r="I13" s="26" t="s">
        <v>42</v>
      </c>
      <c r="J13" s="26" t="s">
        <v>42</v>
      </c>
    </row>
    <row r="14" spans="1:10">
      <c r="A14" s="13" t="s">
        <v>9</v>
      </c>
      <c r="B14" s="26">
        <v>1</v>
      </c>
      <c r="C14" s="26">
        <v>-20</v>
      </c>
      <c r="D14" s="26">
        <v>10</v>
      </c>
      <c r="E14" s="26">
        <v>16</v>
      </c>
      <c r="F14" s="26">
        <v>-6</v>
      </c>
      <c r="G14" s="26">
        <v>3</v>
      </c>
      <c r="H14" s="26">
        <v>2</v>
      </c>
      <c r="I14" s="26">
        <v>-4</v>
      </c>
      <c r="J14" s="26" t="s">
        <v>42</v>
      </c>
    </row>
    <row r="15" spans="1:10">
      <c r="A15" s="10" t="s">
        <v>10</v>
      </c>
      <c r="B15" s="26">
        <v>121</v>
      </c>
      <c r="C15" s="26">
        <v>11</v>
      </c>
      <c r="D15" s="26">
        <v>14</v>
      </c>
      <c r="E15" s="26">
        <v>48</v>
      </c>
      <c r="F15" s="26">
        <v>41</v>
      </c>
      <c r="G15" s="26">
        <v>7</v>
      </c>
      <c r="H15" s="26">
        <v>2</v>
      </c>
      <c r="I15" s="26">
        <v>-2</v>
      </c>
      <c r="J15" s="26" t="s">
        <v>42</v>
      </c>
    </row>
    <row r="16" spans="1:10">
      <c r="A16" s="12" t="s">
        <v>11</v>
      </c>
      <c r="B16" s="26">
        <v>892</v>
      </c>
      <c r="C16" s="26">
        <v>82</v>
      </c>
      <c r="D16" s="26">
        <v>111</v>
      </c>
      <c r="E16" s="26">
        <v>253</v>
      </c>
      <c r="F16" s="26">
        <v>181</v>
      </c>
      <c r="G16" s="26">
        <v>197</v>
      </c>
      <c r="H16" s="26">
        <v>53</v>
      </c>
      <c r="I16" s="26">
        <v>6</v>
      </c>
      <c r="J16" s="26">
        <v>9</v>
      </c>
    </row>
    <row r="17" spans="1:10">
      <c r="A17" s="10" t="s">
        <v>12</v>
      </c>
      <c r="B17" s="26">
        <v>9</v>
      </c>
      <c r="C17" s="26">
        <v>1</v>
      </c>
      <c r="D17" s="26">
        <v>1</v>
      </c>
      <c r="E17" s="26">
        <v>4</v>
      </c>
      <c r="F17" s="26">
        <v>3</v>
      </c>
      <c r="G17" s="26">
        <v>1</v>
      </c>
      <c r="H17" s="26" t="s">
        <v>42</v>
      </c>
      <c r="I17" s="26" t="s">
        <v>42</v>
      </c>
      <c r="J17" s="26">
        <v>-1</v>
      </c>
    </row>
    <row r="18" spans="1:10">
      <c r="A18" s="10" t="s">
        <v>13</v>
      </c>
      <c r="B18" s="26">
        <v>79</v>
      </c>
      <c r="C18" s="26">
        <v>5</v>
      </c>
      <c r="D18" s="26">
        <v>1</v>
      </c>
      <c r="E18" s="26">
        <v>36</v>
      </c>
      <c r="F18" s="26">
        <v>24</v>
      </c>
      <c r="G18" s="26">
        <v>12</v>
      </c>
      <c r="H18" s="26">
        <v>1</v>
      </c>
      <c r="I18" s="26" t="s">
        <v>42</v>
      </c>
      <c r="J18" s="26" t="s">
        <v>42</v>
      </c>
    </row>
    <row r="19" spans="1:10">
      <c r="A19" s="8" t="s">
        <v>14</v>
      </c>
      <c r="B19" s="26">
        <v>533</v>
      </c>
      <c r="C19" s="26">
        <v>124</v>
      </c>
      <c r="D19" s="26">
        <v>74</v>
      </c>
      <c r="E19" s="26">
        <v>126</v>
      </c>
      <c r="F19" s="26">
        <v>111</v>
      </c>
      <c r="G19" s="26">
        <v>69</v>
      </c>
      <c r="H19" s="26">
        <v>27</v>
      </c>
      <c r="I19" s="26">
        <v>3</v>
      </c>
      <c r="J19" s="26">
        <v>-1</v>
      </c>
    </row>
    <row r="20" spans="1:10">
      <c r="A20" s="10" t="s">
        <v>15</v>
      </c>
      <c r="B20" s="26">
        <v>27</v>
      </c>
      <c r="C20" s="26">
        <v>3</v>
      </c>
      <c r="D20" s="26">
        <v>1</v>
      </c>
      <c r="E20" s="26">
        <v>12</v>
      </c>
      <c r="F20" s="26">
        <v>4</v>
      </c>
      <c r="G20" s="26">
        <v>6</v>
      </c>
      <c r="H20" s="26">
        <v>1</v>
      </c>
      <c r="I20" s="26" t="s">
        <v>42</v>
      </c>
      <c r="J20" s="26" t="s">
        <v>42</v>
      </c>
    </row>
    <row r="21" spans="1:10">
      <c r="A21" s="10" t="s">
        <v>62</v>
      </c>
      <c r="B21" s="26">
        <v>13</v>
      </c>
      <c r="C21" s="26">
        <v>4</v>
      </c>
      <c r="D21" s="26">
        <v>-2</v>
      </c>
      <c r="E21" s="26">
        <v>3</v>
      </c>
      <c r="F21" s="26">
        <v>7</v>
      </c>
      <c r="G21" s="26">
        <v>1</v>
      </c>
      <c r="H21" s="26">
        <v>-1</v>
      </c>
      <c r="I21" s="26">
        <v>1</v>
      </c>
      <c r="J21" s="26" t="s">
        <v>42</v>
      </c>
    </row>
    <row r="22" spans="1:10">
      <c r="A22" s="10" t="s">
        <v>16</v>
      </c>
      <c r="B22" s="26">
        <v>94</v>
      </c>
      <c r="C22" s="26">
        <v>10</v>
      </c>
      <c r="D22" s="26">
        <v>17</v>
      </c>
      <c r="E22" s="26">
        <v>26</v>
      </c>
      <c r="F22" s="26">
        <v>30</v>
      </c>
      <c r="G22" s="26">
        <v>7</v>
      </c>
      <c r="H22" s="26">
        <v>4</v>
      </c>
      <c r="I22" s="26" t="s">
        <v>42</v>
      </c>
      <c r="J22" s="26" t="s">
        <v>42</v>
      </c>
    </row>
    <row r="23" spans="1:10">
      <c r="A23" s="14" t="s">
        <v>17</v>
      </c>
      <c r="B23" s="26">
        <v>45</v>
      </c>
      <c r="C23" s="26">
        <v>4</v>
      </c>
      <c r="D23" s="26">
        <v>8</v>
      </c>
      <c r="E23" s="26">
        <v>12</v>
      </c>
      <c r="F23" s="26">
        <v>21</v>
      </c>
      <c r="G23" s="26">
        <v>-2</v>
      </c>
      <c r="H23" s="26">
        <v>1</v>
      </c>
      <c r="I23" s="26" t="s">
        <v>42</v>
      </c>
      <c r="J23" s="26">
        <v>1</v>
      </c>
    </row>
    <row r="24" spans="1:10">
      <c r="A24" s="8" t="s">
        <v>18</v>
      </c>
      <c r="B24" s="26">
        <v>33</v>
      </c>
      <c r="C24" s="26">
        <v>10</v>
      </c>
      <c r="D24" s="26">
        <v>-1</v>
      </c>
      <c r="E24" s="26">
        <v>5</v>
      </c>
      <c r="F24" s="26">
        <v>14</v>
      </c>
      <c r="G24" s="26">
        <v>5</v>
      </c>
      <c r="H24" s="26" t="s">
        <v>42</v>
      </c>
      <c r="I24" s="26" t="s">
        <v>42</v>
      </c>
      <c r="J24" s="26" t="s">
        <v>42</v>
      </c>
    </row>
    <row r="25" spans="1:10">
      <c r="A25" s="8" t="s">
        <v>20</v>
      </c>
      <c r="B25" s="26">
        <v>37</v>
      </c>
      <c r="C25" s="26">
        <v>0</v>
      </c>
      <c r="D25" s="26">
        <v>5</v>
      </c>
      <c r="E25" s="26">
        <v>19</v>
      </c>
      <c r="F25" s="26">
        <v>11</v>
      </c>
      <c r="G25" s="26">
        <v>2</v>
      </c>
      <c r="H25" s="26">
        <v>0</v>
      </c>
      <c r="I25" s="26">
        <v>0</v>
      </c>
      <c r="J25" s="26">
        <v>0</v>
      </c>
    </row>
    <row r="26" spans="1:10">
      <c r="A26" s="10" t="s">
        <v>21</v>
      </c>
      <c r="B26" s="26">
        <v>169</v>
      </c>
      <c r="C26" s="26">
        <v>18</v>
      </c>
      <c r="D26" s="26">
        <v>22</v>
      </c>
      <c r="E26" s="26">
        <v>40</v>
      </c>
      <c r="F26" s="26">
        <v>58</v>
      </c>
      <c r="G26" s="26">
        <v>21</v>
      </c>
      <c r="H26" s="26">
        <v>6</v>
      </c>
      <c r="I26" s="26">
        <v>4</v>
      </c>
      <c r="J26" s="26" t="s">
        <v>42</v>
      </c>
    </row>
    <row r="27" spans="1:10">
      <c r="A27" s="8" t="s">
        <v>22</v>
      </c>
      <c r="B27" s="26">
        <v>6</v>
      </c>
      <c r="C27" s="26" t="s">
        <v>42</v>
      </c>
      <c r="D27" s="26">
        <v>-1</v>
      </c>
      <c r="E27" s="26">
        <v>9</v>
      </c>
      <c r="F27" s="26" t="s">
        <v>42</v>
      </c>
      <c r="G27" s="26">
        <v>-2</v>
      </c>
      <c r="H27" s="26" t="s">
        <v>42</v>
      </c>
      <c r="I27" s="26" t="s">
        <v>42</v>
      </c>
      <c r="J27" s="26" t="s">
        <v>42</v>
      </c>
    </row>
    <row r="28" spans="1:10">
      <c r="A28" s="10" t="s">
        <v>23</v>
      </c>
      <c r="B28" s="26">
        <v>3265</v>
      </c>
      <c r="C28" s="26">
        <v>492</v>
      </c>
      <c r="D28" s="26">
        <v>335</v>
      </c>
      <c r="E28" s="26">
        <v>1351</v>
      </c>
      <c r="F28" s="26">
        <v>755</v>
      </c>
      <c r="G28" s="26">
        <v>252</v>
      </c>
      <c r="H28" s="26">
        <v>76</v>
      </c>
      <c r="I28" s="26">
        <v>2</v>
      </c>
      <c r="J28" s="26">
        <v>2</v>
      </c>
    </row>
    <row r="29" spans="1:10">
      <c r="A29" s="10" t="s">
        <v>24</v>
      </c>
      <c r="B29" s="26">
        <v>86</v>
      </c>
      <c r="C29" s="26">
        <v>11</v>
      </c>
      <c r="D29" s="26">
        <v>6</v>
      </c>
      <c r="E29" s="26">
        <v>26</v>
      </c>
      <c r="F29" s="26">
        <v>26</v>
      </c>
      <c r="G29" s="26">
        <v>12</v>
      </c>
      <c r="H29" s="26">
        <v>5</v>
      </c>
      <c r="I29" s="26" t="s">
        <v>42</v>
      </c>
      <c r="J29" s="26" t="s">
        <v>42</v>
      </c>
    </row>
    <row r="30" spans="1:10">
      <c r="A30" s="10" t="s">
        <v>63</v>
      </c>
      <c r="B30" s="26">
        <v>495</v>
      </c>
      <c r="C30" s="26">
        <v>74</v>
      </c>
      <c r="D30" s="26">
        <v>46</v>
      </c>
      <c r="E30" s="26">
        <v>147</v>
      </c>
      <c r="F30" s="26">
        <v>94</v>
      </c>
      <c r="G30" s="26">
        <v>74</v>
      </c>
      <c r="H30" s="26">
        <v>32</v>
      </c>
      <c r="I30" s="26">
        <v>16</v>
      </c>
      <c r="J30" s="26">
        <v>12</v>
      </c>
    </row>
    <row r="31" spans="1:10">
      <c r="A31" s="10" t="s">
        <v>64</v>
      </c>
      <c r="B31" s="26">
        <v>3</v>
      </c>
      <c r="C31" s="26" t="s">
        <v>42</v>
      </c>
      <c r="D31" s="26">
        <v>1</v>
      </c>
      <c r="E31" s="26">
        <v>2</v>
      </c>
      <c r="F31" s="26">
        <v>-1</v>
      </c>
      <c r="G31" s="26">
        <v>1</v>
      </c>
      <c r="H31" s="26" t="s">
        <v>42</v>
      </c>
      <c r="I31" s="26" t="s">
        <v>42</v>
      </c>
      <c r="J31" s="26" t="s">
        <v>42</v>
      </c>
    </row>
    <row r="32" spans="1:10">
      <c r="A32" s="10" t="s">
        <v>25</v>
      </c>
      <c r="B32" s="26">
        <v>104</v>
      </c>
      <c r="C32" s="26">
        <v>5</v>
      </c>
      <c r="D32" s="26">
        <v>1</v>
      </c>
      <c r="E32" s="26">
        <v>51</v>
      </c>
      <c r="F32" s="26">
        <v>37</v>
      </c>
      <c r="G32" s="26">
        <v>7</v>
      </c>
      <c r="H32" s="26">
        <v>3</v>
      </c>
      <c r="I32" s="26" t="s">
        <v>42</v>
      </c>
      <c r="J32" s="26" t="s">
        <v>42</v>
      </c>
    </row>
    <row r="33" spans="1:10">
      <c r="A33" s="10" t="s">
        <v>26</v>
      </c>
      <c r="B33" s="26">
        <v>139</v>
      </c>
      <c r="C33" s="26">
        <v>20</v>
      </c>
      <c r="D33" s="26">
        <v>16</v>
      </c>
      <c r="E33" s="26">
        <v>41</v>
      </c>
      <c r="F33" s="26">
        <v>47</v>
      </c>
      <c r="G33" s="26">
        <v>11</v>
      </c>
      <c r="H33" s="26">
        <v>6</v>
      </c>
      <c r="I33" s="26">
        <v>-2</v>
      </c>
      <c r="J33" s="26" t="s">
        <v>42</v>
      </c>
    </row>
    <row r="34" spans="1:10">
      <c r="A34" s="10" t="s">
        <v>27</v>
      </c>
      <c r="B34" s="26">
        <v>1319</v>
      </c>
      <c r="C34" s="26">
        <v>28</v>
      </c>
      <c r="D34" s="26">
        <v>249</v>
      </c>
      <c r="E34" s="26">
        <v>813</v>
      </c>
      <c r="F34" s="26">
        <v>128</v>
      </c>
      <c r="G34" s="26">
        <v>86</v>
      </c>
      <c r="H34" s="26">
        <v>33</v>
      </c>
      <c r="I34" s="26">
        <v>-19</v>
      </c>
      <c r="J34" s="26">
        <v>1</v>
      </c>
    </row>
    <row r="35" spans="1:10">
      <c r="A35" s="10" t="s">
        <v>28</v>
      </c>
      <c r="B35" s="26">
        <v>25</v>
      </c>
      <c r="C35" s="26">
        <v>5</v>
      </c>
      <c r="D35" s="26" t="s">
        <v>42</v>
      </c>
      <c r="E35" s="26">
        <v>15</v>
      </c>
      <c r="F35" s="26">
        <v>4</v>
      </c>
      <c r="G35" s="26">
        <v>1</v>
      </c>
      <c r="H35" s="26">
        <v>2</v>
      </c>
      <c r="I35" s="26">
        <v>-2</v>
      </c>
      <c r="J35" s="26" t="s">
        <v>42</v>
      </c>
    </row>
    <row r="36" spans="1:10">
      <c r="A36" s="10" t="s">
        <v>29</v>
      </c>
      <c r="B36" s="26">
        <v>150</v>
      </c>
      <c r="C36" s="26">
        <v>8</v>
      </c>
      <c r="D36" s="26">
        <v>38</v>
      </c>
      <c r="E36" s="26">
        <v>60</v>
      </c>
      <c r="F36" s="26">
        <v>31</v>
      </c>
      <c r="G36" s="26">
        <v>9</v>
      </c>
      <c r="H36" s="26">
        <v>3</v>
      </c>
      <c r="I36" s="26">
        <v>3</v>
      </c>
      <c r="J36" s="26">
        <v>-2</v>
      </c>
    </row>
    <row r="37" spans="1:10">
      <c r="A37" s="10" t="s">
        <v>30</v>
      </c>
      <c r="B37" s="26">
        <v>188</v>
      </c>
      <c r="C37" s="26">
        <v>38</v>
      </c>
      <c r="D37" s="26" t="s">
        <v>42</v>
      </c>
      <c r="E37" s="26">
        <v>69</v>
      </c>
      <c r="F37" s="26">
        <v>70</v>
      </c>
      <c r="G37" s="26">
        <v>4</v>
      </c>
      <c r="H37" s="26">
        <v>7</v>
      </c>
      <c r="I37" s="26">
        <v>-3</v>
      </c>
      <c r="J37" s="26">
        <v>3</v>
      </c>
    </row>
    <row r="38" spans="1:10">
      <c r="A38" s="15" t="s">
        <v>31</v>
      </c>
      <c r="B38" s="26">
        <v>181</v>
      </c>
      <c r="C38" s="26">
        <v>26</v>
      </c>
      <c r="D38" s="26">
        <v>16</v>
      </c>
      <c r="E38" s="26">
        <v>97</v>
      </c>
      <c r="F38" s="26">
        <v>35</v>
      </c>
      <c r="G38" s="26">
        <v>7</v>
      </c>
      <c r="H38" s="26">
        <v>-7</v>
      </c>
      <c r="I38" s="26">
        <v>2</v>
      </c>
      <c r="J38" s="26">
        <v>5</v>
      </c>
    </row>
    <row r="39" spans="1:10">
      <c r="A39" s="57" t="s">
        <v>45</v>
      </c>
      <c r="B39" s="58"/>
      <c r="C39" s="58"/>
      <c r="D39" s="58"/>
      <c r="E39" s="58"/>
      <c r="F39" s="58"/>
      <c r="G39" s="58"/>
      <c r="H39" s="58"/>
      <c r="I39" s="58"/>
      <c r="J39" s="58"/>
    </row>
  </sheetData>
  <mergeCells count="4">
    <mergeCell ref="A2:A3"/>
    <mergeCell ref="C2:J2"/>
    <mergeCell ref="A39:J39"/>
    <mergeCell ref="A1:J1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J6" sqref="J6"/>
    </sheetView>
  </sheetViews>
  <sheetFormatPr baseColWidth="10" defaultRowHeight="12.75"/>
  <cols>
    <col min="1" max="1" width="11.85546875" bestFit="1" customWidth="1"/>
    <col min="2" max="2" width="5.7109375" bestFit="1" customWidth="1"/>
    <col min="3" max="3" width="4.85546875" bestFit="1" customWidth="1"/>
    <col min="4" max="9" width="6" bestFit="1" customWidth="1"/>
    <col min="10" max="10" width="4.140625" bestFit="1" customWidth="1"/>
  </cols>
  <sheetData>
    <row r="1" spans="1:10">
      <c r="A1" s="64" t="s">
        <v>56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1" customFormat="1">
      <c r="A2" s="66" t="s">
        <v>1</v>
      </c>
      <c r="B2" s="20"/>
      <c r="C2" s="62" t="s">
        <v>33</v>
      </c>
      <c r="D2" s="62"/>
      <c r="E2" s="62"/>
      <c r="F2" s="62"/>
      <c r="G2" s="62"/>
      <c r="H2" s="62"/>
      <c r="I2" s="62"/>
      <c r="J2" s="62"/>
    </row>
    <row r="3" spans="1:10">
      <c r="A3" s="60"/>
      <c r="B3" s="21" t="s">
        <v>2</v>
      </c>
      <c r="C3" s="22" t="s">
        <v>34</v>
      </c>
      <c r="D3" s="23" t="s">
        <v>35</v>
      </c>
      <c r="E3" s="22" t="s">
        <v>36</v>
      </c>
      <c r="F3" s="22" t="s">
        <v>37</v>
      </c>
      <c r="G3" s="22" t="s">
        <v>38</v>
      </c>
      <c r="H3" s="22" t="s">
        <v>39</v>
      </c>
      <c r="I3" s="22" t="s">
        <v>40</v>
      </c>
      <c r="J3" s="21" t="s">
        <v>41</v>
      </c>
    </row>
    <row r="4" spans="1:10" s="1" customFormat="1">
      <c r="A4" s="24" t="s">
        <v>2</v>
      </c>
      <c r="B4" s="28">
        <v>10040</v>
      </c>
      <c r="C4" s="28">
        <v>1130</v>
      </c>
      <c r="D4" s="28">
        <v>858</v>
      </c>
      <c r="E4" s="28">
        <v>3526</v>
      </c>
      <c r="F4" s="28">
        <v>2713</v>
      </c>
      <c r="G4" s="28">
        <v>1361</v>
      </c>
      <c r="H4" s="28">
        <v>452</v>
      </c>
      <c r="I4" s="28">
        <v>1</v>
      </c>
      <c r="J4" s="28">
        <v>-1</v>
      </c>
    </row>
    <row r="5" spans="1:10" s="1" customFormat="1">
      <c r="A5" s="7"/>
      <c r="B5" s="25"/>
      <c r="C5" s="25"/>
      <c r="D5" s="25"/>
      <c r="E5" s="25"/>
      <c r="F5" s="25"/>
      <c r="G5" s="25"/>
      <c r="H5" s="25"/>
      <c r="I5" s="25"/>
      <c r="J5" s="25"/>
    </row>
    <row r="6" spans="1:10" s="1" customFormat="1">
      <c r="A6" s="8" t="s">
        <v>3</v>
      </c>
      <c r="B6" s="26">
        <v>61</v>
      </c>
      <c r="C6" s="26">
        <v>2</v>
      </c>
      <c r="D6" s="26">
        <v>2</v>
      </c>
      <c r="E6" s="26">
        <v>46</v>
      </c>
      <c r="F6" s="26">
        <v>6</v>
      </c>
      <c r="G6" s="26">
        <v>-1</v>
      </c>
      <c r="H6" s="26">
        <v>3</v>
      </c>
      <c r="I6" s="26">
        <v>3</v>
      </c>
      <c r="J6" s="26" t="s">
        <v>42</v>
      </c>
    </row>
    <row r="7" spans="1:10" s="1" customFormat="1">
      <c r="A7" s="10" t="s">
        <v>4</v>
      </c>
      <c r="B7" s="26">
        <v>12</v>
      </c>
      <c r="C7" s="26">
        <v>-2</v>
      </c>
      <c r="D7" s="26">
        <v>5</v>
      </c>
      <c r="E7" s="26">
        <v>2</v>
      </c>
      <c r="F7" s="26">
        <v>7</v>
      </c>
      <c r="G7" s="26" t="s">
        <v>42</v>
      </c>
      <c r="H7" s="26" t="s">
        <v>42</v>
      </c>
      <c r="I7" s="26" t="s">
        <v>42</v>
      </c>
      <c r="J7" s="26" t="s">
        <v>42</v>
      </c>
    </row>
    <row r="8" spans="1:10" s="1" customFormat="1">
      <c r="A8" s="10" t="s">
        <v>5</v>
      </c>
      <c r="B8" s="26">
        <v>53</v>
      </c>
      <c r="C8" s="26">
        <v>11</v>
      </c>
      <c r="D8" s="26">
        <v>3</v>
      </c>
      <c r="E8" s="26">
        <v>24</v>
      </c>
      <c r="F8" s="26">
        <v>5</v>
      </c>
      <c r="G8" s="26">
        <v>3</v>
      </c>
      <c r="H8" s="26">
        <v>4</v>
      </c>
      <c r="I8" s="26">
        <v>2</v>
      </c>
      <c r="J8" s="26">
        <v>1</v>
      </c>
    </row>
    <row r="9" spans="1:10" s="1" customFormat="1">
      <c r="A9" s="8" t="s">
        <v>6</v>
      </c>
      <c r="B9" s="26">
        <v>72</v>
      </c>
      <c r="C9" s="26">
        <v>6</v>
      </c>
      <c r="D9" s="26">
        <v>9</v>
      </c>
      <c r="E9" s="26">
        <v>33</v>
      </c>
      <c r="F9" s="26">
        <v>16</v>
      </c>
      <c r="G9" s="26">
        <v>9</v>
      </c>
      <c r="H9" s="26">
        <v>-1</v>
      </c>
      <c r="I9" s="26">
        <v>-1</v>
      </c>
      <c r="J9" s="26">
        <v>1</v>
      </c>
    </row>
    <row r="10" spans="1:10" s="1" customFormat="1">
      <c r="A10" s="8" t="s">
        <v>60</v>
      </c>
      <c r="B10" s="26">
        <v>55</v>
      </c>
      <c r="C10" s="26">
        <v>4</v>
      </c>
      <c r="D10" s="26">
        <v>13</v>
      </c>
      <c r="E10" s="26">
        <v>22</v>
      </c>
      <c r="F10" s="26">
        <v>11</v>
      </c>
      <c r="G10" s="26">
        <v>3</v>
      </c>
      <c r="H10" s="26">
        <v>2</v>
      </c>
      <c r="I10" s="26" t="s">
        <v>42</v>
      </c>
      <c r="J10" s="26" t="s">
        <v>42</v>
      </c>
    </row>
    <row r="11" spans="1:10" s="1" customFormat="1">
      <c r="A11" s="10" t="s">
        <v>7</v>
      </c>
      <c r="B11" s="26">
        <v>57</v>
      </c>
      <c r="C11" s="26">
        <v>3</v>
      </c>
      <c r="D11" s="26">
        <v>2</v>
      </c>
      <c r="E11" s="26">
        <v>31</v>
      </c>
      <c r="F11" s="26">
        <v>18</v>
      </c>
      <c r="G11" s="26">
        <v>3</v>
      </c>
      <c r="H11" s="26" t="s">
        <v>42</v>
      </c>
      <c r="I11" s="26" t="s">
        <v>42</v>
      </c>
      <c r="J11" s="26" t="s">
        <v>42</v>
      </c>
    </row>
    <row r="12" spans="1:10" s="1" customFormat="1">
      <c r="A12" s="12" t="s">
        <v>8</v>
      </c>
      <c r="B12" s="26">
        <v>180</v>
      </c>
      <c r="C12" s="26">
        <v>37</v>
      </c>
      <c r="D12" s="26">
        <v>2</v>
      </c>
      <c r="E12" s="26">
        <v>82</v>
      </c>
      <c r="F12" s="26">
        <v>52</v>
      </c>
      <c r="G12" s="26">
        <v>21</v>
      </c>
      <c r="H12" s="26">
        <v>-1</v>
      </c>
      <c r="I12" s="26">
        <v>-10</v>
      </c>
      <c r="J12" s="26">
        <v>-3</v>
      </c>
    </row>
    <row r="13" spans="1:10" s="1" customFormat="1">
      <c r="A13" s="12" t="s">
        <v>61</v>
      </c>
      <c r="B13" s="26">
        <v>228</v>
      </c>
      <c r="C13" s="26">
        <v>24</v>
      </c>
      <c r="D13" s="26">
        <v>7</v>
      </c>
      <c r="E13" s="26">
        <v>93</v>
      </c>
      <c r="F13" s="26">
        <v>74</v>
      </c>
      <c r="G13" s="26">
        <v>25</v>
      </c>
      <c r="H13" s="26">
        <v>5</v>
      </c>
      <c r="I13" s="26" t="s">
        <v>42</v>
      </c>
      <c r="J13" s="26" t="s">
        <v>42</v>
      </c>
    </row>
    <row r="14" spans="1:10" s="1" customFormat="1">
      <c r="A14" s="13" t="s">
        <v>9</v>
      </c>
      <c r="B14" s="26">
        <v>4</v>
      </c>
      <c r="C14" s="26">
        <v>-8</v>
      </c>
      <c r="D14" s="26">
        <v>2</v>
      </c>
      <c r="E14" s="26">
        <v>9</v>
      </c>
      <c r="F14" s="26">
        <v>3</v>
      </c>
      <c r="G14" s="26">
        <v>6</v>
      </c>
      <c r="H14" s="26">
        <v>-3</v>
      </c>
      <c r="I14" s="26">
        <v>-4</v>
      </c>
      <c r="J14" s="26">
        <v>-1</v>
      </c>
    </row>
    <row r="15" spans="1:10" s="1" customFormat="1">
      <c r="A15" s="10" t="s">
        <v>10</v>
      </c>
      <c r="B15" s="26">
        <v>202</v>
      </c>
      <c r="C15" s="26">
        <v>-9</v>
      </c>
      <c r="D15" s="26">
        <v>13</v>
      </c>
      <c r="E15" s="26">
        <v>125</v>
      </c>
      <c r="F15" s="26">
        <v>66</v>
      </c>
      <c r="G15" s="26">
        <v>3</v>
      </c>
      <c r="H15" s="26">
        <v>2</v>
      </c>
      <c r="I15" s="26">
        <v>2</v>
      </c>
      <c r="J15" s="26" t="s">
        <v>42</v>
      </c>
    </row>
    <row r="16" spans="1:10" s="1" customFormat="1">
      <c r="A16" s="12" t="s">
        <v>11</v>
      </c>
      <c r="B16" s="26">
        <v>961</v>
      </c>
      <c r="C16" s="26">
        <v>123</v>
      </c>
      <c r="D16" s="26">
        <v>98</v>
      </c>
      <c r="E16" s="26">
        <v>187</v>
      </c>
      <c r="F16" s="26">
        <v>236</v>
      </c>
      <c r="G16" s="26">
        <v>218</v>
      </c>
      <c r="H16" s="26">
        <v>84</v>
      </c>
      <c r="I16" s="26">
        <v>10</v>
      </c>
      <c r="J16" s="26">
        <v>5</v>
      </c>
    </row>
    <row r="17" spans="1:10" s="1" customFormat="1">
      <c r="A17" s="10" t="s">
        <v>12</v>
      </c>
      <c r="B17" s="26">
        <v>13</v>
      </c>
      <c r="C17" s="26">
        <v>-2</v>
      </c>
      <c r="D17" s="26" t="s">
        <v>42</v>
      </c>
      <c r="E17" s="26">
        <v>7</v>
      </c>
      <c r="F17" s="26">
        <v>4</v>
      </c>
      <c r="G17" s="26">
        <v>4</v>
      </c>
      <c r="H17" s="26">
        <v>1</v>
      </c>
      <c r="I17" s="26">
        <v>-1</v>
      </c>
      <c r="J17" s="26" t="s">
        <v>42</v>
      </c>
    </row>
    <row r="18" spans="1:10" s="1" customFormat="1">
      <c r="A18" s="10" t="s">
        <v>13</v>
      </c>
      <c r="B18" s="26">
        <v>110</v>
      </c>
      <c r="C18" s="26">
        <v>8</v>
      </c>
      <c r="D18" s="26">
        <v>6</v>
      </c>
      <c r="E18" s="26">
        <v>38</v>
      </c>
      <c r="F18" s="26">
        <v>42</v>
      </c>
      <c r="G18" s="26">
        <v>12</v>
      </c>
      <c r="H18" s="26">
        <v>4</v>
      </c>
      <c r="I18" s="26" t="s">
        <v>42</v>
      </c>
      <c r="J18" s="26" t="s">
        <v>42</v>
      </c>
    </row>
    <row r="19" spans="1:10" s="1" customFormat="1">
      <c r="A19" s="8" t="s">
        <v>14</v>
      </c>
      <c r="B19" s="26">
        <v>731</v>
      </c>
      <c r="C19" s="26">
        <v>137</v>
      </c>
      <c r="D19" s="26">
        <v>79</v>
      </c>
      <c r="E19" s="26">
        <v>160</v>
      </c>
      <c r="F19" s="26">
        <v>162</v>
      </c>
      <c r="G19" s="26">
        <v>128</v>
      </c>
      <c r="H19" s="26">
        <v>59</v>
      </c>
      <c r="I19" s="26">
        <v>7</v>
      </c>
      <c r="J19" s="26">
        <v>-1</v>
      </c>
    </row>
    <row r="20" spans="1:10" s="1" customFormat="1">
      <c r="A20" s="10" t="s">
        <v>15</v>
      </c>
      <c r="B20" s="26">
        <v>42</v>
      </c>
      <c r="C20" s="26">
        <v>1</v>
      </c>
      <c r="D20" s="26">
        <v>3</v>
      </c>
      <c r="E20" s="26">
        <v>18</v>
      </c>
      <c r="F20" s="26">
        <v>16</v>
      </c>
      <c r="G20" s="26" t="s">
        <v>42</v>
      </c>
      <c r="H20" s="26">
        <v>3</v>
      </c>
      <c r="I20" s="26">
        <v>1</v>
      </c>
      <c r="J20" s="26" t="s">
        <v>42</v>
      </c>
    </row>
    <row r="21" spans="1:10" s="1" customFormat="1">
      <c r="A21" s="10" t="s">
        <v>62</v>
      </c>
      <c r="B21" s="26">
        <v>9</v>
      </c>
      <c r="C21" s="26">
        <v>3</v>
      </c>
      <c r="D21" s="26">
        <v>1</v>
      </c>
      <c r="E21" s="26">
        <v>2</v>
      </c>
      <c r="F21" s="26">
        <v>4</v>
      </c>
      <c r="G21" s="26" t="s">
        <v>42</v>
      </c>
      <c r="H21" s="26">
        <v>-1</v>
      </c>
      <c r="I21" s="26" t="s">
        <v>42</v>
      </c>
      <c r="J21" s="26" t="s">
        <v>42</v>
      </c>
    </row>
    <row r="22" spans="1:10" s="1" customFormat="1">
      <c r="A22" s="10" t="s">
        <v>16</v>
      </c>
      <c r="B22" s="26">
        <v>152</v>
      </c>
      <c r="C22" s="26">
        <v>9</v>
      </c>
      <c r="D22" s="26">
        <v>11</v>
      </c>
      <c r="E22" s="26">
        <v>60</v>
      </c>
      <c r="F22" s="26">
        <v>44</v>
      </c>
      <c r="G22" s="26">
        <v>25</v>
      </c>
      <c r="H22" s="26">
        <v>3</v>
      </c>
      <c r="I22" s="26" t="s">
        <v>42</v>
      </c>
      <c r="J22" s="26" t="s">
        <v>42</v>
      </c>
    </row>
    <row r="23" spans="1:10" s="1" customFormat="1">
      <c r="A23" s="14" t="s">
        <v>17</v>
      </c>
      <c r="B23" s="26">
        <v>21</v>
      </c>
      <c r="C23" s="26">
        <v>4</v>
      </c>
      <c r="D23" s="26">
        <v>4</v>
      </c>
      <c r="E23" s="26">
        <v>6</v>
      </c>
      <c r="F23" s="26">
        <v>4</v>
      </c>
      <c r="G23" s="26" t="s">
        <v>42</v>
      </c>
      <c r="H23" s="26">
        <v>2</v>
      </c>
      <c r="I23" s="26">
        <v>1</v>
      </c>
      <c r="J23" s="26" t="s">
        <v>42</v>
      </c>
    </row>
    <row r="24" spans="1:10" s="1" customFormat="1">
      <c r="A24" s="8" t="s">
        <v>18</v>
      </c>
      <c r="B24" s="26">
        <v>36</v>
      </c>
      <c r="C24" s="26">
        <v>26</v>
      </c>
      <c r="D24" s="26">
        <v>-2</v>
      </c>
      <c r="E24" s="26">
        <v>5</v>
      </c>
      <c r="F24" s="26">
        <v>6</v>
      </c>
      <c r="G24" s="26">
        <v>1</v>
      </c>
      <c r="H24" s="26" t="s">
        <v>42</v>
      </c>
      <c r="I24" s="26" t="s">
        <v>42</v>
      </c>
      <c r="J24" s="26" t="s">
        <v>42</v>
      </c>
    </row>
    <row r="25" spans="1:10" s="1" customFormat="1">
      <c r="A25" s="10" t="s">
        <v>19</v>
      </c>
      <c r="B25" s="26">
        <v>1</v>
      </c>
      <c r="C25" s="26" t="s">
        <v>42</v>
      </c>
      <c r="D25" s="26">
        <v>1</v>
      </c>
      <c r="E25" s="26" t="s">
        <v>42</v>
      </c>
      <c r="F25" s="26">
        <v>-1</v>
      </c>
      <c r="G25" s="26">
        <v>1</v>
      </c>
      <c r="H25" s="26" t="s">
        <v>42</v>
      </c>
      <c r="I25" s="26" t="s">
        <v>42</v>
      </c>
      <c r="J25" s="26" t="s">
        <v>42</v>
      </c>
    </row>
    <row r="26" spans="1:10" s="1" customFormat="1">
      <c r="A26" s="8" t="s">
        <v>20</v>
      </c>
      <c r="B26" s="26">
        <v>34</v>
      </c>
      <c r="C26" s="26">
        <v>5</v>
      </c>
      <c r="D26" s="26">
        <v>5</v>
      </c>
      <c r="E26" s="26">
        <v>13</v>
      </c>
      <c r="F26" s="26">
        <v>11</v>
      </c>
      <c r="G26" s="26">
        <v>-1</v>
      </c>
      <c r="H26" s="26">
        <v>1</v>
      </c>
      <c r="I26" s="26" t="s">
        <v>42</v>
      </c>
      <c r="J26" s="26" t="s">
        <v>42</v>
      </c>
    </row>
    <row r="27" spans="1:10" s="1" customFormat="1">
      <c r="A27" s="10" t="s">
        <v>21</v>
      </c>
      <c r="B27" s="26">
        <v>217</v>
      </c>
      <c r="C27" s="26">
        <v>38</v>
      </c>
      <c r="D27" s="26">
        <v>17</v>
      </c>
      <c r="E27" s="26">
        <v>49</v>
      </c>
      <c r="F27" s="26">
        <v>64</v>
      </c>
      <c r="G27" s="26">
        <v>30</v>
      </c>
      <c r="H27" s="26">
        <v>13</v>
      </c>
      <c r="I27" s="26">
        <v>7</v>
      </c>
      <c r="J27" s="26">
        <v>-1</v>
      </c>
    </row>
    <row r="28" spans="1:10" s="1" customFormat="1">
      <c r="A28" s="8" t="s">
        <v>22</v>
      </c>
      <c r="B28" s="26">
        <v>12</v>
      </c>
      <c r="C28" s="26">
        <v>-1</v>
      </c>
      <c r="D28" s="26">
        <v>2</v>
      </c>
      <c r="E28" s="26">
        <v>12</v>
      </c>
      <c r="F28" s="26">
        <v>2</v>
      </c>
      <c r="G28" s="26" t="s">
        <v>42</v>
      </c>
      <c r="H28" s="26">
        <v>-2</v>
      </c>
      <c r="I28" s="26">
        <v>-1</v>
      </c>
      <c r="J28" s="26" t="s">
        <v>42</v>
      </c>
    </row>
    <row r="29" spans="1:10" s="1" customFormat="1">
      <c r="A29" s="10" t="s">
        <v>23</v>
      </c>
      <c r="B29" s="26">
        <v>3608</v>
      </c>
      <c r="C29" s="26">
        <v>546</v>
      </c>
      <c r="D29" s="26">
        <v>331</v>
      </c>
      <c r="E29" s="26">
        <v>1108</v>
      </c>
      <c r="F29" s="26">
        <v>987</v>
      </c>
      <c r="G29" s="26">
        <v>500</v>
      </c>
      <c r="H29" s="26">
        <v>136</v>
      </c>
      <c r="I29" s="26" t="s">
        <v>42</v>
      </c>
      <c r="J29" s="26" t="s">
        <v>42</v>
      </c>
    </row>
    <row r="30" spans="1:10" s="1" customFormat="1">
      <c r="A30" s="10" t="s">
        <v>24</v>
      </c>
      <c r="B30" s="26">
        <v>116</v>
      </c>
      <c r="C30" s="26">
        <v>15</v>
      </c>
      <c r="D30" s="26">
        <v>9</v>
      </c>
      <c r="E30" s="26">
        <v>25</v>
      </c>
      <c r="F30" s="26">
        <v>53</v>
      </c>
      <c r="G30" s="26">
        <v>12</v>
      </c>
      <c r="H30" s="26">
        <v>1</v>
      </c>
      <c r="I30" s="26">
        <v>1</v>
      </c>
      <c r="J30" s="26" t="s">
        <v>42</v>
      </c>
    </row>
    <row r="31" spans="1:10" s="1" customFormat="1">
      <c r="A31" s="10" t="s">
        <v>63</v>
      </c>
      <c r="B31" s="26">
        <v>182</v>
      </c>
      <c r="C31" s="26">
        <v>51</v>
      </c>
      <c r="D31" s="26">
        <v>36</v>
      </c>
      <c r="E31" s="26">
        <v>34</v>
      </c>
      <c r="F31" s="26">
        <v>40</v>
      </c>
      <c r="G31" s="26">
        <v>18</v>
      </c>
      <c r="H31" s="26">
        <v>1</v>
      </c>
      <c r="I31" s="26">
        <v>1</v>
      </c>
      <c r="J31" s="26">
        <v>1</v>
      </c>
    </row>
    <row r="32" spans="1:10" s="1" customFormat="1">
      <c r="A32" s="10" t="s">
        <v>64</v>
      </c>
      <c r="B32" s="26">
        <v>4</v>
      </c>
      <c r="C32" s="26">
        <v>-2</v>
      </c>
      <c r="D32" s="26">
        <v>-1</v>
      </c>
      <c r="E32" s="26">
        <v>3</v>
      </c>
      <c r="F32" s="26">
        <v>1</v>
      </c>
      <c r="G32" s="26">
        <v>4</v>
      </c>
      <c r="H32" s="26">
        <v>-1</v>
      </c>
      <c r="I32" s="26" t="s">
        <v>42</v>
      </c>
      <c r="J32" s="26" t="s">
        <v>42</v>
      </c>
    </row>
    <row r="33" spans="1:10" s="1" customFormat="1">
      <c r="A33" s="10" t="s">
        <v>25</v>
      </c>
      <c r="B33" s="26">
        <v>213</v>
      </c>
      <c r="C33" s="26">
        <v>8</v>
      </c>
      <c r="D33" s="26">
        <v>10</v>
      </c>
      <c r="E33" s="26">
        <v>53</v>
      </c>
      <c r="F33" s="26">
        <v>77</v>
      </c>
      <c r="G33" s="26">
        <v>59</v>
      </c>
      <c r="H33" s="26">
        <v>4</v>
      </c>
      <c r="I33" s="26">
        <v>2</v>
      </c>
      <c r="J33" s="26" t="s">
        <v>42</v>
      </c>
    </row>
    <row r="34" spans="1:10" s="1" customFormat="1">
      <c r="A34" s="10" t="s">
        <v>26</v>
      </c>
      <c r="B34" s="26">
        <v>187</v>
      </c>
      <c r="C34" s="26">
        <v>10</v>
      </c>
      <c r="D34" s="26">
        <v>8</v>
      </c>
      <c r="E34" s="26">
        <v>64</v>
      </c>
      <c r="F34" s="26">
        <v>62</v>
      </c>
      <c r="G34" s="26">
        <v>34</v>
      </c>
      <c r="H34" s="26">
        <v>10</v>
      </c>
      <c r="I34" s="26">
        <v>-2</v>
      </c>
      <c r="J34" s="26">
        <v>1</v>
      </c>
    </row>
    <row r="35" spans="1:10" s="1" customFormat="1">
      <c r="A35" s="10" t="s">
        <v>27</v>
      </c>
      <c r="B35" s="26">
        <v>1610</v>
      </c>
      <c r="C35" s="26">
        <v>50</v>
      </c>
      <c r="D35" s="26">
        <v>160</v>
      </c>
      <c r="E35" s="26">
        <v>856</v>
      </c>
      <c r="F35" s="26">
        <v>331</v>
      </c>
      <c r="G35" s="26">
        <v>146</v>
      </c>
      <c r="H35" s="26">
        <v>85</v>
      </c>
      <c r="I35" s="26">
        <v>-13</v>
      </c>
      <c r="J35" s="26">
        <v>-5</v>
      </c>
    </row>
    <row r="36" spans="1:10" s="1" customFormat="1">
      <c r="A36" s="10" t="s">
        <v>28</v>
      </c>
      <c r="B36" s="26">
        <v>27</v>
      </c>
      <c r="C36" s="26">
        <v>1</v>
      </c>
      <c r="D36" s="26">
        <v>-1</v>
      </c>
      <c r="E36" s="26">
        <v>16</v>
      </c>
      <c r="F36" s="26">
        <v>6</v>
      </c>
      <c r="G36" s="26">
        <v>2</v>
      </c>
      <c r="H36" s="26">
        <v>1</v>
      </c>
      <c r="I36" s="26">
        <v>2</v>
      </c>
      <c r="J36" s="26" t="s">
        <v>42</v>
      </c>
    </row>
    <row r="37" spans="1:10" s="1" customFormat="1">
      <c r="A37" s="10" t="s">
        <v>29</v>
      </c>
      <c r="B37" s="26">
        <v>183</v>
      </c>
      <c r="C37" s="26">
        <v>6</v>
      </c>
      <c r="D37" s="26">
        <v>17</v>
      </c>
      <c r="E37" s="26">
        <v>118</v>
      </c>
      <c r="F37" s="26">
        <v>41</v>
      </c>
      <c r="G37" s="26">
        <v>7</v>
      </c>
      <c r="H37" s="26">
        <v>-5</v>
      </c>
      <c r="I37" s="26">
        <v>-1</v>
      </c>
      <c r="J37" s="26" t="s">
        <v>42</v>
      </c>
    </row>
    <row r="38" spans="1:10" s="1" customFormat="1">
      <c r="A38" s="10" t="s">
        <v>30</v>
      </c>
      <c r="B38" s="26">
        <v>497</v>
      </c>
      <c r="C38" s="26">
        <v>15</v>
      </c>
      <c r="D38" s="26">
        <v>-6</v>
      </c>
      <c r="E38" s="26">
        <v>188</v>
      </c>
      <c r="F38" s="26">
        <v>208</v>
      </c>
      <c r="G38" s="26">
        <v>69</v>
      </c>
      <c r="H38" s="26">
        <v>28</v>
      </c>
      <c r="I38" s="26">
        <v>-3</v>
      </c>
      <c r="J38" s="26">
        <v>-2</v>
      </c>
    </row>
    <row r="39" spans="1:10" s="1" customFormat="1">
      <c r="A39" s="15" t="s">
        <v>31</v>
      </c>
      <c r="B39" s="27">
        <v>150</v>
      </c>
      <c r="C39" s="27">
        <v>11</v>
      </c>
      <c r="D39" s="27">
        <v>12</v>
      </c>
      <c r="E39" s="27">
        <v>37</v>
      </c>
      <c r="F39" s="27">
        <v>55</v>
      </c>
      <c r="G39" s="27">
        <v>20</v>
      </c>
      <c r="H39" s="27">
        <v>14</v>
      </c>
      <c r="I39" s="27">
        <v>-2</v>
      </c>
      <c r="J39" s="27">
        <v>3</v>
      </c>
    </row>
    <row r="40" spans="1:10">
      <c r="A40" s="58" t="s">
        <v>32</v>
      </c>
      <c r="B40" s="70"/>
      <c r="C40" s="70"/>
      <c r="D40" s="70"/>
      <c r="E40" s="70"/>
      <c r="F40" s="70"/>
      <c r="G40" s="70"/>
      <c r="H40" s="70"/>
      <c r="I40" s="70"/>
      <c r="J40" s="70"/>
    </row>
  </sheetData>
  <mergeCells count="4">
    <mergeCell ref="A1:J1"/>
    <mergeCell ref="A2:A3"/>
    <mergeCell ref="C2:J2"/>
    <mergeCell ref="A40:J40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selection sqref="A1:B1"/>
    </sheetView>
  </sheetViews>
  <sheetFormatPr baseColWidth="10" defaultRowHeight="11.25"/>
  <cols>
    <col min="1" max="1" width="21.5703125" style="2" customWidth="1"/>
    <col min="2" max="2" width="18.85546875" style="2" customWidth="1"/>
    <col min="3" max="3" width="11.42578125" style="2"/>
    <col min="4" max="4" width="11.42578125" style="45"/>
    <col min="5" max="16384" width="11.42578125" style="2"/>
  </cols>
  <sheetData>
    <row r="1" spans="1:4" ht="25.5" customHeight="1">
      <c r="A1" s="55" t="s">
        <v>65</v>
      </c>
      <c r="B1" s="56"/>
    </row>
    <row r="2" spans="1:4" s="6" customFormat="1">
      <c r="A2" s="3" t="s">
        <v>50</v>
      </c>
      <c r="B2" s="31" t="s">
        <v>57</v>
      </c>
      <c r="D2" s="45"/>
    </row>
    <row r="3" spans="1:4" s="6" customFormat="1">
      <c r="A3" s="29" t="s">
        <v>2</v>
      </c>
      <c r="B3" s="30">
        <f>SUM(B5:B38)</f>
        <v>204632</v>
      </c>
      <c r="D3" s="45"/>
    </row>
    <row r="4" spans="1:4" s="6" customFormat="1">
      <c r="A4" s="10"/>
      <c r="B4" s="26"/>
    </row>
    <row r="5" spans="1:4" s="6" customFormat="1">
      <c r="A5" s="8" t="s">
        <v>3</v>
      </c>
      <c r="B5" s="26">
        <v>1168</v>
      </c>
    </row>
    <row r="6" spans="1:4" s="6" customFormat="1">
      <c r="A6" s="10" t="s">
        <v>4</v>
      </c>
      <c r="B6" s="26">
        <v>900</v>
      </c>
    </row>
    <row r="7" spans="1:4" s="6" customFormat="1">
      <c r="A7" s="10" t="s">
        <v>5</v>
      </c>
      <c r="B7" s="26">
        <v>760</v>
      </c>
    </row>
    <row r="8" spans="1:4" s="6" customFormat="1">
      <c r="A8" s="8" t="s">
        <v>6</v>
      </c>
      <c r="B8" s="26">
        <v>1694</v>
      </c>
    </row>
    <row r="9" spans="1:4" s="6" customFormat="1">
      <c r="A9" s="8" t="s">
        <v>60</v>
      </c>
      <c r="B9" s="26">
        <v>2047</v>
      </c>
    </row>
    <row r="10" spans="1:4" s="6" customFormat="1">
      <c r="A10" s="10" t="s">
        <v>7</v>
      </c>
      <c r="B10" s="26">
        <v>833</v>
      </c>
    </row>
    <row r="11" spans="1:4" s="6" customFormat="1">
      <c r="A11" s="12" t="s">
        <v>8</v>
      </c>
      <c r="B11" s="26">
        <v>20658</v>
      </c>
    </row>
    <row r="12" spans="1:4" s="6" customFormat="1">
      <c r="A12" s="12" t="s">
        <v>61</v>
      </c>
      <c r="B12" s="26">
        <v>1939</v>
      </c>
    </row>
    <row r="13" spans="1:4" s="6" customFormat="1">
      <c r="A13" s="13" t="s">
        <v>9</v>
      </c>
      <c r="B13" s="26">
        <v>6141</v>
      </c>
    </row>
    <row r="14" spans="1:4" s="6" customFormat="1">
      <c r="A14" s="10" t="s">
        <v>10</v>
      </c>
      <c r="B14" s="26">
        <v>3964</v>
      </c>
    </row>
    <row r="15" spans="1:4" s="6" customFormat="1">
      <c r="A15" s="12" t="s">
        <v>11</v>
      </c>
      <c r="B15" s="26">
        <v>20826</v>
      </c>
    </row>
    <row r="16" spans="1:4" s="6" customFormat="1">
      <c r="A16" s="10" t="s">
        <v>12</v>
      </c>
      <c r="B16" s="26">
        <v>541</v>
      </c>
    </row>
    <row r="17" spans="1:2" s="6" customFormat="1">
      <c r="A17" s="10" t="s">
        <v>13</v>
      </c>
      <c r="B17" s="26">
        <v>1023</v>
      </c>
    </row>
    <row r="18" spans="1:2" s="6" customFormat="1">
      <c r="A18" s="8" t="s">
        <v>14</v>
      </c>
      <c r="B18" s="26">
        <v>5283</v>
      </c>
    </row>
    <row r="19" spans="1:2" s="6" customFormat="1">
      <c r="A19" s="10" t="s">
        <v>15</v>
      </c>
      <c r="B19" s="26">
        <v>693</v>
      </c>
    </row>
    <row r="20" spans="1:2" s="6" customFormat="1">
      <c r="A20" s="10" t="s">
        <v>62</v>
      </c>
      <c r="B20" s="26">
        <v>318</v>
      </c>
    </row>
    <row r="21" spans="1:2" s="6" customFormat="1">
      <c r="A21" s="10" t="s">
        <v>16</v>
      </c>
      <c r="B21" s="26">
        <v>2091</v>
      </c>
    </row>
    <row r="22" spans="1:2" s="6" customFormat="1">
      <c r="A22" s="14" t="s">
        <v>17</v>
      </c>
      <c r="B22" s="26">
        <v>617</v>
      </c>
    </row>
    <row r="23" spans="1:2" s="6" customFormat="1">
      <c r="A23" s="8" t="s">
        <v>18</v>
      </c>
      <c r="B23" s="26">
        <v>426</v>
      </c>
    </row>
    <row r="24" spans="1:2" s="6" customFormat="1">
      <c r="A24" s="10" t="s">
        <v>19</v>
      </c>
      <c r="B24" s="26">
        <v>31</v>
      </c>
    </row>
    <row r="25" spans="1:2" s="6" customFormat="1">
      <c r="A25" s="8" t="s">
        <v>20</v>
      </c>
      <c r="B25" s="26">
        <v>476</v>
      </c>
    </row>
    <row r="26" spans="1:2" s="6" customFormat="1">
      <c r="A26" s="10" t="s">
        <v>21</v>
      </c>
      <c r="B26" s="26">
        <v>6800</v>
      </c>
    </row>
    <row r="27" spans="1:2" s="6" customFormat="1">
      <c r="A27" s="8" t="s">
        <v>22</v>
      </c>
      <c r="B27" s="26">
        <v>332</v>
      </c>
    </row>
    <row r="28" spans="1:2" s="6" customFormat="1">
      <c r="A28" s="10" t="s">
        <v>23</v>
      </c>
      <c r="B28" s="26">
        <v>46707</v>
      </c>
    </row>
    <row r="29" spans="1:2" s="6" customFormat="1">
      <c r="A29" s="10" t="s">
        <v>24</v>
      </c>
      <c r="B29" s="26">
        <v>1250</v>
      </c>
    </row>
    <row r="30" spans="1:2" s="6" customFormat="1">
      <c r="A30" s="10" t="s">
        <v>63</v>
      </c>
      <c r="B30" s="26">
        <v>10631</v>
      </c>
    </row>
    <row r="31" spans="1:2" s="6" customFormat="1">
      <c r="A31" s="10" t="s">
        <v>64</v>
      </c>
      <c r="B31" s="26">
        <v>126</v>
      </c>
    </row>
    <row r="32" spans="1:2" s="6" customFormat="1">
      <c r="A32" s="10" t="s">
        <v>25</v>
      </c>
      <c r="B32" s="26">
        <v>1977</v>
      </c>
    </row>
    <row r="33" spans="1:2" s="6" customFormat="1">
      <c r="A33" s="10" t="s">
        <v>26</v>
      </c>
      <c r="B33" s="26">
        <v>2156</v>
      </c>
    </row>
    <row r="34" spans="1:2" s="6" customFormat="1">
      <c r="A34" s="10" t="s">
        <v>27</v>
      </c>
      <c r="B34" s="26">
        <v>35786</v>
      </c>
    </row>
    <row r="35" spans="1:2" s="6" customFormat="1">
      <c r="A35" s="10" t="s">
        <v>28</v>
      </c>
      <c r="B35" s="26">
        <v>1104</v>
      </c>
    </row>
    <row r="36" spans="1:2" s="6" customFormat="1">
      <c r="A36" s="10" t="s">
        <v>29</v>
      </c>
      <c r="B36" s="26">
        <v>3544</v>
      </c>
    </row>
    <row r="37" spans="1:2" s="6" customFormat="1">
      <c r="A37" s="10" t="s">
        <v>30</v>
      </c>
      <c r="B37" s="26">
        <v>13274</v>
      </c>
    </row>
    <row r="38" spans="1:2" s="6" customFormat="1">
      <c r="A38" s="15" t="s">
        <v>31</v>
      </c>
      <c r="B38" s="27">
        <v>8516</v>
      </c>
    </row>
    <row r="39" spans="1:2" s="6" customFormat="1"/>
    <row r="40" spans="1:2" s="6" customFormat="1"/>
    <row r="41" spans="1:2" s="6" customFormat="1"/>
    <row r="42" spans="1:2" s="6" customFormat="1"/>
    <row r="43" spans="1:2" s="6" customFormat="1"/>
    <row r="44" spans="1:2" s="6" customFormat="1"/>
    <row r="45" spans="1:2" s="6" customFormat="1"/>
    <row r="46" spans="1:2" s="6" customFormat="1"/>
    <row r="47" spans="1:2" s="6" customFormat="1"/>
    <row r="48" spans="1:2" s="6" customFormat="1"/>
    <row r="49" spans="3:4">
      <c r="C49" s="6"/>
      <c r="D49" s="6"/>
    </row>
    <row r="50" spans="3:4">
      <c r="C50" s="6"/>
      <c r="D50" s="6"/>
    </row>
    <row r="51" spans="3:4">
      <c r="C51" s="6"/>
      <c r="D51" s="6"/>
    </row>
    <row r="52" spans="3:4">
      <c r="C52" s="6"/>
      <c r="D52" s="6"/>
    </row>
    <row r="53" spans="3:4">
      <c r="C53" s="6"/>
      <c r="D53" s="6"/>
    </row>
    <row r="54" spans="3:4">
      <c r="C54" s="6"/>
      <c r="D54" s="6"/>
    </row>
    <row r="55" spans="3:4">
      <c r="C55" s="6"/>
      <c r="D55" s="6"/>
    </row>
    <row r="56" spans="3:4">
      <c r="C56" s="6"/>
      <c r="D56" s="6"/>
    </row>
    <row r="57" spans="3:4">
      <c r="C57" s="6"/>
      <c r="D57" s="6"/>
    </row>
    <row r="58" spans="3:4">
      <c r="C58" s="6"/>
      <c r="D58" s="6"/>
    </row>
    <row r="59" spans="3:4">
      <c r="C59" s="6"/>
      <c r="D59" s="6"/>
    </row>
    <row r="60" spans="3:4">
      <c r="C60" s="6"/>
      <c r="D60" s="6"/>
    </row>
    <row r="61" spans="3:4">
      <c r="C61" s="6"/>
      <c r="D61" s="6"/>
    </row>
  </sheetData>
  <mergeCells count="1">
    <mergeCell ref="A1:B1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4"/>
  <sheetViews>
    <sheetView workbookViewId="0">
      <selection sqref="A1:C1"/>
    </sheetView>
  </sheetViews>
  <sheetFormatPr baseColWidth="10" defaultRowHeight="12.75"/>
  <cols>
    <col min="1" max="1" width="11.85546875" bestFit="1" customWidth="1"/>
    <col min="2" max="2" width="12.140625" bestFit="1" customWidth="1"/>
    <col min="3" max="3" width="15.140625" bestFit="1" customWidth="1"/>
    <col min="4" max="4" width="11.42578125" style="1"/>
  </cols>
  <sheetData>
    <row r="1" spans="1:4" ht="24.75" customHeight="1">
      <c r="A1" s="71" t="s">
        <v>66</v>
      </c>
      <c r="B1" s="70"/>
      <c r="C1" s="70"/>
    </row>
    <row r="2" spans="1:4" ht="22.5">
      <c r="A2" s="3" t="s">
        <v>43</v>
      </c>
      <c r="B2" s="32" t="s">
        <v>58</v>
      </c>
      <c r="C2" s="33" t="s">
        <v>59</v>
      </c>
    </row>
    <row r="3" spans="1:4" s="1" customFormat="1">
      <c r="A3" s="7" t="s">
        <v>2</v>
      </c>
      <c r="B3" s="18">
        <f>SUM(B5:B38)</f>
        <v>210788</v>
      </c>
      <c r="C3" s="18">
        <f>SUM(C5:C39)</f>
        <v>20388</v>
      </c>
    </row>
    <row r="4" spans="1:4" s="1" customFormat="1">
      <c r="A4" s="51"/>
      <c r="B4" s="50"/>
      <c r="C4" s="50"/>
      <c r="D4" s="50"/>
    </row>
    <row r="5" spans="1:4" s="1" customFormat="1">
      <c r="A5" s="8" t="s">
        <v>3</v>
      </c>
      <c r="B5" s="50">
        <v>1197</v>
      </c>
      <c r="C5" s="50">
        <v>23</v>
      </c>
      <c r="D5" s="50"/>
    </row>
    <row r="6" spans="1:4" s="1" customFormat="1">
      <c r="A6" s="10" t="s">
        <v>4</v>
      </c>
      <c r="B6" s="50">
        <v>956</v>
      </c>
      <c r="C6" s="50">
        <v>41</v>
      </c>
      <c r="D6" s="50"/>
    </row>
    <row r="7" spans="1:4" s="1" customFormat="1">
      <c r="A7" s="10" t="s">
        <v>5</v>
      </c>
      <c r="B7" s="50">
        <v>816</v>
      </c>
      <c r="C7" s="50">
        <v>63</v>
      </c>
      <c r="D7" s="50"/>
    </row>
    <row r="8" spans="1:4" s="1" customFormat="1">
      <c r="A8" s="8" t="s">
        <v>6</v>
      </c>
      <c r="B8" s="50">
        <v>1548</v>
      </c>
      <c r="C8" s="50">
        <v>54</v>
      </c>
      <c r="D8" s="50"/>
    </row>
    <row r="9" spans="1:4" s="1" customFormat="1">
      <c r="A9" s="8" t="s">
        <v>60</v>
      </c>
      <c r="B9" s="50">
        <v>6029</v>
      </c>
      <c r="C9" s="50">
        <v>1578</v>
      </c>
      <c r="D9" s="50"/>
    </row>
    <row r="10" spans="1:4" s="1" customFormat="1">
      <c r="A10" s="10" t="s">
        <v>7</v>
      </c>
      <c r="B10" s="50">
        <v>1315</v>
      </c>
      <c r="C10" s="50">
        <v>149</v>
      </c>
      <c r="D10" s="50"/>
    </row>
    <row r="11" spans="1:4" s="1" customFormat="1">
      <c r="A11" s="12" t="s">
        <v>8</v>
      </c>
      <c r="B11" s="50">
        <v>17774</v>
      </c>
      <c r="C11" s="50">
        <v>1524</v>
      </c>
      <c r="D11" s="50"/>
    </row>
    <row r="12" spans="1:4" s="1" customFormat="1">
      <c r="A12" s="37" t="s">
        <v>61</v>
      </c>
      <c r="B12" s="50">
        <v>1981</v>
      </c>
      <c r="C12" s="50">
        <v>111</v>
      </c>
      <c r="D12" s="50"/>
    </row>
    <row r="13" spans="1:4" s="1" customFormat="1">
      <c r="A13" s="13" t="s">
        <v>9</v>
      </c>
      <c r="B13" s="50">
        <v>6163</v>
      </c>
      <c r="C13" s="50">
        <v>502</v>
      </c>
      <c r="D13" s="50"/>
    </row>
    <row r="14" spans="1:4" s="1" customFormat="1">
      <c r="A14" s="10" t="s">
        <v>10</v>
      </c>
      <c r="B14" s="50">
        <v>3684</v>
      </c>
      <c r="C14" s="50">
        <v>246</v>
      </c>
      <c r="D14" s="50"/>
    </row>
    <row r="15" spans="1:4" s="1" customFormat="1">
      <c r="A15" s="12" t="s">
        <v>11</v>
      </c>
      <c r="B15" s="50">
        <v>21341</v>
      </c>
      <c r="C15" s="50">
        <v>1518</v>
      </c>
      <c r="D15" s="50"/>
    </row>
    <row r="16" spans="1:4" s="1" customFormat="1">
      <c r="A16" s="10" t="s">
        <v>12</v>
      </c>
      <c r="B16" s="50">
        <v>702</v>
      </c>
      <c r="C16" s="50">
        <v>41</v>
      </c>
      <c r="D16" s="50"/>
    </row>
    <row r="17" spans="1:4" s="1" customFormat="1">
      <c r="A17" s="10" t="s">
        <v>13</v>
      </c>
      <c r="B17" s="50">
        <v>1863</v>
      </c>
      <c r="C17" s="50">
        <v>425</v>
      </c>
      <c r="D17" s="50"/>
    </row>
    <row r="18" spans="1:4" s="1" customFormat="1">
      <c r="A18" s="8" t="s">
        <v>14</v>
      </c>
      <c r="B18" s="50">
        <v>4540</v>
      </c>
      <c r="C18" s="50">
        <v>426</v>
      </c>
      <c r="D18" s="50"/>
    </row>
    <row r="19" spans="1:4" s="1" customFormat="1">
      <c r="A19" s="10" t="s">
        <v>15</v>
      </c>
      <c r="B19" s="50">
        <v>610</v>
      </c>
      <c r="C19" s="50">
        <v>30</v>
      </c>
      <c r="D19" s="50"/>
    </row>
    <row r="20" spans="1:4" s="1" customFormat="1">
      <c r="A20" s="10" t="s">
        <v>62</v>
      </c>
      <c r="B20" s="50">
        <v>551</v>
      </c>
      <c r="C20" s="50">
        <v>61</v>
      </c>
      <c r="D20" s="50"/>
    </row>
    <row r="21" spans="1:4" s="1" customFormat="1">
      <c r="A21" s="10" t="s">
        <v>16</v>
      </c>
      <c r="B21" s="50">
        <v>1892</v>
      </c>
      <c r="C21" s="50">
        <v>100</v>
      </c>
      <c r="D21" s="50"/>
    </row>
    <row r="22" spans="1:4" s="1" customFormat="1">
      <c r="A22" s="14" t="s">
        <v>17</v>
      </c>
      <c r="B22" s="50">
        <v>749</v>
      </c>
      <c r="C22" s="50">
        <v>38</v>
      </c>
      <c r="D22" s="50"/>
    </row>
    <row r="23" spans="1:4" s="1" customFormat="1">
      <c r="A23" s="8" t="s">
        <v>18</v>
      </c>
      <c r="B23" s="50">
        <v>739</v>
      </c>
      <c r="C23" s="50">
        <v>56</v>
      </c>
      <c r="D23" s="50"/>
    </row>
    <row r="24" spans="1:4" s="1" customFormat="1">
      <c r="A24" s="10" t="s">
        <v>19</v>
      </c>
      <c r="B24" s="50">
        <v>37</v>
      </c>
      <c r="C24" s="50" t="s">
        <v>42</v>
      </c>
      <c r="D24" s="50"/>
    </row>
    <row r="25" spans="1:4" s="1" customFormat="1">
      <c r="A25" s="8" t="s">
        <v>20</v>
      </c>
      <c r="B25" s="50">
        <v>739</v>
      </c>
      <c r="C25" s="50">
        <v>34</v>
      </c>
      <c r="D25" s="50"/>
    </row>
    <row r="26" spans="1:4" s="1" customFormat="1">
      <c r="A26" s="10" t="s">
        <v>21</v>
      </c>
      <c r="B26" s="50">
        <v>6270</v>
      </c>
      <c r="C26" s="50">
        <v>656</v>
      </c>
      <c r="D26" s="50"/>
    </row>
    <row r="27" spans="1:4" s="1" customFormat="1">
      <c r="A27" s="8" t="s">
        <v>22</v>
      </c>
      <c r="B27" s="50">
        <v>414</v>
      </c>
      <c r="C27" s="50">
        <v>18</v>
      </c>
      <c r="D27" s="50"/>
    </row>
    <row r="28" spans="1:4" s="1" customFormat="1">
      <c r="A28" s="10" t="s">
        <v>23</v>
      </c>
      <c r="B28" s="50">
        <v>49309</v>
      </c>
      <c r="C28" s="50">
        <v>2816</v>
      </c>
      <c r="D28" s="50"/>
    </row>
    <row r="29" spans="1:4" s="1" customFormat="1">
      <c r="A29" s="10" t="s">
        <v>24</v>
      </c>
      <c r="B29" s="50">
        <v>1011</v>
      </c>
      <c r="C29" s="50">
        <v>68</v>
      </c>
      <c r="D29" s="50"/>
    </row>
    <row r="30" spans="1:4" s="1" customFormat="1">
      <c r="A30" s="10" t="s">
        <v>63</v>
      </c>
      <c r="B30" s="50">
        <v>13470</v>
      </c>
      <c r="C30" s="50">
        <v>1403</v>
      </c>
      <c r="D30" s="50"/>
    </row>
    <row r="31" spans="1:4" s="1" customFormat="1">
      <c r="A31" s="10" t="s">
        <v>64</v>
      </c>
      <c r="B31" s="50">
        <v>184</v>
      </c>
      <c r="C31" s="50">
        <v>19</v>
      </c>
      <c r="D31" s="50"/>
    </row>
    <row r="32" spans="1:4" s="1" customFormat="1">
      <c r="A32" s="10" t="s">
        <v>25</v>
      </c>
      <c r="B32" s="50">
        <v>2045</v>
      </c>
      <c r="C32" s="50">
        <v>97</v>
      </c>
      <c r="D32" s="50"/>
    </row>
    <row r="33" spans="1:4" s="1" customFormat="1">
      <c r="A33" s="10" t="s">
        <v>26</v>
      </c>
      <c r="B33" s="50">
        <v>2070</v>
      </c>
      <c r="C33" s="50">
        <v>135</v>
      </c>
      <c r="D33" s="50"/>
    </row>
    <row r="34" spans="1:4" s="1" customFormat="1">
      <c r="A34" s="10" t="s">
        <v>27</v>
      </c>
      <c r="B34" s="50">
        <v>29763</v>
      </c>
      <c r="C34" s="50">
        <v>1430</v>
      </c>
      <c r="D34" s="50"/>
    </row>
    <row r="35" spans="1:4" s="1" customFormat="1">
      <c r="A35" s="10" t="s">
        <v>28</v>
      </c>
      <c r="B35" s="50">
        <v>1094</v>
      </c>
      <c r="C35" s="50">
        <v>110</v>
      </c>
      <c r="D35" s="50"/>
    </row>
    <row r="36" spans="1:4" s="1" customFormat="1">
      <c r="A36" s="10" t="s">
        <v>29</v>
      </c>
      <c r="B36" s="50">
        <v>10378</v>
      </c>
      <c r="C36" s="50">
        <v>5620</v>
      </c>
      <c r="D36" s="50"/>
    </row>
    <row r="37" spans="1:4" s="1" customFormat="1">
      <c r="A37" s="10" t="s">
        <v>30</v>
      </c>
      <c r="B37" s="50">
        <v>12140</v>
      </c>
      <c r="C37" s="50">
        <v>703</v>
      </c>
      <c r="D37" s="50"/>
    </row>
    <row r="38" spans="1:4" s="1" customFormat="1">
      <c r="A38" s="15" t="s">
        <v>31</v>
      </c>
      <c r="B38" s="52">
        <v>7414</v>
      </c>
      <c r="C38" s="52">
        <v>293</v>
      </c>
      <c r="D38" s="50"/>
    </row>
    <row r="39" spans="1:4" s="1" customFormat="1">
      <c r="C39" s="46"/>
    </row>
    <row r="40" spans="1:4" s="1" customFormat="1"/>
    <row r="41" spans="1:4" s="1" customFormat="1"/>
    <row r="42" spans="1:4" s="1" customFormat="1"/>
    <row r="43" spans="1:4" s="1" customFormat="1"/>
    <row r="44" spans="1:4">
      <c r="C44" s="1"/>
    </row>
  </sheetData>
  <mergeCells count="1">
    <mergeCell ref="A1:C1"/>
  </mergeCells>
  <phoneticPr fontId="1" type="noConversion"/>
  <pageMargins left="0.78740157499999996" right="0.78740157499999996" top="0.984251969" bottom="0.984251969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Table B7_B8_B9</vt:lpstr>
      <vt:lpstr>Table B7F</vt:lpstr>
      <vt:lpstr>Table B7M</vt:lpstr>
      <vt:lpstr>Table B8F</vt:lpstr>
      <vt:lpstr>Table B8M</vt:lpstr>
      <vt:lpstr>Table B9F</vt:lpstr>
      <vt:lpstr>Table B9M</vt:lpstr>
      <vt:lpstr>Table B15</vt:lpstr>
      <vt:lpstr>Table B17</vt:lpstr>
      <vt:lpstr>Table B18</vt:lpstr>
    </vt:vector>
  </TitlesOfParts>
  <Company>Statistisk sentralbyrå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Oddveig Selboe</dc:creator>
  <cp:lastModifiedBy>espent</cp:lastModifiedBy>
  <cp:lastPrinted>2010-09-08T08:44:55Z</cp:lastPrinted>
  <dcterms:created xsi:type="dcterms:W3CDTF">2008-09-23T06:57:05Z</dcterms:created>
  <dcterms:modified xsi:type="dcterms:W3CDTF">2011-01-14T10:08:42Z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