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600" windowHeight="11760"/>
  </bookViews>
  <sheets>
    <sheet name="Ark1" sheetId="1" r:id="rId1"/>
    <sheet name="Ark2" sheetId="2" r:id="rId2"/>
    <sheet name="Ark3" sheetId="3" r:id="rId3"/>
    <sheet name="Ark4" sheetId="4" r:id="rId4"/>
    <sheet name="Ark5" sheetId="5" r:id="rId5"/>
  </sheets>
  <definedNames>
    <definedName name="_xlnm.Print_Area" localSheetId="0">'Ark1'!$B$1:$D$232</definedName>
    <definedName name="_xlnm.Print_Titles" localSheetId="0">'Ark1'!$1:$2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D231" i="1"/>
  <c r="D222"/>
  <c r="D212"/>
  <c r="D204"/>
  <c r="D195"/>
  <c r="D189"/>
  <c r="D175"/>
  <c r="D171"/>
  <c r="D156"/>
  <c r="D141"/>
  <c r="D129"/>
  <c r="D118"/>
  <c r="D102"/>
  <c r="D92"/>
  <c r="D72"/>
  <c r="D57"/>
  <c r="D49"/>
  <c r="D36"/>
  <c r="D25"/>
</calcChain>
</file>

<file path=xl/sharedStrings.xml><?xml version="1.0" encoding="utf-8"?>
<sst xmlns="http://schemas.openxmlformats.org/spreadsheetml/2006/main" count="652" uniqueCount="426">
  <si>
    <t xml:space="preserve">Fet kulturskole </t>
  </si>
  <si>
    <t xml:space="preserve">Kulturskolen i Ås </t>
  </si>
  <si>
    <t xml:space="preserve">Frogn Kulturskole </t>
  </si>
  <si>
    <t xml:space="preserve">Enebakk komunale kulturskole </t>
  </si>
  <si>
    <t>Søkers Navn</t>
  </si>
  <si>
    <t>Tildelt</t>
  </si>
  <si>
    <t xml:space="preserve">Nedre Eiker Kulturskole </t>
  </si>
  <si>
    <t>Gamvik kommune</t>
  </si>
  <si>
    <t xml:space="preserve">Grue kulturskole </t>
  </si>
  <si>
    <t>Bergen kulturskole</t>
  </si>
  <si>
    <t>Storfjord kulturskole</t>
  </si>
  <si>
    <t>Øygarden kulturskule</t>
  </si>
  <si>
    <t>Masfjorden kulturskule</t>
  </si>
  <si>
    <t xml:space="preserve">Molde kulturskole </t>
  </si>
  <si>
    <t xml:space="preserve">Giske Kulturskule </t>
  </si>
  <si>
    <t>Narvik kulturskole</t>
  </si>
  <si>
    <t xml:space="preserve">Inderøy kulturskole </t>
  </si>
  <si>
    <t xml:space="preserve">Snåsa Kulturskole </t>
  </si>
  <si>
    <t xml:space="preserve">Verran kommunale kulturskole </t>
  </si>
  <si>
    <t>Øystre Slidre kulturskule</t>
  </si>
  <si>
    <t>Oslo</t>
  </si>
  <si>
    <t>Haugesund kulturskole</t>
  </si>
  <si>
    <t xml:space="preserve">Bjugn kulturskole </t>
  </si>
  <si>
    <t xml:space="preserve">Meldal kulturskole </t>
  </si>
  <si>
    <t xml:space="preserve">Roan kulturskole </t>
  </si>
  <si>
    <t xml:space="preserve">Skien kulturskole </t>
  </si>
  <si>
    <t>Kulturskolen i Målselv</t>
  </si>
  <si>
    <t>Kulturskolen i Lenvik</t>
  </si>
  <si>
    <t xml:space="preserve">Flekkefjord kulturskole </t>
  </si>
  <si>
    <t>Sandefjord kulturskole</t>
  </si>
  <si>
    <t>Prosjekttittel</t>
  </si>
  <si>
    <t>Musikk i Annen Etage - en videreføring</t>
  </si>
  <si>
    <t>Kulturskolen Øst i Agder</t>
  </si>
  <si>
    <t>Kulturlabben</t>
  </si>
  <si>
    <t>Kultur på IS</t>
  </si>
  <si>
    <t>Heksekunst</t>
  </si>
  <si>
    <t>Kulturlek i SFO</t>
  </si>
  <si>
    <t>Kulturkarusell</t>
  </si>
  <si>
    <t>Skedsmo musikk- og kulturskole</t>
  </si>
  <si>
    <t>Time kulturskule</t>
  </si>
  <si>
    <t>Vestby kulturskole</t>
  </si>
  <si>
    <t>Oppegård kulturskole</t>
  </si>
  <si>
    <t>Den kulturelle skolefritidsordningen i Vestby - et variert kulturskoletilbud der du bor</t>
  </si>
  <si>
    <t>Grimstad kulturskole</t>
  </si>
  <si>
    <t>Lyd og ulydighet i Risør</t>
  </si>
  <si>
    <t>Folkemusikkprosjektet i Setesdal og kulturskolene i Setesdal</t>
  </si>
  <si>
    <t>Drammen kulturskole</t>
  </si>
  <si>
    <t>Hurum kommunale kulturskole</t>
  </si>
  <si>
    <t>Hammerfest kulturskole</t>
  </si>
  <si>
    <t>Stor-Elvdal kulturskole</t>
  </si>
  <si>
    <t>Tolga kulturskole</t>
  </si>
  <si>
    <t>Allkultur for alle</t>
  </si>
  <si>
    <t>Ålesund kulturskole</t>
  </si>
  <si>
    <t>Kulturskolen i Brønnøy</t>
  </si>
  <si>
    <t>Fauske kulturskole</t>
  </si>
  <si>
    <t>Fron kulturskole</t>
  </si>
  <si>
    <t>Hadeland kulturskole</t>
  </si>
  <si>
    <t>Norsk kulturskoleråd</t>
  </si>
  <si>
    <t>Porsgrunn kommunale kulturskole</t>
  </si>
  <si>
    <t>Gàivuotna kulturskuvlla/Kåfjord kulturskole</t>
  </si>
  <si>
    <t>Skjærgården kulturskole</t>
  </si>
  <si>
    <t>Unik</t>
  </si>
  <si>
    <t>Stange kulturskole</t>
  </si>
  <si>
    <t>Kulturskolen i Fredrikstad</t>
  </si>
  <si>
    <t>Fylke</t>
  </si>
  <si>
    <t>Folkedansprosjektet i Setesdal</t>
  </si>
  <si>
    <t xml:space="preserve">Elverum kulturskole </t>
  </si>
  <si>
    <t>Os Kulturskole</t>
  </si>
  <si>
    <t>Dans for alle</t>
  </si>
  <si>
    <t>Vaksdal Kulturskule</t>
  </si>
  <si>
    <t>Kvam Kulturskule</t>
  </si>
  <si>
    <t>Meland Kulturskule</t>
  </si>
  <si>
    <t>Sund Kulturskule</t>
  </si>
  <si>
    <t>Samnanger kulturskule</t>
  </si>
  <si>
    <t>Fjell kulturskule</t>
  </si>
  <si>
    <t xml:space="preserve">Norsk kulturskuleråd Møre og Romsdal </t>
  </si>
  <si>
    <t>Sortland kulturskole</t>
  </si>
  <si>
    <t>Bodø kulturskole</t>
  </si>
  <si>
    <t>Med Sundsvold som scene - ett tverrkunstnerisk prosjekt på Vega</t>
  </si>
  <si>
    <t>KULTURKOMPIS - tverrfaglig kulturtilbud for alle barn i SFO</t>
  </si>
  <si>
    <t xml:space="preserve">Norsk kulturskoleråd Nord-Trøndelag </t>
  </si>
  <si>
    <t>Kulturskolen i Levanger</t>
  </si>
  <si>
    <t>Kulturmøte i Vågå</t>
  </si>
  <si>
    <t>Vågå kommune</t>
  </si>
  <si>
    <t>Vestre Slidre kulturskule</t>
  </si>
  <si>
    <t>Kulturskole Mjølkefabrikken, Østre Toten</t>
  </si>
  <si>
    <t xml:space="preserve">Oslo musikk- og kulturskole </t>
  </si>
  <si>
    <t xml:space="preserve">De Unges Orkesterforbund </t>
  </si>
  <si>
    <t>Kunstfaglig tilbud til alle i Aktivitetsskolen</t>
  </si>
  <si>
    <t>Talentutviklingsprosjekt for unge dansere</t>
  </si>
  <si>
    <t>Noregs Ungdomslag</t>
  </si>
  <si>
    <t>Randaberg kulturskole</t>
  </si>
  <si>
    <t>Vinje kulturskule</t>
  </si>
  <si>
    <t>Tromsø Kulturskole</t>
  </si>
  <si>
    <t>Stokke kommunale kulturskole</t>
  </si>
  <si>
    <t>Skapende læring - samarbeidsprosjekt kulturskole - grunnskole/SFO</t>
  </si>
  <si>
    <t xml:space="preserve">Trøgstad kommune </t>
  </si>
  <si>
    <t>Kulturskolen Askim, Skiptvet, Spydeberg</t>
  </si>
  <si>
    <t>Osen kulturskole</t>
  </si>
  <si>
    <t xml:space="preserve">Asker kulturskole </t>
  </si>
  <si>
    <t>Tverrfaglig talentutviklingsklasse</t>
  </si>
  <si>
    <t>Kulturskolen i Birkenes og Lillesand</t>
  </si>
  <si>
    <t xml:space="preserve">Samarbeidsprosjekt Tingsaker skole og Kulturskolen i Birkenes og Lillesand </t>
  </si>
  <si>
    <t xml:space="preserve">Øvre Eiker Musikk- og kulturskole </t>
  </si>
  <si>
    <t>SAMKULT v/ Stord Kulturskule</t>
  </si>
  <si>
    <t>Utvikling av flere tilbud for talentfulle elever i flere fagdisipliner og stilarter</t>
  </si>
  <si>
    <t>Hå kulturskule</t>
  </si>
  <si>
    <t>Sandnes Kulturskole</t>
  </si>
  <si>
    <t>Sola Kulturskole</t>
  </si>
  <si>
    <t>Stavanger Kulturskole</t>
  </si>
  <si>
    <t>Økt kulturforståelse gjennom mangfoldige kulturuttrykk der aktivt samarbeid mellom elever og profesjonelle kunstnere står sentralt</t>
  </si>
  <si>
    <t>Nord-Aurdal kulturskole</t>
  </si>
  <si>
    <t>Valdrestalenter</t>
  </si>
  <si>
    <t>Norsk kulturskoleråd avd. Finnmark</t>
  </si>
  <si>
    <t>Tre ord på snei, jeg ser deg. Tilrettelagt musikk og dramagruppe for SFO-elever på ATO-avdeling</t>
  </si>
  <si>
    <t>Akershus</t>
  </si>
  <si>
    <t>Aust-Agder</t>
  </si>
  <si>
    <t>Buskerud</t>
  </si>
  <si>
    <t>Finnmark</t>
  </si>
  <si>
    <t>Hordaland</t>
  </si>
  <si>
    <t>Møre og Romsdal</t>
  </si>
  <si>
    <t>Nordland</t>
  </si>
  <si>
    <t>Nord-Trøndelag</t>
  </si>
  <si>
    <t>Oppland</t>
  </si>
  <si>
    <t>Rogaland</t>
  </si>
  <si>
    <t>Sør -Trøndelag</t>
  </si>
  <si>
    <t>Telemark</t>
  </si>
  <si>
    <t>Troms</t>
  </si>
  <si>
    <t>Vest-Agder</t>
  </si>
  <si>
    <t>Vestfold</t>
  </si>
  <si>
    <t>Østfold</t>
  </si>
  <si>
    <t>Totalt Akershus</t>
  </si>
  <si>
    <t>Totalt Aust-Agder</t>
  </si>
  <si>
    <t>Totalt Buskerud</t>
  </si>
  <si>
    <t>Totalt Finnmark</t>
  </si>
  <si>
    <t>Totalt Hordaland</t>
  </si>
  <si>
    <t>Totalt Møre og Romsdal</t>
  </si>
  <si>
    <t>Totalt Nordland</t>
  </si>
  <si>
    <t>Totalt Nord-Trøndelag</t>
  </si>
  <si>
    <t>Totalt Oppland</t>
  </si>
  <si>
    <t>Totalt Oslo</t>
  </si>
  <si>
    <t>Totalt Rogaland</t>
  </si>
  <si>
    <t>Totalt Sør -Trøndelag</t>
  </si>
  <si>
    <t>Totalt Telemark</t>
  </si>
  <si>
    <t>Totalt Troms</t>
  </si>
  <si>
    <t>Totalt Vest-Agder</t>
  </si>
  <si>
    <t>Totalt Vestfold</t>
  </si>
  <si>
    <t>Totalt Østfold</t>
  </si>
  <si>
    <t>Heggedal SFO</t>
  </si>
  <si>
    <t>Forebyggende arbeid for jentegrupper ved skolen</t>
  </si>
  <si>
    <t>Hedmark</t>
  </si>
  <si>
    <t>Tynset kulturskole</t>
  </si>
  <si>
    <t>Totalt Hedmark</t>
  </si>
  <si>
    <t>Levanger kommune</t>
  </si>
  <si>
    <t>1000 årskoret</t>
  </si>
  <si>
    <t xml:space="preserve">Ut med kulturskulen 2 </t>
  </si>
  <si>
    <t>Barn av regnbuen. Møte mellom kulturskolen og Innføringsklassen i Sola kommune</t>
  </si>
  <si>
    <t>Gitar - dobbel dose!</t>
  </si>
  <si>
    <t>Overhalla kommune</t>
  </si>
  <si>
    <t>Kulturuke</t>
  </si>
  <si>
    <t>ord+bilde=bok</t>
  </si>
  <si>
    <t>Hvaler kulturskole</t>
  </si>
  <si>
    <t>Rana Kulturskole</t>
  </si>
  <si>
    <t>En levende musisk hverdag - for helhetlig læring</t>
  </si>
  <si>
    <t>"En smak av kultur"</t>
  </si>
  <si>
    <t>Sykkylven musikk- og kulturskole</t>
  </si>
  <si>
    <t>SKAPARGLEDE</t>
  </si>
  <si>
    <t>Felles 7. klasseforestilling</t>
  </si>
  <si>
    <t>SFO-kurs, videreføring og videreutvikling</t>
  </si>
  <si>
    <t>Dramakurs 1. trinn</t>
  </si>
  <si>
    <t>Multikulturell musikk- og teatergruppe!</t>
  </si>
  <si>
    <t>"Helhetlig skoledag - kulturaktiviteter i SFO"</t>
  </si>
  <si>
    <t>Rock i fokus</t>
  </si>
  <si>
    <t>Det internasjonale barnekunstmuseet</t>
  </si>
  <si>
    <t>Visuell kommunikasjon og virkemidler - noe langt borte, men nært..</t>
  </si>
  <si>
    <t>Sortland Kommune ved Sortland kulturskole</t>
  </si>
  <si>
    <t>Rom for undring</t>
  </si>
  <si>
    <t>"Alle skal bli med enda en gang"</t>
  </si>
  <si>
    <t>Øyer Kommune</t>
  </si>
  <si>
    <t>Filmskapere i småskolen</t>
  </si>
  <si>
    <t>Høylandet Musikk- og Kulturskole</t>
  </si>
  <si>
    <t>Danseprosjekt i Kulturskole</t>
  </si>
  <si>
    <t>En og en er tre II</t>
  </si>
  <si>
    <t>KulturSPRELL for alle</t>
  </si>
  <si>
    <t>Kunst, Dans, Drama og Musikk i SFO-tida for alle born</t>
  </si>
  <si>
    <t>Sveio kulturskule</t>
  </si>
  <si>
    <t>Vi rocker!!</t>
  </si>
  <si>
    <t>Kulturfabrikken Blaker Skanse</t>
  </si>
  <si>
    <t>Musikkgrupper i SFO</t>
  </si>
  <si>
    <t>Sirdal Kulturskole</t>
  </si>
  <si>
    <t>Kulturskolestudio</t>
  </si>
  <si>
    <t>Sommerfugl</t>
  </si>
  <si>
    <t>"Trosada 2", et kurs i SFO med trommer, dans og sang</t>
  </si>
  <si>
    <t>Fjell kulturskule for alle</t>
  </si>
  <si>
    <t>Samordna kulturskuleutvikling -  SAMKULT</t>
  </si>
  <si>
    <t>Ullensvang musikkskule</t>
  </si>
  <si>
    <t>Oppstart av visuelle kunstfag i Ullensvang musikkskule</t>
  </si>
  <si>
    <t>Ut med kulturskulen - inn med ungdomen!</t>
  </si>
  <si>
    <t xml:space="preserve">Kulturlauget - Den kulturaktive eleven </t>
  </si>
  <si>
    <t>Nordre Land Kulturskole</t>
  </si>
  <si>
    <t>"Musikalscener"</t>
  </si>
  <si>
    <t>VUSikal</t>
  </si>
  <si>
    <t>DRAmuDA</t>
  </si>
  <si>
    <t xml:space="preserve">Løten kulturskole </t>
  </si>
  <si>
    <t>Kulturskolen - SceneU</t>
  </si>
  <si>
    <t>Lekende kultur på Sfo!</t>
  </si>
  <si>
    <t>Førde Kommune v/Førde Kulturskule</t>
  </si>
  <si>
    <t>Mosaikk</t>
  </si>
  <si>
    <t>Kulturfaglig utvikling i Hammerfest</t>
  </si>
  <si>
    <t>Arendal kommune v/kulturskolen</t>
  </si>
  <si>
    <t>Kulturskolen som ressurssenter i lokalt oppvekstområde</t>
  </si>
  <si>
    <t>Samspill på ungdomstrinnet</t>
  </si>
  <si>
    <t>Modum kulturskole</t>
  </si>
  <si>
    <t>Regional animasjonskompetanse</t>
  </si>
  <si>
    <t>Mitt skip er lastet med…</t>
  </si>
  <si>
    <t>Talentutvikling</t>
  </si>
  <si>
    <t>Nome kulturskole</t>
  </si>
  <si>
    <t>Teaterdukkemakeriet</t>
  </si>
  <si>
    <t>Linderud skole</t>
  </si>
  <si>
    <t>Eleven, - fra lytter til forteller</t>
  </si>
  <si>
    <t>Groruddalen Frie Filmere</t>
  </si>
  <si>
    <t>Rockeskulen i Vinje</t>
  </si>
  <si>
    <t xml:space="preserve">Kastellet Skole Aktivitetsskole, Trine Kampmann Jensen  </t>
  </si>
  <si>
    <t>Kulturskolene i Lindesnes og Listerregionen</t>
  </si>
  <si>
    <t>Talent Lindesnes/Lister (videreføring av KulturKjør)</t>
  </si>
  <si>
    <t>Farsund Kulturskole</t>
  </si>
  <si>
    <t>Kulturtorvet, Lindesnes Kommune</t>
  </si>
  <si>
    <t>"I skulptørens verksted"</t>
  </si>
  <si>
    <t>Moskenes Kulturskole</t>
  </si>
  <si>
    <t>"Together"</t>
  </si>
  <si>
    <t>Levende klassisk! Noe for deg?</t>
  </si>
  <si>
    <t>Åmot kulturskole</t>
  </si>
  <si>
    <t>Vi snakker ikke om det</t>
  </si>
  <si>
    <t>Brasstastick!</t>
  </si>
  <si>
    <t>Kulturskule i SFO 2</t>
  </si>
  <si>
    <t>Norsk kulturskoleråd BTV</t>
  </si>
  <si>
    <t>Kulturskole for alle! Talentutvikling i region BTV - utvidelse av prosjekt</t>
  </si>
  <si>
    <t>Teknologi og formidling - vidareføring</t>
  </si>
  <si>
    <t xml:space="preserve">Nesodden Kommune - Kulturskolen </t>
  </si>
  <si>
    <t>"WOW" - et samarbeidsprosjekt mellom Kulturskolen og SFO i Nesodden kommune</t>
  </si>
  <si>
    <t>Kulturskolene Nedre Romerike</t>
  </si>
  <si>
    <t>SUMUS -samspill for unge musikere (videreføring av prosjektet)</t>
  </si>
  <si>
    <t>Larvik kommune, Larvik kulturskole</t>
  </si>
  <si>
    <t>Kultur-SFO</t>
  </si>
  <si>
    <t xml:space="preserve">Bydel Stovner </t>
  </si>
  <si>
    <t>CODAung 2012 Stovner</t>
  </si>
  <si>
    <t>Gol kulturskule</t>
  </si>
  <si>
    <t>Kunstleik i SFO</t>
  </si>
  <si>
    <t>Røyken kulturskole</t>
  </si>
  <si>
    <t>Musisk tverrfaglighet</t>
  </si>
  <si>
    <t>Kongsberg kulturskole</t>
  </si>
  <si>
    <t>Seanse - senter for kunstproduksjon</t>
  </si>
  <si>
    <t>Karmøy Kulturskole</t>
  </si>
  <si>
    <t>Hip Hop i vest</t>
  </si>
  <si>
    <t>Kanal Digital - med fokus på ung sceneteknikk, trinn 2</t>
  </si>
  <si>
    <t>Gea Norvegica Geopark IKS</t>
  </si>
  <si>
    <t>Kunstner møter geolog</t>
  </si>
  <si>
    <t>Vår grenseløse verden</t>
  </si>
  <si>
    <t>Kulturelle møteplasser - Unge kulturentreprenører</t>
  </si>
  <si>
    <t>Kunstnere, dansere og musikere i Musikk- og kulturskolen</t>
  </si>
  <si>
    <t>Vestregionen</t>
  </si>
  <si>
    <t>El Sistema - orkesterskole</t>
  </si>
  <si>
    <t>Tett på kunsten - et møtepunkt for elev, kunstner, kulturskole og kunstinstitusjon</t>
  </si>
  <si>
    <t>2012 Musikk som utdanningsvalg</t>
  </si>
  <si>
    <t xml:space="preserve">Bærum Kommune </t>
  </si>
  <si>
    <t>Entreprenørskap i ungdomsskolen</t>
  </si>
  <si>
    <t>Kulturskolen som intenasjonalt kultursenter - videreutvikling</t>
  </si>
  <si>
    <t>123-blås</t>
  </si>
  <si>
    <t>Forumteater - en interaktiv teaterform, for og med ungdom</t>
  </si>
  <si>
    <t>Kulturstasjonen</t>
  </si>
  <si>
    <t>Frøya kulturskole</t>
  </si>
  <si>
    <t>Kulturskolen for AILe (Alstadhaug ogLeirfjord)</t>
  </si>
  <si>
    <t>Nesna Musikk- og Kulturskole</t>
  </si>
  <si>
    <t>Opprettelse av dansetilbud</t>
  </si>
  <si>
    <t>Nærøy kommune, musikk- og kulturskolen</t>
  </si>
  <si>
    <t>Vi vil danse!</t>
  </si>
  <si>
    <t>Rullende kulturskole i Roan</t>
  </si>
  <si>
    <t>Danseverksted 2011-2012</t>
  </si>
  <si>
    <t xml:space="preserve">Kulturventiler </t>
  </si>
  <si>
    <t xml:space="preserve">Ringsaker bibliotek </t>
  </si>
  <si>
    <t>"Joje lolæsos" - for leserøvere og andre leseglade</t>
  </si>
  <si>
    <t>Battuo</t>
  </si>
  <si>
    <t>Aktivitetslommer i skoledagen. Mestring for alle</t>
  </si>
  <si>
    <t>Nabbetorp skole</t>
  </si>
  <si>
    <t>Gamlebyen - tverrfaglig læringsarena</t>
  </si>
  <si>
    <t>En kulturskole for alle</t>
  </si>
  <si>
    <t>Utdanningsetaten Oslo kommune</t>
  </si>
  <si>
    <t>Videreutvikling av prosjektet "Skoleutvikling i Den kulturelle skolesekken"</t>
  </si>
  <si>
    <t>Marnadal musikk- og kulturskole</t>
  </si>
  <si>
    <t>Kulturfarmen - Fellesforestilling kulturskolen og barneskolen</t>
  </si>
  <si>
    <t>KOM SAMAN - vi bygger tryggleik og samald gjennom arbeid med kultur og kulturopplevingar</t>
  </si>
  <si>
    <t>Videreutvikling av kulturskoletilbud for elever i mottaksklassene ved Breidablik læringssenter</t>
  </si>
  <si>
    <t>Suldal kulturskule</t>
  </si>
  <si>
    <t>Felesprell i SFO</t>
  </si>
  <si>
    <t>Fargespill</t>
  </si>
  <si>
    <t>Kunstelevatoren</t>
  </si>
  <si>
    <t>Teknologi + musikk = sant!</t>
  </si>
  <si>
    <t>Gitarkameraten min</t>
  </si>
  <si>
    <t>Kulturskolen i Gjemnes og Nesset</t>
  </si>
  <si>
    <t>Porsanger Kulturskole</t>
  </si>
  <si>
    <t>Det flerkulturelle Porsanger</t>
  </si>
  <si>
    <t>Saltdal kulturskole</t>
  </si>
  <si>
    <t>Ukentlig Ukulele-kor</t>
  </si>
  <si>
    <t>Kulturskolen og DKS - en arena for ungdoms utvikling av kulturkompetanse</t>
  </si>
  <si>
    <t xml:space="preserve">Trondheim kommune, kulturskolen,TKK </t>
  </si>
  <si>
    <t>Fargerikt samspill</t>
  </si>
  <si>
    <t>Tana kommune</t>
  </si>
  <si>
    <t>"Fra kjøleskapsdøra til galleri"</t>
  </si>
  <si>
    <t>Sentrum skole og kulturskole</t>
  </si>
  <si>
    <t>Kul kultur</t>
  </si>
  <si>
    <t>Korps og Kulturskole i SFO og grunnskolen - videreutvikling av eksisterende prosjekt</t>
  </si>
  <si>
    <t>Kuturskoletilbod i SFO-tida</t>
  </si>
  <si>
    <t>Ski kommune, Plan og IKT</t>
  </si>
  <si>
    <t>Teaching artists - Ski kommune</t>
  </si>
  <si>
    <t xml:space="preserve">Bærum kommune </t>
  </si>
  <si>
    <t>Kulturskole på nett</t>
  </si>
  <si>
    <t>Rytmisk metode - ''sammen fra start'' - videreføring</t>
  </si>
  <si>
    <t>Videreføring av samisk musikkprosjekt</t>
  </si>
  <si>
    <t>Kulturelle elever i fokus</t>
  </si>
  <si>
    <t xml:space="preserve">Eidsberg Kulturskole </t>
  </si>
  <si>
    <t>Festiviteten Scene - barn og unges teaterhus</t>
  </si>
  <si>
    <t>GJØRE IKKE HØRE - film som "Nytt blikk 2" i kulturskolen</t>
  </si>
  <si>
    <t>"Digital utforming gjennom åpne programvare"</t>
  </si>
  <si>
    <t>Mer synlig kulturskole gjennom kulturspor i Gamvik kommune</t>
  </si>
  <si>
    <t>"Kultur/skole"</t>
  </si>
  <si>
    <t xml:space="preserve">Talentarbeid teater  </t>
  </si>
  <si>
    <t xml:space="preserve">Verden på Tøyen, ett unikt orkesterprosjekt </t>
  </si>
  <si>
    <t>Orkester for alle - oppstart av orkestertilbud ved kulturskolene i Nord-Trøndelag</t>
  </si>
  <si>
    <t>Tegning, maling og form for de yngste</t>
  </si>
  <si>
    <t>Tangent og rytme!</t>
  </si>
  <si>
    <t>Låtskriververksted</t>
  </si>
  <si>
    <t>Kulturmøter i SFO - videreutvikling</t>
  </si>
  <si>
    <t>Bømlo kulturskule</t>
  </si>
  <si>
    <t>Rytmeleik, samspel, sang og dans i SFO</t>
  </si>
  <si>
    <t>Forsand, Strand og Hjelmeland Kommune</t>
  </si>
  <si>
    <t>Smale kunstartar på smale vegar</t>
  </si>
  <si>
    <t>Norsk kulturskoleråd - Rogaland</t>
  </si>
  <si>
    <t>Valdres folkemusikkarrangement</t>
  </si>
  <si>
    <t>Unge hallingdansarar får møte FRIKAR</t>
  </si>
  <si>
    <t>Kulturskole for FLERE</t>
  </si>
  <si>
    <t>Kulturverksteder i SFO og i kulturskolen</t>
  </si>
  <si>
    <t>Trysil Kulturskole</t>
  </si>
  <si>
    <t>Stryk og blås i skolen</t>
  </si>
  <si>
    <t>Troms fylkeskommune v/ Kultur i Troms</t>
  </si>
  <si>
    <t>Panorama</t>
  </si>
  <si>
    <t>Kultur i skolen</t>
  </si>
  <si>
    <t>HipHop på 1-2-3 i Fredrikstad!</t>
  </si>
  <si>
    <t>Kulturskole - SFO/skole</t>
  </si>
  <si>
    <t>Eide kulturarena</t>
  </si>
  <si>
    <t>Modell operahus</t>
  </si>
  <si>
    <t>Bykle kulturskule</t>
  </si>
  <si>
    <t>Rock i skulen</t>
  </si>
  <si>
    <t>Kunstfag i Arbeidslivsfaget på ungdomstrinnet</t>
  </si>
  <si>
    <t>Midtre Gauldal kommune</t>
  </si>
  <si>
    <t>Kulturfyrtårnet</t>
  </si>
  <si>
    <t>Skaun kulturskole</t>
  </si>
  <si>
    <t>Kulturskole og ungdomsskole - Revy</t>
  </si>
  <si>
    <t>Unge kulturentreprenører - kulturskolens oppgave?</t>
  </si>
  <si>
    <t>FLYT</t>
  </si>
  <si>
    <t>Prosjekt 2013 - Sammen skaper vi!</t>
  </si>
  <si>
    <t>Skedsmo kommune</t>
  </si>
  <si>
    <t>Poetry and StorySlam for utvikling av muntlige ferdigheter</t>
  </si>
  <si>
    <t>Gottesjord skole</t>
  </si>
  <si>
    <t>En skole ved havet, fylt av landkrabber</t>
  </si>
  <si>
    <t>Kulturverksted i SFO - med fokus på dramalek som integrering</t>
  </si>
  <si>
    <t>Toccata</t>
  </si>
  <si>
    <t>Namdalseid kulturskole</t>
  </si>
  <si>
    <t>Husflid i kulturskolen</t>
  </si>
  <si>
    <t>Nesseby kulturskole</t>
  </si>
  <si>
    <t>Sjøsamisk kultur og identitet i Varanger</t>
  </si>
  <si>
    <t>Folkedans i kulturskolen</t>
  </si>
  <si>
    <t>Modell for kreativt partnerskap i vgs (pilot)</t>
  </si>
  <si>
    <t>Gratis kulturfagprosjekt til elever  i skole og SFO  - Videreføring av et nasjonalt utviklingsprosjekt</t>
  </si>
  <si>
    <t>Oppdrag Kreativ</t>
  </si>
  <si>
    <t>Kunstformidling til barn</t>
  </si>
  <si>
    <t>Flora kommunale kulturskule</t>
  </si>
  <si>
    <t>Sogn og Fjordane</t>
  </si>
  <si>
    <t>Totalt Sogn og Fjordane</t>
  </si>
  <si>
    <t>Tilfeldighetenes spill?</t>
  </si>
  <si>
    <t>Helhetlig kulturskoletilbud til alle elever, 1.-4. trinn</t>
  </si>
  <si>
    <t>Lyd-, lys og sceneproduksjon</t>
  </si>
  <si>
    <t>Teater Vigra</t>
  </si>
  <si>
    <t>Fra filmhistorie til teater ("Den magiske kiosken")</t>
  </si>
  <si>
    <t>Sørfold kommune</t>
  </si>
  <si>
    <t>Kulturlek</t>
  </si>
  <si>
    <t xml:space="preserve">Talentutvikling i Nord-Trøndelag - utvida kulturskoletilbud i et distriktsfylke </t>
  </si>
  <si>
    <t>Møte med kulturskolen</t>
  </si>
  <si>
    <t>Kulturskolen i Kvænangen</t>
  </si>
  <si>
    <t>"Tre-røtters-treet" - Juuret - Mattut -Røtter</t>
  </si>
  <si>
    <t>Horten kulturskole</t>
  </si>
  <si>
    <t>Fordypningstilbud i Musikk og Visuelle kunstfag</t>
  </si>
  <si>
    <t>"Musikk, lek og bevegelse"</t>
  </si>
  <si>
    <t>Vestfold Filmforum</t>
  </si>
  <si>
    <t>Filmfabrikken - Filmarbeider som Teaching Artist</t>
  </si>
  <si>
    <t>Bø Kulturskole</t>
  </si>
  <si>
    <t>KulturGUTTER</t>
  </si>
  <si>
    <t>Skjåk kulturskule</t>
  </si>
  <si>
    <t>Verkstedarbeid med Kanalstipendkunstner</t>
  </si>
  <si>
    <t>Kulturskolen i Ås</t>
  </si>
  <si>
    <t xml:space="preserve">Tverrfaglig kulturopplæring i grunnskole i Asker  </t>
  </si>
  <si>
    <t xml:space="preserve">Korps og kulturskolesamarbeid i Enebakk </t>
  </si>
  <si>
    <t>Kulturskolen Øst i Agder, avd. Tvedestrand</t>
  </si>
  <si>
    <t>Kulturelle møteplasser - "Multikultur i SFO"</t>
  </si>
  <si>
    <t>Alldans 1. - 4. klasse</t>
  </si>
  <si>
    <t xml:space="preserve">Norges Musikkkorps Forbund </t>
  </si>
  <si>
    <t>Kulturskule for alle! - Kultur eit språk som alle kan forstå -</t>
  </si>
  <si>
    <t xml:space="preserve">Program for teaching artist, Norge </t>
  </si>
  <si>
    <t>"Lek med tone, ord, bilde og bevegelse"</t>
  </si>
  <si>
    <t>Årdal Kommunale Musikk- og Kulturskole</t>
  </si>
  <si>
    <t>Kulturskole-SFO, videreutvikling av prosjekt med tildelt støtte i 2010</t>
  </si>
  <si>
    <t xml:space="preserve">Multimedialt undervisningsverktøy for flerkulturell formidling i skolens læringsplattform </t>
  </si>
  <si>
    <t xml:space="preserve">Kulturell samhandling for alle i SFO og skole med fokus på kulturelt mangfold og integrering </t>
  </si>
  <si>
    <t>Korprosjekt for mennesker med spesielle behov</t>
  </si>
  <si>
    <t>Magiske Øyeblikk 2</t>
  </si>
  <si>
    <t>World - Dance - Film - Music - Festival</t>
  </si>
  <si>
    <t>Finnøy musikk- og kulturskule</t>
  </si>
  <si>
    <t>Kulturskolen som kunstformidler</t>
  </si>
  <si>
    <t>"Musisk for småtrinnet" - musisk læring, oppleving og utøving for elevar på 1. og 2. trinn i grunnskulen</t>
  </si>
  <si>
    <t>FLOMÅL - kystkultur i ny drakt</t>
  </si>
  <si>
    <t>Kulturskolen i Klæbu</t>
  </si>
  <si>
    <t>Kulturløft for 1. - 4. klasse i Klæbu</t>
  </si>
  <si>
    <t>Samarbeid mellom Kastellet Skole og Aktivitetsskole og Kunstner Trine Kampmann Jensen for økt kreativitet, kompetanse og utvikling av kunnskap om kunst og kultur inn i skolehverdagen</t>
  </si>
  <si>
    <t>Kulturverksted, Musikkarusell, Dansemix/guttedans, Bilde samt SKUG; samspill og komponering for funksjonshemmede i SFO/barnehage</t>
  </si>
  <si>
    <t xml:space="preserve">Kreativt partnerskap med kulturskolen - aktivitet, kvalitet, trivsel og resultater for elevene i grunnskolen </t>
  </si>
  <si>
    <t>"Kulturlørdag for alle!" Crossover-kultur for barn og unge, et stimulerende kulturelt lavterskeltilbud. Videreutvikling trinn to.</t>
  </si>
  <si>
    <t>Videreutvikling av Finnmark kulturskolefestival, en plattform for samarbeid mellom kulturskolene i Finnmark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</si>
</sst>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 [$kr-414]\ * #,##0.00_ ;_ [$kr-414]\ * \-#,##0.00_ ;_ [$kr-414]\ * &quot;-&quot;??_ ;_ @_ "/>
    <numFmt numFmtId="165" formatCode="_ * #,##0_ ;_ * \-#,##0_ ;_ * &quot;-&quot;??_ ;_ @_ "/>
  </numFmts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5">
    <xf numFmtId="0" fontId="0" fillId="0" borderId="0" xfId="0"/>
    <xf numFmtId="164" fontId="2" fillId="0" borderId="0" xfId="0" applyNumberFormat="1" applyFont="1" applyFill="1" applyBorder="1"/>
    <xf numFmtId="165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NumberFormat="1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165" fontId="5" fillId="2" borderId="0" xfId="1" applyNumberFormat="1" applyFont="1" applyFill="1" applyBorder="1"/>
    <xf numFmtId="3" fontId="5" fillId="2" borderId="0" xfId="1" applyNumberFormat="1" applyFont="1" applyFill="1" applyBorder="1"/>
    <xf numFmtId="0" fontId="6" fillId="3" borderId="0" xfId="0" applyFont="1" applyFill="1" applyBorder="1"/>
    <xf numFmtId="0" fontId="6" fillId="3" borderId="0" xfId="0" applyNumberFormat="1" applyFont="1" applyFill="1" applyBorder="1"/>
    <xf numFmtId="0" fontId="3" fillId="3" borderId="0" xfId="0" applyFont="1" applyFill="1" applyBorder="1"/>
    <xf numFmtId="165" fontId="6" fillId="3" borderId="0" xfId="1" applyNumberFormat="1" applyFont="1" applyFill="1" applyBorder="1"/>
    <xf numFmtId="3" fontId="6" fillId="3" borderId="0" xfId="1" applyNumberFormat="1" applyFont="1" applyFill="1" applyBorder="1"/>
    <xf numFmtId="3" fontId="6" fillId="3" borderId="0" xfId="0" applyNumberFormat="1" applyFont="1" applyFill="1" applyBorder="1"/>
    <xf numFmtId="164" fontId="3" fillId="3" borderId="0" xfId="0" applyNumberFormat="1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165" fontId="2" fillId="4" borderId="0" xfId="1" applyNumberFormat="1" applyFont="1" applyFill="1" applyBorder="1"/>
    <xf numFmtId="3" fontId="5" fillId="0" borderId="0" xfId="0" applyNumberFormat="1" applyFont="1" applyFill="1" applyBorder="1"/>
    <xf numFmtId="3" fontId="5" fillId="2" borderId="0" xfId="0" applyNumberFormat="1" applyFont="1" applyFill="1" applyBorder="1"/>
    <xf numFmtId="164" fontId="2" fillId="2" borderId="0" xfId="0" applyNumberFormat="1" applyFont="1" applyFill="1" applyBorder="1"/>
    <xf numFmtId="3" fontId="3" fillId="4" borderId="0" xfId="1" applyNumberFormat="1" applyFont="1" applyFill="1" applyBorder="1"/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232"/>
  <sheetViews>
    <sheetView tabSelected="1" topLeftCell="B1" zoomScale="130" zoomScaleNormal="130" workbookViewId="0">
      <pane ySplit="2" topLeftCell="A3" activePane="bottomLeft" state="frozen"/>
      <selection pane="bottomLeft" activeCell="C2" sqref="C2"/>
    </sheetView>
  </sheetViews>
  <sheetFormatPr baseColWidth="10" defaultRowHeight="15" outlineLevelRow="2"/>
  <cols>
    <col min="1" max="1" width="3.42578125" style="4" hidden="1" customWidth="1"/>
    <col min="2" max="2" width="47" style="4" customWidth="1"/>
    <col min="3" max="3" width="106.28515625" style="4" customWidth="1"/>
    <col min="4" max="4" width="15.85546875" style="4" customWidth="1"/>
    <col min="5" max="5" width="15.85546875" style="2" customWidth="1"/>
    <col min="6" max="7" width="10.42578125" style="4" customWidth="1"/>
    <col min="8" max="8" width="11.7109375" style="4" customWidth="1"/>
    <col min="9" max="9" width="11.5703125" style="4" customWidth="1"/>
    <col min="10" max="10" width="10.7109375" style="4" customWidth="1"/>
    <col min="11" max="11" width="11.28515625" style="4" customWidth="1"/>
    <col min="12" max="12" width="10.42578125" style="4" customWidth="1"/>
    <col min="13" max="16" width="11.42578125" style="4" customWidth="1"/>
    <col min="17" max="17" width="12.7109375" style="4" customWidth="1"/>
    <col min="18" max="35" width="11.42578125" style="4" customWidth="1"/>
    <col min="36" max="36" width="12.5703125" style="4" customWidth="1"/>
    <col min="37" max="37" width="11.42578125" style="4" hidden="1" customWidth="1"/>
    <col min="38" max="38" width="0.140625" style="4" customWidth="1"/>
    <col min="39" max="39" width="0.28515625" style="4" hidden="1" customWidth="1"/>
    <col min="40" max="40" width="11.42578125" style="4" hidden="1" customWidth="1"/>
    <col min="41" max="41" width="0.140625" style="4" customWidth="1"/>
    <col min="42" max="42" width="0.28515625" style="4" hidden="1" customWidth="1"/>
    <col min="43" max="43" width="11.42578125" style="4" hidden="1" customWidth="1"/>
    <col min="44" max="16384" width="11.42578125" style="4"/>
  </cols>
  <sheetData>
    <row r="1" spans="1:35" s="18" customFormat="1"/>
    <row r="2" spans="1:35" s="18" customFormat="1">
      <c r="A2" s="18" t="s">
        <v>64</v>
      </c>
      <c r="B2" s="19" t="s">
        <v>4</v>
      </c>
      <c r="C2" s="19" t="s">
        <v>30</v>
      </c>
      <c r="D2" s="24" t="s">
        <v>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1:35" s="7" customFormat="1" outlineLevel="2">
      <c r="A3" s="7" t="s">
        <v>115</v>
      </c>
      <c r="B3" s="8" t="s">
        <v>99</v>
      </c>
      <c r="C3" s="8" t="s">
        <v>100</v>
      </c>
      <c r="D3" s="10">
        <v>125000</v>
      </c>
      <c r="E3" s="9"/>
      <c r="L3" s="9"/>
      <c r="M3" s="9"/>
    </row>
    <row r="4" spans="1:35" outlineLevel="2">
      <c r="A4" s="4" t="s">
        <v>115</v>
      </c>
      <c r="B4" s="5" t="s">
        <v>99</v>
      </c>
      <c r="C4" s="1" t="s">
        <v>399</v>
      </c>
      <c r="D4" s="3">
        <v>350000</v>
      </c>
      <c r="E4" s="4"/>
      <c r="J4" s="2"/>
      <c r="L4" s="2"/>
      <c r="M4" s="2"/>
    </row>
    <row r="5" spans="1:35" s="7" customFormat="1" outlineLevel="2">
      <c r="A5" s="7" t="s">
        <v>115</v>
      </c>
      <c r="B5" s="8" t="s">
        <v>264</v>
      </c>
      <c r="C5" s="8" t="s">
        <v>265</v>
      </c>
      <c r="D5" s="10">
        <v>125000</v>
      </c>
      <c r="E5" s="9"/>
      <c r="L5" s="9"/>
      <c r="M5" s="9"/>
      <c r="N5" s="22"/>
      <c r="O5" s="22"/>
    </row>
    <row r="6" spans="1:35" outlineLevel="2">
      <c r="A6" s="4" t="s">
        <v>115</v>
      </c>
      <c r="B6" s="5" t="s">
        <v>314</v>
      </c>
      <c r="C6" s="1" t="s">
        <v>315</v>
      </c>
      <c r="D6" s="3">
        <v>250000</v>
      </c>
      <c r="E6" s="21"/>
      <c r="J6" s="2"/>
      <c r="L6" s="2"/>
      <c r="M6" s="2"/>
    </row>
    <row r="7" spans="1:35" s="7" customFormat="1" outlineLevel="2">
      <c r="A7" s="7" t="s">
        <v>115</v>
      </c>
      <c r="B7" s="8" t="s">
        <v>3</v>
      </c>
      <c r="C7" s="23" t="s">
        <v>400</v>
      </c>
      <c r="D7" s="10">
        <v>40000</v>
      </c>
      <c r="J7" s="9"/>
      <c r="K7" s="22"/>
      <c r="L7" s="9"/>
      <c r="M7" s="9"/>
    </row>
    <row r="8" spans="1:35" outlineLevel="2">
      <c r="A8" s="4" t="s">
        <v>115</v>
      </c>
      <c r="B8" s="5" t="s">
        <v>0</v>
      </c>
      <c r="C8" s="5" t="s">
        <v>359</v>
      </c>
      <c r="D8" s="3">
        <v>300000</v>
      </c>
      <c r="L8" s="2"/>
      <c r="M8" s="2"/>
    </row>
    <row r="9" spans="1:35" s="7" customFormat="1" outlineLevel="2">
      <c r="A9" s="7" t="s">
        <v>115</v>
      </c>
      <c r="B9" s="8" t="s">
        <v>2</v>
      </c>
      <c r="C9" s="23" t="s">
        <v>168</v>
      </c>
      <c r="D9" s="10">
        <v>55000</v>
      </c>
      <c r="J9" s="9"/>
      <c r="L9" s="9"/>
      <c r="M9" s="9"/>
    </row>
    <row r="10" spans="1:35" outlineLevel="2">
      <c r="A10" s="4" t="s">
        <v>115</v>
      </c>
      <c r="B10" s="5" t="s">
        <v>2</v>
      </c>
      <c r="C10" s="5" t="s">
        <v>169</v>
      </c>
      <c r="D10" s="3">
        <v>20000</v>
      </c>
      <c r="L10" s="2"/>
      <c r="M10" s="2"/>
      <c r="R10" s="21"/>
      <c r="S10" s="21"/>
    </row>
    <row r="11" spans="1:35" s="7" customFormat="1" outlineLevel="2">
      <c r="A11" s="7" t="s">
        <v>115</v>
      </c>
      <c r="B11" s="8" t="s">
        <v>2</v>
      </c>
      <c r="C11" s="23" t="s">
        <v>167</v>
      </c>
      <c r="D11" s="10">
        <v>50000</v>
      </c>
      <c r="J11" s="9"/>
      <c r="L11" s="9"/>
      <c r="M11" s="9"/>
    </row>
    <row r="12" spans="1:35" outlineLevel="2">
      <c r="A12" s="4" t="s">
        <v>115</v>
      </c>
      <c r="B12" s="5" t="s">
        <v>148</v>
      </c>
      <c r="C12" s="5" t="s">
        <v>149</v>
      </c>
      <c r="D12" s="3">
        <v>45000</v>
      </c>
      <c r="L12" s="2"/>
      <c r="M12" s="2"/>
      <c r="R12" s="21"/>
      <c r="S12" s="21"/>
      <c r="AI12" s="21"/>
    </row>
    <row r="13" spans="1:35" s="7" customFormat="1" outlineLevel="2">
      <c r="A13" s="7" t="s">
        <v>115</v>
      </c>
      <c r="B13" s="8" t="s">
        <v>187</v>
      </c>
      <c r="C13" s="8" t="s">
        <v>188</v>
      </c>
      <c r="D13" s="10">
        <v>20000</v>
      </c>
      <c r="E13" s="9"/>
      <c r="J13" s="22"/>
      <c r="K13" s="22"/>
      <c r="L13" s="9"/>
      <c r="M13" s="9"/>
    </row>
    <row r="14" spans="1:35" outlineLevel="2">
      <c r="A14" s="4" t="s">
        <v>115</v>
      </c>
      <c r="B14" s="5" t="s">
        <v>398</v>
      </c>
      <c r="C14" s="1" t="s">
        <v>266</v>
      </c>
      <c r="D14" s="3">
        <v>450000</v>
      </c>
      <c r="E14" s="4"/>
      <c r="J14" s="2"/>
      <c r="L14" s="2"/>
      <c r="M14" s="2"/>
      <c r="AA14" s="21"/>
      <c r="AB14" s="21"/>
      <c r="AC14" s="21"/>
    </row>
    <row r="15" spans="1:35" s="7" customFormat="1" outlineLevel="2">
      <c r="A15" s="7" t="s">
        <v>115</v>
      </c>
      <c r="B15" s="8" t="s">
        <v>1</v>
      </c>
      <c r="C15" s="8" t="s">
        <v>423</v>
      </c>
      <c r="D15" s="10">
        <v>900000</v>
      </c>
      <c r="E15" s="9"/>
      <c r="L15" s="9"/>
      <c r="M15" s="9"/>
    </row>
    <row r="16" spans="1:35" outlineLevel="2">
      <c r="A16" s="4" t="s">
        <v>115</v>
      </c>
      <c r="B16" s="5" t="s">
        <v>240</v>
      </c>
      <c r="C16" s="1" t="s">
        <v>241</v>
      </c>
      <c r="D16" s="3">
        <v>160000</v>
      </c>
      <c r="E16" s="21"/>
      <c r="J16" s="2"/>
      <c r="K16" s="21"/>
      <c r="L16" s="2"/>
      <c r="M16" s="2"/>
    </row>
    <row r="17" spans="1:29" s="7" customFormat="1" outlineLevel="2">
      <c r="A17" s="7" t="s">
        <v>115</v>
      </c>
      <c r="B17" s="8" t="s">
        <v>238</v>
      </c>
      <c r="C17" s="8" t="s">
        <v>239</v>
      </c>
      <c r="D17" s="10">
        <v>800000</v>
      </c>
      <c r="E17" s="9"/>
      <c r="L17" s="9"/>
      <c r="M17" s="9"/>
    </row>
    <row r="18" spans="1:29" outlineLevel="2">
      <c r="A18" s="4" t="s">
        <v>115</v>
      </c>
      <c r="B18" s="5" t="s">
        <v>41</v>
      </c>
      <c r="C18" s="1" t="s">
        <v>263</v>
      </c>
      <c r="D18" s="3">
        <v>50000</v>
      </c>
      <c r="E18" s="21"/>
      <c r="J18" s="2"/>
      <c r="K18" s="21"/>
      <c r="L18" s="2"/>
      <c r="M18" s="2"/>
    </row>
    <row r="19" spans="1:29" s="7" customFormat="1" outlineLevel="2">
      <c r="A19" s="7" t="s">
        <v>115</v>
      </c>
      <c r="B19" s="8" t="s">
        <v>41</v>
      </c>
      <c r="C19" s="8" t="s">
        <v>352</v>
      </c>
      <c r="D19" s="10">
        <v>115000</v>
      </c>
      <c r="E19" s="9"/>
      <c r="L19" s="9"/>
      <c r="M19" s="9"/>
    </row>
    <row r="20" spans="1:29" outlineLevel="2">
      <c r="A20" s="4" t="s">
        <v>115</v>
      </c>
      <c r="B20" s="5" t="s">
        <v>360</v>
      </c>
      <c r="C20" s="1" t="s">
        <v>361</v>
      </c>
      <c r="D20" s="3">
        <v>150000</v>
      </c>
      <c r="E20" s="4"/>
      <c r="J20" s="2"/>
      <c r="L20" s="2"/>
      <c r="M20" s="2"/>
      <c r="X20" s="21"/>
      <c r="Y20" s="21"/>
    </row>
    <row r="21" spans="1:29" s="7" customFormat="1" outlineLevel="2">
      <c r="A21" s="7" t="s">
        <v>115</v>
      </c>
      <c r="B21" s="8" t="s">
        <v>38</v>
      </c>
      <c r="C21" s="8" t="s">
        <v>171</v>
      </c>
      <c r="D21" s="10">
        <v>150000</v>
      </c>
      <c r="E21" s="9"/>
      <c r="L21" s="9"/>
      <c r="M21" s="9"/>
    </row>
    <row r="22" spans="1:29" outlineLevel="2">
      <c r="A22" s="4" t="s">
        <v>115</v>
      </c>
      <c r="B22" s="5" t="s">
        <v>312</v>
      </c>
      <c r="C22" s="5" t="s">
        <v>313</v>
      </c>
      <c r="D22" s="3">
        <v>220000</v>
      </c>
      <c r="L22" s="2"/>
      <c r="M22" s="2"/>
      <c r="Z22" s="21"/>
      <c r="AA22" s="21"/>
    </row>
    <row r="23" spans="1:29" s="7" customFormat="1" outlineLevel="2">
      <c r="A23" s="7" t="s">
        <v>115</v>
      </c>
      <c r="B23" s="8" t="s">
        <v>40</v>
      </c>
      <c r="C23" s="23" t="s">
        <v>42</v>
      </c>
      <c r="D23" s="10">
        <v>140000</v>
      </c>
      <c r="J23" s="9"/>
      <c r="L23" s="9"/>
      <c r="M23" s="9"/>
    </row>
    <row r="24" spans="1:29" outlineLevel="2">
      <c r="A24" s="4" t="s">
        <v>115</v>
      </c>
      <c r="B24" s="5" t="s">
        <v>40</v>
      </c>
      <c r="C24" s="1" t="s">
        <v>324</v>
      </c>
      <c r="D24" s="3">
        <v>90000</v>
      </c>
      <c r="E24" s="4"/>
      <c r="J24" s="2"/>
      <c r="L24" s="2"/>
      <c r="M24" s="2"/>
    </row>
    <row r="25" spans="1:29" s="11" customFormat="1" outlineLevel="1">
      <c r="B25" s="12" t="s">
        <v>131</v>
      </c>
      <c r="C25" s="13"/>
      <c r="D25" s="15">
        <f>SUBTOTAL(9,D3:D24)</f>
        <v>4605000</v>
      </c>
      <c r="L25" s="14"/>
      <c r="M25" s="14"/>
    </row>
    <row r="26" spans="1:29" s="7" customFormat="1" outlineLevel="2">
      <c r="A26" s="7" t="s">
        <v>116</v>
      </c>
      <c r="B26" s="8" t="s">
        <v>209</v>
      </c>
      <c r="C26" s="23" t="s">
        <v>210</v>
      </c>
      <c r="D26" s="10">
        <v>300000</v>
      </c>
      <c r="J26" s="9"/>
      <c r="L26" s="9"/>
      <c r="M26" s="9"/>
      <c r="AB26" s="22"/>
      <c r="AC26" s="22"/>
    </row>
    <row r="27" spans="1:29" outlineLevel="2">
      <c r="A27" s="4" t="s">
        <v>116</v>
      </c>
      <c r="B27" s="5" t="s">
        <v>350</v>
      </c>
      <c r="C27" s="1" t="s">
        <v>351</v>
      </c>
      <c r="D27" s="3">
        <v>30000</v>
      </c>
      <c r="E27" s="4"/>
      <c r="J27" s="2"/>
      <c r="K27" s="21"/>
      <c r="L27" s="2"/>
      <c r="M27" s="2"/>
    </row>
    <row r="28" spans="1:29" s="7" customFormat="1" outlineLevel="2">
      <c r="A28" s="7" t="s">
        <v>116</v>
      </c>
      <c r="B28" s="8" t="s">
        <v>348</v>
      </c>
      <c r="C28" s="8" t="s">
        <v>349</v>
      </c>
      <c r="D28" s="10">
        <v>125000</v>
      </c>
      <c r="E28" s="9"/>
      <c r="L28" s="9"/>
      <c r="M28" s="9"/>
    </row>
    <row r="29" spans="1:29" outlineLevel="2">
      <c r="A29" s="4" t="s">
        <v>116</v>
      </c>
      <c r="B29" s="5" t="s">
        <v>45</v>
      </c>
      <c r="C29" s="5" t="s">
        <v>65</v>
      </c>
      <c r="D29" s="3">
        <v>40000</v>
      </c>
      <c r="L29" s="2"/>
      <c r="M29" s="2"/>
      <c r="P29" s="21"/>
      <c r="Q29" s="21"/>
    </row>
    <row r="30" spans="1:29" s="7" customFormat="1" outlineLevel="2">
      <c r="A30" s="7" t="s">
        <v>116</v>
      </c>
      <c r="B30" s="8" t="s">
        <v>43</v>
      </c>
      <c r="C30" s="23" t="s">
        <v>424</v>
      </c>
      <c r="D30" s="10">
        <v>225000</v>
      </c>
      <c r="E30" s="22"/>
      <c r="J30" s="9"/>
      <c r="L30" s="9"/>
      <c r="M30" s="9"/>
      <c r="AB30" s="22"/>
      <c r="AC30" s="22"/>
    </row>
    <row r="31" spans="1:29" outlineLevel="2">
      <c r="A31" s="4" t="s">
        <v>116</v>
      </c>
      <c r="B31" s="5" t="s">
        <v>101</v>
      </c>
      <c r="C31" s="5" t="s">
        <v>102</v>
      </c>
      <c r="D31" s="3">
        <v>100000</v>
      </c>
      <c r="L31" s="2"/>
      <c r="M31" s="2"/>
    </row>
    <row r="32" spans="1:29" s="7" customFormat="1" outlineLevel="2">
      <c r="A32" s="7" t="s">
        <v>116</v>
      </c>
      <c r="B32" s="8" t="s">
        <v>32</v>
      </c>
      <c r="C32" s="23" t="s">
        <v>214</v>
      </c>
      <c r="D32" s="10">
        <v>160000</v>
      </c>
      <c r="J32" s="9"/>
      <c r="L32" s="9"/>
      <c r="M32" s="9"/>
    </row>
    <row r="33" spans="1:29" outlineLevel="2">
      <c r="A33" s="4" t="s">
        <v>116</v>
      </c>
      <c r="B33" s="5" t="s">
        <v>32</v>
      </c>
      <c r="C33" s="1" t="s">
        <v>378</v>
      </c>
      <c r="D33" s="3">
        <v>125000</v>
      </c>
      <c r="E33" s="4"/>
      <c r="J33" s="2"/>
      <c r="K33" s="21"/>
      <c r="L33" s="2"/>
      <c r="M33" s="2"/>
    </row>
    <row r="34" spans="1:29" s="7" customFormat="1" outlineLevel="2">
      <c r="A34" s="7" t="s">
        <v>116</v>
      </c>
      <c r="B34" s="8" t="s">
        <v>32</v>
      </c>
      <c r="C34" s="8" t="s">
        <v>44</v>
      </c>
      <c r="D34" s="10">
        <v>175000</v>
      </c>
      <c r="E34" s="9"/>
      <c r="L34" s="9"/>
      <c r="M34" s="9"/>
    </row>
    <row r="35" spans="1:29" outlineLevel="2">
      <c r="A35" s="4" t="s">
        <v>116</v>
      </c>
      <c r="B35" s="5" t="s">
        <v>401</v>
      </c>
      <c r="C35" s="1" t="s">
        <v>31</v>
      </c>
      <c r="D35" s="3">
        <v>50000</v>
      </c>
      <c r="E35" s="4"/>
      <c r="J35" s="2"/>
      <c r="K35" s="21"/>
      <c r="L35" s="2"/>
      <c r="M35" s="2"/>
    </row>
    <row r="36" spans="1:29" s="11" customFormat="1" outlineLevel="1">
      <c r="B36" s="11" t="s">
        <v>132</v>
      </c>
      <c r="C36" s="13"/>
      <c r="D36" s="15">
        <f>SUBTOTAL(9,D26:D35)</f>
        <v>1330000</v>
      </c>
      <c r="J36" s="14"/>
      <c r="K36" s="14"/>
    </row>
    <row r="37" spans="1:29" s="7" customFormat="1" outlineLevel="2">
      <c r="A37" s="7" t="s">
        <v>117</v>
      </c>
      <c r="B37" s="8" t="s">
        <v>46</v>
      </c>
      <c r="C37" s="8" t="s">
        <v>269</v>
      </c>
      <c r="D37" s="10">
        <v>100000</v>
      </c>
      <c r="E37" s="9"/>
      <c r="L37" s="9"/>
      <c r="M37" s="9"/>
    </row>
    <row r="38" spans="1:29" outlineLevel="2">
      <c r="A38" s="4" t="s">
        <v>117</v>
      </c>
      <c r="B38" s="5" t="s">
        <v>46</v>
      </c>
      <c r="C38" s="1" t="s">
        <v>339</v>
      </c>
      <c r="D38" s="3">
        <v>550000</v>
      </c>
      <c r="E38" s="4"/>
      <c r="J38" s="2"/>
      <c r="L38" s="2"/>
      <c r="M38" s="2"/>
      <c r="AB38" s="21"/>
      <c r="AC38" s="21"/>
    </row>
    <row r="39" spans="1:29" s="7" customFormat="1" outlineLevel="2">
      <c r="A39" s="7" t="s">
        <v>117</v>
      </c>
      <c r="B39" s="8" t="s">
        <v>246</v>
      </c>
      <c r="C39" s="8" t="s">
        <v>247</v>
      </c>
      <c r="D39" s="10">
        <v>100000</v>
      </c>
      <c r="E39" s="9"/>
      <c r="L39" s="9"/>
      <c r="M39" s="9"/>
    </row>
    <row r="40" spans="1:29" outlineLevel="2">
      <c r="A40" s="4" t="s">
        <v>117</v>
      </c>
      <c r="B40" s="5" t="s">
        <v>47</v>
      </c>
      <c r="C40" s="1" t="s">
        <v>192</v>
      </c>
      <c r="D40" s="3">
        <v>175000</v>
      </c>
      <c r="E40" s="4"/>
      <c r="J40" s="2"/>
      <c r="L40" s="2"/>
      <c r="M40" s="2"/>
    </row>
    <row r="41" spans="1:29" s="7" customFormat="1" outlineLevel="2">
      <c r="A41" s="7" t="s">
        <v>117</v>
      </c>
      <c r="B41" s="8" t="s">
        <v>250</v>
      </c>
      <c r="C41" s="8" t="s">
        <v>258</v>
      </c>
      <c r="D41" s="10">
        <v>50000</v>
      </c>
      <c r="E41" s="9"/>
      <c r="L41" s="9"/>
      <c r="M41" s="9"/>
      <c r="N41" s="22"/>
      <c r="O41" s="22"/>
    </row>
    <row r="42" spans="1:29" outlineLevel="2">
      <c r="A42" s="4" t="s">
        <v>117</v>
      </c>
      <c r="B42" s="5" t="s">
        <v>250</v>
      </c>
      <c r="C42" s="1" t="s">
        <v>402</v>
      </c>
      <c r="D42" s="3">
        <v>125000</v>
      </c>
      <c r="E42" s="4"/>
      <c r="J42" s="2"/>
      <c r="K42" s="21"/>
      <c r="L42" s="2"/>
      <c r="M42" s="2"/>
    </row>
    <row r="43" spans="1:29" s="7" customFormat="1" outlineLevel="2">
      <c r="A43" s="7" t="s">
        <v>117</v>
      </c>
      <c r="B43" s="8" t="s">
        <v>212</v>
      </c>
      <c r="C43" s="8" t="s">
        <v>213</v>
      </c>
      <c r="D43" s="10">
        <v>50000</v>
      </c>
      <c r="E43" s="9"/>
      <c r="L43" s="9"/>
      <c r="M43" s="9"/>
      <c r="V43" s="22"/>
      <c r="W43" s="22"/>
    </row>
    <row r="44" spans="1:29" outlineLevel="2">
      <c r="A44" s="4" t="s">
        <v>117</v>
      </c>
      <c r="B44" s="5" t="s">
        <v>6</v>
      </c>
      <c r="C44" s="1" t="s">
        <v>403</v>
      </c>
      <c r="D44" s="3">
        <v>125000</v>
      </c>
      <c r="E44" s="4"/>
      <c r="J44" s="2"/>
      <c r="L44" s="2"/>
      <c r="M44" s="2"/>
      <c r="P44" s="21"/>
      <c r="Q44" s="21"/>
    </row>
    <row r="45" spans="1:29" s="7" customFormat="1" outlineLevel="2">
      <c r="A45" s="7" t="s">
        <v>117</v>
      </c>
      <c r="B45" s="8" t="s">
        <v>235</v>
      </c>
      <c r="C45" s="23" t="s">
        <v>236</v>
      </c>
      <c r="D45" s="10">
        <v>200000</v>
      </c>
      <c r="E45" s="22"/>
      <c r="F45" s="22"/>
      <c r="G45" s="22"/>
      <c r="J45" s="9"/>
      <c r="K45" s="22"/>
      <c r="L45" s="9"/>
      <c r="M45" s="9"/>
    </row>
    <row r="46" spans="1:29" outlineLevel="2">
      <c r="A46" s="4" t="s">
        <v>117</v>
      </c>
      <c r="B46" s="5" t="s">
        <v>248</v>
      </c>
      <c r="C46" s="1" t="s">
        <v>249</v>
      </c>
      <c r="D46" s="3">
        <v>35000</v>
      </c>
      <c r="E46" s="4"/>
      <c r="J46" s="2"/>
      <c r="L46" s="2"/>
      <c r="M46" s="2"/>
    </row>
    <row r="47" spans="1:29" s="7" customFormat="1" outlineLevel="2">
      <c r="A47" s="7" t="s">
        <v>117</v>
      </c>
      <c r="B47" s="8" t="s">
        <v>260</v>
      </c>
      <c r="C47" s="23" t="s">
        <v>261</v>
      </c>
      <c r="D47" s="10">
        <v>200000</v>
      </c>
      <c r="H47" s="22"/>
      <c r="J47" s="9"/>
      <c r="L47" s="9"/>
      <c r="M47" s="9"/>
    </row>
    <row r="48" spans="1:29" outlineLevel="2">
      <c r="A48" s="4" t="s">
        <v>117</v>
      </c>
      <c r="B48" s="5" t="s">
        <v>103</v>
      </c>
      <c r="C48" s="5" t="s">
        <v>259</v>
      </c>
      <c r="D48" s="3">
        <v>140000</v>
      </c>
      <c r="L48" s="2"/>
      <c r="M48" s="2"/>
    </row>
    <row r="49" spans="1:27" s="11" customFormat="1" outlineLevel="1">
      <c r="B49" s="11" t="s">
        <v>133</v>
      </c>
      <c r="C49" s="13"/>
      <c r="D49" s="15">
        <f>SUBTOTAL(9,D37:D48)</f>
        <v>1850000</v>
      </c>
      <c r="L49" s="14"/>
      <c r="M49" s="14"/>
    </row>
    <row r="50" spans="1:27" s="7" customFormat="1" outlineLevel="2">
      <c r="A50" s="7" t="s">
        <v>118</v>
      </c>
      <c r="B50" s="8" t="s">
        <v>7</v>
      </c>
      <c r="C50" s="8" t="s">
        <v>323</v>
      </c>
      <c r="D50" s="10">
        <v>130000</v>
      </c>
      <c r="E50" s="9"/>
      <c r="L50" s="9"/>
      <c r="M50" s="9"/>
      <c r="Z50" s="22"/>
      <c r="AA50" s="22"/>
    </row>
    <row r="51" spans="1:27" outlineLevel="2">
      <c r="A51" s="4" t="s">
        <v>118</v>
      </c>
      <c r="B51" s="5" t="s">
        <v>48</v>
      </c>
      <c r="C51" s="1" t="s">
        <v>208</v>
      </c>
      <c r="D51" s="3">
        <v>350000</v>
      </c>
      <c r="E51" s="4"/>
      <c r="J51" s="2"/>
      <c r="L51" s="2"/>
      <c r="M51" s="2"/>
    </row>
    <row r="52" spans="1:27" s="7" customFormat="1" outlineLevel="2">
      <c r="A52" s="7" t="s">
        <v>118</v>
      </c>
      <c r="B52" s="8" t="s">
        <v>368</v>
      </c>
      <c r="C52" s="8" t="s">
        <v>369</v>
      </c>
      <c r="D52" s="10">
        <v>275000</v>
      </c>
      <c r="E52" s="9"/>
      <c r="L52" s="9"/>
      <c r="M52" s="9"/>
    </row>
    <row r="53" spans="1:27" outlineLevel="2">
      <c r="A53" s="4" t="s">
        <v>118</v>
      </c>
      <c r="B53" s="5" t="s">
        <v>113</v>
      </c>
      <c r="C53" s="1" t="s">
        <v>425</v>
      </c>
      <c r="D53" s="3">
        <v>300000</v>
      </c>
      <c r="E53" s="4"/>
      <c r="F53" s="21"/>
      <c r="G53" s="21"/>
      <c r="J53" s="2"/>
      <c r="L53" s="2"/>
      <c r="M53" s="2"/>
    </row>
    <row r="54" spans="1:27" s="7" customFormat="1" outlineLevel="2">
      <c r="A54" s="7" t="s">
        <v>118</v>
      </c>
      <c r="B54" s="8" t="s">
        <v>299</v>
      </c>
      <c r="C54" s="8" t="s">
        <v>300</v>
      </c>
      <c r="D54" s="10">
        <v>275000</v>
      </c>
      <c r="E54" s="9"/>
      <c r="L54" s="9"/>
      <c r="M54" s="9"/>
    </row>
    <row r="55" spans="1:27" outlineLevel="2">
      <c r="A55" s="4" t="s">
        <v>118</v>
      </c>
      <c r="B55" s="5" t="s">
        <v>308</v>
      </c>
      <c r="C55" s="1" t="s">
        <v>309</v>
      </c>
      <c r="D55" s="3">
        <v>350000</v>
      </c>
      <c r="E55" s="4"/>
      <c r="J55" s="2"/>
      <c r="L55" s="2"/>
      <c r="M55" s="2"/>
    </row>
    <row r="56" spans="1:27" s="7" customFormat="1" outlineLevel="2">
      <c r="A56" s="7" t="s">
        <v>118</v>
      </c>
      <c r="B56" s="8" t="s">
        <v>306</v>
      </c>
      <c r="C56" s="8" t="s">
        <v>307</v>
      </c>
      <c r="D56" s="10">
        <v>120000</v>
      </c>
      <c r="E56" s="9"/>
      <c r="L56" s="9"/>
      <c r="M56" s="9"/>
    </row>
    <row r="57" spans="1:27" s="11" customFormat="1" outlineLevel="1">
      <c r="B57" s="11" t="s">
        <v>134</v>
      </c>
      <c r="C57" s="13"/>
      <c r="D57" s="15">
        <f>SUBTOTAL(9,D50:D56)</f>
        <v>1800000</v>
      </c>
      <c r="L57" s="14"/>
      <c r="Z57" s="16"/>
    </row>
    <row r="58" spans="1:27" outlineLevel="2">
      <c r="A58" s="4" t="s">
        <v>150</v>
      </c>
      <c r="B58" s="5" t="s">
        <v>66</v>
      </c>
      <c r="C58" s="1" t="s">
        <v>230</v>
      </c>
      <c r="D58" s="3">
        <v>175000</v>
      </c>
      <c r="E58" s="4"/>
      <c r="J58" s="2"/>
      <c r="K58" s="21"/>
      <c r="L58" s="2"/>
      <c r="M58" s="2"/>
    </row>
    <row r="59" spans="1:27" s="7" customFormat="1" outlineLevel="2">
      <c r="A59" s="7" t="s">
        <v>150</v>
      </c>
      <c r="B59" s="8" t="s">
        <v>66</v>
      </c>
      <c r="C59" s="8" t="s">
        <v>233</v>
      </c>
      <c r="D59" s="10">
        <v>150000</v>
      </c>
      <c r="E59" s="9"/>
      <c r="J59" s="22"/>
      <c r="K59" s="22"/>
      <c r="L59" s="9"/>
      <c r="M59" s="9"/>
    </row>
    <row r="60" spans="1:27" outlineLevel="2">
      <c r="A60" s="4" t="s">
        <v>150</v>
      </c>
      <c r="B60" s="5" t="s">
        <v>8</v>
      </c>
      <c r="C60" s="1" t="s">
        <v>358</v>
      </c>
      <c r="D60" s="3">
        <v>180000</v>
      </c>
      <c r="E60" s="4"/>
      <c r="J60" s="2"/>
      <c r="L60" s="2"/>
      <c r="M60" s="2"/>
    </row>
    <row r="61" spans="1:27" s="7" customFormat="1" outlineLevel="2">
      <c r="A61" s="7" t="s">
        <v>150</v>
      </c>
      <c r="B61" s="8" t="s">
        <v>204</v>
      </c>
      <c r="C61" s="8" t="s">
        <v>205</v>
      </c>
      <c r="D61" s="10">
        <v>200000</v>
      </c>
      <c r="E61" s="9"/>
      <c r="L61" s="9"/>
      <c r="M61" s="9"/>
    </row>
    <row r="62" spans="1:27" outlineLevel="2">
      <c r="A62" s="4" t="s">
        <v>150</v>
      </c>
      <c r="B62" s="5" t="s">
        <v>203</v>
      </c>
      <c r="C62" s="1" t="s">
        <v>278</v>
      </c>
      <c r="D62" s="3">
        <v>100000</v>
      </c>
      <c r="E62" s="4"/>
      <c r="J62" s="2"/>
      <c r="L62" s="2"/>
      <c r="M62" s="2"/>
    </row>
    <row r="63" spans="1:27" s="7" customFormat="1" outlineLevel="2">
      <c r="A63" s="7" t="s">
        <v>150</v>
      </c>
      <c r="B63" s="8" t="s">
        <v>203</v>
      </c>
      <c r="C63" s="23" t="s">
        <v>281</v>
      </c>
      <c r="D63" s="10">
        <v>50000</v>
      </c>
      <c r="J63" s="9"/>
      <c r="K63" s="22"/>
      <c r="L63" s="9"/>
      <c r="M63" s="9"/>
    </row>
    <row r="64" spans="1:27" outlineLevel="2">
      <c r="A64" s="4" t="s">
        <v>150</v>
      </c>
      <c r="B64" s="5" t="s">
        <v>67</v>
      </c>
      <c r="C64" s="5" t="s">
        <v>330</v>
      </c>
      <c r="D64" s="3">
        <v>35000</v>
      </c>
      <c r="J64" s="21"/>
      <c r="K64" s="21"/>
      <c r="L64" s="2"/>
      <c r="M64" s="2"/>
    </row>
    <row r="65" spans="1:29" s="7" customFormat="1" outlineLevel="2">
      <c r="A65" s="7" t="s">
        <v>150</v>
      </c>
      <c r="B65" s="8" t="s">
        <v>279</v>
      </c>
      <c r="C65" s="8" t="s">
        <v>280</v>
      </c>
      <c r="D65" s="10">
        <v>150000</v>
      </c>
      <c r="E65" s="9"/>
      <c r="L65" s="9"/>
      <c r="M65" s="9"/>
      <c r="T65" s="22"/>
      <c r="U65" s="22"/>
    </row>
    <row r="66" spans="1:29" outlineLevel="2">
      <c r="A66" s="4" t="s">
        <v>150</v>
      </c>
      <c r="B66" s="5" t="s">
        <v>62</v>
      </c>
      <c r="C66" s="1" t="s">
        <v>331</v>
      </c>
      <c r="D66" s="3">
        <v>280000</v>
      </c>
      <c r="E66" s="4"/>
      <c r="J66" s="2"/>
      <c r="L66" s="2"/>
      <c r="M66" s="2"/>
    </row>
    <row r="67" spans="1:29" s="7" customFormat="1" outlineLevel="2">
      <c r="A67" s="7" t="s">
        <v>150</v>
      </c>
      <c r="B67" s="8" t="s">
        <v>49</v>
      </c>
      <c r="C67" s="23" t="s">
        <v>277</v>
      </c>
      <c r="D67" s="10">
        <v>100000</v>
      </c>
      <c r="E67" s="22"/>
      <c r="J67" s="9"/>
      <c r="L67" s="9"/>
      <c r="M67" s="9"/>
      <c r="P67" s="22"/>
      <c r="Q67" s="22"/>
    </row>
    <row r="68" spans="1:29" outlineLevel="2">
      <c r="A68" s="4" t="s">
        <v>150</v>
      </c>
      <c r="B68" s="5" t="s">
        <v>50</v>
      </c>
      <c r="C68" s="5" t="s">
        <v>329</v>
      </c>
      <c r="D68" s="3">
        <v>100000</v>
      </c>
      <c r="J68" s="21"/>
      <c r="K68" s="21"/>
      <c r="L68" s="2"/>
      <c r="M68" s="2"/>
    </row>
    <row r="69" spans="1:29" s="7" customFormat="1" outlineLevel="2">
      <c r="A69" s="7" t="s">
        <v>150</v>
      </c>
      <c r="B69" s="8" t="s">
        <v>341</v>
      </c>
      <c r="C69" s="23" t="s">
        <v>342</v>
      </c>
      <c r="D69" s="10">
        <v>50000</v>
      </c>
      <c r="J69" s="9"/>
      <c r="K69" s="22"/>
      <c r="L69" s="9"/>
      <c r="M69" s="9"/>
    </row>
    <row r="70" spans="1:29" outlineLevel="2">
      <c r="A70" s="4" t="s">
        <v>150</v>
      </c>
      <c r="B70" s="5" t="s">
        <v>151</v>
      </c>
      <c r="C70" s="5" t="s">
        <v>160</v>
      </c>
      <c r="D70" s="3">
        <v>75000</v>
      </c>
      <c r="L70" s="2"/>
      <c r="M70" s="2"/>
      <c r="T70" s="21"/>
      <c r="U70" s="21"/>
    </row>
    <row r="71" spans="1:29" s="7" customFormat="1" outlineLevel="2">
      <c r="A71" s="7" t="s">
        <v>150</v>
      </c>
      <c r="B71" s="8" t="s">
        <v>231</v>
      </c>
      <c r="C71" s="8" t="s">
        <v>232</v>
      </c>
      <c r="D71" s="10">
        <v>80000</v>
      </c>
      <c r="E71" s="9"/>
      <c r="L71" s="9"/>
      <c r="M71" s="9"/>
    </row>
    <row r="72" spans="1:29" s="11" customFormat="1" outlineLevel="1">
      <c r="B72" s="11" t="s">
        <v>152</v>
      </c>
      <c r="C72" s="13"/>
      <c r="D72" s="15">
        <f>SUBTOTAL(9,D58:D71)</f>
        <v>1725000</v>
      </c>
      <c r="E72" s="16"/>
      <c r="L72" s="14"/>
      <c r="M72" s="14"/>
    </row>
    <row r="73" spans="1:29" outlineLevel="2">
      <c r="A73" s="4" t="s">
        <v>119</v>
      </c>
      <c r="B73" s="5" t="s">
        <v>9</v>
      </c>
      <c r="C73" s="1" t="s">
        <v>105</v>
      </c>
      <c r="D73" s="3">
        <v>320000</v>
      </c>
      <c r="E73" s="21"/>
      <c r="J73" s="2"/>
      <c r="L73" s="2"/>
      <c r="M73" s="2"/>
    </row>
    <row r="74" spans="1:29" s="7" customFormat="1" outlineLevel="2">
      <c r="A74" s="7" t="s">
        <v>119</v>
      </c>
      <c r="B74" s="8" t="s">
        <v>9</v>
      </c>
      <c r="C74" s="8" t="s">
        <v>372</v>
      </c>
      <c r="D74" s="10">
        <v>900000</v>
      </c>
      <c r="E74" s="9"/>
      <c r="L74" s="9"/>
      <c r="M74" s="9"/>
      <c r="AB74" s="22"/>
      <c r="AC74" s="22"/>
    </row>
    <row r="75" spans="1:29" outlineLevel="2">
      <c r="A75" s="4" t="s">
        <v>119</v>
      </c>
      <c r="B75" s="5" t="s">
        <v>9</v>
      </c>
      <c r="C75" s="1" t="s">
        <v>374</v>
      </c>
      <c r="D75" s="3">
        <v>350000</v>
      </c>
      <c r="E75" s="4"/>
      <c r="J75" s="2"/>
      <c r="L75" s="2"/>
      <c r="M75" s="2"/>
      <c r="Z75" s="21"/>
      <c r="AA75" s="21"/>
    </row>
    <row r="76" spans="1:29" s="7" customFormat="1" outlineLevel="2">
      <c r="A76" s="7" t="s">
        <v>119</v>
      </c>
      <c r="B76" s="8" t="s">
        <v>332</v>
      </c>
      <c r="C76" s="23" t="s">
        <v>333</v>
      </c>
      <c r="D76" s="10">
        <v>70000</v>
      </c>
      <c r="J76" s="9"/>
      <c r="L76" s="9"/>
      <c r="M76" s="9"/>
    </row>
    <row r="77" spans="1:29" outlineLevel="2">
      <c r="A77" s="4" t="s">
        <v>119</v>
      </c>
      <c r="B77" s="5" t="s">
        <v>74</v>
      </c>
      <c r="C77" s="5" t="s">
        <v>193</v>
      </c>
      <c r="D77" s="3">
        <v>400000</v>
      </c>
      <c r="L77" s="2"/>
      <c r="M77" s="2"/>
      <c r="AB77" s="21"/>
      <c r="AC77" s="21"/>
    </row>
    <row r="78" spans="1:29" s="7" customFormat="1" outlineLevel="2">
      <c r="A78" s="7" t="s">
        <v>119</v>
      </c>
      <c r="B78" s="8" t="s">
        <v>70</v>
      </c>
      <c r="C78" s="23" t="s">
        <v>405</v>
      </c>
      <c r="D78" s="10">
        <v>200000</v>
      </c>
      <c r="J78" s="9"/>
      <c r="L78" s="9"/>
      <c r="M78" s="9"/>
      <c r="AB78" s="22"/>
      <c r="AC78" s="22"/>
    </row>
    <row r="79" spans="1:29" outlineLevel="2">
      <c r="A79" s="4" t="s">
        <v>119</v>
      </c>
      <c r="B79" s="5" t="s">
        <v>12</v>
      </c>
      <c r="C79" s="5" t="s">
        <v>68</v>
      </c>
      <c r="D79" s="3">
        <v>35000</v>
      </c>
      <c r="L79" s="2"/>
      <c r="M79" s="2"/>
      <c r="P79" s="21"/>
      <c r="Q79" s="21"/>
    </row>
    <row r="80" spans="1:29" s="7" customFormat="1" outlineLevel="2">
      <c r="A80" s="7" t="s">
        <v>119</v>
      </c>
      <c r="B80" s="8" t="s">
        <v>12</v>
      </c>
      <c r="C80" s="23" t="s">
        <v>172</v>
      </c>
      <c r="D80" s="10">
        <v>50000</v>
      </c>
      <c r="J80" s="9"/>
      <c r="K80" s="22"/>
      <c r="L80" s="9"/>
      <c r="M80" s="9"/>
    </row>
    <row r="81" spans="1:32" outlineLevel="2">
      <c r="A81" s="4" t="s">
        <v>119</v>
      </c>
      <c r="B81" s="5" t="s">
        <v>71</v>
      </c>
      <c r="C81" s="5" t="s">
        <v>51</v>
      </c>
      <c r="D81" s="3">
        <v>75000</v>
      </c>
      <c r="L81" s="2"/>
      <c r="M81" s="2"/>
    </row>
    <row r="82" spans="1:32" s="7" customFormat="1" outlineLevel="2">
      <c r="A82" s="7" t="s">
        <v>119</v>
      </c>
      <c r="B82" s="8" t="s">
        <v>404</v>
      </c>
      <c r="C82" s="8" t="s">
        <v>310</v>
      </c>
      <c r="D82" s="10">
        <v>900000</v>
      </c>
      <c r="E82" s="9"/>
      <c r="H82" s="22"/>
      <c r="I82" s="22"/>
      <c r="J82" s="22"/>
      <c r="K82" s="22"/>
      <c r="L82" s="9"/>
      <c r="M82" s="9"/>
    </row>
    <row r="83" spans="1:32" outlineLevel="2">
      <c r="A83" s="4" t="s">
        <v>119</v>
      </c>
      <c r="B83" s="5" t="s">
        <v>104</v>
      </c>
      <c r="C83" s="1" t="s">
        <v>194</v>
      </c>
      <c r="D83" s="3">
        <v>180000</v>
      </c>
      <c r="E83" s="4"/>
      <c r="J83" s="2"/>
      <c r="L83" s="2"/>
      <c r="M83" s="2"/>
    </row>
    <row r="84" spans="1:32" s="7" customFormat="1" outlineLevel="2">
      <c r="A84" s="7" t="s">
        <v>119</v>
      </c>
      <c r="B84" s="8" t="s">
        <v>73</v>
      </c>
      <c r="C84" s="8" t="s">
        <v>373</v>
      </c>
      <c r="D84" s="10">
        <v>200000</v>
      </c>
      <c r="E84" s="9"/>
      <c r="L84" s="9"/>
      <c r="M84" s="9"/>
    </row>
    <row r="85" spans="1:32" outlineLevel="2">
      <c r="A85" s="4" t="s">
        <v>119</v>
      </c>
      <c r="B85" s="5" t="s">
        <v>72</v>
      </c>
      <c r="C85" s="1" t="s">
        <v>234</v>
      </c>
      <c r="D85" s="3">
        <v>200000</v>
      </c>
      <c r="E85" s="4"/>
      <c r="J85" s="2"/>
      <c r="L85" s="2"/>
      <c r="M85" s="2"/>
    </row>
    <row r="86" spans="1:32" s="7" customFormat="1" outlineLevel="2">
      <c r="A86" s="7" t="s">
        <v>119</v>
      </c>
      <c r="B86" s="8" t="s">
        <v>185</v>
      </c>
      <c r="C86" s="8" t="s">
        <v>186</v>
      </c>
      <c r="D86" s="10">
        <v>50000</v>
      </c>
      <c r="E86" s="9"/>
      <c r="J86" s="22"/>
      <c r="K86" s="22"/>
      <c r="L86" s="9"/>
      <c r="M86" s="9"/>
    </row>
    <row r="87" spans="1:32" outlineLevel="2">
      <c r="A87" s="4" t="s">
        <v>119</v>
      </c>
      <c r="B87" s="5" t="s">
        <v>195</v>
      </c>
      <c r="C87" s="5" t="s">
        <v>196</v>
      </c>
      <c r="D87" s="3">
        <v>55000</v>
      </c>
      <c r="L87" s="2"/>
      <c r="M87" s="2"/>
      <c r="Z87" s="21"/>
      <c r="AA87" s="21"/>
      <c r="AF87" s="21"/>
    </row>
    <row r="88" spans="1:32" s="7" customFormat="1" outlineLevel="2">
      <c r="A88" s="7" t="s">
        <v>119</v>
      </c>
      <c r="B88" s="8" t="s">
        <v>69</v>
      </c>
      <c r="C88" s="23" t="s">
        <v>155</v>
      </c>
      <c r="D88" s="10">
        <v>450000</v>
      </c>
      <c r="J88" s="9"/>
      <c r="L88" s="9"/>
      <c r="M88" s="9"/>
    </row>
    <row r="89" spans="1:32" outlineLevel="2">
      <c r="A89" s="4" t="s">
        <v>119</v>
      </c>
      <c r="B89" s="5" t="s">
        <v>69</v>
      </c>
      <c r="C89" s="5" t="s">
        <v>197</v>
      </c>
      <c r="D89" s="3">
        <v>175000</v>
      </c>
      <c r="L89" s="2"/>
      <c r="M89" s="2"/>
    </row>
    <row r="90" spans="1:32" s="7" customFormat="1" outlineLevel="2">
      <c r="A90" s="7" t="s">
        <v>119</v>
      </c>
      <c r="B90" s="8" t="s">
        <v>11</v>
      </c>
      <c r="C90" s="8" t="s">
        <v>183</v>
      </c>
      <c r="D90" s="10">
        <v>40000</v>
      </c>
      <c r="E90" s="9"/>
      <c r="L90" s="9"/>
      <c r="M90" s="9"/>
    </row>
    <row r="91" spans="1:32" outlineLevel="2">
      <c r="A91" s="4" t="s">
        <v>119</v>
      </c>
      <c r="B91" s="5" t="s">
        <v>11</v>
      </c>
      <c r="C91" s="1" t="s">
        <v>184</v>
      </c>
      <c r="D91" s="3">
        <v>80000</v>
      </c>
      <c r="E91" s="4"/>
      <c r="J91" s="2"/>
      <c r="L91" s="2"/>
      <c r="M91" s="2"/>
    </row>
    <row r="92" spans="1:32" s="11" customFormat="1" outlineLevel="1">
      <c r="B92" s="11" t="s">
        <v>135</v>
      </c>
      <c r="C92" s="13"/>
      <c r="D92" s="15">
        <f>SUBTOTAL(9,D73:D91)</f>
        <v>4730000</v>
      </c>
      <c r="E92" s="16"/>
      <c r="L92" s="14"/>
    </row>
    <row r="93" spans="1:32" outlineLevel="2">
      <c r="A93" s="4" t="s">
        <v>120</v>
      </c>
      <c r="B93" s="5" t="s">
        <v>14</v>
      </c>
      <c r="C93" s="1" t="s">
        <v>381</v>
      </c>
      <c r="D93" s="3">
        <v>45000</v>
      </c>
      <c r="E93" s="4"/>
      <c r="J93" s="2"/>
      <c r="L93" s="2"/>
      <c r="M93" s="2"/>
    </row>
    <row r="94" spans="1:32" s="7" customFormat="1" outlineLevel="2">
      <c r="A94" s="7" t="s">
        <v>120</v>
      </c>
      <c r="B94" s="8" t="s">
        <v>298</v>
      </c>
      <c r="C94" s="23" t="s">
        <v>318</v>
      </c>
      <c r="D94" s="10">
        <v>300000</v>
      </c>
      <c r="J94" s="9"/>
      <c r="L94" s="9"/>
      <c r="M94" s="9"/>
    </row>
    <row r="95" spans="1:32" outlineLevel="2">
      <c r="A95" s="4" t="s">
        <v>120</v>
      </c>
      <c r="B95" s="5" t="s">
        <v>13</v>
      </c>
      <c r="C95" s="1" t="s">
        <v>316</v>
      </c>
      <c r="D95" s="3">
        <v>350000</v>
      </c>
      <c r="E95" s="4"/>
      <c r="J95" s="2"/>
      <c r="K95" s="21"/>
      <c r="L95" s="2"/>
      <c r="M95" s="2"/>
    </row>
    <row r="96" spans="1:32" s="7" customFormat="1" outlineLevel="2">
      <c r="A96" s="7" t="s">
        <v>120</v>
      </c>
      <c r="B96" s="8" t="s">
        <v>75</v>
      </c>
      <c r="C96" s="8" t="s">
        <v>198</v>
      </c>
      <c r="D96" s="10">
        <v>2500000</v>
      </c>
      <c r="E96" s="9"/>
      <c r="F96" s="22"/>
      <c r="G96" s="22"/>
      <c r="L96" s="9"/>
      <c r="M96" s="9"/>
    </row>
    <row r="97" spans="1:27" outlineLevel="2">
      <c r="A97" s="4" t="s">
        <v>120</v>
      </c>
      <c r="B97" s="5" t="s">
        <v>251</v>
      </c>
      <c r="C97" s="5" t="s">
        <v>406</v>
      </c>
      <c r="D97" s="3">
        <v>1000000</v>
      </c>
      <c r="H97" s="21"/>
      <c r="I97" s="21"/>
      <c r="L97" s="2"/>
      <c r="M97" s="2"/>
    </row>
    <row r="98" spans="1:27" s="7" customFormat="1" outlineLevel="2">
      <c r="A98" s="7" t="s">
        <v>120</v>
      </c>
      <c r="B98" s="8" t="s">
        <v>165</v>
      </c>
      <c r="C98" s="23" t="s">
        <v>166</v>
      </c>
      <c r="D98" s="10">
        <v>40000</v>
      </c>
      <c r="J98" s="9"/>
      <c r="L98" s="9"/>
      <c r="M98" s="9"/>
      <c r="Z98" s="22"/>
      <c r="AA98" s="22"/>
    </row>
    <row r="99" spans="1:27" outlineLevel="2">
      <c r="A99" s="4" t="s">
        <v>120</v>
      </c>
      <c r="B99" s="5" t="s">
        <v>52</v>
      </c>
      <c r="C99" s="1" t="s">
        <v>268</v>
      </c>
      <c r="D99" s="3">
        <v>60000</v>
      </c>
      <c r="E99" s="4"/>
      <c r="J99" s="2"/>
      <c r="L99" s="2"/>
      <c r="M99" s="2"/>
      <c r="R99" s="21"/>
      <c r="S99" s="21"/>
    </row>
    <row r="100" spans="1:27" s="7" customFormat="1" outlineLevel="2">
      <c r="A100" s="7" t="s">
        <v>120</v>
      </c>
      <c r="B100" s="8" t="s">
        <v>52</v>
      </c>
      <c r="C100" s="8" t="s">
        <v>267</v>
      </c>
      <c r="D100" s="10">
        <v>40000</v>
      </c>
      <c r="E100" s="9"/>
      <c r="J100" s="22"/>
      <c r="K100" s="22"/>
      <c r="L100" s="9"/>
      <c r="M100" s="9"/>
    </row>
    <row r="101" spans="1:27" outlineLevel="2">
      <c r="A101" s="4" t="s">
        <v>120</v>
      </c>
      <c r="B101" s="5" t="s">
        <v>52</v>
      </c>
      <c r="C101" s="1" t="s">
        <v>382</v>
      </c>
      <c r="D101" s="3">
        <v>50000</v>
      </c>
      <c r="E101" s="4"/>
      <c r="J101" s="2"/>
      <c r="L101" s="2"/>
      <c r="M101" s="2"/>
      <c r="R101" s="21"/>
      <c r="S101" s="21"/>
    </row>
    <row r="102" spans="1:27" s="11" customFormat="1" outlineLevel="1">
      <c r="B102" s="13" t="s">
        <v>136</v>
      </c>
      <c r="C102" s="13"/>
      <c r="D102" s="15">
        <f>SUBTOTAL(9,D93:D101)</f>
        <v>4385000</v>
      </c>
      <c r="E102" s="14"/>
      <c r="F102" s="16"/>
      <c r="G102" s="16"/>
      <c r="H102" s="16"/>
      <c r="I102" s="16"/>
      <c r="J102" s="14"/>
      <c r="K102" s="14"/>
    </row>
    <row r="103" spans="1:27" s="7" customFormat="1" outlineLevel="2">
      <c r="A103" s="7" t="s">
        <v>121</v>
      </c>
      <c r="B103" s="8" t="s">
        <v>77</v>
      </c>
      <c r="C103" s="8" t="s">
        <v>36</v>
      </c>
      <c r="D103" s="10">
        <v>700000</v>
      </c>
      <c r="E103" s="9"/>
      <c r="L103" s="9"/>
      <c r="M103" s="9"/>
      <c r="R103" s="22"/>
      <c r="S103" s="22"/>
    </row>
    <row r="104" spans="1:27" outlineLevel="2">
      <c r="A104" s="4" t="s">
        <v>121</v>
      </c>
      <c r="B104" s="5" t="s">
        <v>394</v>
      </c>
      <c r="C104" s="5" t="s">
        <v>395</v>
      </c>
      <c r="D104" s="3">
        <v>60000</v>
      </c>
      <c r="L104" s="2"/>
      <c r="M104" s="2"/>
    </row>
    <row r="105" spans="1:27" s="7" customFormat="1" outlineLevel="2">
      <c r="A105" s="7" t="s">
        <v>121</v>
      </c>
      <c r="B105" s="8" t="s">
        <v>54</v>
      </c>
      <c r="C105" s="8" t="s">
        <v>340</v>
      </c>
      <c r="D105" s="10">
        <v>27000</v>
      </c>
      <c r="E105" s="9"/>
      <c r="L105" s="9"/>
      <c r="M105" s="9"/>
    </row>
    <row r="106" spans="1:27" outlineLevel="2">
      <c r="A106" s="4" t="s">
        <v>121</v>
      </c>
      <c r="B106" s="5" t="s">
        <v>54</v>
      </c>
      <c r="C106" s="1" t="s">
        <v>321</v>
      </c>
      <c r="D106" s="3">
        <v>39000</v>
      </c>
      <c r="E106" s="4"/>
      <c r="J106" s="2"/>
      <c r="L106" s="2"/>
      <c r="M106" s="2"/>
      <c r="V106" s="21"/>
      <c r="W106" s="21"/>
    </row>
    <row r="107" spans="1:27" s="7" customFormat="1" outlineLevel="2">
      <c r="A107" s="7" t="s">
        <v>121</v>
      </c>
      <c r="B107" s="8" t="s">
        <v>271</v>
      </c>
      <c r="C107" s="23" t="s">
        <v>170</v>
      </c>
      <c r="D107" s="10">
        <v>90000</v>
      </c>
      <c r="J107" s="9"/>
      <c r="L107" s="9"/>
      <c r="M107" s="9"/>
    </row>
    <row r="108" spans="1:27" outlineLevel="2">
      <c r="A108" s="4" t="s">
        <v>121</v>
      </c>
      <c r="B108" s="5" t="s">
        <v>53</v>
      </c>
      <c r="C108" s="1" t="s">
        <v>78</v>
      </c>
      <c r="D108" s="3">
        <v>150000</v>
      </c>
      <c r="E108" s="4"/>
      <c r="J108" s="2"/>
      <c r="L108" s="2"/>
      <c r="M108" s="2"/>
    </row>
    <row r="109" spans="1:27" s="7" customFormat="1" outlineLevel="2">
      <c r="A109" s="7" t="s">
        <v>121</v>
      </c>
      <c r="B109" s="8" t="s">
        <v>228</v>
      </c>
      <c r="C109" s="8" t="s">
        <v>229</v>
      </c>
      <c r="D109" s="10">
        <v>230000</v>
      </c>
      <c r="E109" s="9"/>
      <c r="L109" s="9"/>
      <c r="M109" s="9"/>
    </row>
    <row r="110" spans="1:27" outlineLevel="2">
      <c r="A110" s="4" t="s">
        <v>121</v>
      </c>
      <c r="B110" s="5" t="s">
        <v>15</v>
      </c>
      <c r="C110" s="1" t="s">
        <v>211</v>
      </c>
      <c r="D110" s="3">
        <v>90000</v>
      </c>
      <c r="E110" s="21"/>
      <c r="J110" s="2"/>
      <c r="K110" s="21"/>
      <c r="L110" s="2"/>
      <c r="M110" s="2"/>
    </row>
    <row r="111" spans="1:27" s="7" customFormat="1" outlineLevel="2">
      <c r="A111" s="7" t="s">
        <v>121</v>
      </c>
      <c r="B111" s="8" t="s">
        <v>272</v>
      </c>
      <c r="C111" s="8" t="s">
        <v>273</v>
      </c>
      <c r="D111" s="10">
        <v>200000</v>
      </c>
      <c r="E111" s="9"/>
      <c r="L111" s="9"/>
      <c r="M111" s="9"/>
      <c r="P111" s="22"/>
      <c r="Q111" s="22"/>
    </row>
    <row r="112" spans="1:27" outlineLevel="2">
      <c r="A112" s="4" t="s">
        <v>121</v>
      </c>
      <c r="B112" s="5" t="s">
        <v>162</v>
      </c>
      <c r="C112" s="1" t="s">
        <v>163</v>
      </c>
      <c r="D112" s="3">
        <v>75000</v>
      </c>
      <c r="E112" s="4"/>
      <c r="J112" s="2"/>
      <c r="L112" s="2"/>
      <c r="M112" s="2"/>
    </row>
    <row r="113" spans="1:29" s="7" customFormat="1" outlineLevel="2">
      <c r="A113" s="7" t="s">
        <v>121</v>
      </c>
      <c r="B113" s="8" t="s">
        <v>301</v>
      </c>
      <c r="C113" s="8" t="s">
        <v>302</v>
      </c>
      <c r="D113" s="10">
        <v>40000</v>
      </c>
      <c r="E113" s="9"/>
      <c r="J113" s="22"/>
      <c r="K113" s="22"/>
      <c r="L113" s="9"/>
      <c r="M113" s="9"/>
    </row>
    <row r="114" spans="1:29" outlineLevel="2">
      <c r="A114" s="4" t="s">
        <v>121</v>
      </c>
      <c r="B114" s="5" t="s">
        <v>301</v>
      </c>
      <c r="C114" s="1" t="s">
        <v>367</v>
      </c>
      <c r="D114" s="3">
        <v>37000</v>
      </c>
      <c r="E114" s="4"/>
      <c r="J114" s="2"/>
      <c r="L114" s="2"/>
      <c r="M114" s="2"/>
      <c r="Z114" s="21"/>
      <c r="AA114" s="21"/>
    </row>
    <row r="115" spans="1:29" s="7" customFormat="1" outlineLevel="2">
      <c r="A115" s="7" t="s">
        <v>121</v>
      </c>
      <c r="B115" s="8" t="s">
        <v>175</v>
      </c>
      <c r="C115" s="8" t="s">
        <v>176</v>
      </c>
      <c r="D115" s="10">
        <v>90000</v>
      </c>
      <c r="E115" s="9"/>
      <c r="L115" s="9"/>
      <c r="M115" s="9"/>
      <c r="R115" s="22"/>
      <c r="S115" s="22"/>
    </row>
    <row r="116" spans="1:29" outlineLevel="2">
      <c r="A116" s="4" t="s">
        <v>121</v>
      </c>
      <c r="B116" s="5" t="s">
        <v>76</v>
      </c>
      <c r="C116" s="1" t="s">
        <v>177</v>
      </c>
      <c r="D116" s="3">
        <v>110000</v>
      </c>
      <c r="E116" s="4"/>
      <c r="J116" s="2"/>
      <c r="L116" s="2"/>
      <c r="M116" s="2"/>
      <c r="AB116" s="21"/>
      <c r="AC116" s="21"/>
    </row>
    <row r="117" spans="1:29" s="7" customFormat="1" outlineLevel="2">
      <c r="A117" s="7" t="s">
        <v>121</v>
      </c>
      <c r="B117" s="8" t="s">
        <v>383</v>
      </c>
      <c r="C117" s="8" t="s">
        <v>384</v>
      </c>
      <c r="D117" s="10">
        <v>50000</v>
      </c>
      <c r="E117" s="9"/>
      <c r="L117" s="9"/>
      <c r="M117" s="9"/>
    </row>
    <row r="118" spans="1:29" s="11" customFormat="1" outlineLevel="1">
      <c r="B118" s="11" t="s">
        <v>137</v>
      </c>
      <c r="C118" s="17"/>
      <c r="D118" s="15">
        <f>SUBTOTAL(9,D103:D117)</f>
        <v>1988000</v>
      </c>
      <c r="E118" s="16"/>
      <c r="F118" s="16"/>
      <c r="L118" s="14"/>
      <c r="M118" s="14"/>
    </row>
    <row r="119" spans="1:29" s="7" customFormat="1" outlineLevel="2">
      <c r="A119" s="7" t="s">
        <v>122</v>
      </c>
      <c r="B119" s="8" t="s">
        <v>180</v>
      </c>
      <c r="C119" s="8" t="s">
        <v>181</v>
      </c>
      <c r="D119" s="10">
        <v>40000</v>
      </c>
      <c r="E119" s="9"/>
      <c r="L119" s="9"/>
      <c r="M119" s="9"/>
      <c r="P119" s="22"/>
      <c r="Q119" s="22"/>
    </row>
    <row r="120" spans="1:29" outlineLevel="2">
      <c r="A120" s="4" t="s">
        <v>122</v>
      </c>
      <c r="B120" s="5" t="s">
        <v>16</v>
      </c>
      <c r="C120" s="1" t="s">
        <v>79</v>
      </c>
      <c r="D120" s="3">
        <v>100000</v>
      </c>
      <c r="E120" s="4"/>
      <c r="J120" s="2"/>
      <c r="L120" s="2"/>
      <c r="M120" s="2"/>
    </row>
    <row r="121" spans="1:29" s="7" customFormat="1" outlineLevel="2">
      <c r="A121" s="7" t="s">
        <v>122</v>
      </c>
      <c r="B121" s="8" t="s">
        <v>81</v>
      </c>
      <c r="C121" s="8" t="s">
        <v>413</v>
      </c>
      <c r="D121" s="10">
        <v>250000</v>
      </c>
      <c r="E121" s="9"/>
      <c r="L121" s="9"/>
      <c r="M121" s="9"/>
    </row>
    <row r="122" spans="1:29" outlineLevel="2">
      <c r="A122" s="4" t="s">
        <v>122</v>
      </c>
      <c r="B122" s="5" t="s">
        <v>153</v>
      </c>
      <c r="C122" s="1" t="s">
        <v>154</v>
      </c>
      <c r="D122" s="3">
        <v>80000</v>
      </c>
      <c r="E122" s="4"/>
      <c r="J122" s="2"/>
      <c r="K122" s="21"/>
      <c r="L122" s="2"/>
      <c r="M122" s="2"/>
    </row>
    <row r="123" spans="1:29" s="7" customFormat="1" outlineLevel="2">
      <c r="A123" s="7" t="s">
        <v>122</v>
      </c>
      <c r="B123" s="8" t="s">
        <v>366</v>
      </c>
      <c r="C123" s="8" t="s">
        <v>407</v>
      </c>
      <c r="D123" s="10">
        <v>75000</v>
      </c>
      <c r="E123" s="9"/>
      <c r="L123" s="9"/>
      <c r="M123" s="9"/>
    </row>
    <row r="124" spans="1:29" outlineLevel="2">
      <c r="A124" s="4" t="s">
        <v>122</v>
      </c>
      <c r="B124" s="5" t="s">
        <v>80</v>
      </c>
      <c r="C124" s="1" t="s">
        <v>385</v>
      </c>
      <c r="D124" s="3">
        <v>220000</v>
      </c>
      <c r="E124" s="21"/>
      <c r="F124" s="21"/>
      <c r="G124" s="21"/>
      <c r="J124" s="2"/>
      <c r="L124" s="2"/>
      <c r="M124" s="2"/>
    </row>
    <row r="125" spans="1:29" s="7" customFormat="1" outlineLevel="2">
      <c r="A125" s="7" t="s">
        <v>122</v>
      </c>
      <c r="B125" s="8" t="s">
        <v>274</v>
      </c>
      <c r="C125" s="8" t="s">
        <v>275</v>
      </c>
      <c r="D125" s="10">
        <v>40000</v>
      </c>
      <c r="E125" s="9"/>
      <c r="L125" s="9"/>
      <c r="M125" s="9"/>
      <c r="P125" s="22"/>
      <c r="Q125" s="22"/>
    </row>
    <row r="126" spans="1:29" outlineLevel="2">
      <c r="A126" s="4" t="s">
        <v>122</v>
      </c>
      <c r="B126" s="5" t="s">
        <v>158</v>
      </c>
      <c r="C126" s="1" t="s">
        <v>159</v>
      </c>
      <c r="D126" s="3">
        <v>58000</v>
      </c>
      <c r="E126" s="4"/>
      <c r="J126" s="2"/>
      <c r="L126" s="2"/>
      <c r="M126" s="2"/>
    </row>
    <row r="127" spans="1:29" s="7" customFormat="1" outlineLevel="2">
      <c r="A127" s="7" t="s">
        <v>122</v>
      </c>
      <c r="B127" s="8" t="s">
        <v>17</v>
      </c>
      <c r="C127" s="8" t="s">
        <v>317</v>
      </c>
      <c r="D127" s="10">
        <v>90000</v>
      </c>
      <c r="E127" s="9"/>
      <c r="J127" s="22"/>
      <c r="K127" s="22"/>
      <c r="L127" s="9"/>
      <c r="M127" s="9"/>
    </row>
    <row r="128" spans="1:29" outlineLevel="2">
      <c r="A128" s="4" t="s">
        <v>122</v>
      </c>
      <c r="B128" s="5" t="s">
        <v>18</v>
      </c>
      <c r="C128" s="1" t="s">
        <v>386</v>
      </c>
      <c r="D128" s="3">
        <v>50000</v>
      </c>
      <c r="E128" s="4"/>
      <c r="J128" s="2"/>
      <c r="K128" s="21"/>
      <c r="L128" s="2"/>
      <c r="M128" s="2"/>
    </row>
    <row r="129" spans="1:27" s="11" customFormat="1" outlineLevel="1">
      <c r="B129" s="11" t="s">
        <v>138</v>
      </c>
      <c r="C129" s="13"/>
      <c r="D129" s="15">
        <f>SUBTOTAL(9,D119:D128)</f>
        <v>1003000</v>
      </c>
      <c r="J129" s="14"/>
      <c r="K129" s="14"/>
    </row>
    <row r="130" spans="1:27" outlineLevel="2">
      <c r="A130" s="4" t="s">
        <v>123</v>
      </c>
      <c r="B130" s="5" t="s">
        <v>55</v>
      </c>
      <c r="C130" s="1" t="s">
        <v>201</v>
      </c>
      <c r="D130" s="3">
        <v>45000</v>
      </c>
      <c r="E130" s="4"/>
      <c r="J130" s="2"/>
      <c r="L130" s="2"/>
      <c r="M130" s="2"/>
    </row>
    <row r="131" spans="1:27" s="7" customFormat="1" outlineLevel="2">
      <c r="A131" s="7" t="s">
        <v>123</v>
      </c>
      <c r="B131" s="8" t="s">
        <v>56</v>
      </c>
      <c r="C131" s="8" t="s">
        <v>296</v>
      </c>
      <c r="D131" s="10">
        <v>57500</v>
      </c>
      <c r="E131" s="9"/>
      <c r="J131" s="22"/>
      <c r="K131" s="22"/>
      <c r="L131" s="9"/>
      <c r="M131" s="9"/>
    </row>
    <row r="132" spans="1:27" outlineLevel="2">
      <c r="A132" s="4" t="s">
        <v>123</v>
      </c>
      <c r="B132" s="5" t="s">
        <v>85</v>
      </c>
      <c r="C132" s="1" t="s">
        <v>295</v>
      </c>
      <c r="D132" s="3">
        <v>75000</v>
      </c>
      <c r="E132" s="4"/>
      <c r="J132" s="2"/>
      <c r="L132" s="2"/>
      <c r="M132" s="2"/>
      <c r="Z132" s="21"/>
      <c r="AA132" s="21"/>
    </row>
    <row r="133" spans="1:27" s="7" customFormat="1" outlineLevel="2">
      <c r="A133" s="7" t="s">
        <v>123</v>
      </c>
      <c r="B133" s="8" t="s">
        <v>111</v>
      </c>
      <c r="C133" s="8" t="s">
        <v>112</v>
      </c>
      <c r="D133" s="10">
        <v>200000</v>
      </c>
      <c r="E133" s="9"/>
      <c r="J133" s="22"/>
      <c r="K133" s="22"/>
      <c r="L133" s="9"/>
      <c r="M133" s="9"/>
    </row>
    <row r="134" spans="1:27" outlineLevel="2">
      <c r="A134" s="4" t="s">
        <v>123</v>
      </c>
      <c r="B134" s="5" t="s">
        <v>199</v>
      </c>
      <c r="C134" s="5" t="s">
        <v>200</v>
      </c>
      <c r="D134" s="3">
        <v>120000</v>
      </c>
      <c r="J134" s="21"/>
      <c r="K134" s="21"/>
      <c r="L134" s="2"/>
      <c r="M134" s="2"/>
    </row>
    <row r="135" spans="1:27" s="7" customFormat="1" outlineLevel="2">
      <c r="A135" s="7" t="s">
        <v>123</v>
      </c>
      <c r="B135" s="8" t="s">
        <v>396</v>
      </c>
      <c r="C135" s="23" t="s">
        <v>202</v>
      </c>
      <c r="D135" s="10">
        <v>43000</v>
      </c>
      <c r="J135" s="9"/>
      <c r="L135" s="9"/>
      <c r="M135" s="9"/>
    </row>
    <row r="136" spans="1:27" outlineLevel="2">
      <c r="A136" s="4" t="s">
        <v>123</v>
      </c>
      <c r="B136" s="5" t="s">
        <v>337</v>
      </c>
      <c r="C136" s="1" t="s">
        <v>338</v>
      </c>
      <c r="D136" s="3">
        <v>30000</v>
      </c>
      <c r="E136" s="4"/>
      <c r="J136" s="2"/>
      <c r="L136" s="2"/>
      <c r="M136" s="2"/>
      <c r="P136" s="21"/>
      <c r="Q136" s="21"/>
    </row>
    <row r="137" spans="1:27" s="7" customFormat="1" outlineLevel="2">
      <c r="A137" s="7" t="s">
        <v>123</v>
      </c>
      <c r="B137" s="8" t="s">
        <v>84</v>
      </c>
      <c r="C137" s="23" t="s">
        <v>157</v>
      </c>
      <c r="D137" s="10">
        <v>200000</v>
      </c>
      <c r="J137" s="9"/>
      <c r="K137" s="22"/>
      <c r="L137" s="9"/>
      <c r="M137" s="9"/>
    </row>
    <row r="138" spans="1:27" outlineLevel="2">
      <c r="A138" s="4" t="s">
        <v>123</v>
      </c>
      <c r="B138" s="5" t="s">
        <v>83</v>
      </c>
      <c r="C138" s="1" t="s">
        <v>82</v>
      </c>
      <c r="D138" s="3">
        <v>550000</v>
      </c>
      <c r="E138" s="4"/>
      <c r="J138" s="2"/>
      <c r="L138" s="2"/>
      <c r="M138" s="2"/>
    </row>
    <row r="139" spans="1:27" s="7" customFormat="1" outlineLevel="2">
      <c r="A139" s="7" t="s">
        <v>123</v>
      </c>
      <c r="B139" s="8" t="s">
        <v>178</v>
      </c>
      <c r="C139" s="23" t="s">
        <v>179</v>
      </c>
      <c r="D139" s="10">
        <v>175000</v>
      </c>
      <c r="J139" s="9"/>
      <c r="L139" s="9"/>
      <c r="M139" s="9"/>
      <c r="V139" s="22"/>
      <c r="W139" s="22"/>
    </row>
    <row r="140" spans="1:27" outlineLevel="2">
      <c r="A140" s="4" t="s">
        <v>123</v>
      </c>
      <c r="B140" s="5" t="s">
        <v>19</v>
      </c>
      <c r="C140" s="5" t="s">
        <v>297</v>
      </c>
      <c r="D140" s="3">
        <v>110000</v>
      </c>
      <c r="J140" s="21"/>
      <c r="K140" s="21"/>
      <c r="L140" s="2"/>
      <c r="M140" s="2"/>
    </row>
    <row r="141" spans="1:27" s="11" customFormat="1" outlineLevel="1">
      <c r="B141" s="11" t="s">
        <v>139</v>
      </c>
      <c r="C141" s="17"/>
      <c r="D141" s="15">
        <f>SUBTOTAL(9,D130:D140)</f>
        <v>1605500</v>
      </c>
      <c r="J141" s="14"/>
      <c r="K141" s="14"/>
    </row>
    <row r="142" spans="1:27" outlineLevel="2">
      <c r="A142" s="4" t="s">
        <v>20</v>
      </c>
      <c r="B142" s="5" t="s">
        <v>244</v>
      </c>
      <c r="C142" s="1" t="s">
        <v>245</v>
      </c>
      <c r="D142" s="3">
        <v>125000</v>
      </c>
      <c r="E142" s="4"/>
      <c r="J142" s="2"/>
      <c r="L142" s="2"/>
      <c r="M142" s="2"/>
      <c r="P142" s="21"/>
      <c r="Q142" s="21"/>
    </row>
    <row r="143" spans="1:27" s="7" customFormat="1" outlineLevel="2">
      <c r="A143" s="7" t="s">
        <v>20</v>
      </c>
      <c r="B143" s="8" t="s">
        <v>87</v>
      </c>
      <c r="C143" s="23" t="s">
        <v>327</v>
      </c>
      <c r="D143" s="10">
        <v>170000</v>
      </c>
      <c r="H143" s="22"/>
      <c r="I143" s="22"/>
      <c r="J143" s="9"/>
      <c r="K143" s="22"/>
      <c r="L143" s="9"/>
      <c r="M143" s="9"/>
    </row>
    <row r="144" spans="1:27" outlineLevel="2">
      <c r="A144" s="4" t="s">
        <v>20</v>
      </c>
      <c r="B144" s="5" t="s">
        <v>173</v>
      </c>
      <c r="C144" s="5" t="s">
        <v>174</v>
      </c>
      <c r="D144" s="3">
        <v>50000</v>
      </c>
      <c r="H144" s="21"/>
      <c r="I144" s="21"/>
      <c r="L144" s="2"/>
      <c r="M144" s="2"/>
      <c r="Z144" s="21"/>
      <c r="AA144" s="21"/>
    </row>
    <row r="145" spans="1:29" s="7" customFormat="1" outlineLevel="2">
      <c r="A145" s="7" t="s">
        <v>20</v>
      </c>
      <c r="B145" s="8" t="s">
        <v>220</v>
      </c>
      <c r="C145" s="23" t="s">
        <v>414</v>
      </c>
      <c r="D145" s="10">
        <v>175000</v>
      </c>
      <c r="J145" s="9"/>
      <c r="L145" s="9"/>
      <c r="M145" s="9"/>
      <c r="V145" s="22"/>
      <c r="W145" s="22"/>
    </row>
    <row r="146" spans="1:29" outlineLevel="2">
      <c r="A146" s="4" t="s">
        <v>20</v>
      </c>
      <c r="B146" s="5" t="s">
        <v>222</v>
      </c>
      <c r="C146" s="1" t="s">
        <v>421</v>
      </c>
      <c r="D146" s="3">
        <v>60000</v>
      </c>
      <c r="E146" s="4"/>
      <c r="J146" s="2"/>
      <c r="L146" s="2"/>
      <c r="M146" s="2"/>
      <c r="Z146" s="21"/>
      <c r="AA146" s="21"/>
    </row>
    <row r="147" spans="1:29" s="7" customFormat="1" outlineLevel="2">
      <c r="A147" s="7" t="s">
        <v>20</v>
      </c>
      <c r="B147" s="8" t="s">
        <v>218</v>
      </c>
      <c r="C147" s="23" t="s">
        <v>219</v>
      </c>
      <c r="D147" s="10">
        <v>75000</v>
      </c>
      <c r="J147" s="9"/>
      <c r="L147" s="9"/>
      <c r="M147" s="9"/>
      <c r="X147" s="22"/>
      <c r="Y147" s="22"/>
    </row>
    <row r="148" spans="1:29" outlineLevel="2">
      <c r="A148" s="4" t="s">
        <v>20</v>
      </c>
      <c r="B148" s="5" t="s">
        <v>90</v>
      </c>
      <c r="C148" s="5" t="s">
        <v>370</v>
      </c>
      <c r="D148" s="3">
        <v>150000</v>
      </c>
      <c r="H148" s="21"/>
      <c r="I148" s="21"/>
      <c r="L148" s="2"/>
      <c r="M148" s="2"/>
      <c r="P148" s="21"/>
      <c r="Q148" s="21"/>
    </row>
    <row r="149" spans="1:29" s="7" customFormat="1" outlineLevel="2">
      <c r="A149" s="7" t="s">
        <v>20</v>
      </c>
      <c r="B149" s="8" t="s">
        <v>86</v>
      </c>
      <c r="C149" s="8" t="s">
        <v>88</v>
      </c>
      <c r="D149" s="10">
        <v>1200000</v>
      </c>
      <c r="E149" s="9"/>
      <c r="L149" s="9"/>
      <c r="M149" s="9"/>
    </row>
    <row r="150" spans="1:29" outlineLevel="2">
      <c r="A150" s="4" t="s">
        <v>20</v>
      </c>
      <c r="B150" s="5" t="s">
        <v>86</v>
      </c>
      <c r="C150" s="1" t="s">
        <v>325</v>
      </c>
      <c r="D150" s="3">
        <v>150000</v>
      </c>
      <c r="E150" s="21"/>
      <c r="J150" s="2"/>
      <c r="L150" s="2"/>
      <c r="M150" s="2"/>
      <c r="R150" s="21"/>
      <c r="S150" s="21"/>
    </row>
    <row r="151" spans="1:29" s="7" customFormat="1" outlineLevel="2">
      <c r="A151" s="7" t="s">
        <v>20</v>
      </c>
      <c r="B151" s="8" t="s">
        <v>86</v>
      </c>
      <c r="C151" s="8" t="s">
        <v>326</v>
      </c>
      <c r="D151" s="10">
        <v>250000</v>
      </c>
      <c r="E151" s="9"/>
      <c r="J151" s="22"/>
      <c r="K151" s="22"/>
      <c r="L151" s="9"/>
      <c r="M151" s="9"/>
      <c r="AB151" s="22"/>
      <c r="AC151" s="22"/>
    </row>
    <row r="152" spans="1:29" outlineLevel="2">
      <c r="A152" s="4" t="s">
        <v>20</v>
      </c>
      <c r="B152" s="5" t="s">
        <v>86</v>
      </c>
      <c r="C152" s="1" t="s">
        <v>89</v>
      </c>
      <c r="D152" s="3">
        <v>250000</v>
      </c>
      <c r="E152" s="21"/>
      <c r="J152" s="2"/>
      <c r="L152" s="2"/>
      <c r="M152" s="2"/>
      <c r="P152" s="21"/>
      <c r="Q152" s="21"/>
    </row>
    <row r="153" spans="1:29" s="7" customFormat="1" outlineLevel="2">
      <c r="A153" s="7" t="s">
        <v>20</v>
      </c>
      <c r="B153" s="8" t="s">
        <v>86</v>
      </c>
      <c r="C153" s="8" t="s">
        <v>262</v>
      </c>
      <c r="D153" s="10">
        <v>150000</v>
      </c>
      <c r="E153" s="9"/>
      <c r="L153" s="9"/>
      <c r="M153" s="9"/>
      <c r="Z153" s="22"/>
      <c r="AA153" s="22"/>
    </row>
    <row r="154" spans="1:29" outlineLevel="2">
      <c r="A154" s="4" t="s">
        <v>20</v>
      </c>
      <c r="B154" s="5" t="s">
        <v>286</v>
      </c>
      <c r="C154" s="1" t="s">
        <v>287</v>
      </c>
      <c r="D154" s="3">
        <v>550000</v>
      </c>
      <c r="E154" s="4"/>
      <c r="J154" s="2"/>
      <c r="L154" s="2"/>
      <c r="M154" s="2"/>
    </row>
    <row r="155" spans="1:29" s="7" customFormat="1" outlineLevel="2">
      <c r="A155" s="7" t="s">
        <v>20</v>
      </c>
      <c r="B155" s="8" t="s">
        <v>286</v>
      </c>
      <c r="C155" s="8" t="s">
        <v>371</v>
      </c>
      <c r="D155" s="10">
        <v>350000</v>
      </c>
      <c r="E155" s="9"/>
      <c r="L155" s="9"/>
      <c r="M155" s="9"/>
    </row>
    <row r="156" spans="1:29" s="11" customFormat="1" outlineLevel="1">
      <c r="B156" s="11" t="s">
        <v>140</v>
      </c>
      <c r="C156" s="13"/>
      <c r="D156" s="15">
        <f>SUBTOTAL(9,D142:D155)</f>
        <v>3705000</v>
      </c>
      <c r="E156" s="14"/>
      <c r="F156" s="16"/>
      <c r="L156" s="14"/>
      <c r="M156" s="14"/>
    </row>
    <row r="157" spans="1:29" outlineLevel="2">
      <c r="A157" s="4" t="s">
        <v>124</v>
      </c>
      <c r="B157" s="5" t="s">
        <v>415</v>
      </c>
      <c r="C157" s="5" t="s">
        <v>290</v>
      </c>
      <c r="D157" s="3">
        <v>70000</v>
      </c>
      <c r="L157" s="2"/>
      <c r="M157" s="2"/>
      <c r="AB157" s="21"/>
      <c r="AC157" s="21"/>
    </row>
    <row r="158" spans="1:29" s="7" customFormat="1" outlineLevel="2">
      <c r="A158" s="7" t="s">
        <v>124</v>
      </c>
      <c r="B158" s="8" t="s">
        <v>334</v>
      </c>
      <c r="C158" s="23" t="s">
        <v>335</v>
      </c>
      <c r="D158" s="10">
        <v>80000</v>
      </c>
      <c r="J158" s="9"/>
      <c r="L158" s="9"/>
      <c r="M158" s="9"/>
    </row>
    <row r="159" spans="1:29" outlineLevel="2">
      <c r="A159" s="4" t="s">
        <v>124</v>
      </c>
      <c r="B159" s="5" t="s">
        <v>21</v>
      </c>
      <c r="C159" s="5" t="s">
        <v>291</v>
      </c>
      <c r="D159" s="3">
        <v>50000</v>
      </c>
      <c r="L159" s="2"/>
      <c r="M159" s="2"/>
      <c r="AB159" s="21"/>
      <c r="AC159" s="21"/>
    </row>
    <row r="160" spans="1:29" s="7" customFormat="1" outlineLevel="2">
      <c r="A160" s="7" t="s">
        <v>124</v>
      </c>
      <c r="B160" s="8" t="s">
        <v>106</v>
      </c>
      <c r="C160" s="23" t="s">
        <v>191</v>
      </c>
      <c r="D160" s="10">
        <v>75000</v>
      </c>
      <c r="J160" s="9"/>
      <c r="K160" s="22"/>
      <c r="L160" s="9"/>
      <c r="M160" s="9"/>
    </row>
    <row r="161" spans="1:32" outlineLevel="2">
      <c r="A161" s="4" t="s">
        <v>124</v>
      </c>
      <c r="B161" s="5" t="s">
        <v>252</v>
      </c>
      <c r="C161" s="1" t="s">
        <v>253</v>
      </c>
      <c r="D161" s="3">
        <v>75000</v>
      </c>
      <c r="E161" s="4"/>
      <c r="J161" s="2"/>
      <c r="L161" s="2"/>
      <c r="M161" s="2"/>
      <c r="P161" s="21"/>
      <c r="Q161" s="21"/>
    </row>
    <row r="162" spans="1:32" s="7" customFormat="1" outlineLevel="2">
      <c r="A162" s="7" t="s">
        <v>124</v>
      </c>
      <c r="B162" s="8" t="s">
        <v>336</v>
      </c>
      <c r="C162" s="8" t="s">
        <v>416</v>
      </c>
      <c r="D162" s="10">
        <v>275000</v>
      </c>
      <c r="E162" s="9"/>
      <c r="F162" s="22"/>
      <c r="G162" s="22"/>
      <c r="L162" s="9"/>
      <c r="M162" s="9"/>
      <c r="Z162" s="22"/>
      <c r="AA162" s="22"/>
    </row>
    <row r="163" spans="1:32" outlineLevel="2">
      <c r="A163" s="4" t="s">
        <v>124</v>
      </c>
      <c r="B163" s="5" t="s">
        <v>91</v>
      </c>
      <c r="C163" s="1" t="s">
        <v>33</v>
      </c>
      <c r="D163" s="3">
        <v>110000</v>
      </c>
      <c r="E163" s="4"/>
      <c r="J163" s="2"/>
      <c r="L163" s="2"/>
      <c r="M163" s="2"/>
    </row>
    <row r="164" spans="1:32" s="7" customFormat="1" outlineLevel="2">
      <c r="A164" s="7" t="s">
        <v>124</v>
      </c>
      <c r="B164" s="8" t="s">
        <v>107</v>
      </c>
      <c r="C164" s="23" t="s">
        <v>37</v>
      </c>
      <c r="D164" s="10">
        <v>150000</v>
      </c>
      <c r="J164" s="9"/>
      <c r="L164" s="9"/>
      <c r="M164" s="9"/>
    </row>
    <row r="165" spans="1:32" outlineLevel="2">
      <c r="A165" s="4" t="s">
        <v>124</v>
      </c>
      <c r="B165" s="5" t="s">
        <v>108</v>
      </c>
      <c r="C165" s="1" t="s">
        <v>114</v>
      </c>
      <c r="D165" s="3">
        <v>35750</v>
      </c>
      <c r="E165" s="4"/>
      <c r="J165" s="2"/>
      <c r="L165" s="2"/>
      <c r="M165" s="2"/>
    </row>
    <row r="166" spans="1:32" s="7" customFormat="1" outlineLevel="2">
      <c r="A166" s="7" t="s">
        <v>124</v>
      </c>
      <c r="B166" s="8" t="s">
        <v>108</v>
      </c>
      <c r="C166" s="8" t="s">
        <v>156</v>
      </c>
      <c r="D166" s="10">
        <v>35000</v>
      </c>
      <c r="E166" s="9"/>
      <c r="L166" s="9"/>
      <c r="M166" s="9"/>
      <c r="AB166" s="22"/>
      <c r="AC166" s="22"/>
    </row>
    <row r="167" spans="1:32" outlineLevel="2">
      <c r="A167" s="4" t="s">
        <v>124</v>
      </c>
      <c r="B167" s="5" t="s">
        <v>109</v>
      </c>
      <c r="C167" s="1" t="s">
        <v>294</v>
      </c>
      <c r="D167" s="3">
        <v>200000</v>
      </c>
      <c r="E167" s="4"/>
      <c r="J167" s="2"/>
      <c r="K167" s="21"/>
      <c r="L167" s="2"/>
      <c r="M167" s="2"/>
      <c r="AB167" s="21"/>
      <c r="AC167" s="21"/>
    </row>
    <row r="168" spans="1:32" s="7" customFormat="1" outlineLevel="2">
      <c r="A168" s="7" t="s">
        <v>124</v>
      </c>
      <c r="B168" s="8" t="s">
        <v>292</v>
      </c>
      <c r="C168" s="8" t="s">
        <v>293</v>
      </c>
      <c r="D168" s="10">
        <v>40000</v>
      </c>
      <c r="E168" s="9"/>
      <c r="J168" s="22"/>
      <c r="K168" s="22"/>
      <c r="L168" s="9"/>
      <c r="M168" s="9"/>
    </row>
    <row r="169" spans="1:32" outlineLevel="2">
      <c r="A169" s="4" t="s">
        <v>124</v>
      </c>
      <c r="B169" s="5" t="s">
        <v>39</v>
      </c>
      <c r="C169" s="1" t="s">
        <v>417</v>
      </c>
      <c r="D169" s="3">
        <v>100000</v>
      </c>
      <c r="E169" s="4"/>
      <c r="J169" s="2"/>
      <c r="K169" s="21"/>
      <c r="L169" s="2"/>
      <c r="M169" s="2"/>
    </row>
    <row r="170" spans="1:32" s="7" customFormat="1" outlineLevel="2">
      <c r="A170" s="7" t="s">
        <v>124</v>
      </c>
      <c r="B170" s="8" t="s">
        <v>39</v>
      </c>
      <c r="C170" s="8" t="s">
        <v>237</v>
      </c>
      <c r="D170" s="10">
        <v>75000</v>
      </c>
      <c r="E170" s="9"/>
      <c r="L170" s="9"/>
      <c r="M170" s="9"/>
    </row>
    <row r="171" spans="1:32" s="11" customFormat="1" outlineLevel="1">
      <c r="B171" s="11" t="s">
        <v>141</v>
      </c>
      <c r="C171" s="17"/>
      <c r="D171" s="15">
        <f>SUBTOTAL(9,D157:D170)</f>
        <v>1370750</v>
      </c>
      <c r="F171" s="16"/>
      <c r="G171" s="16"/>
      <c r="AB171" s="14"/>
      <c r="AF171" s="14"/>
    </row>
    <row r="172" spans="1:32" outlineLevel="2">
      <c r="A172" s="4" t="s">
        <v>376</v>
      </c>
      <c r="B172" s="5" t="s">
        <v>375</v>
      </c>
      <c r="C172" s="1" t="s">
        <v>322</v>
      </c>
      <c r="D172" s="3">
        <v>100000</v>
      </c>
      <c r="E172" s="4"/>
      <c r="J172" s="2"/>
      <c r="L172" s="2"/>
      <c r="M172" s="2"/>
      <c r="V172" s="21"/>
      <c r="W172" s="21"/>
    </row>
    <row r="173" spans="1:32" s="7" customFormat="1" outlineLevel="2">
      <c r="A173" s="7" t="s">
        <v>376</v>
      </c>
      <c r="B173" s="8" t="s">
        <v>206</v>
      </c>
      <c r="C173" s="8" t="s">
        <v>207</v>
      </c>
      <c r="D173" s="10">
        <v>300000</v>
      </c>
      <c r="E173" s="9"/>
      <c r="J173" s="22"/>
      <c r="K173" s="22"/>
      <c r="L173" s="9"/>
      <c r="M173" s="9"/>
      <c r="AB173" s="22"/>
      <c r="AC173" s="22"/>
    </row>
    <row r="174" spans="1:32" outlineLevel="2">
      <c r="A174" s="4" t="s">
        <v>376</v>
      </c>
      <c r="B174" s="5" t="s">
        <v>408</v>
      </c>
      <c r="C174" s="5" t="s">
        <v>311</v>
      </c>
      <c r="D174" s="3">
        <v>150000</v>
      </c>
      <c r="J174" s="21"/>
      <c r="K174" s="21"/>
      <c r="L174" s="2"/>
      <c r="M174" s="2"/>
    </row>
    <row r="175" spans="1:32" s="11" customFormat="1" outlineLevel="1">
      <c r="B175" s="11" t="s">
        <v>377</v>
      </c>
      <c r="C175" s="13"/>
      <c r="D175" s="15">
        <f>SUBTOTAL(9,D172:D174)</f>
        <v>550000</v>
      </c>
      <c r="J175" s="14"/>
      <c r="K175" s="14"/>
    </row>
    <row r="176" spans="1:32" s="7" customFormat="1" outlineLevel="2">
      <c r="A176" s="7" t="s">
        <v>125</v>
      </c>
      <c r="B176" s="8" t="s">
        <v>22</v>
      </c>
      <c r="C176" s="8" t="s">
        <v>34</v>
      </c>
      <c r="D176" s="10">
        <v>75000</v>
      </c>
      <c r="E176" s="9"/>
      <c r="L176" s="9"/>
      <c r="M176" s="9"/>
      <c r="P176" s="22"/>
      <c r="Q176" s="22"/>
    </row>
    <row r="177" spans="1:35" outlineLevel="2">
      <c r="A177" s="4" t="s">
        <v>125</v>
      </c>
      <c r="B177" s="5" t="s">
        <v>270</v>
      </c>
      <c r="C177" s="5" t="s">
        <v>418</v>
      </c>
      <c r="D177" s="3">
        <v>125000</v>
      </c>
      <c r="J177" s="21"/>
      <c r="K177" s="21"/>
      <c r="L177" s="2"/>
      <c r="M177" s="2"/>
    </row>
    <row r="178" spans="1:35" s="7" customFormat="1" outlineLevel="2">
      <c r="B178" s="8" t="s">
        <v>419</v>
      </c>
      <c r="C178" s="8" t="s">
        <v>420</v>
      </c>
      <c r="D178" s="10">
        <v>200000</v>
      </c>
      <c r="E178" s="9"/>
      <c r="J178" s="22"/>
      <c r="K178" s="22"/>
      <c r="L178" s="9"/>
      <c r="M178" s="9"/>
    </row>
    <row r="179" spans="1:35" outlineLevel="2">
      <c r="A179" s="4" t="s">
        <v>125</v>
      </c>
      <c r="B179" s="5" t="s">
        <v>23</v>
      </c>
      <c r="C179" s="1" t="s">
        <v>409</v>
      </c>
      <c r="D179" s="3">
        <v>200000</v>
      </c>
      <c r="E179" s="4"/>
      <c r="J179" s="2"/>
      <c r="L179" s="2"/>
      <c r="M179" s="2"/>
    </row>
    <row r="180" spans="1:35" s="7" customFormat="1" outlineLevel="2">
      <c r="A180" s="7" t="s">
        <v>125</v>
      </c>
      <c r="B180" s="8" t="s">
        <v>23</v>
      </c>
      <c r="C180" s="8" t="s">
        <v>380</v>
      </c>
      <c r="D180" s="10">
        <v>100000</v>
      </c>
      <c r="E180" s="9"/>
      <c r="L180" s="9"/>
      <c r="M180" s="9"/>
    </row>
    <row r="181" spans="1:35" outlineLevel="2">
      <c r="A181" s="4" t="s">
        <v>125</v>
      </c>
      <c r="B181" s="5" t="s">
        <v>353</v>
      </c>
      <c r="C181" s="1" t="s">
        <v>354</v>
      </c>
      <c r="D181" s="3">
        <v>200000</v>
      </c>
      <c r="E181" s="4"/>
      <c r="J181" s="2"/>
      <c r="L181" s="2"/>
      <c r="M181" s="2"/>
      <c r="N181" s="21"/>
      <c r="O181" s="21"/>
    </row>
    <row r="182" spans="1:35" s="7" customFormat="1" outlineLevel="2">
      <c r="A182" s="7" t="s">
        <v>125</v>
      </c>
      <c r="B182" s="8" t="s">
        <v>57</v>
      </c>
      <c r="C182" s="23" t="s">
        <v>410</v>
      </c>
      <c r="D182" s="10">
        <v>700000</v>
      </c>
      <c r="F182" s="22"/>
      <c r="G182" s="22"/>
      <c r="J182" s="9"/>
      <c r="K182" s="22"/>
      <c r="L182" s="9"/>
      <c r="M182" s="9"/>
    </row>
    <row r="183" spans="1:35" outlineLevel="2">
      <c r="A183" s="4" t="s">
        <v>125</v>
      </c>
      <c r="B183" s="5" t="s">
        <v>57</v>
      </c>
      <c r="C183" s="1" t="s">
        <v>357</v>
      </c>
      <c r="D183" s="3">
        <v>600000</v>
      </c>
      <c r="E183" s="4"/>
      <c r="F183" s="21"/>
      <c r="G183" s="21"/>
      <c r="J183" s="2"/>
      <c r="L183" s="2"/>
      <c r="M183" s="2"/>
      <c r="N183" s="21"/>
      <c r="O183" s="21"/>
    </row>
    <row r="184" spans="1:35" s="7" customFormat="1" outlineLevel="2">
      <c r="A184" s="7" t="s">
        <v>125</v>
      </c>
      <c r="B184" s="8" t="s">
        <v>57</v>
      </c>
      <c r="C184" s="8" t="s">
        <v>303</v>
      </c>
      <c r="D184" s="10">
        <v>300000</v>
      </c>
      <c r="E184" s="9"/>
      <c r="F184" s="22"/>
      <c r="G184" s="22"/>
      <c r="L184" s="9"/>
      <c r="M184" s="9"/>
    </row>
    <row r="185" spans="1:35" outlineLevel="2">
      <c r="A185" s="4" t="s">
        <v>125</v>
      </c>
      <c r="B185" s="5" t="s">
        <v>98</v>
      </c>
      <c r="C185" s="5" t="s">
        <v>379</v>
      </c>
      <c r="D185" s="3">
        <v>94000</v>
      </c>
      <c r="L185" s="2"/>
      <c r="M185" s="2"/>
    </row>
    <row r="186" spans="1:35" s="7" customFormat="1" outlineLevel="2">
      <c r="A186" s="7" t="s">
        <v>125</v>
      </c>
      <c r="B186" s="8" t="s">
        <v>24</v>
      </c>
      <c r="C186" s="8" t="s">
        <v>276</v>
      </c>
      <c r="D186" s="10">
        <v>60000</v>
      </c>
      <c r="E186" s="9"/>
      <c r="J186" s="22"/>
      <c r="K186" s="22"/>
      <c r="L186" s="9"/>
      <c r="M186" s="9"/>
    </row>
    <row r="187" spans="1:35" outlineLevel="2">
      <c r="A187" s="4" t="s">
        <v>125</v>
      </c>
      <c r="B187" s="5" t="s">
        <v>355</v>
      </c>
      <c r="C187" s="5" t="s">
        <v>356</v>
      </c>
      <c r="D187" s="3">
        <v>40000</v>
      </c>
      <c r="L187" s="2"/>
      <c r="M187" s="2"/>
    </row>
    <row r="188" spans="1:35" s="7" customFormat="1" outlineLevel="2">
      <c r="A188" s="7" t="s">
        <v>125</v>
      </c>
      <c r="B188" s="8" t="s">
        <v>304</v>
      </c>
      <c r="C188" s="8" t="s">
        <v>305</v>
      </c>
      <c r="D188" s="10">
        <v>1000000</v>
      </c>
      <c r="E188" s="9"/>
      <c r="J188" s="22"/>
      <c r="K188" s="22"/>
      <c r="L188" s="9"/>
      <c r="M188" s="9"/>
      <c r="AB188" s="22"/>
      <c r="AC188" s="22"/>
    </row>
    <row r="189" spans="1:35" s="11" customFormat="1" outlineLevel="1">
      <c r="B189" s="11" t="s">
        <v>142</v>
      </c>
      <c r="C189" s="17"/>
      <c r="D189" s="15">
        <f>SUBTOTAL(9,D176:D188)</f>
        <v>3694000</v>
      </c>
      <c r="J189" s="14"/>
      <c r="K189" s="14"/>
      <c r="AB189" s="14"/>
      <c r="AC189" s="14"/>
    </row>
    <row r="190" spans="1:35" outlineLevel="2">
      <c r="A190" s="4" t="s">
        <v>126</v>
      </c>
      <c r="B190" s="5" t="s">
        <v>255</v>
      </c>
      <c r="C190" s="1" t="s">
        <v>256</v>
      </c>
      <c r="D190" s="3">
        <v>70000</v>
      </c>
      <c r="E190" s="4"/>
      <c r="H190" s="21"/>
      <c r="J190" s="2"/>
      <c r="L190" s="2"/>
      <c r="M190" s="2"/>
      <c r="Z190" s="21"/>
      <c r="AA190" s="21"/>
      <c r="AH190" s="21"/>
      <c r="AI190" s="21"/>
    </row>
    <row r="191" spans="1:35" s="7" customFormat="1" outlineLevel="2">
      <c r="A191" s="7" t="s">
        <v>126</v>
      </c>
      <c r="B191" s="8" t="s">
        <v>216</v>
      </c>
      <c r="C191" s="8" t="s">
        <v>397</v>
      </c>
      <c r="D191" s="10">
        <v>60000</v>
      </c>
      <c r="E191" s="9"/>
      <c r="L191" s="9"/>
      <c r="M191" s="9"/>
      <c r="Z191" s="22"/>
      <c r="AA191" s="22"/>
    </row>
    <row r="192" spans="1:35" outlineLevel="2">
      <c r="A192" s="4" t="s">
        <v>126</v>
      </c>
      <c r="B192" s="5" t="s">
        <v>58</v>
      </c>
      <c r="C192" s="1" t="s">
        <v>215</v>
      </c>
      <c r="D192" s="3">
        <v>600000</v>
      </c>
      <c r="E192" s="21"/>
      <c r="J192" s="2"/>
      <c r="K192" s="21"/>
      <c r="L192" s="2"/>
      <c r="M192" s="2"/>
    </row>
    <row r="193" spans="1:35" s="7" customFormat="1" outlineLevel="2">
      <c r="A193" s="7" t="s">
        <v>126</v>
      </c>
      <c r="B193" s="8" t="s">
        <v>25</v>
      </c>
      <c r="C193" s="23" t="s">
        <v>411</v>
      </c>
      <c r="D193" s="10">
        <v>200000</v>
      </c>
      <c r="J193" s="9"/>
      <c r="L193" s="9"/>
      <c r="M193" s="9"/>
      <c r="AB193" s="22"/>
      <c r="AC193" s="22"/>
    </row>
    <row r="194" spans="1:35" outlineLevel="2">
      <c r="A194" s="4" t="s">
        <v>126</v>
      </c>
      <c r="B194" s="5" t="s">
        <v>92</v>
      </c>
      <c r="C194" s="5" t="s">
        <v>221</v>
      </c>
      <c r="D194" s="3">
        <v>150000</v>
      </c>
      <c r="J194" s="21"/>
      <c r="K194" s="21"/>
      <c r="L194" s="2"/>
      <c r="M194" s="2"/>
    </row>
    <row r="195" spans="1:35" s="11" customFormat="1" outlineLevel="1">
      <c r="B195" s="11" t="s">
        <v>143</v>
      </c>
      <c r="C195" s="13"/>
      <c r="D195" s="15">
        <f>SUBTOTAL(9,D190:D194)</f>
        <v>1080000</v>
      </c>
      <c r="J195" s="14"/>
      <c r="K195" s="14"/>
    </row>
    <row r="196" spans="1:35" s="7" customFormat="1" outlineLevel="2">
      <c r="A196" s="7" t="s">
        <v>127</v>
      </c>
      <c r="B196" s="8" t="s">
        <v>59</v>
      </c>
      <c r="C196" s="8" t="s">
        <v>110</v>
      </c>
      <c r="D196" s="10">
        <v>80000</v>
      </c>
      <c r="E196" s="9"/>
      <c r="L196" s="9"/>
      <c r="M196" s="9"/>
      <c r="AB196" s="22"/>
      <c r="AC196" s="22"/>
    </row>
    <row r="197" spans="1:35" outlineLevel="2">
      <c r="A197" s="4" t="s">
        <v>127</v>
      </c>
      <c r="B197" s="5" t="s">
        <v>362</v>
      </c>
      <c r="C197" s="1" t="s">
        <v>363</v>
      </c>
      <c r="D197" s="3">
        <v>35000</v>
      </c>
      <c r="E197" s="4"/>
      <c r="J197" s="2"/>
      <c r="L197" s="2"/>
      <c r="M197" s="2"/>
      <c r="AH197" s="21"/>
      <c r="AI197" s="21"/>
    </row>
    <row r="198" spans="1:35" s="7" customFormat="1" outlineLevel="2">
      <c r="A198" s="7" t="s">
        <v>127</v>
      </c>
      <c r="B198" s="8" t="s">
        <v>387</v>
      </c>
      <c r="C198" s="8" t="s">
        <v>388</v>
      </c>
      <c r="D198" s="10">
        <v>75000</v>
      </c>
      <c r="E198" s="9"/>
      <c r="L198" s="9"/>
      <c r="M198" s="9"/>
    </row>
    <row r="199" spans="1:35" outlineLevel="2">
      <c r="A199" s="4" t="s">
        <v>127</v>
      </c>
      <c r="B199" s="5" t="s">
        <v>27</v>
      </c>
      <c r="C199" s="1" t="s">
        <v>364</v>
      </c>
      <c r="D199" s="3">
        <v>75000</v>
      </c>
      <c r="E199" s="4"/>
      <c r="J199" s="2"/>
      <c r="L199" s="2"/>
      <c r="M199" s="2"/>
      <c r="R199" s="21"/>
      <c r="S199" s="21"/>
    </row>
    <row r="200" spans="1:35" s="7" customFormat="1" outlineLevel="2">
      <c r="A200" s="7" t="s">
        <v>127</v>
      </c>
      <c r="B200" s="8" t="s">
        <v>26</v>
      </c>
      <c r="C200" s="8" t="s">
        <v>217</v>
      </c>
      <c r="D200" s="10">
        <v>200000</v>
      </c>
      <c r="E200" s="9"/>
      <c r="L200" s="9"/>
      <c r="M200" s="9"/>
      <c r="R200" s="22"/>
      <c r="S200" s="22"/>
    </row>
    <row r="201" spans="1:35" outlineLevel="2">
      <c r="A201" s="4" t="s">
        <v>127</v>
      </c>
      <c r="B201" s="5" t="s">
        <v>10</v>
      </c>
      <c r="C201" s="1" t="s">
        <v>254</v>
      </c>
      <c r="D201" s="3">
        <v>50000</v>
      </c>
      <c r="E201" s="4"/>
      <c r="J201" s="2"/>
      <c r="L201" s="2"/>
      <c r="M201" s="2"/>
      <c r="V201" s="21"/>
      <c r="W201" s="21"/>
    </row>
    <row r="202" spans="1:35" s="7" customFormat="1" outlineLevel="2">
      <c r="A202" s="7" t="s">
        <v>127</v>
      </c>
      <c r="B202" s="8" t="s">
        <v>343</v>
      </c>
      <c r="C202" s="8" t="s">
        <v>344</v>
      </c>
      <c r="D202" s="10">
        <v>400000</v>
      </c>
      <c r="E202" s="9"/>
      <c r="L202" s="9"/>
      <c r="M202" s="9"/>
    </row>
    <row r="203" spans="1:35" outlineLevel="2">
      <c r="A203" s="4" t="s">
        <v>127</v>
      </c>
      <c r="B203" s="5" t="s">
        <v>93</v>
      </c>
      <c r="C203" s="5" t="s">
        <v>422</v>
      </c>
      <c r="D203" s="3">
        <v>1000000</v>
      </c>
      <c r="L203" s="2"/>
      <c r="M203" s="2"/>
    </row>
    <row r="204" spans="1:35" s="11" customFormat="1" outlineLevel="1">
      <c r="B204" s="11" t="s">
        <v>144</v>
      </c>
      <c r="C204" s="13"/>
      <c r="D204" s="15">
        <f>SUBTOTAL(9,D196:D203)</f>
        <v>1915000</v>
      </c>
      <c r="L204" s="14"/>
      <c r="M204" s="14"/>
    </row>
    <row r="205" spans="1:35" s="7" customFormat="1" outlineLevel="2">
      <c r="A205" s="7" t="s">
        <v>128</v>
      </c>
      <c r="B205" s="8" t="s">
        <v>225</v>
      </c>
      <c r="C205" s="23" t="s">
        <v>412</v>
      </c>
      <c r="D205" s="10">
        <v>30000</v>
      </c>
      <c r="J205" s="9"/>
      <c r="K205" s="22"/>
      <c r="L205" s="9"/>
      <c r="M205" s="9"/>
    </row>
    <row r="206" spans="1:35" outlineLevel="2">
      <c r="A206" s="4" t="s">
        <v>128</v>
      </c>
      <c r="B206" s="5" t="s">
        <v>225</v>
      </c>
      <c r="C206" s="5" t="s">
        <v>328</v>
      </c>
      <c r="D206" s="3">
        <v>50000</v>
      </c>
      <c r="L206" s="2"/>
      <c r="M206" s="2"/>
      <c r="Z206" s="21"/>
      <c r="AA206" s="21"/>
    </row>
    <row r="207" spans="1:35" s="7" customFormat="1" outlineLevel="2">
      <c r="A207" s="7" t="s">
        <v>128</v>
      </c>
      <c r="B207" s="8" t="s">
        <v>28</v>
      </c>
      <c r="C207" s="23" t="s">
        <v>182</v>
      </c>
      <c r="D207" s="10">
        <v>30000</v>
      </c>
      <c r="J207" s="9"/>
      <c r="L207" s="9"/>
      <c r="M207" s="9"/>
    </row>
    <row r="208" spans="1:35" outlineLevel="2">
      <c r="A208" s="4" t="s">
        <v>128</v>
      </c>
      <c r="B208" s="5" t="s">
        <v>223</v>
      </c>
      <c r="C208" s="1" t="s">
        <v>224</v>
      </c>
      <c r="D208" s="3">
        <v>75000</v>
      </c>
      <c r="E208" s="21"/>
      <c r="J208" s="2"/>
      <c r="K208" s="21"/>
      <c r="L208" s="2"/>
      <c r="M208" s="2"/>
    </row>
    <row r="209" spans="1:29" s="7" customFormat="1" outlineLevel="2">
      <c r="A209" s="7" t="s">
        <v>128</v>
      </c>
      <c r="B209" s="8" t="s">
        <v>226</v>
      </c>
      <c r="C209" s="8" t="s">
        <v>227</v>
      </c>
      <c r="D209" s="10">
        <v>270000</v>
      </c>
      <c r="E209" s="9"/>
      <c r="L209" s="9"/>
      <c r="M209" s="9"/>
      <c r="Z209" s="22"/>
      <c r="AA209" s="22"/>
    </row>
    <row r="210" spans="1:29" outlineLevel="2">
      <c r="A210" s="4" t="s">
        <v>128</v>
      </c>
      <c r="B210" s="5" t="s">
        <v>288</v>
      </c>
      <c r="C210" s="1" t="s">
        <v>289</v>
      </c>
      <c r="D210" s="3">
        <v>100000</v>
      </c>
      <c r="E210" s="4"/>
      <c r="J210" s="2"/>
      <c r="L210" s="2"/>
      <c r="M210" s="2"/>
    </row>
    <row r="211" spans="1:29" s="7" customFormat="1" outlineLevel="2">
      <c r="A211" s="7" t="s">
        <v>128</v>
      </c>
      <c r="B211" s="8" t="s">
        <v>189</v>
      </c>
      <c r="C211" s="23" t="s">
        <v>190</v>
      </c>
      <c r="D211" s="10">
        <v>40000</v>
      </c>
      <c r="J211" s="9"/>
      <c r="K211" s="22"/>
      <c r="L211" s="9"/>
      <c r="M211" s="9"/>
    </row>
    <row r="212" spans="1:29" s="11" customFormat="1" outlineLevel="1">
      <c r="B212" s="11" t="s">
        <v>145</v>
      </c>
      <c r="C212" s="13"/>
      <c r="D212" s="15">
        <f>SUBTOTAL(9,D205:D211)</f>
        <v>595000</v>
      </c>
      <c r="L212" s="14"/>
    </row>
    <row r="213" spans="1:29" outlineLevel="2">
      <c r="A213" s="4" t="s">
        <v>129</v>
      </c>
      <c r="B213" s="5" t="s">
        <v>389</v>
      </c>
      <c r="C213" s="1" t="s">
        <v>390</v>
      </c>
      <c r="D213" s="3">
        <v>75000</v>
      </c>
      <c r="E213" s="21"/>
      <c r="J213" s="2"/>
      <c r="L213" s="2"/>
      <c r="M213" s="2"/>
    </row>
    <row r="214" spans="1:29" s="7" customFormat="1" outlineLevel="2">
      <c r="A214" s="7" t="s">
        <v>129</v>
      </c>
      <c r="B214" s="8" t="s">
        <v>389</v>
      </c>
      <c r="C214" s="23" t="s">
        <v>391</v>
      </c>
      <c r="D214" s="10">
        <v>70000</v>
      </c>
      <c r="J214" s="9"/>
      <c r="L214" s="9"/>
      <c r="M214" s="9"/>
    </row>
    <row r="215" spans="1:29" outlineLevel="2">
      <c r="A215" s="4" t="s">
        <v>129</v>
      </c>
      <c r="B215" s="5" t="s">
        <v>242</v>
      </c>
      <c r="C215" s="1" t="s">
        <v>243</v>
      </c>
      <c r="D215" s="3">
        <v>115000</v>
      </c>
      <c r="E215" s="4"/>
      <c r="J215" s="2"/>
      <c r="L215" s="2"/>
      <c r="M215" s="2"/>
    </row>
    <row r="216" spans="1:29" s="7" customFormat="1" outlineLevel="2">
      <c r="A216" s="7" t="s">
        <v>129</v>
      </c>
      <c r="B216" s="8" t="s">
        <v>242</v>
      </c>
      <c r="C216" s="8" t="s">
        <v>257</v>
      </c>
      <c r="D216" s="10">
        <v>80000</v>
      </c>
      <c r="E216" s="9"/>
      <c r="L216" s="9"/>
      <c r="M216" s="9"/>
      <c r="AB216" s="22"/>
      <c r="AC216" s="22"/>
    </row>
    <row r="217" spans="1:29" outlineLevel="2">
      <c r="A217" s="4" t="s">
        <v>129</v>
      </c>
      <c r="B217" s="5" t="s">
        <v>29</v>
      </c>
      <c r="C217" s="5" t="s">
        <v>95</v>
      </c>
      <c r="D217" s="3">
        <v>350000</v>
      </c>
      <c r="L217" s="2"/>
      <c r="M217" s="2"/>
    </row>
    <row r="218" spans="1:29" s="7" customFormat="1" outlineLevel="2">
      <c r="A218" s="7" t="s">
        <v>129</v>
      </c>
      <c r="B218" s="8" t="s">
        <v>60</v>
      </c>
      <c r="C218" s="23" t="s">
        <v>61</v>
      </c>
      <c r="D218" s="10">
        <v>150000</v>
      </c>
      <c r="E218" s="22"/>
      <c r="J218" s="9"/>
      <c r="L218" s="9"/>
      <c r="M218" s="9"/>
    </row>
    <row r="219" spans="1:29" outlineLevel="2">
      <c r="A219" s="4" t="s">
        <v>129</v>
      </c>
      <c r="B219" s="5" t="s">
        <v>60</v>
      </c>
      <c r="C219" s="1" t="s">
        <v>365</v>
      </c>
      <c r="D219" s="3">
        <v>40000</v>
      </c>
      <c r="E219" s="4"/>
      <c r="J219" s="2"/>
      <c r="K219" s="21"/>
      <c r="L219" s="2"/>
      <c r="M219" s="2"/>
    </row>
    <row r="220" spans="1:29" s="7" customFormat="1" outlineLevel="2">
      <c r="A220" s="7" t="s">
        <v>129</v>
      </c>
      <c r="B220" s="8" t="s">
        <v>94</v>
      </c>
      <c r="C220" s="23" t="s">
        <v>285</v>
      </c>
      <c r="D220" s="10">
        <v>190000</v>
      </c>
      <c r="J220" s="9"/>
      <c r="K220" s="22"/>
      <c r="L220" s="9"/>
      <c r="M220" s="9"/>
    </row>
    <row r="221" spans="1:29" outlineLevel="2">
      <c r="A221" s="4" t="s">
        <v>129</v>
      </c>
      <c r="B221" s="5" t="s">
        <v>392</v>
      </c>
      <c r="C221" s="5" t="s">
        <v>393</v>
      </c>
      <c r="D221" s="3">
        <v>200000</v>
      </c>
      <c r="L221" s="2"/>
      <c r="M221" s="2"/>
      <c r="V221" s="21"/>
      <c r="W221" s="21"/>
    </row>
    <row r="222" spans="1:29" s="11" customFormat="1" outlineLevel="1">
      <c r="B222" s="11" t="s">
        <v>146</v>
      </c>
      <c r="C222" s="13"/>
      <c r="D222" s="15">
        <f>SUBTOTAL(9,D213:D221)</f>
        <v>1270000</v>
      </c>
      <c r="V222" s="14"/>
      <c r="W222" s="14"/>
    </row>
    <row r="223" spans="1:29" s="7" customFormat="1" outlineLevel="2">
      <c r="A223" s="7" t="s">
        <v>130</v>
      </c>
      <c r="B223" s="8" t="s">
        <v>319</v>
      </c>
      <c r="C223" s="23" t="s">
        <v>320</v>
      </c>
      <c r="D223" s="10">
        <v>150000</v>
      </c>
      <c r="J223" s="9"/>
      <c r="L223" s="9"/>
      <c r="M223" s="9"/>
      <c r="R223" s="22"/>
      <c r="S223" s="22"/>
    </row>
    <row r="224" spans="1:29" outlineLevel="2">
      <c r="A224" s="4" t="s">
        <v>130</v>
      </c>
      <c r="B224" s="5" t="s">
        <v>161</v>
      </c>
      <c r="C224" s="5" t="s">
        <v>35</v>
      </c>
      <c r="D224" s="3">
        <v>40000</v>
      </c>
      <c r="L224" s="2"/>
      <c r="M224" s="2"/>
      <c r="Z224" s="21"/>
      <c r="AA224" s="21"/>
    </row>
    <row r="225" spans="1:27" s="7" customFormat="1" outlineLevel="2">
      <c r="A225" s="7" t="s">
        <v>130</v>
      </c>
      <c r="B225" s="8" t="s">
        <v>161</v>
      </c>
      <c r="C225" s="23" t="s">
        <v>164</v>
      </c>
      <c r="D225" s="10">
        <v>40000</v>
      </c>
      <c r="J225" s="9"/>
      <c r="L225" s="9"/>
      <c r="M225" s="9"/>
    </row>
    <row r="226" spans="1:27" outlineLevel="2">
      <c r="A226" s="4" t="s">
        <v>130</v>
      </c>
      <c r="B226" s="5" t="s">
        <v>97</v>
      </c>
      <c r="C226" s="1" t="s">
        <v>345</v>
      </c>
      <c r="D226" s="3">
        <v>90000</v>
      </c>
      <c r="E226" s="4"/>
      <c r="J226" s="2"/>
      <c r="L226" s="2"/>
      <c r="M226" s="2"/>
    </row>
    <row r="227" spans="1:27" s="7" customFormat="1" outlineLevel="2">
      <c r="A227" s="7" t="s">
        <v>130</v>
      </c>
      <c r="B227" s="8" t="s">
        <v>63</v>
      </c>
      <c r="C227" s="8" t="s">
        <v>346</v>
      </c>
      <c r="D227" s="10">
        <v>75000</v>
      </c>
      <c r="E227" s="9"/>
      <c r="L227" s="9"/>
      <c r="M227" s="9"/>
      <c r="P227" s="22"/>
      <c r="Q227" s="22"/>
    </row>
    <row r="228" spans="1:27" outlineLevel="2">
      <c r="A228" s="4" t="s">
        <v>130</v>
      </c>
      <c r="B228" s="5" t="s">
        <v>63</v>
      </c>
      <c r="C228" s="1" t="s">
        <v>347</v>
      </c>
      <c r="D228" s="3">
        <v>150000</v>
      </c>
      <c r="E228" s="4"/>
      <c r="J228" s="2"/>
      <c r="L228" s="2"/>
      <c r="M228" s="2"/>
    </row>
    <row r="229" spans="1:27" s="7" customFormat="1" outlineLevel="2">
      <c r="A229" s="7" t="s">
        <v>130</v>
      </c>
      <c r="B229" s="8" t="s">
        <v>283</v>
      </c>
      <c r="C229" s="23" t="s">
        <v>284</v>
      </c>
      <c r="D229" s="10">
        <v>53000</v>
      </c>
      <c r="J229" s="9"/>
      <c r="L229" s="9"/>
      <c r="M229" s="9"/>
      <c r="Z229" s="22"/>
      <c r="AA229" s="22"/>
    </row>
    <row r="230" spans="1:27" outlineLevel="2">
      <c r="A230" s="4" t="s">
        <v>130</v>
      </c>
      <c r="B230" s="5" t="s">
        <v>96</v>
      </c>
      <c r="C230" s="1" t="s">
        <v>282</v>
      </c>
      <c r="D230" s="3">
        <v>200000</v>
      </c>
      <c r="E230" s="4"/>
      <c r="J230" s="2"/>
      <c r="L230" s="2"/>
      <c r="M230" s="2"/>
    </row>
    <row r="231" spans="1:27" s="11" customFormat="1" outlineLevel="1">
      <c r="B231" s="11" t="s">
        <v>147</v>
      </c>
      <c r="C231" s="13"/>
      <c r="D231" s="15">
        <f>SUBTOTAL(9,D223:D230)</f>
        <v>798000</v>
      </c>
      <c r="L231" s="14"/>
    </row>
    <row r="232" spans="1:27" ht="14.25" customHeight="1" outlineLevel="1">
      <c r="A232" s="6"/>
      <c r="B232" s="5"/>
      <c r="C232" s="5"/>
      <c r="D232" s="3"/>
      <c r="E232" s="4"/>
    </row>
  </sheetData>
  <phoneticPr fontId="1" type="noConversion"/>
  <printOptions gridLines="1"/>
  <pageMargins left="0.70866141732283472" right="0.31496062992125984" top="0.43307086614173229" bottom="0.55118110236220474" header="0.31496062992125984" footer="0.31496062992125984"/>
  <pageSetup paperSize="9" scale="80" fitToHeight="0" orientation="landscape" r:id="rId1"/>
  <headerFooter>
    <oddFooter>Side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D1"/>
    </sheetView>
  </sheetViews>
  <sheetFormatPr baseColWidth="10" defaultColWidth="11.42578125" defaultRowHeight="15"/>
  <cols>
    <col min="1" max="1" width="18.42578125" customWidth="1"/>
    <col min="2" max="2" width="16.85546875" customWidth="1"/>
    <col min="3" max="3" width="15.42578125" customWidth="1"/>
  </cols>
  <sheetData/>
  <phoneticPr fontId="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5"/>
  <sheetData/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2</vt:i4>
      </vt:variant>
    </vt:vector>
  </HeadingPairs>
  <TitlesOfParts>
    <vt:vector size="7" baseType="lpstr">
      <vt:lpstr>Ark1</vt:lpstr>
      <vt:lpstr>Ark2</vt:lpstr>
      <vt:lpstr>Ark3</vt:lpstr>
      <vt:lpstr>Ark4</vt:lpstr>
      <vt:lpstr>Ark5</vt:lpstr>
      <vt:lpstr>Ark1!Utskriftsområde</vt:lpstr>
      <vt:lpstr>Ark1!Utskriftstitler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Saddaf Iqbal</dc:creator>
  <cp:lastModifiedBy>DSS</cp:lastModifiedBy>
  <cp:lastPrinted>2011-07-06T13:17:39Z</cp:lastPrinted>
  <dcterms:created xsi:type="dcterms:W3CDTF">2010-09-21T12:36:43Z</dcterms:created>
  <dcterms:modified xsi:type="dcterms:W3CDTF">2011-08-22T11:38:20Z</dcterms:modified>
</cp:coreProperties>
</file>