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90" yWindow="-240" windowWidth="19440" windowHeight="12240"/>
  </bookViews>
  <sheets>
    <sheet name="Publisering" sheetId="4" r:id="rId1"/>
  </sheets>
  <definedNames>
    <definedName name="_xlnm._FilterDatabase" localSheetId="0" hidden="1">Publisering!$A$3:$F$3</definedName>
  </definedNames>
  <calcPr calcId="125725"/>
</workbook>
</file>

<file path=xl/calcChain.xml><?xml version="1.0" encoding="utf-8"?>
<calcChain xmlns="http://schemas.openxmlformats.org/spreadsheetml/2006/main">
  <c r="D170" i="4"/>
  <c r="E170"/>
  <c r="F169"/>
  <c r="F156"/>
  <c r="F137"/>
  <c r="F126"/>
  <c r="F120"/>
  <c r="F109"/>
  <c r="F99"/>
  <c r="F98"/>
  <c r="F86"/>
  <c r="F70"/>
  <c r="F67"/>
  <c r="F59"/>
  <c r="F51"/>
  <c r="F45"/>
  <c r="F37"/>
  <c r="F30"/>
  <c r="F29"/>
  <c r="F22"/>
  <c r="F18"/>
  <c r="F170" l="1"/>
</calcChain>
</file>

<file path=xl/sharedStrings.xml><?xml version="1.0" encoding="utf-8"?>
<sst xmlns="http://schemas.openxmlformats.org/spreadsheetml/2006/main" count="507" uniqueCount="291">
  <si>
    <t>Fylke</t>
  </si>
  <si>
    <t>Kommune</t>
  </si>
  <si>
    <t>Elevtall 8-10 trinn</t>
  </si>
  <si>
    <t>Østfold</t>
  </si>
  <si>
    <t>Askim</t>
  </si>
  <si>
    <t>Grøtvedt skole</t>
  </si>
  <si>
    <t>Eidsberg</t>
  </si>
  <si>
    <t>Eidsberg ungdomsskole</t>
  </si>
  <si>
    <t>Fredrikstad</t>
  </si>
  <si>
    <t>Cicignon skole</t>
  </si>
  <si>
    <t>Haugeåsen ungdomsskole</t>
  </si>
  <si>
    <t>Halden</t>
  </si>
  <si>
    <t>Risum ungdomsskole</t>
  </si>
  <si>
    <t>Strupe ungdomsskole</t>
  </si>
  <si>
    <t>Hvaler</t>
  </si>
  <si>
    <t>Hvaler ungdomsskole</t>
  </si>
  <si>
    <t>Moss</t>
  </si>
  <si>
    <t>Verket skole</t>
  </si>
  <si>
    <t>Rakkestad</t>
  </si>
  <si>
    <t>Rakkestad ungdomsskole</t>
  </si>
  <si>
    <t>Rygge</t>
  </si>
  <si>
    <t>Halmstad barne- og ungdomsskole</t>
  </si>
  <si>
    <t>Øreåsen barne- og ungdomsskole</t>
  </si>
  <si>
    <t>Sarpsborg</t>
  </si>
  <si>
    <t>Kruseløkka ungdomsskole</t>
  </si>
  <si>
    <t>Tindlund ungdomsskole</t>
  </si>
  <si>
    <t>Akershus</t>
  </si>
  <si>
    <t>Aurskog Høland</t>
  </si>
  <si>
    <t>Aursmoen skole</t>
  </si>
  <si>
    <t>Eidsvoll</t>
  </si>
  <si>
    <t>Råholt ungdomsskole</t>
  </si>
  <si>
    <t>Enebakk</t>
  </si>
  <si>
    <t>Enebakk ungdomsskole</t>
  </si>
  <si>
    <t>Lørenskog</t>
  </si>
  <si>
    <t>Fjellsrud skole</t>
  </si>
  <si>
    <t>Løkenåsen skole</t>
  </si>
  <si>
    <t>Nannestad</t>
  </si>
  <si>
    <t>Nannestad ungdomsskole</t>
  </si>
  <si>
    <t>Nes i Akershus</t>
  </si>
  <si>
    <t>Runni ungdomsskole</t>
  </si>
  <si>
    <t>Oppegård</t>
  </si>
  <si>
    <t>Sofiemyrtoppen skole avd Fløysbonn</t>
  </si>
  <si>
    <t>Skedsmo</t>
  </si>
  <si>
    <t>Kjellervolla skole</t>
  </si>
  <si>
    <t>Ski</t>
  </si>
  <si>
    <t>Haugjordet ungdomsskole</t>
  </si>
  <si>
    <t>Sørum</t>
  </si>
  <si>
    <t>Bingsfoss ungdomsskole</t>
  </si>
  <si>
    <t>Melvold ungdomsskole</t>
  </si>
  <si>
    <t>Ullensaker</t>
  </si>
  <si>
    <t>Allergot ungdomsskole</t>
  </si>
  <si>
    <t>Nordby ungdomsskole</t>
  </si>
  <si>
    <t>Vestby</t>
  </si>
  <si>
    <t>Risil ungdomsskole</t>
  </si>
  <si>
    <t>Oslo</t>
  </si>
  <si>
    <t>Bjølsen skole</t>
  </si>
  <si>
    <t>Bjøråsen skole</t>
  </si>
  <si>
    <t>Ellingsrud skole</t>
  </si>
  <si>
    <t>Frydenberg skole</t>
  </si>
  <si>
    <t>Groruddalen skole</t>
  </si>
  <si>
    <t>Haugenstua skole</t>
  </si>
  <si>
    <t>Haugerud skole</t>
  </si>
  <si>
    <t>Hauketo skole</t>
  </si>
  <si>
    <t>Holmlia skole</t>
  </si>
  <si>
    <t>Jordal skole</t>
  </si>
  <si>
    <t>Lindeberg skole</t>
  </si>
  <si>
    <t>Lofsrud skole</t>
  </si>
  <si>
    <t>Marienlyst skole</t>
  </si>
  <si>
    <t>Rommen skole</t>
  </si>
  <si>
    <t>Sagene skole</t>
  </si>
  <si>
    <t>Tokerud skole</t>
  </si>
  <si>
    <t>Årvoll skole</t>
  </si>
  <si>
    <t>Hedmark</t>
  </si>
  <si>
    <t>Elverum</t>
  </si>
  <si>
    <t>Elverum ungdomsskole</t>
  </si>
  <si>
    <t>Hanstad barne- og ungdomsskole</t>
  </si>
  <si>
    <t>Hamar</t>
  </si>
  <si>
    <t>Ener ungdomsskole</t>
  </si>
  <si>
    <t>Kongsvinger</t>
  </si>
  <si>
    <t>Roverud barne- og ungdomsskole</t>
  </si>
  <si>
    <t>Ringsaker</t>
  </si>
  <si>
    <t>Brøttum barne- og ungdomsskole</t>
  </si>
  <si>
    <t>Stange</t>
  </si>
  <si>
    <t>Romedal ungdomsskole</t>
  </si>
  <si>
    <t>Trysil</t>
  </si>
  <si>
    <t>Trysil ungdomsskole</t>
  </si>
  <si>
    <t>Oppland</t>
  </si>
  <si>
    <t>Gjøvik</t>
  </si>
  <si>
    <t>Vardal ungdomsskole</t>
  </si>
  <si>
    <t>Nordre Land</t>
  </si>
  <si>
    <t>Dokka ungdomsskole</t>
  </si>
  <si>
    <t>Østre Toten</t>
  </si>
  <si>
    <t>Lena ungdomsskole</t>
  </si>
  <si>
    <t>Buskerud</t>
  </si>
  <si>
    <t>Drammen</t>
  </si>
  <si>
    <t>Nedre Eiker</t>
  </si>
  <si>
    <t>Eknes ungdomsskole</t>
  </si>
  <si>
    <t>Veiavangen ungdomsskole</t>
  </si>
  <si>
    <t>Ringerike</t>
  </si>
  <si>
    <t>Sokna skole</t>
  </si>
  <si>
    <t>Veienmarka ungdomsskole</t>
  </si>
  <si>
    <t>Øvre Eiker</t>
  </si>
  <si>
    <t>Hokksund ungdomsskole</t>
  </si>
  <si>
    <t>Vestfossen ungdomsskole</t>
  </si>
  <si>
    <t>Vestfold</t>
  </si>
  <si>
    <t>Andebu</t>
  </si>
  <si>
    <t>Andebu ungdomsskole</t>
  </si>
  <si>
    <t>Holmestrand</t>
  </si>
  <si>
    <t>Gjøklep ungdomsskole</t>
  </si>
  <si>
    <t>Horten</t>
  </si>
  <si>
    <t>Borre ungdomsskole</t>
  </si>
  <si>
    <t>Holtan ungdomsskole</t>
  </si>
  <si>
    <t>Larvik</t>
  </si>
  <si>
    <t>Brunla ungdomsskole</t>
  </si>
  <si>
    <t>Hedrum ungdomsskole</t>
  </si>
  <si>
    <t>Mesterfjellet ungdomsskole</t>
  </si>
  <si>
    <t>Ra ungdomsskole</t>
  </si>
  <si>
    <t>Tjodalyng barne- og ungdomsskole</t>
  </si>
  <si>
    <t>Nøtterøy</t>
  </si>
  <si>
    <t>Borgheim ungdomsskole</t>
  </si>
  <si>
    <t>Teigar ungdomsskole</t>
  </si>
  <si>
    <t>Re</t>
  </si>
  <si>
    <t>Revetal ungdomsskole</t>
  </si>
  <si>
    <t>Sandefjord</t>
  </si>
  <si>
    <t>Breidablikk ungdomsskole</t>
  </si>
  <si>
    <t>Bugården ungdomsskole</t>
  </si>
  <si>
    <t>Varden ungdomsskole</t>
  </si>
  <si>
    <t>Svelvik</t>
  </si>
  <si>
    <t>Svelvik ungdomsskole</t>
  </si>
  <si>
    <t>Tønsberg</t>
  </si>
  <si>
    <t>Byskogen skole</t>
  </si>
  <si>
    <t>Kongseik ungdomsskole</t>
  </si>
  <si>
    <t>Sem skole</t>
  </si>
  <si>
    <t>Telemark</t>
  </si>
  <si>
    <t>Bamble</t>
  </si>
  <si>
    <t>Grasmyr ungdomsskole</t>
  </si>
  <si>
    <t>Drangedal</t>
  </si>
  <si>
    <t>Drangedal 10-Årige skole</t>
  </si>
  <si>
    <t>Porsgrunn</t>
  </si>
  <si>
    <t>Brevik Oppvekstsenter</t>
  </si>
  <si>
    <t>Kjølnes ungdomsskole</t>
  </si>
  <si>
    <t>Tveten ungdomsskole</t>
  </si>
  <si>
    <t>Skien</t>
  </si>
  <si>
    <t>Gimsøy skole</t>
  </si>
  <si>
    <t>Gjerpen ungdomsskole</t>
  </si>
  <si>
    <t>Gulset ungdomsskole</t>
  </si>
  <si>
    <t>Menstad ungdomsskole</t>
  </si>
  <si>
    <t>Mæla ungdomsskole</t>
  </si>
  <si>
    <t>Vinje</t>
  </si>
  <si>
    <t>Åmot skule</t>
  </si>
  <si>
    <t>Aust-Agder</t>
  </si>
  <si>
    <t>Arendal</t>
  </si>
  <si>
    <t>Asdal skole</t>
  </si>
  <si>
    <t>Hisøy skole</t>
  </si>
  <si>
    <t>Stuenes skole</t>
  </si>
  <si>
    <t>Lillesand</t>
  </si>
  <si>
    <t>Lillesand ungdomsskole</t>
  </si>
  <si>
    <t>Vest-Agder</t>
  </si>
  <si>
    <t>Farsund</t>
  </si>
  <si>
    <t>Lista ungdomsskole</t>
  </si>
  <si>
    <t>Flekkefjord</t>
  </si>
  <si>
    <t>Flekkefjord ungdomsskole</t>
  </si>
  <si>
    <t>Kristiansand</t>
  </si>
  <si>
    <t>Grim skole</t>
  </si>
  <si>
    <t>Havlimyra skole</t>
  </si>
  <si>
    <t>Karuss skole</t>
  </si>
  <si>
    <t>Møvig skole</t>
  </si>
  <si>
    <t>Torridal skole</t>
  </si>
  <si>
    <t>Mandal</t>
  </si>
  <si>
    <t>Blomdalen ungdomsskole</t>
  </si>
  <si>
    <t>Vassmyra ungdomsskole</t>
  </si>
  <si>
    <t>Songdalen</t>
  </si>
  <si>
    <t>Songdalen ungdomsskole</t>
  </si>
  <si>
    <t>Vennesla</t>
  </si>
  <si>
    <t>Vennesla ungdomsskole</t>
  </si>
  <si>
    <t>Rogaland</t>
  </si>
  <si>
    <t>Haugesund</t>
  </si>
  <si>
    <t>Haraldsvang skole</t>
  </si>
  <si>
    <t>Karmøy</t>
  </si>
  <si>
    <t>Vormedal ungdomsskole</t>
  </si>
  <si>
    <t>Klepp</t>
  </si>
  <si>
    <t>Klepp ungdomsskule</t>
  </si>
  <si>
    <t>Sandnes</t>
  </si>
  <si>
    <t>Høyland ungdomsskole</t>
  </si>
  <si>
    <t>Lundehaugen ungdomsskole</t>
  </si>
  <si>
    <t>Øygard ungdomsskole</t>
  </si>
  <si>
    <t>Sola</t>
  </si>
  <si>
    <t>Dysjaland skule</t>
  </si>
  <si>
    <t>Stavanger</t>
  </si>
  <si>
    <t>Austbø skole</t>
  </si>
  <si>
    <t>St. Svithun skole</t>
  </si>
  <si>
    <t>Tastaveden skole</t>
  </si>
  <si>
    <t>Ullandhaug skole</t>
  </si>
  <si>
    <t>Time</t>
  </si>
  <si>
    <t>Bryne ungdomsskule</t>
  </si>
  <si>
    <t>Hordaland</t>
  </si>
  <si>
    <t>Askøy</t>
  </si>
  <si>
    <t>Ravnanger ungdomsskole</t>
  </si>
  <si>
    <t>Bergen</t>
  </si>
  <si>
    <t>Breimyra ungdomsskole</t>
  </si>
  <si>
    <t>Olsvik skole</t>
  </si>
  <si>
    <t>Ortun skole</t>
  </si>
  <si>
    <t>Fjell</t>
  </si>
  <si>
    <t>Tranevågen ungdomsskule</t>
  </si>
  <si>
    <t>Os i Hordaland</t>
  </si>
  <si>
    <t>Os ungdomsskule</t>
  </si>
  <si>
    <t>Osterøy</t>
  </si>
  <si>
    <t>Osterøy ungdomsskule</t>
  </si>
  <si>
    <t>Stord</t>
  </si>
  <si>
    <t>Nordbygdo ungdomsskule</t>
  </si>
  <si>
    <t>Sogn og Fjordane</t>
  </si>
  <si>
    <t>Luster</t>
  </si>
  <si>
    <t>Hafslo barne- og ungdomsskule</t>
  </si>
  <si>
    <t>Møre og Romsdal</t>
  </si>
  <si>
    <t>Averøy</t>
  </si>
  <si>
    <t>Averøy ungdomsskole</t>
  </si>
  <si>
    <t>Kristiansund</t>
  </si>
  <si>
    <t>Atlanten ungdomsskole</t>
  </si>
  <si>
    <t>Frei ungdomsskole</t>
  </si>
  <si>
    <t>Nordlandet ungdomsskole</t>
  </si>
  <si>
    <t>Sykkylven</t>
  </si>
  <si>
    <t>Sykkylven ungdomsskule</t>
  </si>
  <si>
    <t>Vestnes</t>
  </si>
  <si>
    <t>Tomrefjord skule</t>
  </si>
  <si>
    <t>Sør-Trøndelag</t>
  </si>
  <si>
    <t>Malvik</t>
  </si>
  <si>
    <t>Hommelvik ungdomsskole</t>
  </si>
  <si>
    <t>Midtre Gauldal</t>
  </si>
  <si>
    <t>Støren ungdomsskole</t>
  </si>
  <si>
    <t>Orkdal</t>
  </si>
  <si>
    <t>Orkanger ungdomsskole</t>
  </si>
  <si>
    <t>Skaun</t>
  </si>
  <si>
    <t>Skaun ungdomsskole</t>
  </si>
  <si>
    <t>Trondheim</t>
  </si>
  <si>
    <t>Flatåsen skole</t>
  </si>
  <si>
    <t>Hoeggen skole</t>
  </si>
  <si>
    <t>Huseby skole</t>
  </si>
  <si>
    <t>Rosenborg skole</t>
  </si>
  <si>
    <t>Spongdal skole</t>
  </si>
  <si>
    <t>Sunnland skole</t>
  </si>
  <si>
    <t>Nord-Trøndelag</t>
  </si>
  <si>
    <t>Levanger</t>
  </si>
  <si>
    <t>Frol Oppvekstsenter</t>
  </si>
  <si>
    <t>Skogn barne- og ungdomsskole</t>
  </si>
  <si>
    <t>Lierne</t>
  </si>
  <si>
    <t>Stortangen skole</t>
  </si>
  <si>
    <t>Nærøy</t>
  </si>
  <si>
    <t>Nærøy ungdomsskole</t>
  </si>
  <si>
    <t>Steinkjer</t>
  </si>
  <si>
    <t>Steinkjer ungdomsskole</t>
  </si>
  <si>
    <t>Stjørdal</t>
  </si>
  <si>
    <t>Halsen ungdomsskole</t>
  </si>
  <si>
    <t>Stokkan ungdomsskole</t>
  </si>
  <si>
    <t>Verdal</t>
  </si>
  <si>
    <t>Verdalsøra ungdomsskole</t>
  </si>
  <si>
    <t>Nordland</t>
  </si>
  <si>
    <t>Alstahaug</t>
  </si>
  <si>
    <t>Søvik Oppvekstsenter</t>
  </si>
  <si>
    <t>Andøy</t>
  </si>
  <si>
    <t>Andenes skole</t>
  </si>
  <si>
    <t>Bodø</t>
  </si>
  <si>
    <t>Bankgata ungdomsskole</t>
  </si>
  <si>
    <t>Hattfjelldal</t>
  </si>
  <si>
    <t>Hattfjelldal Oppvekstsenter</t>
  </si>
  <si>
    <t>Nesna</t>
  </si>
  <si>
    <t>Nesna skole</t>
  </si>
  <si>
    <t>Rana</t>
  </si>
  <si>
    <t>Storforshei barne- og ungdomsskole</t>
  </si>
  <si>
    <t>Sortland</t>
  </si>
  <si>
    <t>Sortland ungdomsskole</t>
  </si>
  <si>
    <t>Vefsn</t>
  </si>
  <si>
    <t>Kippermoen ungdomsskole</t>
  </si>
  <si>
    <t>Troms</t>
  </si>
  <si>
    <t>Lenvik</t>
  </si>
  <si>
    <t>Silsand ungdomsskole</t>
  </si>
  <si>
    <t>Tranøy</t>
  </si>
  <si>
    <t>Vikstranda skole</t>
  </si>
  <si>
    <t>Tromsø</t>
  </si>
  <si>
    <t>Grønnåsen skole</t>
  </si>
  <si>
    <t>Kroken skole</t>
  </si>
  <si>
    <t>Storelva skole</t>
  </si>
  <si>
    <t>Tromstun skole</t>
  </si>
  <si>
    <t>Finnmark</t>
  </si>
  <si>
    <t>Hammerfest</t>
  </si>
  <si>
    <t>Breilia skole</t>
  </si>
  <si>
    <t>Skole</t>
  </si>
  <si>
    <t>Sum</t>
  </si>
  <si>
    <t>Antall nye årsverk per skole</t>
  </si>
  <si>
    <t>Sum årsverk per fylke</t>
  </si>
  <si>
    <t xml:space="preserve">TILSKUDD FOR ØKT LÆRERTETTHET: SKOLER OMFATTET AV TILTAKET </t>
  </si>
  <si>
    <t>Tallgrunnlag: GSI-tall og statistikk grunnskolepoeng skoleåret 2011-12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</si>
</sst>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0" borderId="0" xfId="0" applyFont="1" applyAlignment="1"/>
    <xf numFmtId="49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49" fontId="0" fillId="0" borderId="0" xfId="0" applyNumberFormat="1" applyBorder="1"/>
    <xf numFmtId="0" fontId="0" fillId="0" borderId="0" xfId="0" applyNumberFormat="1" applyBorder="1"/>
    <xf numFmtId="0" fontId="0" fillId="0" borderId="0" xfId="0" applyBorder="1"/>
    <xf numFmtId="49" fontId="0" fillId="0" borderId="1" xfId="0" applyNumberFormat="1" applyFont="1" applyBorder="1"/>
    <xf numFmtId="0" fontId="0" fillId="0" borderId="1" xfId="0" applyNumberFormat="1" applyFont="1" applyBorder="1"/>
    <xf numFmtId="0" fontId="0" fillId="0" borderId="1" xfId="0" applyFont="1" applyBorder="1"/>
    <xf numFmtId="49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49" fontId="1" fillId="3" borderId="0" xfId="0" applyNumberFormat="1" applyFont="1" applyFill="1" applyBorder="1"/>
    <xf numFmtId="0" fontId="0" fillId="3" borderId="0" xfId="0" applyFont="1" applyFill="1"/>
    <xf numFmtId="0" fontId="1" fillId="3" borderId="0" xfId="0" applyFont="1" applyFill="1"/>
    <xf numFmtId="0" fontId="1" fillId="3" borderId="1" xfId="0" applyFont="1" applyFill="1" applyBorder="1"/>
    <xf numFmtId="0" fontId="1" fillId="3" borderId="2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0"/>
  <sheetViews>
    <sheetView tabSelected="1" workbookViewId="0">
      <pane ySplit="3" topLeftCell="A4" activePane="bottomLeft" state="frozen"/>
      <selection pane="bottomLeft" activeCell="C10" sqref="C10"/>
    </sheetView>
  </sheetViews>
  <sheetFormatPr baseColWidth="10" defaultRowHeight="15"/>
  <cols>
    <col min="1" max="1" width="15.5703125" customWidth="1"/>
    <col min="2" max="2" width="18.5703125" customWidth="1"/>
    <col min="3" max="3" width="37.140625" customWidth="1"/>
    <col min="4" max="4" width="16.5703125" bestFit="1" customWidth="1"/>
    <col min="5" max="5" width="17.42578125" customWidth="1"/>
    <col min="6" max="6" width="12.5703125" customWidth="1"/>
  </cols>
  <sheetData>
    <row r="1" spans="1:6" ht="18.75">
      <c r="A1" s="22" t="s">
        <v>289</v>
      </c>
      <c r="B1" s="22"/>
      <c r="C1" s="22"/>
      <c r="D1" s="22"/>
      <c r="E1" s="22"/>
      <c r="F1" s="22"/>
    </row>
    <row r="2" spans="1:6">
      <c r="A2" s="23" t="s">
        <v>290</v>
      </c>
      <c r="B2" s="23"/>
      <c r="C2" s="23"/>
      <c r="D2" s="23"/>
      <c r="E2" s="23"/>
      <c r="F2" s="23"/>
    </row>
    <row r="3" spans="1:6" s="3" customFormat="1" ht="39.75" customHeight="1">
      <c r="A3" s="21" t="s">
        <v>0</v>
      </c>
      <c r="B3" s="21" t="s">
        <v>1</v>
      </c>
      <c r="C3" s="21" t="s">
        <v>285</v>
      </c>
      <c r="D3" s="21" t="s">
        <v>2</v>
      </c>
      <c r="E3" s="21" t="s">
        <v>287</v>
      </c>
      <c r="F3" s="21" t="s">
        <v>288</v>
      </c>
    </row>
    <row r="4" spans="1:6">
      <c r="A4" s="1" t="s">
        <v>26</v>
      </c>
      <c r="B4" s="1" t="s">
        <v>40</v>
      </c>
      <c r="C4" s="1" t="s">
        <v>41</v>
      </c>
      <c r="D4" s="2">
        <v>196</v>
      </c>
      <c r="E4">
        <v>2</v>
      </c>
    </row>
    <row r="5" spans="1:6">
      <c r="A5" s="1" t="s">
        <v>26</v>
      </c>
      <c r="B5" s="1" t="s">
        <v>27</v>
      </c>
      <c r="C5" s="1" t="s">
        <v>28</v>
      </c>
      <c r="D5" s="2">
        <v>213</v>
      </c>
      <c r="E5">
        <v>3</v>
      </c>
    </row>
    <row r="6" spans="1:6">
      <c r="A6" s="1" t="s">
        <v>26</v>
      </c>
      <c r="B6" s="1" t="s">
        <v>46</v>
      </c>
      <c r="C6" s="1" t="s">
        <v>48</v>
      </c>
      <c r="D6" s="2">
        <v>227</v>
      </c>
      <c r="E6">
        <v>3</v>
      </c>
    </row>
    <row r="7" spans="1:6">
      <c r="A7" s="1" t="s">
        <v>26</v>
      </c>
      <c r="B7" s="1" t="s">
        <v>31</v>
      </c>
      <c r="C7" s="1" t="s">
        <v>32</v>
      </c>
      <c r="D7" s="2">
        <v>255</v>
      </c>
      <c r="E7">
        <v>3</v>
      </c>
    </row>
    <row r="8" spans="1:6">
      <c r="A8" s="1" t="s">
        <v>26</v>
      </c>
      <c r="B8" s="1" t="s">
        <v>52</v>
      </c>
      <c r="C8" s="1" t="s">
        <v>53</v>
      </c>
      <c r="D8" s="2">
        <v>282</v>
      </c>
      <c r="E8">
        <v>3</v>
      </c>
    </row>
    <row r="9" spans="1:6">
      <c r="A9" s="1" t="s">
        <v>26</v>
      </c>
      <c r="B9" s="1" t="s">
        <v>42</v>
      </c>
      <c r="C9" s="1" t="s">
        <v>43</v>
      </c>
      <c r="D9" s="2">
        <v>336</v>
      </c>
      <c r="E9">
        <v>4</v>
      </c>
    </row>
    <row r="10" spans="1:6">
      <c r="A10" s="1" t="s">
        <v>26</v>
      </c>
      <c r="B10" s="1" t="s">
        <v>33</v>
      </c>
      <c r="C10" s="1" t="s">
        <v>34</v>
      </c>
      <c r="D10" s="2">
        <v>357</v>
      </c>
      <c r="E10">
        <v>4</v>
      </c>
    </row>
    <row r="11" spans="1:6">
      <c r="A11" s="1" t="s">
        <v>26</v>
      </c>
      <c r="B11" s="1" t="s">
        <v>33</v>
      </c>
      <c r="C11" s="1" t="s">
        <v>35</v>
      </c>
      <c r="D11" s="2">
        <v>362</v>
      </c>
      <c r="E11">
        <v>4</v>
      </c>
    </row>
    <row r="12" spans="1:6">
      <c r="A12" s="1" t="s">
        <v>26</v>
      </c>
      <c r="B12" s="1" t="s">
        <v>46</v>
      </c>
      <c r="C12" s="1" t="s">
        <v>47</v>
      </c>
      <c r="D12" s="2">
        <v>378</v>
      </c>
      <c r="E12">
        <v>4</v>
      </c>
    </row>
    <row r="13" spans="1:6">
      <c r="A13" s="1" t="s">
        <v>26</v>
      </c>
      <c r="B13" s="1" t="s">
        <v>49</v>
      </c>
      <c r="C13" s="1" t="s">
        <v>50</v>
      </c>
      <c r="D13" s="2">
        <v>410</v>
      </c>
      <c r="E13">
        <v>5</v>
      </c>
    </row>
    <row r="14" spans="1:6">
      <c r="A14" s="1" t="s">
        <v>26</v>
      </c>
      <c r="B14" s="1" t="s">
        <v>49</v>
      </c>
      <c r="C14" s="1" t="s">
        <v>51</v>
      </c>
      <c r="D14" s="2">
        <v>427</v>
      </c>
      <c r="E14">
        <v>5</v>
      </c>
    </row>
    <row r="15" spans="1:6">
      <c r="A15" s="1" t="s">
        <v>26</v>
      </c>
      <c r="B15" s="1" t="s">
        <v>29</v>
      </c>
      <c r="C15" s="1" t="s">
        <v>30</v>
      </c>
      <c r="D15" s="2">
        <v>429</v>
      </c>
      <c r="E15">
        <v>5</v>
      </c>
    </row>
    <row r="16" spans="1:6">
      <c r="A16" s="1" t="s">
        <v>26</v>
      </c>
      <c r="B16" s="1" t="s">
        <v>36</v>
      </c>
      <c r="C16" s="1" t="s">
        <v>37</v>
      </c>
      <c r="D16" s="2">
        <v>437</v>
      </c>
      <c r="E16">
        <v>5</v>
      </c>
    </row>
    <row r="17" spans="1:6">
      <c r="A17" s="1" t="s">
        <v>26</v>
      </c>
      <c r="B17" s="1" t="s">
        <v>38</v>
      </c>
      <c r="C17" s="1" t="s">
        <v>39</v>
      </c>
      <c r="D17" s="2">
        <v>518</v>
      </c>
      <c r="E17">
        <v>5</v>
      </c>
    </row>
    <row r="18" spans="1:6" ht="15.75" thickBot="1">
      <c r="A18" s="4" t="s">
        <v>26</v>
      </c>
      <c r="B18" s="4" t="s">
        <v>44</v>
      </c>
      <c r="C18" s="4" t="s">
        <v>45</v>
      </c>
      <c r="D18" s="5">
        <v>534</v>
      </c>
      <c r="E18" s="6">
        <v>5</v>
      </c>
      <c r="F18" s="19">
        <f>SUM(E4:E18)</f>
        <v>60</v>
      </c>
    </row>
    <row r="19" spans="1:6">
      <c r="A19" s="1" t="s">
        <v>150</v>
      </c>
      <c r="B19" s="1" t="s">
        <v>151</v>
      </c>
      <c r="C19" s="1" t="s">
        <v>153</v>
      </c>
      <c r="D19" s="2">
        <v>148</v>
      </c>
      <c r="E19">
        <v>2</v>
      </c>
    </row>
    <row r="20" spans="1:6">
      <c r="A20" s="1" t="s">
        <v>150</v>
      </c>
      <c r="B20" s="1" t="s">
        <v>151</v>
      </c>
      <c r="C20" s="1" t="s">
        <v>152</v>
      </c>
      <c r="D20" s="2">
        <v>227</v>
      </c>
      <c r="E20">
        <v>3</v>
      </c>
    </row>
    <row r="21" spans="1:6">
      <c r="A21" s="1" t="s">
        <v>150</v>
      </c>
      <c r="B21" s="1" t="s">
        <v>151</v>
      </c>
      <c r="C21" s="1" t="s">
        <v>154</v>
      </c>
      <c r="D21" s="2">
        <v>296</v>
      </c>
      <c r="E21">
        <v>3</v>
      </c>
    </row>
    <row r="22" spans="1:6" ht="15.75" thickBot="1">
      <c r="A22" s="4" t="s">
        <v>150</v>
      </c>
      <c r="B22" s="4" t="s">
        <v>155</v>
      </c>
      <c r="C22" s="4" t="s">
        <v>156</v>
      </c>
      <c r="D22" s="5">
        <v>331</v>
      </c>
      <c r="E22" s="6">
        <v>4</v>
      </c>
      <c r="F22" s="19">
        <f>SUM(E19:E22)</f>
        <v>12</v>
      </c>
    </row>
    <row r="23" spans="1:6">
      <c r="A23" s="1" t="s">
        <v>93</v>
      </c>
      <c r="B23" s="1" t="s">
        <v>98</v>
      </c>
      <c r="C23" s="1" t="s">
        <v>99</v>
      </c>
      <c r="D23" s="2">
        <v>73</v>
      </c>
      <c r="E23">
        <v>1</v>
      </c>
    </row>
    <row r="24" spans="1:6">
      <c r="A24" s="1" t="s">
        <v>93</v>
      </c>
      <c r="B24" s="1" t="s">
        <v>101</v>
      </c>
      <c r="C24" s="1" t="s">
        <v>103</v>
      </c>
      <c r="D24" s="2">
        <v>252</v>
      </c>
      <c r="E24">
        <v>3</v>
      </c>
    </row>
    <row r="25" spans="1:6">
      <c r="A25" s="1" t="s">
        <v>93</v>
      </c>
      <c r="B25" s="1" t="s">
        <v>98</v>
      </c>
      <c r="C25" s="1" t="s">
        <v>100</v>
      </c>
      <c r="D25" s="2">
        <v>288</v>
      </c>
      <c r="E25">
        <v>3</v>
      </c>
    </row>
    <row r="26" spans="1:6">
      <c r="A26" s="1" t="s">
        <v>93</v>
      </c>
      <c r="B26" s="1" t="s">
        <v>101</v>
      </c>
      <c r="C26" s="1" t="s">
        <v>102</v>
      </c>
      <c r="D26" s="2">
        <v>297</v>
      </c>
      <c r="E26">
        <v>3</v>
      </c>
    </row>
    <row r="27" spans="1:6">
      <c r="A27" s="1" t="s">
        <v>93</v>
      </c>
      <c r="B27" s="1" t="s">
        <v>95</v>
      </c>
      <c r="C27" s="1" t="s">
        <v>96</v>
      </c>
      <c r="D27" s="2">
        <v>348</v>
      </c>
      <c r="E27">
        <v>4</v>
      </c>
    </row>
    <row r="28" spans="1:6">
      <c r="A28" s="7" t="s">
        <v>93</v>
      </c>
      <c r="B28" s="7" t="s">
        <v>95</v>
      </c>
      <c r="C28" s="7" t="s">
        <v>97</v>
      </c>
      <c r="D28" s="8">
        <v>359</v>
      </c>
      <c r="E28" s="9">
        <v>4</v>
      </c>
      <c r="F28" s="9"/>
    </row>
    <row r="29" spans="1:6" ht="15.75" thickBot="1">
      <c r="A29" s="10" t="s">
        <v>93</v>
      </c>
      <c r="B29" s="10" t="s">
        <v>94</v>
      </c>
      <c r="C29" s="10" t="s">
        <v>67</v>
      </c>
      <c r="D29" s="11">
        <v>475</v>
      </c>
      <c r="E29" s="12">
        <v>5</v>
      </c>
      <c r="F29" s="19">
        <f>SUM(E23:E29)</f>
        <v>23</v>
      </c>
    </row>
    <row r="30" spans="1:6" ht="15.75" thickBot="1">
      <c r="A30" s="13" t="s">
        <v>282</v>
      </c>
      <c r="B30" s="13" t="s">
        <v>283</v>
      </c>
      <c r="C30" s="13" t="s">
        <v>284</v>
      </c>
      <c r="D30" s="14">
        <v>248</v>
      </c>
      <c r="E30" s="15">
        <v>3</v>
      </c>
      <c r="F30" s="20">
        <f>SUM(E30)</f>
        <v>3</v>
      </c>
    </row>
    <row r="31" spans="1:6">
      <c r="A31" s="1" t="s">
        <v>72</v>
      </c>
      <c r="B31" s="1" t="s">
        <v>78</v>
      </c>
      <c r="C31" s="1" t="s">
        <v>79</v>
      </c>
      <c r="D31" s="2">
        <v>100</v>
      </c>
      <c r="E31">
        <v>2</v>
      </c>
    </row>
    <row r="32" spans="1:6">
      <c r="A32" s="1" t="s">
        <v>72</v>
      </c>
      <c r="B32" s="1" t="s">
        <v>73</v>
      </c>
      <c r="C32" s="1" t="s">
        <v>75</v>
      </c>
      <c r="D32" s="2">
        <v>129</v>
      </c>
      <c r="E32">
        <v>2</v>
      </c>
    </row>
    <row r="33" spans="1:6">
      <c r="A33" s="1" t="s">
        <v>72</v>
      </c>
      <c r="B33" s="1" t="s">
        <v>80</v>
      </c>
      <c r="C33" s="1" t="s">
        <v>81</v>
      </c>
      <c r="D33" s="2">
        <v>138</v>
      </c>
      <c r="E33">
        <v>2</v>
      </c>
    </row>
    <row r="34" spans="1:6">
      <c r="A34" s="1" t="s">
        <v>72</v>
      </c>
      <c r="B34" s="1" t="s">
        <v>84</v>
      </c>
      <c r="C34" s="1" t="s">
        <v>85</v>
      </c>
      <c r="D34" s="2">
        <v>223</v>
      </c>
      <c r="E34">
        <v>3</v>
      </c>
    </row>
    <row r="35" spans="1:6">
      <c r="A35" s="1" t="s">
        <v>72</v>
      </c>
      <c r="B35" s="1" t="s">
        <v>82</v>
      </c>
      <c r="C35" s="1" t="s">
        <v>83</v>
      </c>
      <c r="D35" s="2">
        <v>238</v>
      </c>
      <c r="E35">
        <v>3</v>
      </c>
    </row>
    <row r="36" spans="1:6">
      <c r="A36" s="1" t="s">
        <v>72</v>
      </c>
      <c r="B36" s="1" t="s">
        <v>76</v>
      </c>
      <c r="C36" s="1" t="s">
        <v>77</v>
      </c>
      <c r="D36" s="2">
        <v>335</v>
      </c>
      <c r="E36">
        <v>4</v>
      </c>
    </row>
    <row r="37" spans="1:6" ht="15.75" thickBot="1">
      <c r="A37" s="4" t="s">
        <v>72</v>
      </c>
      <c r="B37" s="4" t="s">
        <v>73</v>
      </c>
      <c r="C37" s="4" t="s">
        <v>74</v>
      </c>
      <c r="D37" s="5">
        <v>580</v>
      </c>
      <c r="E37" s="6">
        <v>5</v>
      </c>
      <c r="F37" s="19">
        <f>SUM(E31:E37)</f>
        <v>21</v>
      </c>
    </row>
    <row r="38" spans="1:6">
      <c r="A38" s="1" t="s">
        <v>195</v>
      </c>
      <c r="B38" s="1" t="s">
        <v>198</v>
      </c>
      <c r="C38" s="1" t="s">
        <v>200</v>
      </c>
      <c r="D38" s="2">
        <v>238</v>
      </c>
      <c r="E38">
        <v>3</v>
      </c>
    </row>
    <row r="39" spans="1:6">
      <c r="A39" s="1" t="s">
        <v>195</v>
      </c>
      <c r="B39" s="1" t="s">
        <v>198</v>
      </c>
      <c r="C39" s="1" t="s">
        <v>199</v>
      </c>
      <c r="D39" s="2">
        <v>267</v>
      </c>
      <c r="E39">
        <v>3</v>
      </c>
    </row>
    <row r="40" spans="1:6">
      <c r="A40" s="1" t="s">
        <v>195</v>
      </c>
      <c r="B40" s="1" t="s">
        <v>208</v>
      </c>
      <c r="C40" s="1" t="s">
        <v>209</v>
      </c>
      <c r="D40" s="2">
        <v>283</v>
      </c>
      <c r="E40">
        <v>3</v>
      </c>
    </row>
    <row r="41" spans="1:6">
      <c r="A41" s="1" t="s">
        <v>195</v>
      </c>
      <c r="B41" s="1" t="s">
        <v>206</v>
      </c>
      <c r="C41" s="1" t="s">
        <v>207</v>
      </c>
      <c r="D41" s="2">
        <v>301</v>
      </c>
      <c r="E41">
        <v>4</v>
      </c>
    </row>
    <row r="42" spans="1:6">
      <c r="A42" s="1" t="s">
        <v>195</v>
      </c>
      <c r="B42" s="1" t="s">
        <v>196</v>
      </c>
      <c r="C42" s="1" t="s">
        <v>197</v>
      </c>
      <c r="D42" s="2">
        <v>392</v>
      </c>
      <c r="E42">
        <v>4</v>
      </c>
    </row>
    <row r="43" spans="1:6">
      <c r="A43" s="1" t="s">
        <v>195</v>
      </c>
      <c r="B43" s="1" t="s">
        <v>204</v>
      </c>
      <c r="C43" s="1" t="s">
        <v>205</v>
      </c>
      <c r="D43" s="2">
        <v>424</v>
      </c>
      <c r="E43">
        <v>5</v>
      </c>
    </row>
    <row r="44" spans="1:6">
      <c r="A44" s="1" t="s">
        <v>195</v>
      </c>
      <c r="B44" s="1" t="s">
        <v>198</v>
      </c>
      <c r="C44" s="1" t="s">
        <v>201</v>
      </c>
      <c r="D44" s="2">
        <v>447</v>
      </c>
      <c r="E44">
        <v>5</v>
      </c>
    </row>
    <row r="45" spans="1:6" ht="15.75" thickBot="1">
      <c r="A45" s="4" t="s">
        <v>195</v>
      </c>
      <c r="B45" s="4" t="s">
        <v>202</v>
      </c>
      <c r="C45" s="4" t="s">
        <v>203</v>
      </c>
      <c r="D45" s="5">
        <v>467</v>
      </c>
      <c r="E45" s="6">
        <v>5</v>
      </c>
      <c r="F45" s="19">
        <f>SUM(E38:E45)</f>
        <v>32</v>
      </c>
    </row>
    <row r="46" spans="1:6">
      <c r="A46" s="1" t="s">
        <v>213</v>
      </c>
      <c r="B46" s="1" t="s">
        <v>222</v>
      </c>
      <c r="C46" s="1" t="s">
        <v>223</v>
      </c>
      <c r="D46" s="2">
        <v>120</v>
      </c>
      <c r="E46">
        <v>2</v>
      </c>
    </row>
    <row r="47" spans="1:6">
      <c r="A47" s="1" t="s">
        <v>213</v>
      </c>
      <c r="B47" s="1" t="s">
        <v>214</v>
      </c>
      <c r="C47" s="1" t="s">
        <v>215</v>
      </c>
      <c r="D47" s="2">
        <v>218</v>
      </c>
      <c r="E47">
        <v>3</v>
      </c>
    </row>
    <row r="48" spans="1:6">
      <c r="A48" s="1" t="s">
        <v>213</v>
      </c>
      <c r="B48" s="1" t="s">
        <v>216</v>
      </c>
      <c r="C48" s="1" t="s">
        <v>218</v>
      </c>
      <c r="D48" s="2">
        <v>265</v>
      </c>
      <c r="E48">
        <v>3</v>
      </c>
    </row>
    <row r="49" spans="1:6">
      <c r="A49" s="1" t="s">
        <v>213</v>
      </c>
      <c r="B49" s="1" t="s">
        <v>216</v>
      </c>
      <c r="C49" s="1" t="s">
        <v>219</v>
      </c>
      <c r="D49" s="2">
        <v>287</v>
      </c>
      <c r="E49">
        <v>3</v>
      </c>
    </row>
    <row r="50" spans="1:6">
      <c r="A50" s="1" t="s">
        <v>213</v>
      </c>
      <c r="B50" s="1" t="s">
        <v>220</v>
      </c>
      <c r="C50" s="1" t="s">
        <v>221</v>
      </c>
      <c r="D50" s="2">
        <v>304</v>
      </c>
      <c r="E50">
        <v>4</v>
      </c>
    </row>
    <row r="51" spans="1:6" ht="15.75" thickBot="1">
      <c r="A51" s="4" t="s">
        <v>213</v>
      </c>
      <c r="B51" s="4" t="s">
        <v>216</v>
      </c>
      <c r="C51" s="4" t="s">
        <v>217</v>
      </c>
      <c r="D51" s="5">
        <v>324</v>
      </c>
      <c r="E51" s="6">
        <v>4</v>
      </c>
      <c r="F51" s="19">
        <f>SUM(E46:E51)</f>
        <v>19</v>
      </c>
    </row>
    <row r="52" spans="1:6">
      <c r="A52" s="1" t="s">
        <v>255</v>
      </c>
      <c r="B52" s="1" t="s">
        <v>256</v>
      </c>
      <c r="C52" s="1" t="s">
        <v>257</v>
      </c>
      <c r="D52" s="2">
        <v>35</v>
      </c>
      <c r="E52">
        <v>1</v>
      </c>
    </row>
    <row r="53" spans="1:6">
      <c r="A53" s="1" t="s">
        <v>255</v>
      </c>
      <c r="B53" s="1" t="s">
        <v>262</v>
      </c>
      <c r="C53" s="1" t="s">
        <v>263</v>
      </c>
      <c r="D53" s="2">
        <v>68</v>
      </c>
      <c r="E53">
        <v>1</v>
      </c>
    </row>
    <row r="54" spans="1:6">
      <c r="A54" s="1" t="s">
        <v>255</v>
      </c>
      <c r="B54" s="1" t="s">
        <v>264</v>
      </c>
      <c r="C54" s="1" t="s">
        <v>265</v>
      </c>
      <c r="D54" s="2">
        <v>79</v>
      </c>
      <c r="E54">
        <v>1</v>
      </c>
    </row>
    <row r="55" spans="1:6">
      <c r="A55" s="1" t="s">
        <v>255</v>
      </c>
      <c r="B55" s="1" t="s">
        <v>266</v>
      </c>
      <c r="C55" s="1" t="s">
        <v>267</v>
      </c>
      <c r="D55" s="2">
        <v>108</v>
      </c>
      <c r="E55">
        <v>2</v>
      </c>
    </row>
    <row r="56" spans="1:6">
      <c r="A56" s="1" t="s">
        <v>255</v>
      </c>
      <c r="B56" s="1" t="s">
        <v>258</v>
      </c>
      <c r="C56" s="1" t="s">
        <v>259</v>
      </c>
      <c r="D56" s="2">
        <v>139</v>
      </c>
      <c r="E56">
        <v>2</v>
      </c>
    </row>
    <row r="57" spans="1:6">
      <c r="A57" s="1" t="s">
        <v>255</v>
      </c>
      <c r="B57" s="1" t="s">
        <v>260</v>
      </c>
      <c r="C57" s="1" t="s">
        <v>261</v>
      </c>
      <c r="D57" s="2">
        <v>307</v>
      </c>
      <c r="E57">
        <v>4</v>
      </c>
    </row>
    <row r="58" spans="1:6">
      <c r="A58" s="1" t="s">
        <v>255</v>
      </c>
      <c r="B58" s="1" t="s">
        <v>268</v>
      </c>
      <c r="C58" s="1" t="s">
        <v>269</v>
      </c>
      <c r="D58" s="2">
        <v>392</v>
      </c>
      <c r="E58">
        <v>4</v>
      </c>
    </row>
    <row r="59" spans="1:6" ht="15.75" thickBot="1">
      <c r="A59" s="4" t="s">
        <v>255</v>
      </c>
      <c r="B59" s="4" t="s">
        <v>270</v>
      </c>
      <c r="C59" s="4" t="s">
        <v>271</v>
      </c>
      <c r="D59" s="5">
        <v>453</v>
      </c>
      <c r="E59" s="6">
        <v>5</v>
      </c>
      <c r="F59" s="19">
        <f>SUM(E52:E59)</f>
        <v>20</v>
      </c>
    </row>
    <row r="60" spans="1:6">
      <c r="A60" s="1" t="s">
        <v>240</v>
      </c>
      <c r="B60" s="1" t="s">
        <v>244</v>
      </c>
      <c r="C60" s="1" t="s">
        <v>245</v>
      </c>
      <c r="D60" s="2">
        <v>34</v>
      </c>
      <c r="E60">
        <v>1</v>
      </c>
    </row>
    <row r="61" spans="1:6">
      <c r="A61" s="1" t="s">
        <v>240</v>
      </c>
      <c r="B61" s="1" t="s">
        <v>241</v>
      </c>
      <c r="C61" s="1" t="s">
        <v>243</v>
      </c>
      <c r="D61" s="2">
        <v>214</v>
      </c>
      <c r="E61">
        <v>3</v>
      </c>
    </row>
    <row r="62" spans="1:6">
      <c r="A62" s="1" t="s">
        <v>240</v>
      </c>
      <c r="B62" s="1" t="s">
        <v>246</v>
      </c>
      <c r="C62" s="1" t="s">
        <v>247</v>
      </c>
      <c r="D62" s="2">
        <v>237</v>
      </c>
      <c r="E62">
        <v>3</v>
      </c>
    </row>
    <row r="63" spans="1:6">
      <c r="A63" s="1" t="s">
        <v>240</v>
      </c>
      <c r="B63" s="1" t="s">
        <v>241</v>
      </c>
      <c r="C63" s="1" t="s">
        <v>242</v>
      </c>
      <c r="D63" s="2">
        <v>259</v>
      </c>
      <c r="E63">
        <v>3</v>
      </c>
    </row>
    <row r="64" spans="1:6">
      <c r="A64" s="1" t="s">
        <v>240</v>
      </c>
      <c r="B64" s="1" t="s">
        <v>250</v>
      </c>
      <c r="C64" s="1" t="s">
        <v>251</v>
      </c>
      <c r="D64" s="2">
        <v>389</v>
      </c>
      <c r="E64">
        <v>4</v>
      </c>
    </row>
    <row r="65" spans="1:6">
      <c r="A65" s="1" t="s">
        <v>240</v>
      </c>
      <c r="B65" s="1" t="s">
        <v>250</v>
      </c>
      <c r="C65" s="1" t="s">
        <v>252</v>
      </c>
      <c r="D65" s="2">
        <v>397</v>
      </c>
      <c r="E65">
        <v>4</v>
      </c>
    </row>
    <row r="66" spans="1:6">
      <c r="A66" s="1" t="s">
        <v>240</v>
      </c>
      <c r="B66" s="1" t="s">
        <v>253</v>
      </c>
      <c r="C66" s="1" t="s">
        <v>254</v>
      </c>
      <c r="D66" s="2">
        <v>402</v>
      </c>
      <c r="E66">
        <v>5</v>
      </c>
    </row>
    <row r="67" spans="1:6" ht="15.75" thickBot="1">
      <c r="A67" s="4" t="s">
        <v>240</v>
      </c>
      <c r="B67" s="4" t="s">
        <v>248</v>
      </c>
      <c r="C67" s="4" t="s">
        <v>249</v>
      </c>
      <c r="D67" s="5">
        <v>477</v>
      </c>
      <c r="E67" s="6">
        <v>5</v>
      </c>
      <c r="F67" s="19">
        <f>SUM(E60:E67)</f>
        <v>28</v>
      </c>
    </row>
    <row r="68" spans="1:6">
      <c r="A68" s="1" t="s">
        <v>86</v>
      </c>
      <c r="B68" s="1" t="s">
        <v>89</v>
      </c>
      <c r="C68" s="1" t="s">
        <v>90</v>
      </c>
      <c r="D68" s="2">
        <v>191</v>
      </c>
      <c r="E68">
        <v>2</v>
      </c>
    </row>
    <row r="69" spans="1:6">
      <c r="A69" s="1" t="s">
        <v>86</v>
      </c>
      <c r="B69" s="1" t="s">
        <v>91</v>
      </c>
      <c r="C69" s="1" t="s">
        <v>92</v>
      </c>
      <c r="D69" s="2">
        <v>311</v>
      </c>
      <c r="E69">
        <v>4</v>
      </c>
    </row>
    <row r="70" spans="1:6" ht="15.75" thickBot="1">
      <c r="A70" s="4" t="s">
        <v>86</v>
      </c>
      <c r="B70" s="4" t="s">
        <v>87</v>
      </c>
      <c r="C70" s="4" t="s">
        <v>88</v>
      </c>
      <c r="D70" s="5">
        <v>337</v>
      </c>
      <c r="E70" s="6">
        <v>4</v>
      </c>
      <c r="F70" s="19">
        <f>SUM(E68:E70)</f>
        <v>10</v>
      </c>
    </row>
    <row r="71" spans="1:6">
      <c r="A71" s="1" t="s">
        <v>54</v>
      </c>
      <c r="B71" s="1" t="s">
        <v>54</v>
      </c>
      <c r="C71" s="1" t="s">
        <v>69</v>
      </c>
      <c r="D71" s="2">
        <v>181</v>
      </c>
      <c r="E71">
        <v>2</v>
      </c>
    </row>
    <row r="72" spans="1:6">
      <c r="A72" s="1" t="s">
        <v>54</v>
      </c>
      <c r="B72" s="1" t="s">
        <v>54</v>
      </c>
      <c r="C72" s="1" t="s">
        <v>65</v>
      </c>
      <c r="D72" s="2">
        <v>200</v>
      </c>
      <c r="E72">
        <v>3</v>
      </c>
    </row>
    <row r="73" spans="1:6">
      <c r="A73" s="1" t="s">
        <v>54</v>
      </c>
      <c r="B73" s="1" t="s">
        <v>54</v>
      </c>
      <c r="C73" s="1" t="s">
        <v>68</v>
      </c>
      <c r="D73" s="2">
        <v>201</v>
      </c>
      <c r="E73">
        <v>3</v>
      </c>
    </row>
    <row r="74" spans="1:6">
      <c r="A74" s="1" t="s">
        <v>54</v>
      </c>
      <c r="B74" s="1" t="s">
        <v>54</v>
      </c>
      <c r="C74" s="1" t="s">
        <v>57</v>
      </c>
      <c r="D74" s="2">
        <v>206</v>
      </c>
      <c r="E74">
        <v>3</v>
      </c>
    </row>
    <row r="75" spans="1:6">
      <c r="A75" s="1" t="s">
        <v>54</v>
      </c>
      <c r="B75" s="1" t="s">
        <v>54</v>
      </c>
      <c r="C75" s="1" t="s">
        <v>55</v>
      </c>
      <c r="D75" s="2">
        <v>223</v>
      </c>
      <c r="E75">
        <v>3</v>
      </c>
    </row>
    <row r="76" spans="1:6">
      <c r="A76" s="1" t="s">
        <v>54</v>
      </c>
      <c r="B76" s="1" t="s">
        <v>54</v>
      </c>
      <c r="C76" s="1" t="s">
        <v>56</v>
      </c>
      <c r="D76" s="2">
        <v>253</v>
      </c>
      <c r="E76">
        <v>3</v>
      </c>
    </row>
    <row r="77" spans="1:6">
      <c r="A77" s="1" t="s">
        <v>54</v>
      </c>
      <c r="B77" s="1" t="s">
        <v>54</v>
      </c>
      <c r="C77" s="1" t="s">
        <v>70</v>
      </c>
      <c r="D77" s="2">
        <v>279</v>
      </c>
      <c r="E77">
        <v>3</v>
      </c>
    </row>
    <row r="78" spans="1:6">
      <c r="A78" s="1" t="s">
        <v>54</v>
      </c>
      <c r="B78" s="1" t="s">
        <v>54</v>
      </c>
      <c r="C78" s="1" t="s">
        <v>62</v>
      </c>
      <c r="D78" s="2">
        <v>312</v>
      </c>
      <c r="E78">
        <v>4</v>
      </c>
    </row>
    <row r="79" spans="1:6">
      <c r="A79" s="1" t="s">
        <v>54</v>
      </c>
      <c r="B79" s="1" t="s">
        <v>54</v>
      </c>
      <c r="C79" s="1" t="s">
        <v>71</v>
      </c>
      <c r="D79" s="2">
        <v>324</v>
      </c>
      <c r="E79">
        <v>4</v>
      </c>
    </row>
    <row r="80" spans="1:6">
      <c r="A80" s="1" t="s">
        <v>54</v>
      </c>
      <c r="B80" s="1" t="s">
        <v>54</v>
      </c>
      <c r="C80" s="1" t="s">
        <v>61</v>
      </c>
      <c r="D80" s="2">
        <v>334</v>
      </c>
      <c r="E80">
        <v>4</v>
      </c>
    </row>
    <row r="81" spans="1:6">
      <c r="A81" s="1" t="s">
        <v>54</v>
      </c>
      <c r="B81" s="1" t="s">
        <v>54</v>
      </c>
      <c r="C81" s="1" t="s">
        <v>63</v>
      </c>
      <c r="D81" s="2">
        <v>340</v>
      </c>
      <c r="E81">
        <v>4</v>
      </c>
    </row>
    <row r="82" spans="1:6">
      <c r="A82" s="1" t="s">
        <v>54</v>
      </c>
      <c r="B82" s="1" t="s">
        <v>54</v>
      </c>
      <c r="C82" s="1" t="s">
        <v>59</v>
      </c>
      <c r="D82" s="2">
        <v>351</v>
      </c>
      <c r="E82">
        <v>4</v>
      </c>
    </row>
    <row r="83" spans="1:6">
      <c r="A83" s="1" t="s">
        <v>54</v>
      </c>
      <c r="B83" s="1" t="s">
        <v>54</v>
      </c>
      <c r="C83" s="1" t="s">
        <v>66</v>
      </c>
      <c r="D83" s="2">
        <v>376</v>
      </c>
      <c r="E83">
        <v>4</v>
      </c>
    </row>
    <row r="84" spans="1:6">
      <c r="A84" s="1" t="s">
        <v>54</v>
      </c>
      <c r="B84" s="1" t="s">
        <v>54</v>
      </c>
      <c r="C84" s="1" t="s">
        <v>60</v>
      </c>
      <c r="D84" s="2">
        <v>380</v>
      </c>
      <c r="E84">
        <v>4</v>
      </c>
    </row>
    <row r="85" spans="1:6">
      <c r="A85" s="1" t="s">
        <v>54</v>
      </c>
      <c r="B85" s="1" t="s">
        <v>54</v>
      </c>
      <c r="C85" s="1" t="s">
        <v>58</v>
      </c>
      <c r="D85" s="2">
        <v>423</v>
      </c>
      <c r="E85">
        <v>5</v>
      </c>
    </row>
    <row r="86" spans="1:6" ht="15.75" thickBot="1">
      <c r="A86" s="4" t="s">
        <v>54</v>
      </c>
      <c r="B86" s="4" t="s">
        <v>54</v>
      </c>
      <c r="C86" s="4" t="s">
        <v>64</v>
      </c>
      <c r="D86" s="5">
        <v>503</v>
      </c>
      <c r="E86" s="6">
        <v>5</v>
      </c>
      <c r="F86" s="19">
        <f>SUM(E71:E86)</f>
        <v>58</v>
      </c>
    </row>
    <row r="87" spans="1:6">
      <c r="A87" s="1" t="s">
        <v>175</v>
      </c>
      <c r="B87" s="1" t="s">
        <v>186</v>
      </c>
      <c r="C87" s="1" t="s">
        <v>187</v>
      </c>
      <c r="D87" s="2">
        <v>132</v>
      </c>
      <c r="E87">
        <v>2</v>
      </c>
    </row>
    <row r="88" spans="1:6">
      <c r="A88" s="1" t="s">
        <v>175</v>
      </c>
      <c r="B88" s="1" t="s">
        <v>182</v>
      </c>
      <c r="C88" s="1" t="s">
        <v>183</v>
      </c>
      <c r="D88" s="2">
        <v>304</v>
      </c>
      <c r="E88">
        <v>4</v>
      </c>
    </row>
    <row r="89" spans="1:6">
      <c r="A89" s="1" t="s">
        <v>175</v>
      </c>
      <c r="B89" s="1" t="s">
        <v>188</v>
      </c>
      <c r="C89" s="1" t="s">
        <v>191</v>
      </c>
      <c r="D89" s="2">
        <v>338</v>
      </c>
      <c r="E89">
        <v>4</v>
      </c>
    </row>
    <row r="90" spans="1:6">
      <c r="A90" s="1" t="s">
        <v>175</v>
      </c>
      <c r="B90" s="1" t="s">
        <v>188</v>
      </c>
      <c r="C90" s="1" t="s">
        <v>192</v>
      </c>
      <c r="D90" s="2">
        <v>340</v>
      </c>
      <c r="E90">
        <v>4</v>
      </c>
    </row>
    <row r="91" spans="1:6">
      <c r="A91" s="1" t="s">
        <v>175</v>
      </c>
      <c r="B91" s="1" t="s">
        <v>188</v>
      </c>
      <c r="C91" s="1" t="s">
        <v>189</v>
      </c>
      <c r="D91" s="2">
        <v>347</v>
      </c>
      <c r="E91">
        <v>4</v>
      </c>
    </row>
    <row r="92" spans="1:6">
      <c r="A92" s="1" t="s">
        <v>175</v>
      </c>
      <c r="B92" s="1" t="s">
        <v>193</v>
      </c>
      <c r="C92" s="1" t="s">
        <v>194</v>
      </c>
      <c r="D92" s="2">
        <v>358</v>
      </c>
      <c r="E92">
        <v>4</v>
      </c>
    </row>
    <row r="93" spans="1:6">
      <c r="A93" s="1" t="s">
        <v>175</v>
      </c>
      <c r="B93" s="1" t="s">
        <v>188</v>
      </c>
      <c r="C93" s="1" t="s">
        <v>190</v>
      </c>
      <c r="D93" s="2">
        <v>368</v>
      </c>
      <c r="E93">
        <v>4</v>
      </c>
    </row>
    <row r="94" spans="1:6">
      <c r="A94" s="1" t="s">
        <v>175</v>
      </c>
      <c r="B94" s="1" t="s">
        <v>178</v>
      </c>
      <c r="C94" s="1" t="s">
        <v>179</v>
      </c>
      <c r="D94" s="2">
        <v>383</v>
      </c>
      <c r="E94">
        <v>4</v>
      </c>
    </row>
    <row r="95" spans="1:6">
      <c r="A95" s="1" t="s">
        <v>175</v>
      </c>
      <c r="B95" s="1" t="s">
        <v>182</v>
      </c>
      <c r="C95" s="1" t="s">
        <v>185</v>
      </c>
      <c r="D95" s="2">
        <v>414</v>
      </c>
      <c r="E95">
        <v>5</v>
      </c>
    </row>
    <row r="96" spans="1:6">
      <c r="A96" s="1" t="s">
        <v>175</v>
      </c>
      <c r="B96" s="1" t="s">
        <v>180</v>
      </c>
      <c r="C96" s="1" t="s">
        <v>181</v>
      </c>
      <c r="D96" s="2">
        <v>423</v>
      </c>
      <c r="E96">
        <v>5</v>
      </c>
    </row>
    <row r="97" spans="1:6">
      <c r="A97" s="1" t="s">
        <v>175</v>
      </c>
      <c r="B97" s="1" t="s">
        <v>182</v>
      </c>
      <c r="C97" s="1" t="s">
        <v>184</v>
      </c>
      <c r="D97" s="2">
        <v>447</v>
      </c>
      <c r="E97">
        <v>5</v>
      </c>
    </row>
    <row r="98" spans="1:6" ht="15.75" thickBot="1">
      <c r="A98" s="4" t="s">
        <v>175</v>
      </c>
      <c r="B98" s="4" t="s">
        <v>176</v>
      </c>
      <c r="C98" s="4" t="s">
        <v>177</v>
      </c>
      <c r="D98" s="5">
        <v>518</v>
      </c>
      <c r="E98" s="6">
        <v>5</v>
      </c>
      <c r="F98" s="19">
        <f>SUM(E87:E98)</f>
        <v>50</v>
      </c>
    </row>
    <row r="99" spans="1:6" ht="15.75" thickBot="1">
      <c r="A99" s="13" t="s">
        <v>210</v>
      </c>
      <c r="B99" s="13" t="s">
        <v>211</v>
      </c>
      <c r="C99" s="13" t="s">
        <v>212</v>
      </c>
      <c r="D99" s="14">
        <v>79</v>
      </c>
      <c r="E99" s="15">
        <v>1</v>
      </c>
      <c r="F99" s="20">
        <f>SUM(E99)</f>
        <v>1</v>
      </c>
    </row>
    <row r="100" spans="1:6">
      <c r="A100" s="1" t="s">
        <v>224</v>
      </c>
      <c r="B100" s="1" t="s">
        <v>233</v>
      </c>
      <c r="C100" s="1" t="s">
        <v>238</v>
      </c>
      <c r="D100" s="2">
        <v>208</v>
      </c>
      <c r="E100">
        <v>3</v>
      </c>
    </row>
    <row r="101" spans="1:6">
      <c r="A101" s="1" t="s">
        <v>224</v>
      </c>
      <c r="B101" s="1" t="s">
        <v>233</v>
      </c>
      <c r="C101" s="1" t="s">
        <v>234</v>
      </c>
      <c r="D101" s="2">
        <v>225</v>
      </c>
      <c r="E101">
        <v>3</v>
      </c>
    </row>
    <row r="102" spans="1:6">
      <c r="A102" s="1" t="s">
        <v>224</v>
      </c>
      <c r="B102" s="1" t="s">
        <v>229</v>
      </c>
      <c r="C102" s="1" t="s">
        <v>230</v>
      </c>
      <c r="D102" s="2">
        <v>241</v>
      </c>
      <c r="E102">
        <v>3</v>
      </c>
    </row>
    <row r="103" spans="1:6">
      <c r="A103" s="1" t="s">
        <v>224</v>
      </c>
      <c r="B103" s="1" t="s">
        <v>233</v>
      </c>
      <c r="C103" s="1" t="s">
        <v>236</v>
      </c>
      <c r="D103" s="2">
        <v>254</v>
      </c>
      <c r="E103">
        <v>3</v>
      </c>
    </row>
    <row r="104" spans="1:6">
      <c r="A104" s="1" t="s">
        <v>224</v>
      </c>
      <c r="B104" s="1" t="s">
        <v>227</v>
      </c>
      <c r="C104" s="1" t="s">
        <v>228</v>
      </c>
      <c r="D104" s="2">
        <v>265</v>
      </c>
      <c r="E104">
        <v>3</v>
      </c>
    </row>
    <row r="105" spans="1:6">
      <c r="A105" s="1" t="s">
        <v>224</v>
      </c>
      <c r="B105" s="1" t="s">
        <v>225</v>
      </c>
      <c r="C105" s="1" t="s">
        <v>226</v>
      </c>
      <c r="D105" s="2">
        <v>273</v>
      </c>
      <c r="E105">
        <v>3</v>
      </c>
    </row>
    <row r="106" spans="1:6">
      <c r="A106" s="1" t="s">
        <v>224</v>
      </c>
      <c r="B106" s="1" t="s">
        <v>231</v>
      </c>
      <c r="C106" s="1" t="s">
        <v>232</v>
      </c>
      <c r="D106" s="2">
        <v>274</v>
      </c>
      <c r="E106">
        <v>3</v>
      </c>
    </row>
    <row r="107" spans="1:6">
      <c r="A107" s="1" t="s">
        <v>224</v>
      </c>
      <c r="B107" s="1" t="s">
        <v>233</v>
      </c>
      <c r="C107" s="1" t="s">
        <v>239</v>
      </c>
      <c r="D107" s="2">
        <v>336</v>
      </c>
      <c r="E107">
        <v>4</v>
      </c>
    </row>
    <row r="108" spans="1:6">
      <c r="A108" s="1" t="s">
        <v>224</v>
      </c>
      <c r="B108" s="1" t="s">
        <v>233</v>
      </c>
      <c r="C108" s="1" t="s">
        <v>235</v>
      </c>
      <c r="D108" s="2">
        <v>438</v>
      </c>
      <c r="E108">
        <v>5</v>
      </c>
    </row>
    <row r="109" spans="1:6" ht="15.75" thickBot="1">
      <c r="A109" s="4" t="s">
        <v>224</v>
      </c>
      <c r="B109" s="4" t="s">
        <v>233</v>
      </c>
      <c r="C109" s="4" t="s">
        <v>237</v>
      </c>
      <c r="D109" s="5">
        <v>457</v>
      </c>
      <c r="E109" s="6">
        <v>5</v>
      </c>
      <c r="F109" s="19">
        <f>SUM(E100:E109)</f>
        <v>35</v>
      </c>
    </row>
    <row r="110" spans="1:6">
      <c r="A110" s="1" t="s">
        <v>133</v>
      </c>
      <c r="B110" s="1" t="s">
        <v>148</v>
      </c>
      <c r="C110" s="1" t="s">
        <v>149</v>
      </c>
      <c r="D110" s="2">
        <v>63</v>
      </c>
      <c r="E110">
        <v>1</v>
      </c>
    </row>
    <row r="111" spans="1:6">
      <c r="A111" s="1" t="s">
        <v>133</v>
      </c>
      <c r="B111" s="1" t="s">
        <v>138</v>
      </c>
      <c r="C111" s="1" t="s">
        <v>139</v>
      </c>
      <c r="D111" s="2">
        <v>85</v>
      </c>
      <c r="E111">
        <v>1</v>
      </c>
    </row>
    <row r="112" spans="1:6">
      <c r="A112" s="1" t="s">
        <v>133</v>
      </c>
      <c r="B112" s="1" t="s">
        <v>136</v>
      </c>
      <c r="C112" s="1" t="s">
        <v>137</v>
      </c>
      <c r="D112" s="2">
        <v>170</v>
      </c>
      <c r="E112">
        <v>2</v>
      </c>
    </row>
    <row r="113" spans="1:6">
      <c r="A113" s="1" t="s">
        <v>133</v>
      </c>
      <c r="B113" s="1" t="s">
        <v>134</v>
      </c>
      <c r="C113" s="1" t="s">
        <v>135</v>
      </c>
      <c r="D113" s="2">
        <v>220</v>
      </c>
      <c r="E113">
        <v>3</v>
      </c>
    </row>
    <row r="114" spans="1:6">
      <c r="A114" s="1" t="s">
        <v>133</v>
      </c>
      <c r="B114" s="1" t="s">
        <v>138</v>
      </c>
      <c r="C114" s="1" t="s">
        <v>141</v>
      </c>
      <c r="D114" s="2">
        <v>281</v>
      </c>
      <c r="E114">
        <v>3</v>
      </c>
    </row>
    <row r="115" spans="1:6">
      <c r="A115" s="1" t="s">
        <v>133</v>
      </c>
      <c r="B115" s="1" t="s">
        <v>138</v>
      </c>
      <c r="C115" s="1" t="s">
        <v>140</v>
      </c>
      <c r="D115" s="2">
        <v>314</v>
      </c>
      <c r="E115">
        <v>4</v>
      </c>
    </row>
    <row r="116" spans="1:6">
      <c r="A116" s="1" t="s">
        <v>133</v>
      </c>
      <c r="B116" s="1" t="s">
        <v>142</v>
      </c>
      <c r="C116" s="1" t="s">
        <v>145</v>
      </c>
      <c r="D116" s="2">
        <v>321</v>
      </c>
      <c r="E116">
        <v>4</v>
      </c>
    </row>
    <row r="117" spans="1:6">
      <c r="A117" s="1" t="s">
        <v>133</v>
      </c>
      <c r="B117" s="1" t="s">
        <v>142</v>
      </c>
      <c r="C117" s="1" t="s">
        <v>144</v>
      </c>
      <c r="D117" s="2">
        <v>323</v>
      </c>
      <c r="E117">
        <v>4</v>
      </c>
    </row>
    <row r="118" spans="1:6">
      <c r="A118" s="1" t="s">
        <v>133</v>
      </c>
      <c r="B118" s="1" t="s">
        <v>142</v>
      </c>
      <c r="C118" s="1" t="s">
        <v>147</v>
      </c>
      <c r="D118" s="2">
        <v>343</v>
      </c>
      <c r="E118">
        <v>4</v>
      </c>
    </row>
    <row r="119" spans="1:6">
      <c r="A119" s="1" t="s">
        <v>133</v>
      </c>
      <c r="B119" s="1" t="s">
        <v>142</v>
      </c>
      <c r="C119" s="1" t="s">
        <v>143</v>
      </c>
      <c r="D119" s="2">
        <v>344</v>
      </c>
      <c r="E119">
        <v>4</v>
      </c>
    </row>
    <row r="120" spans="1:6" ht="15.75" thickBot="1">
      <c r="A120" s="4" t="s">
        <v>133</v>
      </c>
      <c r="B120" s="4" t="s">
        <v>142</v>
      </c>
      <c r="C120" s="4" t="s">
        <v>146</v>
      </c>
      <c r="D120" s="5">
        <v>351</v>
      </c>
      <c r="E120" s="6">
        <v>4</v>
      </c>
      <c r="F120" s="19">
        <f>SUM(E110:E120)</f>
        <v>34</v>
      </c>
    </row>
    <row r="121" spans="1:6">
      <c r="A121" s="1" t="s">
        <v>272</v>
      </c>
      <c r="B121" s="1" t="s">
        <v>275</v>
      </c>
      <c r="C121" s="1" t="s">
        <v>276</v>
      </c>
      <c r="D121" s="2">
        <v>29</v>
      </c>
      <c r="E121">
        <v>1</v>
      </c>
    </row>
    <row r="122" spans="1:6">
      <c r="A122" s="1" t="s">
        <v>272</v>
      </c>
      <c r="B122" s="1" t="s">
        <v>277</v>
      </c>
      <c r="C122" s="1" t="s">
        <v>280</v>
      </c>
      <c r="D122" s="2">
        <v>98</v>
      </c>
      <c r="E122">
        <v>1</v>
      </c>
    </row>
    <row r="123" spans="1:6">
      <c r="A123" s="1" t="s">
        <v>272</v>
      </c>
      <c r="B123" s="1" t="s">
        <v>273</v>
      </c>
      <c r="C123" s="1" t="s">
        <v>274</v>
      </c>
      <c r="D123" s="2">
        <v>141</v>
      </c>
      <c r="E123">
        <v>2</v>
      </c>
    </row>
    <row r="124" spans="1:6">
      <c r="A124" s="1" t="s">
        <v>272</v>
      </c>
      <c r="B124" s="1" t="s">
        <v>277</v>
      </c>
      <c r="C124" s="1" t="s">
        <v>278</v>
      </c>
      <c r="D124" s="2">
        <v>287</v>
      </c>
      <c r="E124">
        <v>3</v>
      </c>
    </row>
    <row r="125" spans="1:6">
      <c r="A125" s="1" t="s">
        <v>272</v>
      </c>
      <c r="B125" s="1" t="s">
        <v>277</v>
      </c>
      <c r="C125" s="1" t="s">
        <v>279</v>
      </c>
      <c r="D125" s="2">
        <v>304</v>
      </c>
      <c r="E125">
        <v>4</v>
      </c>
    </row>
    <row r="126" spans="1:6" ht="15.75" thickBot="1">
      <c r="A126" s="4" t="s">
        <v>272</v>
      </c>
      <c r="B126" s="4" t="s">
        <v>277</v>
      </c>
      <c r="C126" s="4" t="s">
        <v>281</v>
      </c>
      <c r="D126" s="5">
        <v>306</v>
      </c>
      <c r="E126" s="6">
        <v>4</v>
      </c>
      <c r="F126" s="19">
        <f>SUM(E121:E126)</f>
        <v>15</v>
      </c>
    </row>
    <row r="127" spans="1:6">
      <c r="A127" s="1" t="s">
        <v>157</v>
      </c>
      <c r="B127" s="1" t="s">
        <v>162</v>
      </c>
      <c r="C127" s="1" t="s">
        <v>167</v>
      </c>
      <c r="D127" s="2">
        <v>184</v>
      </c>
      <c r="E127">
        <v>2</v>
      </c>
    </row>
    <row r="128" spans="1:6">
      <c r="A128" s="1" t="s">
        <v>157</v>
      </c>
      <c r="B128" s="1" t="s">
        <v>162</v>
      </c>
      <c r="C128" s="1" t="s">
        <v>164</v>
      </c>
      <c r="D128" s="2">
        <v>207</v>
      </c>
      <c r="E128">
        <v>3</v>
      </c>
    </row>
    <row r="129" spans="1:6">
      <c r="A129" s="1" t="s">
        <v>157</v>
      </c>
      <c r="B129" s="1" t="s">
        <v>171</v>
      </c>
      <c r="C129" s="1" t="s">
        <v>172</v>
      </c>
      <c r="D129" s="2">
        <v>209</v>
      </c>
      <c r="E129">
        <v>3</v>
      </c>
    </row>
    <row r="130" spans="1:6">
      <c r="A130" s="1" t="s">
        <v>157</v>
      </c>
      <c r="B130" s="1" t="s">
        <v>162</v>
      </c>
      <c r="C130" s="1" t="s">
        <v>165</v>
      </c>
      <c r="D130" s="2">
        <v>232</v>
      </c>
      <c r="E130">
        <v>3</v>
      </c>
    </row>
    <row r="131" spans="1:6">
      <c r="A131" s="1" t="s">
        <v>157</v>
      </c>
      <c r="B131" s="1" t="s">
        <v>158</v>
      </c>
      <c r="C131" s="1" t="s">
        <v>159</v>
      </c>
      <c r="D131" s="2">
        <v>241</v>
      </c>
      <c r="E131">
        <v>3</v>
      </c>
    </row>
    <row r="132" spans="1:6">
      <c r="A132" s="1" t="s">
        <v>157</v>
      </c>
      <c r="B132" s="1" t="s">
        <v>168</v>
      </c>
      <c r="C132" s="1" t="s">
        <v>170</v>
      </c>
      <c r="D132" s="2">
        <v>255</v>
      </c>
      <c r="E132">
        <v>3</v>
      </c>
    </row>
    <row r="133" spans="1:6">
      <c r="A133" s="1" t="s">
        <v>157</v>
      </c>
      <c r="B133" s="1" t="s">
        <v>162</v>
      </c>
      <c r="C133" s="1" t="s">
        <v>166</v>
      </c>
      <c r="D133" s="2">
        <v>330</v>
      </c>
      <c r="E133">
        <v>4</v>
      </c>
    </row>
    <row r="134" spans="1:6">
      <c r="A134" s="1" t="s">
        <v>157</v>
      </c>
      <c r="B134" s="1" t="s">
        <v>160</v>
      </c>
      <c r="C134" s="1" t="s">
        <v>161</v>
      </c>
      <c r="D134" s="2">
        <v>346</v>
      </c>
      <c r="E134">
        <v>4</v>
      </c>
    </row>
    <row r="135" spans="1:6">
      <c r="A135" s="1" t="s">
        <v>157</v>
      </c>
      <c r="B135" s="1" t="s">
        <v>168</v>
      </c>
      <c r="C135" s="1" t="s">
        <v>169</v>
      </c>
      <c r="D135" s="2">
        <v>360</v>
      </c>
      <c r="E135">
        <v>4</v>
      </c>
    </row>
    <row r="136" spans="1:6">
      <c r="A136" s="1" t="s">
        <v>157</v>
      </c>
      <c r="B136" s="1" t="s">
        <v>162</v>
      </c>
      <c r="C136" s="1" t="s">
        <v>163</v>
      </c>
      <c r="D136" s="2">
        <v>444</v>
      </c>
      <c r="E136">
        <v>5</v>
      </c>
    </row>
    <row r="137" spans="1:6" ht="15.75" thickBot="1">
      <c r="A137" s="4" t="s">
        <v>157</v>
      </c>
      <c r="B137" s="4" t="s">
        <v>173</v>
      </c>
      <c r="C137" s="4" t="s">
        <v>174</v>
      </c>
      <c r="D137" s="5">
        <v>476</v>
      </c>
      <c r="E137" s="6">
        <v>5</v>
      </c>
      <c r="F137" s="19">
        <f>SUM(E127:E137)</f>
        <v>39</v>
      </c>
    </row>
    <row r="138" spans="1:6">
      <c r="A138" s="1" t="s">
        <v>104</v>
      </c>
      <c r="B138" s="1" t="s">
        <v>129</v>
      </c>
      <c r="C138" s="1" t="s">
        <v>132</v>
      </c>
      <c r="D138" s="2">
        <v>155</v>
      </c>
      <c r="E138">
        <v>2</v>
      </c>
    </row>
    <row r="139" spans="1:6">
      <c r="A139" s="1" t="s">
        <v>104</v>
      </c>
      <c r="B139" s="1" t="s">
        <v>112</v>
      </c>
      <c r="C139" s="1" t="s">
        <v>117</v>
      </c>
      <c r="D139" s="2">
        <v>160</v>
      </c>
      <c r="E139">
        <v>2</v>
      </c>
    </row>
    <row r="140" spans="1:6">
      <c r="A140" s="1" t="s">
        <v>104</v>
      </c>
      <c r="B140" s="1" t="s">
        <v>112</v>
      </c>
      <c r="C140" s="1" t="s">
        <v>115</v>
      </c>
      <c r="D140" s="2">
        <v>175</v>
      </c>
      <c r="E140">
        <v>2</v>
      </c>
    </row>
    <row r="141" spans="1:6">
      <c r="A141" s="1" t="s">
        <v>104</v>
      </c>
      <c r="B141" s="1" t="s">
        <v>105</v>
      </c>
      <c r="C141" s="1" t="s">
        <v>106</v>
      </c>
      <c r="D141" s="2">
        <v>220</v>
      </c>
      <c r="E141">
        <v>3</v>
      </c>
    </row>
    <row r="142" spans="1:6">
      <c r="A142" s="1" t="s">
        <v>104</v>
      </c>
      <c r="B142" s="1" t="s">
        <v>129</v>
      </c>
      <c r="C142" s="1" t="s">
        <v>130</v>
      </c>
      <c r="D142" s="2">
        <v>230</v>
      </c>
      <c r="E142">
        <v>3</v>
      </c>
    </row>
    <row r="143" spans="1:6">
      <c r="A143" s="1" t="s">
        <v>104</v>
      </c>
      <c r="B143" s="1" t="s">
        <v>112</v>
      </c>
      <c r="C143" s="1" t="s">
        <v>113</v>
      </c>
      <c r="D143" s="2">
        <v>249</v>
      </c>
      <c r="E143">
        <v>3</v>
      </c>
    </row>
    <row r="144" spans="1:6">
      <c r="A144" s="1" t="s">
        <v>104</v>
      </c>
      <c r="B144" s="1" t="s">
        <v>129</v>
      </c>
      <c r="C144" s="1" t="s">
        <v>131</v>
      </c>
      <c r="D144" s="2">
        <v>268</v>
      </c>
      <c r="E144">
        <v>3</v>
      </c>
    </row>
    <row r="145" spans="1:6">
      <c r="A145" s="1" t="s">
        <v>104</v>
      </c>
      <c r="B145" s="1" t="s">
        <v>127</v>
      </c>
      <c r="C145" s="1" t="s">
        <v>128</v>
      </c>
      <c r="D145" s="2">
        <v>270</v>
      </c>
      <c r="E145">
        <v>3</v>
      </c>
    </row>
    <row r="146" spans="1:6">
      <c r="A146" s="1" t="s">
        <v>104</v>
      </c>
      <c r="B146" s="1" t="s">
        <v>109</v>
      </c>
      <c r="C146" s="1" t="s">
        <v>110</v>
      </c>
      <c r="D146" s="2">
        <v>270</v>
      </c>
      <c r="E146">
        <v>3</v>
      </c>
    </row>
    <row r="147" spans="1:6">
      <c r="A147" s="1" t="s">
        <v>104</v>
      </c>
      <c r="B147" s="1" t="s">
        <v>112</v>
      </c>
      <c r="C147" s="1" t="s">
        <v>116</v>
      </c>
      <c r="D147" s="2">
        <v>282</v>
      </c>
      <c r="E147">
        <v>3</v>
      </c>
    </row>
    <row r="148" spans="1:6">
      <c r="A148" s="1" t="s">
        <v>104</v>
      </c>
      <c r="B148" s="1" t="s">
        <v>123</v>
      </c>
      <c r="C148" s="1" t="s">
        <v>125</v>
      </c>
      <c r="D148" s="2">
        <v>355</v>
      </c>
      <c r="E148">
        <v>4</v>
      </c>
    </row>
    <row r="149" spans="1:6">
      <c r="A149" s="1" t="s">
        <v>104</v>
      </c>
      <c r="B149" s="1" t="s">
        <v>118</v>
      </c>
      <c r="C149" s="1" t="s">
        <v>120</v>
      </c>
      <c r="D149" s="2">
        <v>368</v>
      </c>
      <c r="E149">
        <v>4</v>
      </c>
    </row>
    <row r="150" spans="1:6">
      <c r="A150" s="1" t="s">
        <v>104</v>
      </c>
      <c r="B150" s="1" t="s">
        <v>112</v>
      </c>
      <c r="C150" s="1" t="s">
        <v>114</v>
      </c>
      <c r="D150" s="2">
        <v>369</v>
      </c>
      <c r="E150">
        <v>4</v>
      </c>
    </row>
    <row r="151" spans="1:6">
      <c r="A151" s="1" t="s">
        <v>104</v>
      </c>
      <c r="B151" s="1" t="s">
        <v>121</v>
      </c>
      <c r="C151" s="1" t="s">
        <v>122</v>
      </c>
      <c r="D151" s="2">
        <v>370</v>
      </c>
      <c r="E151">
        <v>4</v>
      </c>
    </row>
    <row r="152" spans="1:6">
      <c r="A152" s="1" t="s">
        <v>104</v>
      </c>
      <c r="B152" s="1" t="s">
        <v>107</v>
      </c>
      <c r="C152" s="1" t="s">
        <v>108</v>
      </c>
      <c r="D152" s="2">
        <v>373</v>
      </c>
      <c r="E152">
        <v>4</v>
      </c>
    </row>
    <row r="153" spans="1:6">
      <c r="A153" s="1" t="s">
        <v>104</v>
      </c>
      <c r="B153" s="1" t="s">
        <v>109</v>
      </c>
      <c r="C153" s="1" t="s">
        <v>111</v>
      </c>
      <c r="D153" s="2">
        <v>410</v>
      </c>
      <c r="E153">
        <v>5</v>
      </c>
    </row>
    <row r="154" spans="1:6">
      <c r="A154" s="1" t="s">
        <v>104</v>
      </c>
      <c r="B154" s="1" t="s">
        <v>123</v>
      </c>
      <c r="C154" s="1" t="s">
        <v>126</v>
      </c>
      <c r="D154" s="2">
        <v>413</v>
      </c>
      <c r="E154">
        <v>5</v>
      </c>
    </row>
    <row r="155" spans="1:6">
      <c r="A155" s="1" t="s">
        <v>104</v>
      </c>
      <c r="B155" s="1" t="s">
        <v>118</v>
      </c>
      <c r="C155" s="1" t="s">
        <v>119</v>
      </c>
      <c r="D155" s="2">
        <v>455</v>
      </c>
      <c r="E155">
        <v>5</v>
      </c>
    </row>
    <row r="156" spans="1:6" ht="15.75" thickBot="1">
      <c r="A156" s="4" t="s">
        <v>104</v>
      </c>
      <c r="B156" s="4" t="s">
        <v>123</v>
      </c>
      <c r="C156" s="4" t="s">
        <v>124</v>
      </c>
      <c r="D156" s="5">
        <v>529</v>
      </c>
      <c r="E156" s="6">
        <v>5</v>
      </c>
      <c r="F156" s="19">
        <f>SUM(E138:E156)</f>
        <v>67</v>
      </c>
    </row>
    <row r="157" spans="1:6">
      <c r="A157" s="1" t="s">
        <v>3</v>
      </c>
      <c r="B157" s="1" t="s">
        <v>14</v>
      </c>
      <c r="C157" s="1" t="s">
        <v>15</v>
      </c>
      <c r="D157" s="2">
        <v>153</v>
      </c>
      <c r="E157">
        <v>2</v>
      </c>
    </row>
    <row r="158" spans="1:6">
      <c r="A158" s="1" t="s">
        <v>3</v>
      </c>
      <c r="B158" s="1" t="s">
        <v>20</v>
      </c>
      <c r="C158" s="1" t="s">
        <v>22</v>
      </c>
      <c r="D158" s="2">
        <v>174</v>
      </c>
      <c r="E158">
        <v>2</v>
      </c>
    </row>
    <row r="159" spans="1:6">
      <c r="A159" s="1" t="s">
        <v>3</v>
      </c>
      <c r="B159" s="1" t="s">
        <v>20</v>
      </c>
      <c r="C159" s="1" t="s">
        <v>21</v>
      </c>
      <c r="D159" s="2">
        <v>233</v>
      </c>
      <c r="E159">
        <v>3</v>
      </c>
    </row>
    <row r="160" spans="1:6">
      <c r="A160" s="1" t="s">
        <v>3</v>
      </c>
      <c r="B160" s="1" t="s">
        <v>4</v>
      </c>
      <c r="C160" s="1" t="s">
        <v>5</v>
      </c>
      <c r="D160" s="2">
        <v>235</v>
      </c>
      <c r="E160">
        <v>3</v>
      </c>
    </row>
    <row r="161" spans="1:6">
      <c r="A161" s="1" t="s">
        <v>3</v>
      </c>
      <c r="B161" s="1" t="s">
        <v>16</v>
      </c>
      <c r="C161" s="1" t="s">
        <v>17</v>
      </c>
      <c r="D161" s="2">
        <v>274</v>
      </c>
      <c r="E161">
        <v>3</v>
      </c>
    </row>
    <row r="162" spans="1:6">
      <c r="A162" s="1" t="s">
        <v>3</v>
      </c>
      <c r="B162" s="1" t="s">
        <v>8</v>
      </c>
      <c r="C162" s="1" t="s">
        <v>9</v>
      </c>
      <c r="D162" s="2">
        <v>280</v>
      </c>
      <c r="E162">
        <v>3</v>
      </c>
    </row>
    <row r="163" spans="1:6">
      <c r="A163" s="1" t="s">
        <v>3</v>
      </c>
      <c r="B163" s="1" t="s">
        <v>23</v>
      </c>
      <c r="C163" s="1" t="s">
        <v>25</v>
      </c>
      <c r="D163" s="2">
        <v>299</v>
      </c>
      <c r="E163">
        <v>3</v>
      </c>
    </row>
    <row r="164" spans="1:6">
      <c r="A164" s="1" t="s">
        <v>3</v>
      </c>
      <c r="B164" s="1" t="s">
        <v>18</v>
      </c>
      <c r="C164" s="1" t="s">
        <v>19</v>
      </c>
      <c r="D164" s="2">
        <v>300</v>
      </c>
      <c r="E164">
        <v>4</v>
      </c>
    </row>
    <row r="165" spans="1:6">
      <c r="A165" s="1" t="s">
        <v>3</v>
      </c>
      <c r="B165" s="1" t="s">
        <v>11</v>
      </c>
      <c r="C165" s="1" t="s">
        <v>12</v>
      </c>
      <c r="D165" s="2">
        <v>321</v>
      </c>
      <c r="E165">
        <v>4</v>
      </c>
    </row>
    <row r="166" spans="1:6">
      <c r="A166" s="1" t="s">
        <v>3</v>
      </c>
      <c r="B166" s="1" t="s">
        <v>8</v>
      </c>
      <c r="C166" s="1" t="s">
        <v>10</v>
      </c>
      <c r="D166" s="2">
        <v>377</v>
      </c>
      <c r="E166">
        <v>4</v>
      </c>
    </row>
    <row r="167" spans="1:6">
      <c r="A167" s="1" t="s">
        <v>3</v>
      </c>
      <c r="B167" s="1" t="s">
        <v>6</v>
      </c>
      <c r="C167" s="1" t="s">
        <v>7</v>
      </c>
      <c r="D167" s="2">
        <v>429</v>
      </c>
      <c r="E167">
        <v>5</v>
      </c>
    </row>
    <row r="168" spans="1:6">
      <c r="A168" s="1" t="s">
        <v>3</v>
      </c>
      <c r="B168" s="1" t="s">
        <v>11</v>
      </c>
      <c r="C168" s="1" t="s">
        <v>13</v>
      </c>
      <c r="D168" s="2">
        <v>467</v>
      </c>
      <c r="E168">
        <v>5</v>
      </c>
    </row>
    <row r="169" spans="1:6" ht="15.75" thickBot="1">
      <c r="A169" s="4" t="s">
        <v>3</v>
      </c>
      <c r="B169" s="4" t="s">
        <v>23</v>
      </c>
      <c r="C169" s="4" t="s">
        <v>24</v>
      </c>
      <c r="D169" s="5">
        <v>483</v>
      </c>
      <c r="E169" s="6">
        <v>5</v>
      </c>
      <c r="F169" s="19">
        <f>SUM(E157:E169)</f>
        <v>46</v>
      </c>
    </row>
    <row r="170" spans="1:6">
      <c r="A170" s="16" t="s">
        <v>286</v>
      </c>
      <c r="B170" s="17"/>
      <c r="C170" s="17"/>
      <c r="D170" s="18">
        <f>SUM(D4:D169)</f>
        <v>49130</v>
      </c>
      <c r="E170" s="18">
        <f>SUM(E4:E169)</f>
        <v>573</v>
      </c>
      <c r="F170" s="18">
        <f>SUM(F4:F169)</f>
        <v>573</v>
      </c>
    </row>
  </sheetData>
  <autoFilter ref="A3:F3"/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Publisering</vt:lpstr>
    </vt:vector>
  </TitlesOfParts>
  <Company>Utdanningsdirektoratet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ssb</dc:creator>
  <cp:lastModifiedBy>Anne Sofie Holter</cp:lastModifiedBy>
  <dcterms:created xsi:type="dcterms:W3CDTF">2012-09-25T14:52:29Z</dcterms:created>
  <dcterms:modified xsi:type="dcterms:W3CDTF">2012-10-08T09:18:52Z</dcterms:modified>
</cp:coreProperties>
</file>