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25" windowWidth="13515" windowHeight="8445" activeTab="0"/>
  </bookViews>
  <sheets>
    <sheet name="Ark1" sheetId="1" r:id="rId1"/>
    <sheet name="Ark2" sheetId="2" r:id="rId2"/>
    <sheet name="Ark3" sheetId="3" r:id="rId3"/>
  </sheets>
  <definedNames>
    <definedName name="_xlnm.Print_Titles" localSheetId="0">'Ark1'!$1:$2</definedName>
  </definedNames>
  <calcPr fullCalcOnLoad="1"/>
</workbook>
</file>

<file path=xl/sharedStrings.xml><?xml version="1.0" encoding="utf-8"?>
<sst xmlns="http://schemas.openxmlformats.org/spreadsheetml/2006/main" count="457" uniqueCount="433">
  <si>
    <t>Kommune</t>
  </si>
  <si>
    <r>
      <t xml:space="preserve">Tap/gevinst 2004 </t>
    </r>
    <r>
      <rPr>
        <i/>
        <sz val="10"/>
        <rFont val="Arial"/>
        <family val="2"/>
      </rPr>
      <t>(i 1000 kr)</t>
    </r>
  </si>
  <si>
    <t>Halden</t>
  </si>
  <si>
    <t>Vestre Slidre</t>
  </si>
  <si>
    <t>Moss</t>
  </si>
  <si>
    <t>Øystre Slidre</t>
  </si>
  <si>
    <t>Sarpsborg</t>
  </si>
  <si>
    <t>Vang</t>
  </si>
  <si>
    <t>Fredrikstad</t>
  </si>
  <si>
    <t>Drammen</t>
  </si>
  <si>
    <t>Hvaler</t>
  </si>
  <si>
    <t>Kongsberg</t>
  </si>
  <si>
    <t>Aremark</t>
  </si>
  <si>
    <t>Ringerike</t>
  </si>
  <si>
    <t>Marker</t>
  </si>
  <si>
    <t>Hole</t>
  </si>
  <si>
    <t>Rømskog</t>
  </si>
  <si>
    <t>Flå</t>
  </si>
  <si>
    <t>Trøgstad</t>
  </si>
  <si>
    <t>Nes</t>
  </si>
  <si>
    <t>Spydeberg</t>
  </si>
  <si>
    <t>Gol</t>
  </si>
  <si>
    <t>Askim</t>
  </si>
  <si>
    <t>Hemsedal</t>
  </si>
  <si>
    <t>Eidsberg</t>
  </si>
  <si>
    <t>Ål</t>
  </si>
  <si>
    <t>Skiptvet</t>
  </si>
  <si>
    <t>Hol</t>
  </si>
  <si>
    <t>Rakkestad</t>
  </si>
  <si>
    <t>Sigdal</t>
  </si>
  <si>
    <t>Råde</t>
  </si>
  <si>
    <t>Krødsherad</t>
  </si>
  <si>
    <t>Rygge</t>
  </si>
  <si>
    <t>Modum</t>
  </si>
  <si>
    <t>Våler</t>
  </si>
  <si>
    <t>Øvre Eiker</t>
  </si>
  <si>
    <t>Hobøl</t>
  </si>
  <si>
    <t>Nedre Eiker</t>
  </si>
  <si>
    <t>Vestby</t>
  </si>
  <si>
    <t>Lier</t>
  </si>
  <si>
    <t>Ski</t>
  </si>
  <si>
    <t>Røyken</t>
  </si>
  <si>
    <t>Ås</t>
  </si>
  <si>
    <t>Hurum</t>
  </si>
  <si>
    <t>Frogn</t>
  </si>
  <si>
    <t>Flesberg</t>
  </si>
  <si>
    <t>Nesodden</t>
  </si>
  <si>
    <t>Rollag</t>
  </si>
  <si>
    <t>-</t>
  </si>
  <si>
    <t>Oppegård</t>
  </si>
  <si>
    <t>Nore og Uvdal</t>
  </si>
  <si>
    <t>Bærum</t>
  </si>
  <si>
    <t>Borre</t>
  </si>
  <si>
    <t>Asker</t>
  </si>
  <si>
    <t>Holmestrand</t>
  </si>
  <si>
    <t>Aurskog-Høland</t>
  </si>
  <si>
    <t>Tønsberg</t>
  </si>
  <si>
    <t>Sørum</t>
  </si>
  <si>
    <t>Sandefjord</t>
  </si>
  <si>
    <t>Fet</t>
  </si>
  <si>
    <t>Larvik</t>
  </si>
  <si>
    <t>Rælingen</t>
  </si>
  <si>
    <t>Svelvik</t>
  </si>
  <si>
    <t>Enebakk</t>
  </si>
  <si>
    <t>Sande</t>
  </si>
  <si>
    <t>Lørenskog</t>
  </si>
  <si>
    <t>Hof</t>
  </si>
  <si>
    <t>Skedsmo</t>
  </si>
  <si>
    <t>Re</t>
  </si>
  <si>
    <t>Nittedal</t>
  </si>
  <si>
    <t>Andebu</t>
  </si>
  <si>
    <t>Gjerdrum</t>
  </si>
  <si>
    <t>Stokke</t>
  </si>
  <si>
    <t>Ullensaker</t>
  </si>
  <si>
    <t>Nøtterøy</t>
  </si>
  <si>
    <t>Tjøme</t>
  </si>
  <si>
    <t>Eidsvoll</t>
  </si>
  <si>
    <t>Lardal</t>
  </si>
  <si>
    <t>Nannestad</t>
  </si>
  <si>
    <t>Porsgrunn</t>
  </si>
  <si>
    <t>Hurdal</t>
  </si>
  <si>
    <t>Skien</t>
  </si>
  <si>
    <t>Oslo</t>
  </si>
  <si>
    <t>Notodden</t>
  </si>
  <si>
    <t>Kongsvinger</t>
  </si>
  <si>
    <t>Siljan</t>
  </si>
  <si>
    <t>Hamar</t>
  </si>
  <si>
    <t>Bamble</t>
  </si>
  <si>
    <t>Ringsaker</t>
  </si>
  <si>
    <t>Kragerø</t>
  </si>
  <si>
    <t>Løten</t>
  </si>
  <si>
    <t>Drangedal</t>
  </si>
  <si>
    <t>Stange</t>
  </si>
  <si>
    <t>Nome</t>
  </si>
  <si>
    <t>Nord-Odal</t>
  </si>
  <si>
    <t>Bø</t>
  </si>
  <si>
    <t>Sør-Odal</t>
  </si>
  <si>
    <t>Sauherad</t>
  </si>
  <si>
    <t>Eidskog</t>
  </si>
  <si>
    <t>Tinn</t>
  </si>
  <si>
    <t>Grue</t>
  </si>
  <si>
    <t>Hjartdal</t>
  </si>
  <si>
    <t>Åsnes</t>
  </si>
  <si>
    <t>Seljord</t>
  </si>
  <si>
    <t>Kviteseid</t>
  </si>
  <si>
    <t>Elverum</t>
  </si>
  <si>
    <t>Nissedal</t>
  </si>
  <si>
    <t>Trysil</t>
  </si>
  <si>
    <t>Fyresdal</t>
  </si>
  <si>
    <t>Åmot</t>
  </si>
  <si>
    <t>Tokke</t>
  </si>
  <si>
    <t>Stor-Elvdal</t>
  </si>
  <si>
    <t>Vinje</t>
  </si>
  <si>
    <t>Rendalen</t>
  </si>
  <si>
    <t>Risør</t>
  </si>
  <si>
    <t>Engerdal</t>
  </si>
  <si>
    <t>Grimstad</t>
  </si>
  <si>
    <t>Tolga</t>
  </si>
  <si>
    <t>Arendal</t>
  </si>
  <si>
    <t>Tynset</t>
  </si>
  <si>
    <t>Gjerstad</t>
  </si>
  <si>
    <t>Alvdal</t>
  </si>
  <si>
    <t>Vegårshei</t>
  </si>
  <si>
    <t>Folldal</t>
  </si>
  <si>
    <t>Tvedestrand</t>
  </si>
  <si>
    <t>Os</t>
  </si>
  <si>
    <t>Froland</t>
  </si>
  <si>
    <t>Lillehammer</t>
  </si>
  <si>
    <t>Lillesand</t>
  </si>
  <si>
    <t>Gjøvik</t>
  </si>
  <si>
    <t>Birkenes</t>
  </si>
  <si>
    <t>Dovre</t>
  </si>
  <si>
    <t>Åmli</t>
  </si>
  <si>
    <t>Lesja</t>
  </si>
  <si>
    <t>Iveland</t>
  </si>
  <si>
    <t>Skjåk</t>
  </si>
  <si>
    <t>Evje og Hornnes</t>
  </si>
  <si>
    <t>Lom</t>
  </si>
  <si>
    <t>Bygland</t>
  </si>
  <si>
    <t>Vågå</t>
  </si>
  <si>
    <t>Valle</t>
  </si>
  <si>
    <t>Nord-Fron</t>
  </si>
  <si>
    <t>Bykle</t>
  </si>
  <si>
    <t>Sel</t>
  </si>
  <si>
    <t>Kristiansand</t>
  </si>
  <si>
    <t>Sør-Fron</t>
  </si>
  <si>
    <t>Mandal</t>
  </si>
  <si>
    <t>Ringebu</t>
  </si>
  <si>
    <t>Farsund</t>
  </si>
  <si>
    <t>Øyer</t>
  </si>
  <si>
    <t>Flekkefjord</t>
  </si>
  <si>
    <t>Gausdal</t>
  </si>
  <si>
    <t>Vennesla</t>
  </si>
  <si>
    <t>Østre Toten</t>
  </si>
  <si>
    <t>Songdalen</t>
  </si>
  <si>
    <t>Vestre Toten</t>
  </si>
  <si>
    <t>Søgne</t>
  </si>
  <si>
    <t>Jevnaker</t>
  </si>
  <si>
    <t>Marnardal</t>
  </si>
  <si>
    <t>Lunner</t>
  </si>
  <si>
    <t>Åseral</t>
  </si>
  <si>
    <t>Gran</t>
  </si>
  <si>
    <t>Audnedal</t>
  </si>
  <si>
    <t>Søndre Land</t>
  </si>
  <si>
    <t>Lindesnes</t>
  </si>
  <si>
    <t>Nordre Land</t>
  </si>
  <si>
    <t>Lyngdal</t>
  </si>
  <si>
    <t>Sør-Aurdal</t>
  </si>
  <si>
    <t>Hægebostad</t>
  </si>
  <si>
    <t>Etnedal</t>
  </si>
  <si>
    <t>Kvinesdal</t>
  </si>
  <si>
    <t>Nord-Aurdal</t>
  </si>
  <si>
    <t>Sirdal</t>
  </si>
  <si>
    <t>Eigersund</t>
  </si>
  <si>
    <t>Kristiansund</t>
  </si>
  <si>
    <t>Sandnes</t>
  </si>
  <si>
    <t>Ålesund</t>
  </si>
  <si>
    <t>Stavanger</t>
  </si>
  <si>
    <t>Vanylven</t>
  </si>
  <si>
    <t>Haugesund</t>
  </si>
  <si>
    <t>Sokndal</t>
  </si>
  <si>
    <t>Herøy</t>
  </si>
  <si>
    <t>Lund</t>
  </si>
  <si>
    <t>Ulstein</t>
  </si>
  <si>
    <t>Bjerkreim</t>
  </si>
  <si>
    <t>Hareid</t>
  </si>
  <si>
    <t>Hå</t>
  </si>
  <si>
    <t>Volda</t>
  </si>
  <si>
    <t>Klepp</t>
  </si>
  <si>
    <t>Ørsta</t>
  </si>
  <si>
    <t>Time</t>
  </si>
  <si>
    <t>Ørskog</t>
  </si>
  <si>
    <t>Gjesdal</t>
  </si>
  <si>
    <t>Norddal</t>
  </si>
  <si>
    <t>Sola</t>
  </si>
  <si>
    <t>Stranda</t>
  </si>
  <si>
    <t>Randaberg</t>
  </si>
  <si>
    <t>Stordal</t>
  </si>
  <si>
    <t>Forsand</t>
  </si>
  <si>
    <t>Sykkylven</t>
  </si>
  <si>
    <t>Strand</t>
  </si>
  <si>
    <t>Skodje</t>
  </si>
  <si>
    <t>Hjelmeland</t>
  </si>
  <si>
    <t>Sula</t>
  </si>
  <si>
    <t>Suldal</t>
  </si>
  <si>
    <t>Giske</t>
  </si>
  <si>
    <t>Sauda</t>
  </si>
  <si>
    <t>Haram</t>
  </si>
  <si>
    <t>Finnøy</t>
  </si>
  <si>
    <t>Vestnes</t>
  </si>
  <si>
    <t>Rennesøy</t>
  </si>
  <si>
    <t>Rauma</t>
  </si>
  <si>
    <t>Kvitsøy</t>
  </si>
  <si>
    <t>Nesset</t>
  </si>
  <si>
    <t>Bokn</t>
  </si>
  <si>
    <t>Midsund</t>
  </si>
  <si>
    <t>Tysvær</t>
  </si>
  <si>
    <t>Sandøy</t>
  </si>
  <si>
    <t>Karmøy</t>
  </si>
  <si>
    <t>Aukra</t>
  </si>
  <si>
    <t>Utsira</t>
  </si>
  <si>
    <t>Fræna</t>
  </si>
  <si>
    <t>Vindafjord</t>
  </si>
  <si>
    <t>Eide</t>
  </si>
  <si>
    <t>Ølen</t>
  </si>
  <si>
    <t>Averøy</t>
  </si>
  <si>
    <t>Bergen</t>
  </si>
  <si>
    <t>Frei</t>
  </si>
  <si>
    <t>Etne</t>
  </si>
  <si>
    <t>Gjemnes</t>
  </si>
  <si>
    <t>Sveio</t>
  </si>
  <si>
    <t>Tingvoll</t>
  </si>
  <si>
    <t>Bømlo</t>
  </si>
  <si>
    <t>Sunndal</t>
  </si>
  <si>
    <t>Stord</t>
  </si>
  <si>
    <t>Surnadal</t>
  </si>
  <si>
    <t>Fitjar</t>
  </si>
  <si>
    <t>Rindal</t>
  </si>
  <si>
    <t>Tysnes</t>
  </si>
  <si>
    <t>Aure</t>
  </si>
  <si>
    <t>Kvinnherad</t>
  </si>
  <si>
    <t>Halsa</t>
  </si>
  <si>
    <t>Jondal</t>
  </si>
  <si>
    <t>Tustna</t>
  </si>
  <si>
    <t>Odda</t>
  </si>
  <si>
    <t>Smøla</t>
  </si>
  <si>
    <t>Ullensvang</t>
  </si>
  <si>
    <t>Trondheim</t>
  </si>
  <si>
    <t>Eidfjord</t>
  </si>
  <si>
    <t>Hemne</t>
  </si>
  <si>
    <t>Ulvik</t>
  </si>
  <si>
    <t>Snillfjord</t>
  </si>
  <si>
    <t>Granvin</t>
  </si>
  <si>
    <t>Hitra</t>
  </si>
  <si>
    <t>Voss</t>
  </si>
  <si>
    <t>Frøya</t>
  </si>
  <si>
    <t>Kvam</t>
  </si>
  <si>
    <t>Ørland</t>
  </si>
  <si>
    <t>Fusa</t>
  </si>
  <si>
    <t>Agdenes</t>
  </si>
  <si>
    <t>Samnanger</t>
  </si>
  <si>
    <t>Rissa</t>
  </si>
  <si>
    <t>Bjugn</t>
  </si>
  <si>
    <t>Austevoll</t>
  </si>
  <si>
    <t>Åfjord</t>
  </si>
  <si>
    <t>Sund</t>
  </si>
  <si>
    <t>Roan</t>
  </si>
  <si>
    <t>Fjell</t>
  </si>
  <si>
    <t>Osen</t>
  </si>
  <si>
    <t>Askøy</t>
  </si>
  <si>
    <t>Oppdal</t>
  </si>
  <si>
    <t>Vaksdal</t>
  </si>
  <si>
    <t>Rennebu</t>
  </si>
  <si>
    <t>Modalen</t>
  </si>
  <si>
    <t>Meldal</t>
  </si>
  <si>
    <t>Osterøy</t>
  </si>
  <si>
    <t>Orkdal</t>
  </si>
  <si>
    <t>Meland</t>
  </si>
  <si>
    <t>Røros</t>
  </si>
  <si>
    <t>Øygarden</t>
  </si>
  <si>
    <t>Holtålen</t>
  </si>
  <si>
    <t>Radøy</t>
  </si>
  <si>
    <t>Midtre Gauldal</t>
  </si>
  <si>
    <t>Lindås</t>
  </si>
  <si>
    <t>Melhus</t>
  </si>
  <si>
    <t>Austrheim</t>
  </si>
  <si>
    <t>Skaun</t>
  </si>
  <si>
    <t>Fedje</t>
  </si>
  <si>
    <t>Klæbu</t>
  </si>
  <si>
    <t>Masfjorden</t>
  </si>
  <si>
    <t>Malvik</t>
  </si>
  <si>
    <t>Flora</t>
  </si>
  <si>
    <t>Selbu</t>
  </si>
  <si>
    <t>Gulen</t>
  </si>
  <si>
    <t>Tydal</t>
  </si>
  <si>
    <t>Solund</t>
  </si>
  <si>
    <t>Steinkjer</t>
  </si>
  <si>
    <t>Hyllestad</t>
  </si>
  <si>
    <t>Namsos</t>
  </si>
  <si>
    <t>Høyanger</t>
  </si>
  <si>
    <t>Meråker</t>
  </si>
  <si>
    <t>Vik</t>
  </si>
  <si>
    <t>Stjørdal</t>
  </si>
  <si>
    <t>Balestrand</t>
  </si>
  <si>
    <t>Frosta</t>
  </si>
  <si>
    <t>Leikanger</t>
  </si>
  <si>
    <t>Leksvik</t>
  </si>
  <si>
    <t>Sogndal</t>
  </si>
  <si>
    <t>Levanger</t>
  </si>
  <si>
    <t>Aurland</t>
  </si>
  <si>
    <t>Verdal</t>
  </si>
  <si>
    <t>Lærdal</t>
  </si>
  <si>
    <t>Mosvik</t>
  </si>
  <si>
    <t>Årdal</t>
  </si>
  <si>
    <t>Verran</t>
  </si>
  <si>
    <t>Luster</t>
  </si>
  <si>
    <t>Namdalseid</t>
  </si>
  <si>
    <t>Askvoll</t>
  </si>
  <si>
    <t>Inderøy</t>
  </si>
  <si>
    <t>Fjaler</t>
  </si>
  <si>
    <t>Snåsa</t>
  </si>
  <si>
    <t>Gaular</t>
  </si>
  <si>
    <t>Lierne</t>
  </si>
  <si>
    <t>Jølster</t>
  </si>
  <si>
    <t>Røyrvik</t>
  </si>
  <si>
    <t>Førde</t>
  </si>
  <si>
    <t>Namsskogan</t>
  </si>
  <si>
    <t>Naustdal</t>
  </si>
  <si>
    <t>Grong</t>
  </si>
  <si>
    <t>Bremanger</t>
  </si>
  <si>
    <t>Høylandet</t>
  </si>
  <si>
    <t>Vågsøy</t>
  </si>
  <si>
    <t>Overhalla</t>
  </si>
  <si>
    <t>Selje</t>
  </si>
  <si>
    <t>Fosnes</t>
  </si>
  <si>
    <t>Eid</t>
  </si>
  <si>
    <t>Flatanger</t>
  </si>
  <si>
    <t>Hornindal</t>
  </si>
  <si>
    <t>Vikna</t>
  </si>
  <si>
    <t>Gloppen</t>
  </si>
  <si>
    <t>Nærøy</t>
  </si>
  <si>
    <t>Stryn</t>
  </si>
  <si>
    <t>Leka</t>
  </si>
  <si>
    <t>Molde</t>
  </si>
  <si>
    <t>Bodø</t>
  </si>
  <si>
    <t>Narvik</t>
  </si>
  <si>
    <t>Berlevåg</t>
  </si>
  <si>
    <t>Bindal</t>
  </si>
  <si>
    <t>Deatnu - Tana</t>
  </si>
  <si>
    <t>Sømna</t>
  </si>
  <si>
    <t>Unjarga-Nesseby</t>
  </si>
  <si>
    <t>Brønnøy</t>
  </si>
  <si>
    <t>Båtsfjord</t>
  </si>
  <si>
    <t>Vega</t>
  </si>
  <si>
    <t>Sør-Varanger</t>
  </si>
  <si>
    <t>Vevelstad</t>
  </si>
  <si>
    <t>Alstahaug</t>
  </si>
  <si>
    <t>Leirfjord</t>
  </si>
  <si>
    <t>Vefsn</t>
  </si>
  <si>
    <t>Grane</t>
  </si>
  <si>
    <t>Hattfjelldal</t>
  </si>
  <si>
    <t>Dønna</t>
  </si>
  <si>
    <t>Nesna</t>
  </si>
  <si>
    <t>Hemnes</t>
  </si>
  <si>
    <t>Rana</t>
  </si>
  <si>
    <t>Lurøy</t>
  </si>
  <si>
    <t>Træna</t>
  </si>
  <si>
    <t>Rødøy</t>
  </si>
  <si>
    <t>Meløy</t>
  </si>
  <si>
    <t>Gildeskål</t>
  </si>
  <si>
    <t>Beiarn</t>
  </si>
  <si>
    <t>Saltdal</t>
  </si>
  <si>
    <t>Fauske</t>
  </si>
  <si>
    <t>Sørfold</t>
  </si>
  <si>
    <t>Steigen</t>
  </si>
  <si>
    <t>Hamarøy</t>
  </si>
  <si>
    <t>Tysfjord</t>
  </si>
  <si>
    <t>Lødingen</t>
  </si>
  <si>
    <t>Tjeldsund</t>
  </si>
  <si>
    <t>Evenes</t>
  </si>
  <si>
    <t>Ballangen</t>
  </si>
  <si>
    <t>Røst</t>
  </si>
  <si>
    <t>Værøy</t>
  </si>
  <si>
    <t>Flakstad</t>
  </si>
  <si>
    <t>Vestvågøy</t>
  </si>
  <si>
    <t>Vågan</t>
  </si>
  <si>
    <t>Hadsel</t>
  </si>
  <si>
    <t>Øksnes</t>
  </si>
  <si>
    <t>Sortland</t>
  </si>
  <si>
    <t>Andøy</t>
  </si>
  <si>
    <t>Moskenes</t>
  </si>
  <si>
    <t>Harstad</t>
  </si>
  <si>
    <t>Tromsø</t>
  </si>
  <si>
    <t>Kvæfjord</t>
  </si>
  <si>
    <t>Skånland</t>
  </si>
  <si>
    <t>Bjarkøy</t>
  </si>
  <si>
    <t>Ibestad</t>
  </si>
  <si>
    <t>Gratangen</t>
  </si>
  <si>
    <t>Lavangen</t>
  </si>
  <si>
    <t>Bardu</t>
  </si>
  <si>
    <t>Salangen</t>
  </si>
  <si>
    <t>Målselv</t>
  </si>
  <si>
    <t>Sørreisa</t>
  </si>
  <si>
    <t>Dyrøy</t>
  </si>
  <si>
    <t>Tranøy</t>
  </si>
  <si>
    <t>Torsken</t>
  </si>
  <si>
    <t>Berg</t>
  </si>
  <si>
    <t>Lenvik</t>
  </si>
  <si>
    <t>Balsfjord</t>
  </si>
  <si>
    <t>Karlsøy</t>
  </si>
  <si>
    <t>Lyngen</t>
  </si>
  <si>
    <t>Storfjord</t>
  </si>
  <si>
    <t>Kåfjord - Gaivuotna</t>
  </si>
  <si>
    <t>Skjervøy</t>
  </si>
  <si>
    <t>Nordreisa</t>
  </si>
  <si>
    <t>Kvænangen</t>
  </si>
  <si>
    <t>Vardø</t>
  </si>
  <si>
    <t>Vadsø</t>
  </si>
  <si>
    <t>Hammerfest</t>
  </si>
  <si>
    <t>Guovdageaidnu-Kautokeino</t>
  </si>
  <si>
    <t>Alta</t>
  </si>
  <si>
    <t>Loppa</t>
  </si>
  <si>
    <t>Hasvik</t>
  </si>
  <si>
    <t>Kvalsund</t>
  </si>
  <si>
    <t>Måsøy</t>
  </si>
  <si>
    <t>Nordkapp</t>
  </si>
  <si>
    <t>Porsanger</t>
  </si>
  <si>
    <t>Karasjohka-Karasjok</t>
  </si>
  <si>
    <t>Lebesby</t>
  </si>
  <si>
    <t>Gamvik</t>
  </si>
  <si>
    <t xml:space="preserve">Kommuner som har minustall i tabellen har tapt på omleggingen og vil motta kompensasjon. </t>
  </si>
  <si>
    <t xml:space="preserve">Kommuner som har plusstall i tabellen har tjent på omleggingen og vil få beholde gevinsten. </t>
  </si>
  <si>
    <t>* = det kreves en nøyere gjennomgang av kommunens tall før resultatet kan antydes</t>
  </si>
</sst>
</file>

<file path=xl/styles.xml><?xml version="1.0" encoding="utf-8"?>
<styleSheet xmlns="http://schemas.openxmlformats.org/spreadsheetml/2006/main">
  <numFmts count="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2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3" fontId="0" fillId="0" borderId="0" xfId="0" applyNumberFormat="1" applyAlignment="1">
      <alignment horizontal="right"/>
    </xf>
    <xf numFmtId="0" fontId="0" fillId="0" borderId="0" xfId="0" applyAlignment="1">
      <alignment horizontal="left"/>
    </xf>
    <xf numFmtId="3" fontId="0" fillId="0" borderId="0" xfId="0" applyNumberFormat="1" applyAlignment="1">
      <alignment horizontal="left"/>
    </xf>
    <xf numFmtId="0" fontId="0" fillId="0" borderId="0" xfId="0" applyFill="1" applyAlignment="1">
      <alignment/>
    </xf>
    <xf numFmtId="0" fontId="1" fillId="2" borderId="0" xfId="0" applyFont="1" applyFill="1" applyBorder="1" applyAlignment="1">
      <alignment horizontal="center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69"/>
  <sheetViews>
    <sheetView tabSelected="1" workbookViewId="0" topLeftCell="A1">
      <selection activeCell="A1" sqref="A1:IV16384"/>
    </sheetView>
  </sheetViews>
  <sheetFormatPr defaultColWidth="11.421875" defaultRowHeight="12.75"/>
  <cols>
    <col min="1" max="1" width="8.28125" style="0" customWidth="1"/>
    <col min="2" max="2" width="24.57421875" style="0" customWidth="1"/>
    <col min="3" max="3" width="29.140625" style="4" customWidth="1"/>
    <col min="4" max="4" width="8.421875" style="0" customWidth="1"/>
    <col min="5" max="5" width="8.140625" style="0" customWidth="1"/>
    <col min="6" max="6" width="15.421875" style="0" bestFit="1" customWidth="1"/>
    <col min="7" max="7" width="28.7109375" style="0" customWidth="1"/>
    <col min="8" max="8" width="5.421875" style="5" customWidth="1"/>
    <col min="9" max="9" width="21.57421875" style="0" customWidth="1"/>
  </cols>
  <sheetData>
    <row r="1" spans="1:9" ht="12.75">
      <c r="A1" s="8" t="s">
        <v>0</v>
      </c>
      <c r="B1" s="8"/>
      <c r="C1" s="1" t="s">
        <v>1</v>
      </c>
      <c r="E1" s="8" t="s">
        <v>0</v>
      </c>
      <c r="F1" s="8"/>
      <c r="G1" s="1" t="s">
        <v>1</v>
      </c>
      <c r="H1" s="2"/>
      <c r="I1" s="3"/>
    </row>
    <row r="3" spans="1:9" ht="12.75">
      <c r="A3">
        <v>101</v>
      </c>
      <c r="B3" t="s">
        <v>2</v>
      </c>
      <c r="C3" s="4">
        <v>1271.1537538496486</v>
      </c>
      <c r="D3">
        <f aca="true" t="shared" si="0" ref="D3:D66">IF(C3="-","*","")</f>
      </c>
      <c r="E3">
        <v>543</v>
      </c>
      <c r="F3" t="s">
        <v>3</v>
      </c>
      <c r="G3" s="4">
        <v>491.7953706240405</v>
      </c>
      <c r="H3" s="6">
        <f>IF(G3="-","*","")</f>
      </c>
      <c r="I3" s="4"/>
    </row>
    <row r="4" spans="1:9" ht="12.75">
      <c r="A4">
        <v>104</v>
      </c>
      <c r="B4" t="s">
        <v>4</v>
      </c>
      <c r="C4" s="4">
        <v>-5066.461758696597</v>
      </c>
      <c r="D4">
        <f t="shared" si="0"/>
      </c>
      <c r="E4">
        <v>544</v>
      </c>
      <c r="F4" t="s">
        <v>5</v>
      </c>
      <c r="G4" s="4">
        <v>-40.867550855542504</v>
      </c>
      <c r="H4" s="6">
        <f aca="true" t="shared" si="1" ref="H4:H67">IF(G4="-","*","")</f>
      </c>
      <c r="I4" s="4"/>
    </row>
    <row r="5" spans="1:9" ht="12.75">
      <c r="A5">
        <v>105</v>
      </c>
      <c r="B5" t="s">
        <v>6</v>
      </c>
      <c r="C5" s="4">
        <v>3411.276123630867</v>
      </c>
      <c r="D5">
        <f t="shared" si="0"/>
      </c>
      <c r="E5">
        <v>545</v>
      </c>
      <c r="F5" t="s">
        <v>7</v>
      </c>
      <c r="G5" s="4">
        <v>481.44642638928235</v>
      </c>
      <c r="H5" s="6">
        <f t="shared" si="1"/>
      </c>
      <c r="I5" s="4"/>
    </row>
    <row r="6" spans="1:9" ht="12.75">
      <c r="A6">
        <v>106</v>
      </c>
      <c r="B6" t="s">
        <v>8</v>
      </c>
      <c r="C6" s="4">
        <v>-7573.195370064932</v>
      </c>
      <c r="D6">
        <f t="shared" si="0"/>
      </c>
      <c r="E6">
        <v>602</v>
      </c>
      <c r="F6" t="s">
        <v>9</v>
      </c>
      <c r="G6" s="4">
        <v>6517.547570929607</v>
      </c>
      <c r="H6" s="6">
        <f t="shared" si="1"/>
      </c>
      <c r="I6" s="4"/>
    </row>
    <row r="7" spans="1:9" ht="12.75">
      <c r="A7">
        <v>111</v>
      </c>
      <c r="B7" t="s">
        <v>10</v>
      </c>
      <c r="C7" s="4">
        <v>894.3994166632278</v>
      </c>
      <c r="D7">
        <f t="shared" si="0"/>
      </c>
      <c r="E7">
        <v>604</v>
      </c>
      <c r="F7" t="s">
        <v>11</v>
      </c>
      <c r="G7" s="4">
        <v>614.8004755970674</v>
      </c>
      <c r="H7" s="6">
        <f t="shared" si="1"/>
      </c>
      <c r="I7" s="4"/>
    </row>
    <row r="8" spans="1:9" ht="12.75">
      <c r="A8">
        <v>118</v>
      </c>
      <c r="B8" t="s">
        <v>12</v>
      </c>
      <c r="C8" s="4">
        <v>96.05329539393388</v>
      </c>
      <c r="D8">
        <f t="shared" si="0"/>
      </c>
      <c r="E8">
        <v>605</v>
      </c>
      <c r="F8" t="s">
        <v>13</v>
      </c>
      <c r="G8" s="4">
        <v>22180.815328439174</v>
      </c>
      <c r="H8" s="6">
        <f t="shared" si="1"/>
      </c>
      <c r="I8" s="4"/>
    </row>
    <row r="9" spans="1:9" ht="12.75">
      <c r="A9">
        <v>119</v>
      </c>
      <c r="B9" t="s">
        <v>14</v>
      </c>
      <c r="C9" s="4">
        <v>671.8041908551801</v>
      </c>
      <c r="D9">
        <f t="shared" si="0"/>
      </c>
      <c r="E9">
        <v>612</v>
      </c>
      <c r="F9" t="s">
        <v>15</v>
      </c>
      <c r="G9" s="4">
        <v>1335.528910477322</v>
      </c>
      <c r="H9" s="6">
        <f t="shared" si="1"/>
      </c>
      <c r="I9" s="4"/>
    </row>
    <row r="10" spans="1:9" ht="12.75">
      <c r="A10">
        <v>121</v>
      </c>
      <c r="B10" t="s">
        <v>16</v>
      </c>
      <c r="C10" s="4">
        <v>385.4291038558267</v>
      </c>
      <c r="D10">
        <f t="shared" si="0"/>
      </c>
      <c r="E10">
        <v>615</v>
      </c>
      <c r="F10" t="s">
        <v>17</v>
      </c>
      <c r="G10" s="4">
        <v>509.36213163155026</v>
      </c>
      <c r="H10" s="6">
        <f t="shared" si="1"/>
      </c>
      <c r="I10" s="4"/>
    </row>
    <row r="11" spans="1:9" ht="12.75">
      <c r="A11">
        <v>122</v>
      </c>
      <c r="B11" t="s">
        <v>18</v>
      </c>
      <c r="C11" s="4">
        <v>945.0844447612668</v>
      </c>
      <c r="D11">
        <f t="shared" si="0"/>
      </c>
      <c r="E11">
        <v>616</v>
      </c>
      <c r="F11" t="s">
        <v>19</v>
      </c>
      <c r="G11" s="4">
        <v>-491.90332312751417</v>
      </c>
      <c r="H11" s="6">
        <f t="shared" si="1"/>
      </c>
      <c r="I11" s="4"/>
    </row>
    <row r="12" spans="1:11" ht="12.75">
      <c r="A12">
        <v>123</v>
      </c>
      <c r="B12" t="s">
        <v>20</v>
      </c>
      <c r="C12" s="4">
        <v>1810.4066378491575</v>
      </c>
      <c r="D12">
        <f t="shared" si="0"/>
      </c>
      <c r="E12">
        <v>617</v>
      </c>
      <c r="F12" t="s">
        <v>21</v>
      </c>
      <c r="G12" s="4">
        <v>-2686.236534367104</v>
      </c>
      <c r="H12" s="6">
        <f t="shared" si="1"/>
      </c>
      <c r="I12" s="4"/>
      <c r="K12" s="7"/>
    </row>
    <row r="13" spans="1:9" ht="12.75">
      <c r="A13">
        <v>124</v>
      </c>
      <c r="B13" t="s">
        <v>22</v>
      </c>
      <c r="C13" s="4">
        <v>2083.572144449639</v>
      </c>
      <c r="D13">
        <f t="shared" si="0"/>
      </c>
      <c r="E13">
        <v>618</v>
      </c>
      <c r="F13" t="s">
        <v>23</v>
      </c>
      <c r="G13" s="4">
        <v>-101.07431221259213</v>
      </c>
      <c r="H13" s="6">
        <f t="shared" si="1"/>
      </c>
      <c r="I13" s="4"/>
    </row>
    <row r="14" spans="1:9" ht="12.75">
      <c r="A14">
        <v>125</v>
      </c>
      <c r="B14" t="s">
        <v>24</v>
      </c>
      <c r="C14" s="4">
        <v>797.866524486478</v>
      </c>
      <c r="D14">
        <f t="shared" si="0"/>
      </c>
      <c r="E14">
        <v>619</v>
      </c>
      <c r="F14" t="s">
        <v>25</v>
      </c>
      <c r="G14" s="4">
        <v>1530.00002615345</v>
      </c>
      <c r="H14" s="6">
        <f t="shared" si="1"/>
      </c>
      <c r="I14" s="4"/>
    </row>
    <row r="15" spans="1:9" ht="12.75">
      <c r="A15">
        <v>127</v>
      </c>
      <c r="B15" t="s">
        <v>26</v>
      </c>
      <c r="C15" s="4">
        <v>249.30725061577616</v>
      </c>
      <c r="D15">
        <f t="shared" si="0"/>
      </c>
      <c r="E15">
        <v>620</v>
      </c>
      <c r="F15" t="s">
        <v>27</v>
      </c>
      <c r="G15" s="4">
        <v>-1258.698068526751</v>
      </c>
      <c r="H15" s="6">
        <f t="shared" si="1"/>
      </c>
      <c r="I15" s="4"/>
    </row>
    <row r="16" spans="1:9" ht="12.75">
      <c r="A16">
        <v>128</v>
      </c>
      <c r="B16" t="s">
        <v>28</v>
      </c>
      <c r="C16" s="4">
        <v>181.54800577183562</v>
      </c>
      <c r="D16">
        <f t="shared" si="0"/>
      </c>
      <c r="E16">
        <v>621</v>
      </c>
      <c r="F16" t="s">
        <v>29</v>
      </c>
      <c r="G16" s="4">
        <v>133.96371978279714</v>
      </c>
      <c r="H16" s="6">
        <f t="shared" si="1"/>
      </c>
      <c r="I16" s="4"/>
    </row>
    <row r="17" spans="1:9" ht="12.75">
      <c r="A17">
        <v>135</v>
      </c>
      <c r="B17" t="s">
        <v>30</v>
      </c>
      <c r="C17" s="4">
        <v>729.5712227724428</v>
      </c>
      <c r="D17">
        <f t="shared" si="0"/>
      </c>
      <c r="E17">
        <v>622</v>
      </c>
      <c r="F17" t="s">
        <v>31</v>
      </c>
      <c r="G17" s="4">
        <v>-82.16703194303082</v>
      </c>
      <c r="H17" s="6">
        <f t="shared" si="1"/>
      </c>
      <c r="I17" s="4"/>
    </row>
    <row r="18" spans="1:9" ht="12.75">
      <c r="A18">
        <v>136</v>
      </c>
      <c r="B18" t="s">
        <v>32</v>
      </c>
      <c r="C18" s="4">
        <v>2059.886335365007</v>
      </c>
      <c r="D18">
        <f t="shared" si="0"/>
      </c>
      <c r="E18">
        <v>623</v>
      </c>
      <c r="F18" t="s">
        <v>33</v>
      </c>
      <c r="G18" s="4">
        <v>-1944.9058717625057</v>
      </c>
      <c r="H18" s="6">
        <f t="shared" si="1"/>
      </c>
      <c r="I18" s="4"/>
    </row>
    <row r="19" spans="1:9" ht="12.75">
      <c r="A19">
        <v>137</v>
      </c>
      <c r="B19" t="s">
        <v>34</v>
      </c>
      <c r="C19" s="4">
        <v>143.46129283890988</v>
      </c>
      <c r="D19">
        <f t="shared" si="0"/>
      </c>
      <c r="E19">
        <v>624</v>
      </c>
      <c r="F19" t="s">
        <v>35</v>
      </c>
      <c r="G19" s="4">
        <v>3623.4539613456786</v>
      </c>
      <c r="H19" s="6">
        <f t="shared" si="1"/>
      </c>
      <c r="I19" s="4"/>
    </row>
    <row r="20" spans="1:9" ht="12.75">
      <c r="A20">
        <v>138</v>
      </c>
      <c r="B20" t="s">
        <v>36</v>
      </c>
      <c r="C20" s="4">
        <v>435.3668718062538</v>
      </c>
      <c r="D20">
        <f t="shared" si="0"/>
      </c>
      <c r="E20">
        <v>625</v>
      </c>
      <c r="F20" t="s">
        <v>37</v>
      </c>
      <c r="G20" s="4">
        <v>897.0188611067338</v>
      </c>
      <c r="H20" s="6">
        <f t="shared" si="1"/>
      </c>
      <c r="I20" s="4"/>
    </row>
    <row r="21" spans="1:9" ht="12.75">
      <c r="A21">
        <v>211</v>
      </c>
      <c r="B21" t="s">
        <v>38</v>
      </c>
      <c r="C21" s="4">
        <v>1147.9986306877124</v>
      </c>
      <c r="D21">
        <f t="shared" si="0"/>
      </c>
      <c r="E21">
        <v>626</v>
      </c>
      <c r="F21" t="s">
        <v>39</v>
      </c>
      <c r="G21" s="4">
        <v>4537.0797537491135</v>
      </c>
      <c r="H21" s="6">
        <f t="shared" si="1"/>
      </c>
      <c r="I21" s="4"/>
    </row>
    <row r="22" spans="1:9" ht="12.75">
      <c r="A22">
        <v>213</v>
      </c>
      <c r="B22" t="s">
        <v>40</v>
      </c>
      <c r="C22" s="4">
        <v>-16.66681300222408</v>
      </c>
      <c r="D22">
        <f t="shared" si="0"/>
      </c>
      <c r="E22">
        <v>627</v>
      </c>
      <c r="F22" t="s">
        <v>41</v>
      </c>
      <c r="G22" s="4">
        <v>20799.351908587072</v>
      </c>
      <c r="H22" s="6">
        <f t="shared" si="1"/>
      </c>
      <c r="I22" s="4"/>
    </row>
    <row r="23" spans="1:9" ht="12.75">
      <c r="A23">
        <v>214</v>
      </c>
      <c r="B23" t="s">
        <v>42</v>
      </c>
      <c r="C23" s="4">
        <v>1356.688098743283</v>
      </c>
      <c r="D23">
        <f t="shared" si="0"/>
      </c>
      <c r="E23">
        <v>628</v>
      </c>
      <c r="F23" t="s">
        <v>43</v>
      </c>
      <c r="G23" s="4">
        <v>-340.0705156218268</v>
      </c>
      <c r="H23" s="6">
        <f t="shared" si="1"/>
      </c>
      <c r="I23" s="4"/>
    </row>
    <row r="24" spans="1:9" ht="12.75">
      <c r="A24">
        <v>215</v>
      </c>
      <c r="B24" t="s">
        <v>44</v>
      </c>
      <c r="C24" s="4">
        <v>1040.0932366925467</v>
      </c>
      <c r="D24">
        <f t="shared" si="0"/>
      </c>
      <c r="E24">
        <v>631</v>
      </c>
      <c r="F24" t="s">
        <v>45</v>
      </c>
      <c r="G24" s="4">
        <v>67.48824502160096</v>
      </c>
      <c r="H24" s="6">
        <f t="shared" si="1"/>
      </c>
      <c r="I24" s="4"/>
    </row>
    <row r="25" spans="1:9" ht="12.75">
      <c r="A25">
        <v>216</v>
      </c>
      <c r="B25" t="s">
        <v>46</v>
      </c>
      <c r="C25" s="4">
        <v>988.8531457918143</v>
      </c>
      <c r="D25">
        <f t="shared" si="0"/>
      </c>
      <c r="E25">
        <v>632</v>
      </c>
      <c r="F25" t="s">
        <v>47</v>
      </c>
      <c r="G25" s="4" t="s">
        <v>48</v>
      </c>
      <c r="H25" s="6" t="str">
        <f t="shared" si="1"/>
        <v>*</v>
      </c>
      <c r="I25" s="4"/>
    </row>
    <row r="26" spans="1:9" ht="12.75">
      <c r="A26">
        <v>217</v>
      </c>
      <c r="B26" t="s">
        <v>49</v>
      </c>
      <c r="C26" s="4">
        <v>21002.076867038188</v>
      </c>
      <c r="D26">
        <f t="shared" si="0"/>
      </c>
      <c r="E26">
        <v>633</v>
      </c>
      <c r="F26" t="s">
        <v>50</v>
      </c>
      <c r="G26" s="4">
        <v>-266.21239111875695</v>
      </c>
      <c r="H26" s="6">
        <f t="shared" si="1"/>
      </c>
      <c r="I26" s="4"/>
    </row>
    <row r="27" spans="1:9" ht="12.75">
      <c r="A27">
        <v>219</v>
      </c>
      <c r="B27" t="s">
        <v>51</v>
      </c>
      <c r="C27" s="4">
        <v>-51732.91966960493</v>
      </c>
      <c r="D27">
        <f t="shared" si="0"/>
      </c>
      <c r="E27">
        <v>701</v>
      </c>
      <c r="F27" t="s">
        <v>52</v>
      </c>
      <c r="G27" s="4">
        <v>-4686.854235213451</v>
      </c>
      <c r="H27" s="6">
        <f t="shared" si="1"/>
      </c>
      <c r="I27" s="4"/>
    </row>
    <row r="28" spans="1:9" ht="12.75">
      <c r="A28">
        <v>220</v>
      </c>
      <c r="B28" t="s">
        <v>53</v>
      </c>
      <c r="C28" s="4">
        <v>-10467.369723317575</v>
      </c>
      <c r="D28">
        <f t="shared" si="0"/>
      </c>
      <c r="E28">
        <v>702</v>
      </c>
      <c r="F28" t="s">
        <v>54</v>
      </c>
      <c r="G28" s="4">
        <v>-3277.6913341873937</v>
      </c>
      <c r="H28" s="6">
        <f t="shared" si="1"/>
      </c>
      <c r="I28" s="4"/>
    </row>
    <row r="29" spans="1:9" ht="12.75">
      <c r="A29">
        <v>221</v>
      </c>
      <c r="B29" t="s">
        <v>55</v>
      </c>
      <c r="C29" s="4">
        <v>-3072.0591199835344</v>
      </c>
      <c r="D29">
        <f t="shared" si="0"/>
      </c>
      <c r="E29">
        <v>704</v>
      </c>
      <c r="F29" t="s">
        <v>56</v>
      </c>
      <c r="G29" s="4">
        <v>-9606.534650913947</v>
      </c>
      <c r="H29" s="6">
        <f t="shared" si="1"/>
      </c>
      <c r="I29" s="4"/>
    </row>
    <row r="30" spans="1:9" ht="12.75">
      <c r="A30">
        <v>226</v>
      </c>
      <c r="B30" t="s">
        <v>57</v>
      </c>
      <c r="C30" s="4">
        <v>-2029.510337457678</v>
      </c>
      <c r="D30">
        <f t="shared" si="0"/>
      </c>
      <c r="E30">
        <v>706</v>
      </c>
      <c r="F30" t="s">
        <v>58</v>
      </c>
      <c r="G30" s="4">
        <v>-10547.282069349889</v>
      </c>
      <c r="H30" s="6">
        <f t="shared" si="1"/>
      </c>
      <c r="I30" s="4"/>
    </row>
    <row r="31" spans="1:9" ht="12.75">
      <c r="A31">
        <v>227</v>
      </c>
      <c r="B31" t="s">
        <v>59</v>
      </c>
      <c r="C31" s="4">
        <v>-219.72625226396923</v>
      </c>
      <c r="D31">
        <f t="shared" si="0"/>
      </c>
      <c r="E31">
        <v>709</v>
      </c>
      <c r="F31" t="s">
        <v>60</v>
      </c>
      <c r="G31" s="4">
        <v>6889.287051975943</v>
      </c>
      <c r="H31" s="6">
        <f t="shared" si="1"/>
      </c>
      <c r="I31" s="4"/>
    </row>
    <row r="32" spans="1:9" ht="12.75">
      <c r="A32">
        <v>228</v>
      </c>
      <c r="B32" t="s">
        <v>61</v>
      </c>
      <c r="C32" s="4">
        <v>1064.2576827705561</v>
      </c>
      <c r="D32">
        <f t="shared" si="0"/>
      </c>
      <c r="E32">
        <v>711</v>
      </c>
      <c r="F32" t="s">
        <v>62</v>
      </c>
      <c r="G32" s="4">
        <v>-1695.3142196107103</v>
      </c>
      <c r="H32" s="6">
        <f t="shared" si="1"/>
      </c>
      <c r="I32" s="4"/>
    </row>
    <row r="33" spans="1:9" ht="12.75">
      <c r="A33">
        <v>229</v>
      </c>
      <c r="B33" t="s">
        <v>63</v>
      </c>
      <c r="C33" s="4">
        <v>-431.66961231691675</v>
      </c>
      <c r="D33">
        <f t="shared" si="0"/>
      </c>
      <c r="E33">
        <v>713</v>
      </c>
      <c r="F33" t="s">
        <v>64</v>
      </c>
      <c r="G33" s="4">
        <v>-1651.5814973708912</v>
      </c>
      <c r="H33" s="6">
        <f t="shared" si="1"/>
      </c>
      <c r="I33" s="4"/>
    </row>
    <row r="34" spans="1:9" ht="12.75">
      <c r="A34">
        <v>230</v>
      </c>
      <c r="B34" t="s">
        <v>65</v>
      </c>
      <c r="C34" s="4">
        <v>-756.4778168578109</v>
      </c>
      <c r="D34">
        <f t="shared" si="0"/>
      </c>
      <c r="E34">
        <v>714</v>
      </c>
      <c r="F34" t="s">
        <v>66</v>
      </c>
      <c r="G34" s="4">
        <v>-1118.8382529785958</v>
      </c>
      <c r="H34" s="6">
        <f t="shared" si="1"/>
      </c>
      <c r="I34" s="4"/>
    </row>
    <row r="35" spans="1:9" ht="12.75">
      <c r="A35">
        <v>231</v>
      </c>
      <c r="B35" t="s">
        <v>67</v>
      </c>
      <c r="C35" s="4">
        <v>3623.573112560093</v>
      </c>
      <c r="D35">
        <f t="shared" si="0"/>
      </c>
      <c r="E35">
        <v>716</v>
      </c>
      <c r="F35" t="s">
        <v>68</v>
      </c>
      <c r="G35" s="4">
        <v>24.20311220674048</v>
      </c>
      <c r="H35" s="6">
        <f t="shared" si="1"/>
      </c>
      <c r="I35" s="4"/>
    </row>
    <row r="36" spans="1:9" ht="12.75">
      <c r="A36">
        <v>233</v>
      </c>
      <c r="B36" t="s">
        <v>69</v>
      </c>
      <c r="C36" s="4">
        <v>-3670.2406924232464</v>
      </c>
      <c r="D36">
        <f t="shared" si="0"/>
      </c>
      <c r="E36">
        <v>719</v>
      </c>
      <c r="F36" t="s">
        <v>70</v>
      </c>
      <c r="G36" s="4">
        <v>5035.688021585629</v>
      </c>
      <c r="H36" s="6">
        <f t="shared" si="1"/>
      </c>
      <c r="I36" s="4"/>
    </row>
    <row r="37" spans="1:9" ht="12.75">
      <c r="A37">
        <v>234</v>
      </c>
      <c r="B37" t="s">
        <v>71</v>
      </c>
      <c r="C37" s="4">
        <v>-9.519879618143023</v>
      </c>
      <c r="D37">
        <f t="shared" si="0"/>
      </c>
      <c r="E37">
        <v>720</v>
      </c>
      <c r="F37" t="s">
        <v>72</v>
      </c>
      <c r="G37" s="4">
        <v>-3662.8164177418207</v>
      </c>
      <c r="H37" s="6">
        <f t="shared" si="1"/>
      </c>
      <c r="I37" s="4"/>
    </row>
    <row r="38" spans="1:9" ht="12.75">
      <c r="A38">
        <v>235</v>
      </c>
      <c r="B38" t="s">
        <v>73</v>
      </c>
      <c r="C38" s="4">
        <v>5337.906969507854</v>
      </c>
      <c r="D38">
        <f t="shared" si="0"/>
      </c>
      <c r="E38">
        <v>722</v>
      </c>
      <c r="F38" t="s">
        <v>74</v>
      </c>
      <c r="G38" s="4">
        <v>35.3681771698728</v>
      </c>
      <c r="H38" s="6">
        <f t="shared" si="1"/>
      </c>
      <c r="I38" s="4"/>
    </row>
    <row r="39" spans="1:9" ht="12.75">
      <c r="A39">
        <v>236</v>
      </c>
      <c r="B39" t="s">
        <v>19</v>
      </c>
      <c r="C39" s="4">
        <v>1101.0576234325883</v>
      </c>
      <c r="D39">
        <f t="shared" si="0"/>
      </c>
      <c r="E39">
        <v>723</v>
      </c>
      <c r="F39" t="s">
        <v>75</v>
      </c>
      <c r="G39" s="4">
        <v>1378.37318745124</v>
      </c>
      <c r="H39" s="6">
        <f t="shared" si="1"/>
      </c>
      <c r="I39" s="4"/>
    </row>
    <row r="40" spans="1:9" ht="12.75">
      <c r="A40">
        <v>237</v>
      </c>
      <c r="B40" t="s">
        <v>76</v>
      </c>
      <c r="C40" s="4">
        <v>-1724.8957501269615</v>
      </c>
      <c r="D40">
        <f t="shared" si="0"/>
      </c>
      <c r="E40">
        <v>728</v>
      </c>
      <c r="F40" t="s">
        <v>77</v>
      </c>
      <c r="G40" s="4">
        <v>-55.69749922859483</v>
      </c>
      <c r="H40" s="6">
        <f t="shared" si="1"/>
      </c>
      <c r="I40" s="4"/>
    </row>
    <row r="41" spans="1:9" ht="12.75">
      <c r="A41">
        <v>238</v>
      </c>
      <c r="B41" t="s">
        <v>78</v>
      </c>
      <c r="C41" s="4">
        <v>-153.7924450211882</v>
      </c>
      <c r="D41">
        <f t="shared" si="0"/>
      </c>
      <c r="E41">
        <v>805</v>
      </c>
      <c r="F41" t="s">
        <v>79</v>
      </c>
      <c r="G41" s="4">
        <v>-9404.473936167395</v>
      </c>
      <c r="H41" s="6">
        <f t="shared" si="1"/>
      </c>
      <c r="I41" s="4"/>
    </row>
    <row r="42" spans="1:9" ht="12.75">
      <c r="A42">
        <v>239</v>
      </c>
      <c r="B42" t="s">
        <v>80</v>
      </c>
      <c r="C42" s="4">
        <v>-210.2549443034488</v>
      </c>
      <c r="D42">
        <f t="shared" si="0"/>
      </c>
      <c r="E42">
        <v>806</v>
      </c>
      <c r="F42" t="s">
        <v>81</v>
      </c>
      <c r="G42" s="4">
        <v>12754.686373642582</v>
      </c>
      <c r="H42" s="6">
        <f t="shared" si="1"/>
      </c>
      <c r="I42" s="4"/>
    </row>
    <row r="43" spans="1:9" ht="12.75">
      <c r="A43">
        <v>301</v>
      </c>
      <c r="B43" t="s">
        <v>82</v>
      </c>
      <c r="C43" s="4">
        <v>-6737.9090652283285</v>
      </c>
      <c r="D43">
        <f t="shared" si="0"/>
      </c>
      <c r="E43">
        <v>807</v>
      </c>
      <c r="F43" t="s">
        <v>83</v>
      </c>
      <c r="G43" s="4">
        <v>-6393.052243284276</v>
      </c>
      <c r="H43" s="6">
        <f t="shared" si="1"/>
      </c>
      <c r="I43" s="4"/>
    </row>
    <row r="44" spans="1:9" ht="12.75">
      <c r="A44">
        <v>402</v>
      </c>
      <c r="B44" t="s">
        <v>84</v>
      </c>
      <c r="C44" s="4">
        <v>6528.787944166488</v>
      </c>
      <c r="D44">
        <f t="shared" si="0"/>
      </c>
      <c r="E44">
        <v>811</v>
      </c>
      <c r="F44" t="s">
        <v>85</v>
      </c>
      <c r="G44" s="4">
        <v>256.65891970053093</v>
      </c>
      <c r="H44" s="6">
        <f t="shared" si="1"/>
      </c>
      <c r="I44" s="4"/>
    </row>
    <row r="45" spans="1:9" ht="12.75">
      <c r="A45">
        <v>403</v>
      </c>
      <c r="B45" t="s">
        <v>86</v>
      </c>
      <c r="C45" s="4">
        <v>5604.149721971516</v>
      </c>
      <c r="D45">
        <f t="shared" si="0"/>
      </c>
      <c r="E45">
        <v>814</v>
      </c>
      <c r="F45" t="s">
        <v>87</v>
      </c>
      <c r="G45" s="4">
        <v>-167.21124913594977</v>
      </c>
      <c r="H45" s="6">
        <f t="shared" si="1"/>
      </c>
      <c r="I45" s="4"/>
    </row>
    <row r="46" spans="1:9" ht="12.75">
      <c r="A46">
        <v>412</v>
      </c>
      <c r="B46" t="s">
        <v>88</v>
      </c>
      <c r="C46" s="4">
        <v>5201.1105176504125</v>
      </c>
      <c r="D46">
        <f t="shared" si="0"/>
      </c>
      <c r="E46">
        <v>815</v>
      </c>
      <c r="F46" t="s">
        <v>89</v>
      </c>
      <c r="G46" s="4">
        <v>-4982.531892975694</v>
      </c>
      <c r="H46" s="6">
        <f t="shared" si="1"/>
      </c>
      <c r="I46" s="4"/>
    </row>
    <row r="47" spans="1:9" ht="12.75">
      <c r="A47">
        <v>415</v>
      </c>
      <c r="B47" t="s">
        <v>90</v>
      </c>
      <c r="C47" s="4">
        <v>-139.98291181666283</v>
      </c>
      <c r="D47">
        <f t="shared" si="0"/>
      </c>
      <c r="E47">
        <v>817</v>
      </c>
      <c r="F47" t="s">
        <v>91</v>
      </c>
      <c r="G47" s="4">
        <v>98.71540413997354</v>
      </c>
      <c r="H47" s="6">
        <f t="shared" si="1"/>
      </c>
      <c r="I47" s="4"/>
    </row>
    <row r="48" spans="1:9" ht="12.75">
      <c r="A48">
        <v>417</v>
      </c>
      <c r="B48" t="s">
        <v>92</v>
      </c>
      <c r="C48" s="4">
        <v>-3083.4785811566067</v>
      </c>
      <c r="D48">
        <f t="shared" si="0"/>
      </c>
      <c r="E48">
        <v>819</v>
      </c>
      <c r="F48" t="s">
        <v>93</v>
      </c>
      <c r="G48" s="4">
        <v>223.44659256938468</v>
      </c>
      <c r="H48" s="6">
        <f t="shared" si="1"/>
      </c>
      <c r="I48" s="4"/>
    </row>
    <row r="49" spans="1:9" ht="12.75">
      <c r="A49">
        <v>418</v>
      </c>
      <c r="B49" t="s">
        <v>94</v>
      </c>
      <c r="C49" s="4">
        <v>-2664.125489522043</v>
      </c>
      <c r="D49">
        <f t="shared" si="0"/>
      </c>
      <c r="E49">
        <v>821</v>
      </c>
      <c r="F49" t="s">
        <v>95</v>
      </c>
      <c r="G49" s="4">
        <v>-343.7361871178837</v>
      </c>
      <c r="H49" s="6">
        <f t="shared" si="1"/>
      </c>
      <c r="I49" s="4"/>
    </row>
    <row r="50" spans="1:9" ht="12.75">
      <c r="A50">
        <v>419</v>
      </c>
      <c r="B50" t="s">
        <v>96</v>
      </c>
      <c r="C50" s="4">
        <v>-818.9261227914023</v>
      </c>
      <c r="D50">
        <f t="shared" si="0"/>
      </c>
      <c r="E50">
        <v>822</v>
      </c>
      <c r="F50" t="s">
        <v>97</v>
      </c>
      <c r="G50" s="4">
        <v>-581.3381531484425</v>
      </c>
      <c r="H50" s="6">
        <f t="shared" si="1"/>
      </c>
      <c r="I50" s="4"/>
    </row>
    <row r="51" spans="1:9" ht="12.75">
      <c r="A51">
        <v>420</v>
      </c>
      <c r="B51" t="s">
        <v>98</v>
      </c>
      <c r="C51" s="4">
        <v>3086.815788356394</v>
      </c>
      <c r="D51">
        <f t="shared" si="0"/>
      </c>
      <c r="E51">
        <v>826</v>
      </c>
      <c r="F51" t="s">
        <v>99</v>
      </c>
      <c r="G51" s="4">
        <v>-738.8545621185476</v>
      </c>
      <c r="H51" s="6">
        <f t="shared" si="1"/>
      </c>
      <c r="I51" s="4"/>
    </row>
    <row r="52" spans="1:9" ht="12.75">
      <c r="A52">
        <v>423</v>
      </c>
      <c r="B52" t="s">
        <v>100</v>
      </c>
      <c r="C52" s="4">
        <v>127.35548584759164</v>
      </c>
      <c r="D52">
        <f t="shared" si="0"/>
      </c>
      <c r="E52">
        <v>827</v>
      </c>
      <c r="F52" t="s">
        <v>101</v>
      </c>
      <c r="G52" s="4">
        <v>-383.60331787560756</v>
      </c>
      <c r="H52" s="6">
        <f t="shared" si="1"/>
      </c>
      <c r="I52" s="4"/>
    </row>
    <row r="53" spans="1:9" ht="12.75">
      <c r="A53">
        <v>425</v>
      </c>
      <c r="B53" t="s">
        <v>102</v>
      </c>
      <c r="C53" s="4">
        <v>-3009.830131397353</v>
      </c>
      <c r="D53">
        <f t="shared" si="0"/>
      </c>
      <c r="E53">
        <v>828</v>
      </c>
      <c r="F53" t="s">
        <v>103</v>
      </c>
      <c r="G53" s="4">
        <v>-213.88361050459972</v>
      </c>
      <c r="H53" s="6">
        <f t="shared" si="1"/>
      </c>
      <c r="I53" s="4"/>
    </row>
    <row r="54" spans="1:9" ht="12.75">
      <c r="A54">
        <v>426</v>
      </c>
      <c r="B54" t="s">
        <v>34</v>
      </c>
      <c r="C54" s="4">
        <v>-123.67947691137816</v>
      </c>
      <c r="D54">
        <f t="shared" si="0"/>
      </c>
      <c r="E54">
        <v>829</v>
      </c>
      <c r="F54" t="s">
        <v>104</v>
      </c>
      <c r="G54" s="4">
        <v>-53.061653868644136</v>
      </c>
      <c r="H54" s="6">
        <f t="shared" si="1"/>
      </c>
      <c r="I54" s="4"/>
    </row>
    <row r="55" spans="1:9" ht="12.75">
      <c r="A55">
        <v>427</v>
      </c>
      <c r="B55" t="s">
        <v>105</v>
      </c>
      <c r="C55" s="4">
        <v>-6602.352178508012</v>
      </c>
      <c r="D55">
        <f t="shared" si="0"/>
      </c>
      <c r="E55">
        <v>830</v>
      </c>
      <c r="F55" t="s">
        <v>106</v>
      </c>
      <c r="G55" s="4">
        <v>293.7296177426819</v>
      </c>
      <c r="H55" s="6">
        <f t="shared" si="1"/>
      </c>
      <c r="I55" s="4"/>
    </row>
    <row r="56" spans="1:9" ht="12.75">
      <c r="A56">
        <v>428</v>
      </c>
      <c r="B56" t="s">
        <v>107</v>
      </c>
      <c r="C56" s="4">
        <v>560.5785537492571</v>
      </c>
      <c r="D56">
        <f t="shared" si="0"/>
      </c>
      <c r="E56">
        <v>831</v>
      </c>
      <c r="F56" t="s">
        <v>108</v>
      </c>
      <c r="G56" s="4">
        <v>447.6150569876751</v>
      </c>
      <c r="H56" s="6">
        <f t="shared" si="1"/>
      </c>
      <c r="I56" s="4"/>
    </row>
    <row r="57" spans="1:9" ht="12.75">
      <c r="A57">
        <v>429</v>
      </c>
      <c r="B57" t="s">
        <v>109</v>
      </c>
      <c r="C57" s="4">
        <v>-875.0764355714302</v>
      </c>
      <c r="D57">
        <f t="shared" si="0"/>
      </c>
      <c r="E57">
        <v>833</v>
      </c>
      <c r="F57" t="s">
        <v>110</v>
      </c>
      <c r="G57" s="4">
        <v>-1059.0108510737941</v>
      </c>
      <c r="H57" s="6">
        <f t="shared" si="1"/>
      </c>
      <c r="I57" s="4"/>
    </row>
    <row r="58" spans="1:9" ht="12.75">
      <c r="A58">
        <v>430</v>
      </c>
      <c r="B58" t="s">
        <v>111</v>
      </c>
      <c r="C58" s="4">
        <v>-1319.5085061429804</v>
      </c>
      <c r="D58">
        <f t="shared" si="0"/>
      </c>
      <c r="E58">
        <v>834</v>
      </c>
      <c r="F58" t="s">
        <v>112</v>
      </c>
      <c r="G58" s="4">
        <v>251.24565500079552</v>
      </c>
      <c r="H58" s="6">
        <f t="shared" si="1"/>
      </c>
      <c r="I58" s="4"/>
    </row>
    <row r="59" spans="1:9" ht="12.75">
      <c r="A59">
        <v>432</v>
      </c>
      <c r="B59" t="s">
        <v>113</v>
      </c>
      <c r="C59" s="4">
        <v>-342.50512529351073</v>
      </c>
      <c r="D59">
        <f t="shared" si="0"/>
      </c>
      <c r="E59">
        <v>901</v>
      </c>
      <c r="F59" t="s">
        <v>114</v>
      </c>
      <c r="G59" s="4">
        <v>875.8401109166997</v>
      </c>
      <c r="H59" s="6">
        <f t="shared" si="1"/>
      </c>
      <c r="I59" s="4"/>
    </row>
    <row r="60" spans="1:9" ht="12.75">
      <c r="A60">
        <v>434</v>
      </c>
      <c r="B60" t="s">
        <v>115</v>
      </c>
      <c r="C60" s="4">
        <v>-435.2846769627664</v>
      </c>
      <c r="D60">
        <f t="shared" si="0"/>
      </c>
      <c r="E60">
        <v>904</v>
      </c>
      <c r="F60" t="s">
        <v>116</v>
      </c>
      <c r="G60" s="4">
        <v>-1007.3405464964367</v>
      </c>
      <c r="H60" s="6">
        <f t="shared" si="1"/>
      </c>
      <c r="I60" s="4"/>
    </row>
    <row r="61" spans="1:9" ht="12.75">
      <c r="A61">
        <v>436</v>
      </c>
      <c r="B61" t="s">
        <v>117</v>
      </c>
      <c r="C61" s="4">
        <v>-293.03102205315156</v>
      </c>
      <c r="D61">
        <f t="shared" si="0"/>
      </c>
      <c r="E61">
        <v>906</v>
      </c>
      <c r="F61" t="s">
        <v>118</v>
      </c>
      <c r="G61" s="4">
        <v>1669.5764788078495</v>
      </c>
      <c r="H61" s="6">
        <f t="shared" si="1"/>
      </c>
      <c r="I61" s="4"/>
    </row>
    <row r="62" spans="1:9" ht="12.75">
      <c r="A62">
        <v>437</v>
      </c>
      <c r="B62" t="s">
        <v>119</v>
      </c>
      <c r="C62" s="4">
        <v>-540.9019588486372</v>
      </c>
      <c r="D62">
        <f t="shared" si="0"/>
      </c>
      <c r="E62">
        <v>911</v>
      </c>
      <c r="F62" t="s">
        <v>120</v>
      </c>
      <c r="G62" s="4">
        <v>186.93654912366694</v>
      </c>
      <c r="H62" s="6">
        <f t="shared" si="1"/>
      </c>
      <c r="I62" s="4"/>
    </row>
    <row r="63" spans="1:9" ht="12.75">
      <c r="A63">
        <v>438</v>
      </c>
      <c r="B63" t="s">
        <v>121</v>
      </c>
      <c r="C63" s="4">
        <v>6.218092721849826</v>
      </c>
      <c r="D63">
        <f t="shared" si="0"/>
      </c>
      <c r="E63">
        <v>912</v>
      </c>
      <c r="F63" t="s">
        <v>122</v>
      </c>
      <c r="G63" s="4">
        <v>-284.4428042078063</v>
      </c>
      <c r="H63" s="6">
        <f t="shared" si="1"/>
      </c>
      <c r="I63" s="4"/>
    </row>
    <row r="64" spans="1:9" ht="12.75">
      <c r="A64">
        <v>439</v>
      </c>
      <c r="B64" t="s">
        <v>123</v>
      </c>
      <c r="C64" s="4">
        <v>-1.9526164179187617</v>
      </c>
      <c r="D64">
        <f t="shared" si="0"/>
      </c>
      <c r="E64">
        <v>914</v>
      </c>
      <c r="F64" t="s">
        <v>124</v>
      </c>
      <c r="G64" s="4">
        <v>591.1904663275717</v>
      </c>
      <c r="H64" s="6">
        <f t="shared" si="1"/>
      </c>
      <c r="I64" s="4"/>
    </row>
    <row r="65" spans="1:9" ht="12.75">
      <c r="A65">
        <v>441</v>
      </c>
      <c r="B65" t="s">
        <v>125</v>
      </c>
      <c r="C65" s="4">
        <v>-15.192304595176394</v>
      </c>
      <c r="D65">
        <f t="shared" si="0"/>
      </c>
      <c r="E65">
        <v>919</v>
      </c>
      <c r="F65" t="s">
        <v>126</v>
      </c>
      <c r="G65" s="4">
        <v>158.19319741931977</v>
      </c>
      <c r="H65" s="6">
        <f t="shared" si="1"/>
      </c>
      <c r="I65" s="4"/>
    </row>
    <row r="66" spans="1:9" ht="12.75">
      <c r="A66">
        <v>501</v>
      </c>
      <c r="B66" t="s">
        <v>127</v>
      </c>
      <c r="C66" s="4">
        <v>5160.654809957394</v>
      </c>
      <c r="D66">
        <f t="shared" si="0"/>
      </c>
      <c r="E66">
        <v>926</v>
      </c>
      <c r="F66" t="s">
        <v>128</v>
      </c>
      <c r="G66" s="4">
        <v>806.4638239464723</v>
      </c>
      <c r="H66" s="6">
        <f t="shared" si="1"/>
      </c>
      <c r="I66" s="4"/>
    </row>
    <row r="67" spans="1:9" ht="12.75">
      <c r="A67">
        <v>502</v>
      </c>
      <c r="B67" t="s">
        <v>129</v>
      </c>
      <c r="C67" s="4">
        <v>-4267.717743765505</v>
      </c>
      <c r="D67">
        <f aca="true" t="shared" si="2" ref="D67:D130">IF(C67="-","*","")</f>
      </c>
      <c r="E67">
        <v>928</v>
      </c>
      <c r="F67" t="s">
        <v>130</v>
      </c>
      <c r="G67" s="4">
        <v>68.35464116963558</v>
      </c>
      <c r="H67" s="6">
        <f t="shared" si="1"/>
      </c>
      <c r="I67" s="4"/>
    </row>
    <row r="68" spans="1:9" ht="12.75">
      <c r="A68">
        <v>511</v>
      </c>
      <c r="B68" t="s">
        <v>131</v>
      </c>
      <c r="C68" s="4">
        <v>-506.8424511265621</v>
      </c>
      <c r="D68">
        <f t="shared" si="2"/>
      </c>
      <c r="E68">
        <v>929</v>
      </c>
      <c r="F68" t="s">
        <v>132</v>
      </c>
      <c r="G68" s="4">
        <v>29.678442145454756</v>
      </c>
      <c r="H68" s="6">
        <f aca="true" t="shared" si="3" ref="H68:H131">IF(G68="-","*","")</f>
      </c>
      <c r="I68" s="4"/>
    </row>
    <row r="69" spans="1:9" ht="12.75">
      <c r="A69">
        <v>512</v>
      </c>
      <c r="B69" t="s">
        <v>133</v>
      </c>
      <c r="C69" s="4">
        <v>-22.474315008559643</v>
      </c>
      <c r="D69">
        <f t="shared" si="2"/>
      </c>
      <c r="E69">
        <v>935</v>
      </c>
      <c r="F69" t="s">
        <v>134</v>
      </c>
      <c r="G69" s="4">
        <v>-236.65685451237914</v>
      </c>
      <c r="H69" s="6">
        <f t="shared" si="3"/>
      </c>
      <c r="I69" s="4"/>
    </row>
    <row r="70" spans="1:9" ht="12.75">
      <c r="A70">
        <v>513</v>
      </c>
      <c r="B70" t="s">
        <v>135</v>
      </c>
      <c r="C70" s="4">
        <v>-364.3752925569057</v>
      </c>
      <c r="D70">
        <f t="shared" si="2"/>
      </c>
      <c r="E70">
        <v>937</v>
      </c>
      <c r="F70" t="s">
        <v>136</v>
      </c>
      <c r="G70" s="4">
        <v>457.45786642378516</v>
      </c>
      <c r="H70" s="6">
        <f t="shared" si="3"/>
      </c>
      <c r="I70" s="4"/>
    </row>
    <row r="71" spans="1:9" ht="12.75">
      <c r="A71">
        <v>514</v>
      </c>
      <c r="B71" t="s">
        <v>137</v>
      </c>
      <c r="C71" s="4">
        <v>699.3898528805945</v>
      </c>
      <c r="D71">
        <f t="shared" si="2"/>
      </c>
      <c r="E71">
        <v>938</v>
      </c>
      <c r="F71" t="s">
        <v>138</v>
      </c>
      <c r="G71" s="4">
        <v>-62.31706877325414</v>
      </c>
      <c r="H71" s="6">
        <f t="shared" si="3"/>
      </c>
      <c r="I71" s="4"/>
    </row>
    <row r="72" spans="1:9" ht="12.75">
      <c r="A72">
        <v>515</v>
      </c>
      <c r="B72" t="s">
        <v>139</v>
      </c>
      <c r="C72" s="4">
        <v>419.23573734121965</v>
      </c>
      <c r="D72">
        <f t="shared" si="2"/>
      </c>
      <c r="E72">
        <v>940</v>
      </c>
      <c r="F72" t="s">
        <v>140</v>
      </c>
      <c r="G72" s="4">
        <v>1200.2948244030733</v>
      </c>
      <c r="H72" s="6">
        <f t="shared" si="3"/>
      </c>
      <c r="I72" s="4"/>
    </row>
    <row r="73" spans="1:9" ht="12.75">
      <c r="A73">
        <v>516</v>
      </c>
      <c r="B73" t="s">
        <v>141</v>
      </c>
      <c r="C73" s="4">
        <v>622.0176187525533</v>
      </c>
      <c r="D73">
        <f t="shared" si="2"/>
      </c>
      <c r="E73">
        <v>941</v>
      </c>
      <c r="F73" t="s">
        <v>142</v>
      </c>
      <c r="G73" s="4">
        <v>3404.9991329200293</v>
      </c>
      <c r="H73" s="6">
        <f t="shared" si="3"/>
      </c>
      <c r="I73" s="4"/>
    </row>
    <row r="74" spans="1:9" ht="12.75">
      <c r="A74">
        <v>517</v>
      </c>
      <c r="B74" t="s">
        <v>143</v>
      </c>
      <c r="C74" s="4">
        <v>-279.305988083336</v>
      </c>
      <c r="D74">
        <f t="shared" si="2"/>
      </c>
      <c r="E74">
        <v>1001</v>
      </c>
      <c r="F74" t="s">
        <v>144</v>
      </c>
      <c r="G74" s="4">
        <v>-10722.812668167486</v>
      </c>
      <c r="H74" s="6">
        <f t="shared" si="3"/>
      </c>
      <c r="I74" s="4"/>
    </row>
    <row r="75" spans="1:9" ht="12.75">
      <c r="A75">
        <v>519</v>
      </c>
      <c r="B75" t="s">
        <v>145</v>
      </c>
      <c r="C75" s="4">
        <v>-166.02275580326022</v>
      </c>
      <c r="D75">
        <f t="shared" si="2"/>
      </c>
      <c r="E75">
        <v>1002</v>
      </c>
      <c r="F75" t="s">
        <v>146</v>
      </c>
      <c r="G75" s="4">
        <v>2170.1839524349766</v>
      </c>
      <c r="H75" s="6">
        <f t="shared" si="3"/>
      </c>
      <c r="I75" s="4"/>
    </row>
    <row r="76" spans="1:9" ht="12.75">
      <c r="A76">
        <v>520</v>
      </c>
      <c r="B76" t="s">
        <v>147</v>
      </c>
      <c r="C76" s="4">
        <v>31.894000133805093</v>
      </c>
      <c r="D76">
        <f t="shared" si="2"/>
      </c>
      <c r="E76">
        <v>1003</v>
      </c>
      <c r="F76" t="s">
        <v>148</v>
      </c>
      <c r="G76" s="4">
        <v>985.8124836264819</v>
      </c>
      <c r="H76" s="6">
        <f t="shared" si="3"/>
      </c>
      <c r="I76" s="4"/>
    </row>
    <row r="77" spans="1:9" ht="12.75">
      <c r="A77">
        <v>521</v>
      </c>
      <c r="B77" t="s">
        <v>149</v>
      </c>
      <c r="C77" s="4">
        <v>-949.595820379971</v>
      </c>
      <c r="D77">
        <f t="shared" si="2"/>
      </c>
      <c r="E77">
        <v>1004</v>
      </c>
      <c r="F77" t="s">
        <v>150</v>
      </c>
      <c r="G77" s="4">
        <v>-462.5441265936199</v>
      </c>
      <c r="H77" s="6">
        <f t="shared" si="3"/>
      </c>
      <c r="I77" s="4"/>
    </row>
    <row r="78" spans="1:9" ht="12.75">
      <c r="A78">
        <v>522</v>
      </c>
      <c r="B78" t="s">
        <v>151</v>
      </c>
      <c r="C78" s="4">
        <v>-1568.7925098920562</v>
      </c>
      <c r="D78">
        <f t="shared" si="2"/>
      </c>
      <c r="E78">
        <v>1014</v>
      </c>
      <c r="F78" t="s">
        <v>152</v>
      </c>
      <c r="G78" s="4">
        <v>-1202.7804951598462</v>
      </c>
      <c r="H78" s="6">
        <f t="shared" si="3"/>
      </c>
      <c r="I78" s="4"/>
    </row>
    <row r="79" spans="1:9" ht="12.75">
      <c r="A79">
        <v>528</v>
      </c>
      <c r="B79" t="s">
        <v>153</v>
      </c>
      <c r="C79" s="4">
        <v>377.9475147353631</v>
      </c>
      <c r="D79">
        <f t="shared" si="2"/>
      </c>
      <c r="E79">
        <v>1017</v>
      </c>
      <c r="F79" t="s">
        <v>154</v>
      </c>
      <c r="G79" s="4">
        <v>-583.6240587549786</v>
      </c>
      <c r="H79" s="6">
        <f t="shared" si="3"/>
      </c>
      <c r="I79" s="4"/>
    </row>
    <row r="80" spans="1:9" ht="12.75">
      <c r="A80">
        <v>529</v>
      </c>
      <c r="B80" t="s">
        <v>155</v>
      </c>
      <c r="C80" s="4">
        <v>654.7153160054179</v>
      </c>
      <c r="D80">
        <f t="shared" si="2"/>
      </c>
      <c r="E80">
        <v>1018</v>
      </c>
      <c r="F80" t="s">
        <v>156</v>
      </c>
      <c r="G80" s="4">
        <v>25.430889245862637</v>
      </c>
      <c r="H80" s="6">
        <f t="shared" si="3"/>
      </c>
      <c r="I80" s="4"/>
    </row>
    <row r="81" spans="1:9" ht="12.75">
      <c r="A81">
        <v>532</v>
      </c>
      <c r="B81" t="s">
        <v>157</v>
      </c>
      <c r="C81" s="4">
        <v>259.5353732064381</v>
      </c>
      <c r="D81">
        <f t="shared" si="2"/>
      </c>
      <c r="E81">
        <v>1021</v>
      </c>
      <c r="F81" t="s">
        <v>158</v>
      </c>
      <c r="G81" s="4">
        <v>1320.5324720884419</v>
      </c>
      <c r="H81" s="6">
        <f t="shared" si="3"/>
      </c>
      <c r="I81" s="4"/>
    </row>
    <row r="82" spans="1:9" ht="12.75">
      <c r="A82">
        <v>533</v>
      </c>
      <c r="B82" t="s">
        <v>159</v>
      </c>
      <c r="C82" s="4">
        <v>2570.266552645936</v>
      </c>
      <c r="D82">
        <f t="shared" si="2"/>
      </c>
      <c r="E82">
        <v>1026</v>
      </c>
      <c r="F82" t="s">
        <v>160</v>
      </c>
      <c r="G82" s="4">
        <v>-8.074621031686547</v>
      </c>
      <c r="H82" s="6">
        <f t="shared" si="3"/>
      </c>
      <c r="I82" s="4"/>
    </row>
    <row r="83" spans="1:9" ht="12.75">
      <c r="A83">
        <v>534</v>
      </c>
      <c r="B83" t="s">
        <v>161</v>
      </c>
      <c r="C83" s="4">
        <v>3224.428679579479</v>
      </c>
      <c r="D83">
        <f t="shared" si="2"/>
      </c>
      <c r="E83">
        <v>1027</v>
      </c>
      <c r="F83" t="s">
        <v>162</v>
      </c>
      <c r="G83" s="4">
        <v>315.6517713283742</v>
      </c>
      <c r="H83" s="6">
        <f t="shared" si="3"/>
      </c>
      <c r="I83" s="4"/>
    </row>
    <row r="84" spans="1:9" ht="12.75">
      <c r="A84">
        <v>536</v>
      </c>
      <c r="B84" t="s">
        <v>163</v>
      </c>
      <c r="C84" s="4">
        <v>300.6026845328248</v>
      </c>
      <c r="D84">
        <f t="shared" si="2"/>
      </c>
      <c r="E84">
        <v>1029</v>
      </c>
      <c r="F84" t="s">
        <v>164</v>
      </c>
      <c r="G84" s="4">
        <v>-191.43059092394324</v>
      </c>
      <c r="H84" s="6">
        <f t="shared" si="3"/>
      </c>
      <c r="I84" s="4"/>
    </row>
    <row r="85" spans="1:9" ht="12.75">
      <c r="A85">
        <v>538</v>
      </c>
      <c r="B85" t="s">
        <v>165</v>
      </c>
      <c r="C85" s="4">
        <v>-122.22683367479623</v>
      </c>
      <c r="D85">
        <f t="shared" si="2"/>
      </c>
      <c r="E85">
        <v>1032</v>
      </c>
      <c r="F85" t="s">
        <v>166</v>
      </c>
      <c r="G85" s="4">
        <v>-1811.906578627947</v>
      </c>
      <c r="H85" s="6">
        <f t="shared" si="3"/>
      </c>
      <c r="I85" s="4"/>
    </row>
    <row r="86" spans="1:9" ht="12.75">
      <c r="A86">
        <v>540</v>
      </c>
      <c r="B86" t="s">
        <v>167</v>
      </c>
      <c r="C86" s="4">
        <v>293.8552203621475</v>
      </c>
      <c r="D86">
        <f t="shared" si="2"/>
      </c>
      <c r="E86">
        <v>1034</v>
      </c>
      <c r="F86" t="s">
        <v>168</v>
      </c>
      <c r="G86" s="4">
        <v>-579.0563606336949</v>
      </c>
      <c r="H86" s="6">
        <f t="shared" si="3"/>
      </c>
      <c r="I86" s="4"/>
    </row>
    <row r="87" spans="1:9" ht="12.75">
      <c r="A87">
        <v>541</v>
      </c>
      <c r="B87" t="s">
        <v>169</v>
      </c>
      <c r="C87" s="4">
        <v>134.11908076278633</v>
      </c>
      <c r="D87">
        <f t="shared" si="2"/>
      </c>
      <c r="E87">
        <v>1037</v>
      </c>
      <c r="F87" t="s">
        <v>170</v>
      </c>
      <c r="G87" s="4">
        <v>1507.2750939789273</v>
      </c>
      <c r="H87" s="6">
        <f t="shared" si="3"/>
      </c>
      <c r="I87" s="4"/>
    </row>
    <row r="88" spans="1:9" ht="12.75">
      <c r="A88">
        <v>542</v>
      </c>
      <c r="B88" t="s">
        <v>171</v>
      </c>
      <c r="C88" s="4">
        <v>197.79885054369225</v>
      </c>
      <c r="D88">
        <f t="shared" si="2"/>
      </c>
      <c r="E88">
        <v>1046</v>
      </c>
      <c r="F88" t="s">
        <v>172</v>
      </c>
      <c r="G88" s="4">
        <v>2270.163525511524</v>
      </c>
      <c r="H88" s="6">
        <f t="shared" si="3"/>
      </c>
      <c r="I88" s="4"/>
    </row>
    <row r="89" spans="4:8" ht="12.75">
      <c r="D89">
        <f t="shared" si="2"/>
      </c>
      <c r="H89" s="6">
        <f t="shared" si="3"/>
      </c>
    </row>
    <row r="90" spans="4:8" ht="12.75">
      <c r="D90">
        <f t="shared" si="2"/>
      </c>
      <c r="H90" s="6">
        <f t="shared" si="3"/>
      </c>
    </row>
    <row r="91" spans="4:8" ht="12.75">
      <c r="D91">
        <f t="shared" si="2"/>
      </c>
      <c r="H91" s="6">
        <f t="shared" si="3"/>
      </c>
    </row>
    <row r="92" ht="12.75">
      <c r="H92" s="6"/>
    </row>
    <row r="93" spans="1:9" ht="12.75">
      <c r="A93">
        <v>1101</v>
      </c>
      <c r="B93" t="s">
        <v>173</v>
      </c>
      <c r="C93" s="4" t="s">
        <v>48</v>
      </c>
      <c r="D93" t="str">
        <f t="shared" si="2"/>
        <v>*</v>
      </c>
      <c r="E93">
        <v>1503</v>
      </c>
      <c r="F93" t="s">
        <v>174</v>
      </c>
      <c r="G93" s="4">
        <v>490.4918736459135</v>
      </c>
      <c r="H93" s="6">
        <f t="shared" si="3"/>
      </c>
      <c r="I93" s="4"/>
    </row>
    <row r="94" spans="1:9" ht="12.75">
      <c r="A94">
        <v>1102</v>
      </c>
      <c r="B94" t="s">
        <v>175</v>
      </c>
      <c r="C94" s="4">
        <v>-13286.52080000508</v>
      </c>
      <c r="D94">
        <f t="shared" si="2"/>
      </c>
      <c r="E94">
        <v>1504</v>
      </c>
      <c r="F94" t="s">
        <v>176</v>
      </c>
      <c r="G94" s="4" t="s">
        <v>48</v>
      </c>
      <c r="H94" s="6" t="str">
        <f t="shared" si="3"/>
        <v>*</v>
      </c>
      <c r="I94" s="4"/>
    </row>
    <row r="95" spans="1:9" ht="12.75">
      <c r="A95">
        <v>1103</v>
      </c>
      <c r="B95" t="s">
        <v>177</v>
      </c>
      <c r="C95" s="4">
        <v>-29220.35792198228</v>
      </c>
      <c r="D95">
        <f t="shared" si="2"/>
      </c>
      <c r="E95">
        <v>1511</v>
      </c>
      <c r="F95" t="s">
        <v>178</v>
      </c>
      <c r="G95" s="4">
        <v>-510.60671121693235</v>
      </c>
      <c r="H95" s="6">
        <f t="shared" si="3"/>
      </c>
      <c r="I95" s="4"/>
    </row>
    <row r="96" spans="1:9" ht="12.75">
      <c r="A96">
        <v>1106</v>
      </c>
      <c r="B96" t="s">
        <v>179</v>
      </c>
      <c r="C96" s="4">
        <v>3065.293073799153</v>
      </c>
      <c r="D96">
        <f t="shared" si="2"/>
      </c>
      <c r="E96">
        <v>1514</v>
      </c>
      <c r="F96" t="s">
        <v>64</v>
      </c>
      <c r="G96" s="4">
        <v>-410.6827504208668</v>
      </c>
      <c r="H96" s="6">
        <f t="shared" si="3"/>
      </c>
      <c r="I96" s="4"/>
    </row>
    <row r="97" spans="1:9" ht="12.75">
      <c r="A97">
        <v>1111</v>
      </c>
      <c r="B97" t="s">
        <v>180</v>
      </c>
      <c r="C97" s="4">
        <v>122.66067605791541</v>
      </c>
      <c r="D97">
        <f t="shared" si="2"/>
      </c>
      <c r="E97">
        <v>1515</v>
      </c>
      <c r="F97" t="s">
        <v>181</v>
      </c>
      <c r="G97" s="4">
        <v>1444.9012795108954</v>
      </c>
      <c r="H97" s="6">
        <f t="shared" si="3"/>
      </c>
      <c r="I97" s="4"/>
    </row>
    <row r="98" spans="1:9" ht="12.75">
      <c r="A98">
        <v>1112</v>
      </c>
      <c r="B98" t="s">
        <v>182</v>
      </c>
      <c r="C98" s="4">
        <v>-1741.1114178297566</v>
      </c>
      <c r="D98">
        <f t="shared" si="2"/>
      </c>
      <c r="E98">
        <v>1516</v>
      </c>
      <c r="F98" t="s">
        <v>183</v>
      </c>
      <c r="G98" s="4">
        <v>591.544705550414</v>
      </c>
      <c r="H98" s="6">
        <f t="shared" si="3"/>
      </c>
      <c r="I98" s="4"/>
    </row>
    <row r="99" spans="1:9" ht="12.75">
      <c r="A99">
        <v>1114</v>
      </c>
      <c r="B99" t="s">
        <v>184</v>
      </c>
      <c r="C99" s="4">
        <v>2.073463083912793</v>
      </c>
      <c r="D99">
        <f t="shared" si="2"/>
      </c>
      <c r="E99">
        <v>1517</v>
      </c>
      <c r="F99" t="s">
        <v>185</v>
      </c>
      <c r="G99" s="4">
        <v>849.9842415759697</v>
      </c>
      <c r="H99" s="6">
        <f t="shared" si="3"/>
      </c>
      <c r="I99" s="4"/>
    </row>
    <row r="100" spans="1:9" ht="12.75">
      <c r="A100">
        <v>1119</v>
      </c>
      <c r="B100" t="s">
        <v>186</v>
      </c>
      <c r="C100" s="4">
        <v>3364.560514999728</v>
      </c>
      <c r="D100">
        <f t="shared" si="2"/>
      </c>
      <c r="E100">
        <v>1519</v>
      </c>
      <c r="F100" t="s">
        <v>187</v>
      </c>
      <c r="G100" s="4">
        <v>450.3893851259709</v>
      </c>
      <c r="H100" s="6">
        <f t="shared" si="3"/>
      </c>
      <c r="I100" s="4"/>
    </row>
    <row r="101" spans="1:9" ht="12.75">
      <c r="A101">
        <v>1120</v>
      </c>
      <c r="B101" t="s">
        <v>188</v>
      </c>
      <c r="C101" s="4">
        <v>1446.8810004147294</v>
      </c>
      <c r="D101">
        <f t="shared" si="2"/>
      </c>
      <c r="E101">
        <v>1520</v>
      </c>
      <c r="F101" t="s">
        <v>189</v>
      </c>
      <c r="G101" s="4">
        <v>1068.2457650005192</v>
      </c>
      <c r="H101" s="6">
        <f t="shared" si="3"/>
      </c>
      <c r="I101" s="4"/>
    </row>
    <row r="102" spans="1:9" ht="12.75">
      <c r="A102">
        <v>1121</v>
      </c>
      <c r="B102" t="s">
        <v>190</v>
      </c>
      <c r="C102" s="4">
        <v>333.72993383659053</v>
      </c>
      <c r="D102">
        <f t="shared" si="2"/>
      </c>
      <c r="E102">
        <v>1523</v>
      </c>
      <c r="F102" t="s">
        <v>191</v>
      </c>
      <c r="G102" s="4">
        <v>85.0910963438364</v>
      </c>
      <c r="H102" s="6">
        <f t="shared" si="3"/>
      </c>
      <c r="I102" s="4"/>
    </row>
    <row r="103" spans="1:9" ht="12.75">
      <c r="A103">
        <v>1122</v>
      </c>
      <c r="B103" t="s">
        <v>192</v>
      </c>
      <c r="C103" s="4">
        <v>-215.59391906372912</v>
      </c>
      <c r="D103">
        <f t="shared" si="2"/>
      </c>
      <c r="E103">
        <v>1524</v>
      </c>
      <c r="F103" t="s">
        <v>193</v>
      </c>
      <c r="G103" s="4">
        <v>-710.8740320629245</v>
      </c>
      <c r="H103" s="6">
        <f t="shared" si="3"/>
      </c>
      <c r="I103" s="4"/>
    </row>
    <row r="104" spans="1:9" ht="12.75">
      <c r="A104">
        <v>1124</v>
      </c>
      <c r="B104" t="s">
        <v>194</v>
      </c>
      <c r="C104" s="4">
        <v>-555.9544352869649</v>
      </c>
      <c r="D104">
        <f t="shared" si="2"/>
      </c>
      <c r="E104">
        <v>1525</v>
      </c>
      <c r="F104" t="s">
        <v>195</v>
      </c>
      <c r="G104" s="4">
        <v>1600.006810494944</v>
      </c>
      <c r="H104" s="6">
        <f t="shared" si="3"/>
      </c>
      <c r="I104" s="4"/>
    </row>
    <row r="105" spans="1:9" ht="12.75">
      <c r="A105">
        <v>1127</v>
      </c>
      <c r="B105" t="s">
        <v>196</v>
      </c>
      <c r="C105" s="4">
        <v>860.0613353427412</v>
      </c>
      <c r="D105">
        <f t="shared" si="2"/>
      </c>
      <c r="E105">
        <v>1526</v>
      </c>
      <c r="F105" t="s">
        <v>197</v>
      </c>
      <c r="G105" s="4">
        <v>225.83258322243674</v>
      </c>
      <c r="H105" s="6">
        <f t="shared" si="3"/>
      </c>
      <c r="I105" s="4"/>
    </row>
    <row r="106" spans="1:9" ht="12.75">
      <c r="A106">
        <v>1129</v>
      </c>
      <c r="B106" t="s">
        <v>198</v>
      </c>
      <c r="C106" s="4">
        <v>644.3194151238135</v>
      </c>
      <c r="D106">
        <f t="shared" si="2"/>
      </c>
      <c r="E106">
        <v>1528</v>
      </c>
      <c r="F106" t="s">
        <v>199</v>
      </c>
      <c r="G106" s="4">
        <v>-522.4358481003146</v>
      </c>
      <c r="H106" s="6">
        <f t="shared" si="3"/>
      </c>
      <c r="I106" s="4"/>
    </row>
    <row r="107" spans="1:9" ht="12.75">
      <c r="A107">
        <v>1130</v>
      </c>
      <c r="B107" t="s">
        <v>200</v>
      </c>
      <c r="C107" s="4">
        <v>229.36216094288685</v>
      </c>
      <c r="D107">
        <f t="shared" si="2"/>
      </c>
      <c r="E107">
        <v>1529</v>
      </c>
      <c r="F107" t="s">
        <v>201</v>
      </c>
      <c r="G107" s="4">
        <v>-324.33813635144907</v>
      </c>
      <c r="H107" s="6">
        <f t="shared" si="3"/>
      </c>
      <c r="I107" s="4"/>
    </row>
    <row r="108" spans="1:9" ht="12.75">
      <c r="A108">
        <v>1133</v>
      </c>
      <c r="B108" t="s">
        <v>202</v>
      </c>
      <c r="C108" s="4">
        <v>318.48397890335184</v>
      </c>
      <c r="D108">
        <f t="shared" si="2"/>
      </c>
      <c r="E108">
        <v>1531</v>
      </c>
      <c r="F108" t="s">
        <v>203</v>
      </c>
      <c r="G108" s="4">
        <v>-135.0158693234218</v>
      </c>
      <c r="H108" s="6">
        <f t="shared" si="3"/>
      </c>
      <c r="I108" s="4"/>
    </row>
    <row r="109" spans="1:9" ht="12.75">
      <c r="A109">
        <v>1134</v>
      </c>
      <c r="B109" t="s">
        <v>204</v>
      </c>
      <c r="C109" s="4">
        <v>73.39587738286355</v>
      </c>
      <c r="D109">
        <f t="shared" si="2"/>
      </c>
      <c r="E109">
        <v>1532</v>
      </c>
      <c r="F109" t="s">
        <v>205</v>
      </c>
      <c r="G109" s="4">
        <v>1065.626061337827</v>
      </c>
      <c r="H109" s="6">
        <f t="shared" si="3"/>
      </c>
      <c r="I109" s="4"/>
    </row>
    <row r="110" spans="1:9" ht="12.75">
      <c r="A110">
        <v>1135</v>
      </c>
      <c r="B110" t="s">
        <v>206</v>
      </c>
      <c r="C110" s="4">
        <v>-571.9384482230053</v>
      </c>
      <c r="D110">
        <f t="shared" si="2"/>
      </c>
      <c r="E110">
        <v>1534</v>
      </c>
      <c r="F110" t="s">
        <v>207</v>
      </c>
      <c r="G110" s="4">
        <v>411.14003994593804</v>
      </c>
      <c r="H110" s="6">
        <f t="shared" si="3"/>
      </c>
      <c r="I110" s="4"/>
    </row>
    <row r="111" spans="1:9" ht="12.75">
      <c r="A111">
        <v>1141</v>
      </c>
      <c r="B111" t="s">
        <v>208</v>
      </c>
      <c r="C111" s="4">
        <v>88.08336006779064</v>
      </c>
      <c r="D111">
        <f t="shared" si="2"/>
      </c>
      <c r="E111">
        <v>1535</v>
      </c>
      <c r="F111" t="s">
        <v>209</v>
      </c>
      <c r="G111" s="4">
        <v>-577.7067833314737</v>
      </c>
      <c r="H111" s="6">
        <f t="shared" si="3"/>
      </c>
      <c r="I111" s="4"/>
    </row>
    <row r="112" spans="1:9" ht="12.75">
      <c r="A112">
        <v>1142</v>
      </c>
      <c r="B112" t="s">
        <v>210</v>
      </c>
      <c r="C112" s="4">
        <v>322.0426223159135</v>
      </c>
      <c r="D112">
        <f t="shared" si="2"/>
      </c>
      <c r="E112">
        <v>1539</v>
      </c>
      <c r="F112" t="s">
        <v>211</v>
      </c>
      <c r="G112" s="4">
        <v>-293.5112682985986</v>
      </c>
      <c r="H112" s="6">
        <f t="shared" si="3"/>
      </c>
      <c r="I112" s="4"/>
    </row>
    <row r="113" spans="1:9" ht="12.75">
      <c r="A113">
        <v>1144</v>
      </c>
      <c r="B113" t="s">
        <v>212</v>
      </c>
      <c r="C113" s="4">
        <v>47.07539499451741</v>
      </c>
      <c r="D113">
        <f t="shared" si="2"/>
      </c>
      <c r="E113">
        <v>1543</v>
      </c>
      <c r="F113" t="s">
        <v>213</v>
      </c>
      <c r="G113" s="4">
        <v>959.161089191751</v>
      </c>
      <c r="H113" s="6">
        <f t="shared" si="3"/>
      </c>
      <c r="I113" s="4"/>
    </row>
    <row r="114" spans="1:9" ht="12.75">
      <c r="A114">
        <v>1145</v>
      </c>
      <c r="B114" t="s">
        <v>214</v>
      </c>
      <c r="C114" s="4">
        <v>230.836596614408</v>
      </c>
      <c r="D114">
        <f t="shared" si="2"/>
      </c>
      <c r="E114">
        <v>1545</v>
      </c>
      <c r="F114" t="s">
        <v>215</v>
      </c>
      <c r="G114" s="4">
        <v>-499.71850041753936</v>
      </c>
      <c r="H114" s="6">
        <f t="shared" si="3"/>
      </c>
      <c r="I114" s="4"/>
    </row>
    <row r="115" spans="1:9" ht="12.75">
      <c r="A115">
        <v>1146</v>
      </c>
      <c r="B115" t="s">
        <v>216</v>
      </c>
      <c r="C115" s="4">
        <v>2276.640491455753</v>
      </c>
      <c r="D115">
        <f t="shared" si="2"/>
      </c>
      <c r="E115">
        <v>1546</v>
      </c>
      <c r="F115" t="s">
        <v>217</v>
      </c>
      <c r="G115" s="4">
        <v>-511.34381783128595</v>
      </c>
      <c r="H115" s="6">
        <f t="shared" si="3"/>
      </c>
      <c r="I115" s="4"/>
    </row>
    <row r="116" spans="1:9" ht="12.75">
      <c r="A116">
        <v>1149</v>
      </c>
      <c r="B116" t="s">
        <v>218</v>
      </c>
      <c r="C116" s="4">
        <v>5916.937709092984</v>
      </c>
      <c r="D116">
        <f t="shared" si="2"/>
      </c>
      <c r="E116">
        <v>1547</v>
      </c>
      <c r="F116" t="s">
        <v>219</v>
      </c>
      <c r="G116" s="4">
        <v>1097.5500928179142</v>
      </c>
      <c r="H116" s="6">
        <f t="shared" si="3"/>
      </c>
      <c r="I116" s="4"/>
    </row>
    <row r="117" spans="1:9" ht="12.75">
      <c r="A117">
        <v>1151</v>
      </c>
      <c r="B117" t="s">
        <v>220</v>
      </c>
      <c r="C117" s="4">
        <v>49.43522960523269</v>
      </c>
      <c r="D117">
        <f t="shared" si="2"/>
      </c>
      <c r="E117">
        <v>1548</v>
      </c>
      <c r="F117" t="s">
        <v>221</v>
      </c>
      <c r="G117" s="4">
        <v>1143.867057001662</v>
      </c>
      <c r="H117" s="6">
        <f t="shared" si="3"/>
      </c>
      <c r="I117" s="4"/>
    </row>
    <row r="118" spans="1:9" ht="12.75">
      <c r="A118">
        <v>1154</v>
      </c>
      <c r="B118" t="s">
        <v>222</v>
      </c>
      <c r="C118" s="4">
        <v>463.18635213246165</v>
      </c>
      <c r="D118">
        <f t="shared" si="2"/>
      </c>
      <c r="E118">
        <v>1551</v>
      </c>
      <c r="F118" t="s">
        <v>223</v>
      </c>
      <c r="G118" s="4">
        <v>395.44747567917807</v>
      </c>
      <c r="H118" s="6">
        <f t="shared" si="3"/>
      </c>
      <c r="I118" s="4"/>
    </row>
    <row r="119" spans="1:9" ht="12.75">
      <c r="A119">
        <v>1159</v>
      </c>
      <c r="B119" t="s">
        <v>224</v>
      </c>
      <c r="C119" s="4">
        <v>772.2860278187233</v>
      </c>
      <c r="D119">
        <f t="shared" si="2"/>
      </c>
      <c r="E119">
        <v>1554</v>
      </c>
      <c r="F119" t="s">
        <v>225</v>
      </c>
      <c r="G119" s="4">
        <v>404.8741719880709</v>
      </c>
      <c r="H119" s="6">
        <f t="shared" si="3"/>
      </c>
      <c r="I119" s="4"/>
    </row>
    <row r="120" spans="1:9" ht="12.75">
      <c r="A120">
        <v>1201</v>
      </c>
      <c r="B120" t="s">
        <v>226</v>
      </c>
      <c r="C120" s="4">
        <v>-45403.40266900771</v>
      </c>
      <c r="D120">
        <f t="shared" si="2"/>
      </c>
      <c r="E120">
        <v>1556</v>
      </c>
      <c r="F120" t="s">
        <v>227</v>
      </c>
      <c r="G120" s="4">
        <v>468.39778242080865</v>
      </c>
      <c r="H120" s="6">
        <f t="shared" si="3"/>
      </c>
      <c r="I120" s="4"/>
    </row>
    <row r="121" spans="1:9" ht="12.75">
      <c r="A121">
        <v>1211</v>
      </c>
      <c r="B121" t="s">
        <v>228</v>
      </c>
      <c r="C121" s="4">
        <v>-165.19719092148299</v>
      </c>
      <c r="D121">
        <f t="shared" si="2"/>
      </c>
      <c r="E121">
        <v>1557</v>
      </c>
      <c r="F121" t="s">
        <v>229</v>
      </c>
      <c r="G121" s="4">
        <v>-813.2097392409469</v>
      </c>
      <c r="H121" s="6">
        <f t="shared" si="3"/>
      </c>
      <c r="I121" s="4"/>
    </row>
    <row r="122" spans="1:9" ht="12.75">
      <c r="A122">
        <v>1216</v>
      </c>
      <c r="B122" t="s">
        <v>230</v>
      </c>
      <c r="C122" s="4">
        <v>902.5772458028325</v>
      </c>
      <c r="D122">
        <f t="shared" si="2"/>
      </c>
      <c r="E122">
        <v>1560</v>
      </c>
      <c r="F122" t="s">
        <v>231</v>
      </c>
      <c r="G122" s="4">
        <v>713.605146639199</v>
      </c>
      <c r="H122" s="6">
        <f t="shared" si="3"/>
      </c>
      <c r="I122" s="4"/>
    </row>
    <row r="123" spans="1:9" ht="12.75">
      <c r="A123">
        <v>1219</v>
      </c>
      <c r="B123" t="s">
        <v>232</v>
      </c>
      <c r="C123" s="4">
        <v>229.57812945761398</v>
      </c>
      <c r="D123">
        <f t="shared" si="2"/>
      </c>
      <c r="E123">
        <v>1563</v>
      </c>
      <c r="F123" t="s">
        <v>233</v>
      </c>
      <c r="G123" s="4">
        <v>-2709.123948625775</v>
      </c>
      <c r="H123" s="6">
        <f t="shared" si="3"/>
      </c>
      <c r="I123" s="4"/>
    </row>
    <row r="124" spans="1:9" ht="12.75">
      <c r="A124">
        <v>1221</v>
      </c>
      <c r="B124" t="s">
        <v>234</v>
      </c>
      <c r="C124" s="4">
        <v>3717.8923228190033</v>
      </c>
      <c r="D124">
        <f t="shared" si="2"/>
      </c>
      <c r="E124">
        <v>1566</v>
      </c>
      <c r="F124" t="s">
        <v>235</v>
      </c>
      <c r="G124" s="4">
        <v>-340.2702495983329</v>
      </c>
      <c r="H124" s="6">
        <f t="shared" si="3"/>
      </c>
      <c r="I124" s="4"/>
    </row>
    <row r="125" spans="1:9" ht="12.75">
      <c r="A125">
        <v>1222</v>
      </c>
      <c r="B125" t="s">
        <v>236</v>
      </c>
      <c r="C125" s="4">
        <v>2141.2262008389594</v>
      </c>
      <c r="D125">
        <f t="shared" si="2"/>
      </c>
      <c r="E125">
        <v>1567</v>
      </c>
      <c r="F125" t="s">
        <v>237</v>
      </c>
      <c r="G125" s="4">
        <v>-573.6441057922123</v>
      </c>
      <c r="H125" s="6">
        <f t="shared" si="3"/>
      </c>
      <c r="I125" s="4"/>
    </row>
    <row r="126" spans="1:9" ht="12.75">
      <c r="A126">
        <v>1223</v>
      </c>
      <c r="B126" t="s">
        <v>238</v>
      </c>
      <c r="C126" s="4">
        <v>-295.44533808179915</v>
      </c>
      <c r="D126">
        <f t="shared" si="2"/>
      </c>
      <c r="E126">
        <v>1569</v>
      </c>
      <c r="F126" t="s">
        <v>239</v>
      </c>
      <c r="G126" s="4">
        <v>-1018.4541066432157</v>
      </c>
      <c r="H126" s="6">
        <f t="shared" si="3"/>
      </c>
      <c r="I126" s="4"/>
    </row>
    <row r="127" spans="1:9" ht="12.75">
      <c r="A127">
        <v>1224</v>
      </c>
      <c r="B127" t="s">
        <v>240</v>
      </c>
      <c r="C127" s="4">
        <v>-2119.1971129030107</v>
      </c>
      <c r="D127">
        <f t="shared" si="2"/>
      </c>
      <c r="E127">
        <v>1571</v>
      </c>
      <c r="F127" t="s">
        <v>241</v>
      </c>
      <c r="G127" s="4">
        <v>308.1076135575117</v>
      </c>
      <c r="H127" s="6">
        <f t="shared" si="3"/>
      </c>
      <c r="I127" s="4"/>
    </row>
    <row r="128" spans="1:9" ht="12.75">
      <c r="A128">
        <v>1227</v>
      </c>
      <c r="B128" t="s">
        <v>242</v>
      </c>
      <c r="C128" s="4">
        <v>130.58654784708597</v>
      </c>
      <c r="D128">
        <f t="shared" si="2"/>
      </c>
      <c r="E128">
        <v>1572</v>
      </c>
      <c r="F128" t="s">
        <v>243</v>
      </c>
      <c r="G128" s="4">
        <v>-39.30537402674818</v>
      </c>
      <c r="H128" s="6">
        <f t="shared" si="3"/>
      </c>
      <c r="I128" s="4"/>
    </row>
    <row r="129" spans="1:9" ht="12.75">
      <c r="A129">
        <v>1228</v>
      </c>
      <c r="B129" t="s">
        <v>244</v>
      </c>
      <c r="C129" s="4">
        <v>-4205.0998371703245</v>
      </c>
      <c r="D129">
        <f t="shared" si="2"/>
      </c>
      <c r="E129">
        <v>1573</v>
      </c>
      <c r="F129" t="s">
        <v>245</v>
      </c>
      <c r="G129" s="4">
        <v>-498.95093879057026</v>
      </c>
      <c r="H129" s="6">
        <f t="shared" si="3"/>
      </c>
      <c r="I129" s="4"/>
    </row>
    <row r="130" spans="1:9" ht="12.75">
      <c r="A130">
        <v>1231</v>
      </c>
      <c r="B130" t="s">
        <v>246</v>
      </c>
      <c r="C130" s="4">
        <v>-407.3835404024045</v>
      </c>
      <c r="D130">
        <f t="shared" si="2"/>
      </c>
      <c r="E130">
        <v>1601</v>
      </c>
      <c r="F130" t="s">
        <v>247</v>
      </c>
      <c r="G130" s="4" t="s">
        <v>48</v>
      </c>
      <c r="H130" s="6" t="str">
        <f t="shared" si="3"/>
        <v>*</v>
      </c>
      <c r="I130" s="4"/>
    </row>
    <row r="131" spans="1:9" ht="12.75">
      <c r="A131">
        <v>1232</v>
      </c>
      <c r="B131" t="s">
        <v>248</v>
      </c>
      <c r="C131" s="4">
        <v>-2228.7774302111516</v>
      </c>
      <c r="D131">
        <f aca="true" t="shared" si="4" ref="D131:D138">IF(C131="-","*","")</f>
      </c>
      <c r="E131">
        <v>1612</v>
      </c>
      <c r="F131" t="s">
        <v>249</v>
      </c>
      <c r="G131" s="4">
        <v>-1985.3728102074551</v>
      </c>
      <c r="H131" s="6">
        <f t="shared" si="3"/>
      </c>
      <c r="I131" s="4"/>
    </row>
    <row r="132" spans="1:9" ht="12.75">
      <c r="A132">
        <v>1233</v>
      </c>
      <c r="B132" t="s">
        <v>250</v>
      </c>
      <c r="C132" s="4">
        <v>203.15673451795192</v>
      </c>
      <c r="D132">
        <f t="shared" si="4"/>
      </c>
      <c r="E132">
        <v>1613</v>
      </c>
      <c r="F132" t="s">
        <v>251</v>
      </c>
      <c r="G132" s="4">
        <v>102.44378581430611</v>
      </c>
      <c r="H132" s="6">
        <f aca="true" t="shared" si="5" ref="H132:H195">IF(G132="-","*","")</f>
      </c>
      <c r="I132" s="4"/>
    </row>
    <row r="133" spans="1:9" ht="12.75">
      <c r="A133">
        <v>1234</v>
      </c>
      <c r="B133" t="s">
        <v>252</v>
      </c>
      <c r="C133" s="4">
        <v>-69.91537358662754</v>
      </c>
      <c r="D133">
        <f t="shared" si="4"/>
      </c>
      <c r="E133">
        <v>1617</v>
      </c>
      <c r="F133" t="s">
        <v>253</v>
      </c>
      <c r="G133" s="4">
        <v>999.8541582572282</v>
      </c>
      <c r="H133" s="6">
        <f t="shared" si="5"/>
      </c>
      <c r="I133" s="4"/>
    </row>
    <row r="134" spans="1:9" ht="12.75">
      <c r="A134">
        <v>1235</v>
      </c>
      <c r="B134" t="s">
        <v>254</v>
      </c>
      <c r="C134" s="4">
        <v>-2861.2419869473074</v>
      </c>
      <c r="D134">
        <f t="shared" si="4"/>
      </c>
      <c r="E134">
        <v>1620</v>
      </c>
      <c r="F134" t="s">
        <v>255</v>
      </c>
      <c r="G134" s="4">
        <v>-262.53927418809036</v>
      </c>
      <c r="H134" s="6">
        <f t="shared" si="5"/>
      </c>
      <c r="I134" s="4"/>
    </row>
    <row r="135" spans="1:9" ht="12.75">
      <c r="A135">
        <v>1238</v>
      </c>
      <c r="B135" t="s">
        <v>256</v>
      </c>
      <c r="C135" s="4">
        <v>-64.23942800808582</v>
      </c>
      <c r="D135">
        <f t="shared" si="4"/>
      </c>
      <c r="E135">
        <v>1621</v>
      </c>
      <c r="F135" t="s">
        <v>257</v>
      </c>
      <c r="G135" s="4">
        <v>562.4681516336801</v>
      </c>
      <c r="H135" s="6">
        <f t="shared" si="5"/>
      </c>
      <c r="I135" s="4"/>
    </row>
    <row r="136" spans="1:9" ht="12.75">
      <c r="A136">
        <v>1241</v>
      </c>
      <c r="B136" t="s">
        <v>258</v>
      </c>
      <c r="C136" s="4">
        <v>204.54165517692527</v>
      </c>
      <c r="D136">
        <f t="shared" si="4"/>
      </c>
      <c r="E136">
        <v>1622</v>
      </c>
      <c r="F136" t="s">
        <v>259</v>
      </c>
      <c r="G136" s="4">
        <v>-119.85608032344754</v>
      </c>
      <c r="H136" s="6">
        <f t="shared" si="5"/>
      </c>
      <c r="I136" s="4"/>
    </row>
    <row r="137" spans="1:9" ht="12.75">
      <c r="A137">
        <v>1242</v>
      </c>
      <c r="B137" t="s">
        <v>260</v>
      </c>
      <c r="C137" s="4">
        <v>411.0782978270516</v>
      </c>
      <c r="D137">
        <f t="shared" si="4"/>
      </c>
      <c r="E137">
        <v>1624</v>
      </c>
      <c r="F137" t="s">
        <v>261</v>
      </c>
      <c r="G137" s="4">
        <v>283.1308082569005</v>
      </c>
      <c r="H137" s="6">
        <f t="shared" si="5"/>
      </c>
      <c r="I137" s="4"/>
    </row>
    <row r="138" spans="1:9" ht="12.75">
      <c r="A138">
        <v>1243</v>
      </c>
      <c r="B138" t="s">
        <v>125</v>
      </c>
      <c r="C138" s="4">
        <v>3160.537816270025</v>
      </c>
      <c r="D138">
        <f t="shared" si="4"/>
      </c>
      <c r="E138">
        <v>1627</v>
      </c>
      <c r="F138" t="s">
        <v>262</v>
      </c>
      <c r="G138" s="4" t="s">
        <v>48</v>
      </c>
      <c r="H138" s="6" t="str">
        <f t="shared" si="5"/>
        <v>*</v>
      </c>
      <c r="I138" s="4"/>
    </row>
    <row r="139" spans="1:9" ht="12.75">
      <c r="A139">
        <v>1244</v>
      </c>
      <c r="B139" t="s">
        <v>263</v>
      </c>
      <c r="C139" s="4" t="s">
        <v>48</v>
      </c>
      <c r="D139" t="str">
        <f>IF(C139="-","*","")</f>
        <v>*</v>
      </c>
      <c r="E139">
        <v>1630</v>
      </c>
      <c r="F139" t="s">
        <v>264</v>
      </c>
      <c r="G139" s="4">
        <v>-377.87779041307954</v>
      </c>
      <c r="H139" s="6">
        <f t="shared" si="5"/>
      </c>
      <c r="I139" s="4"/>
    </row>
    <row r="140" spans="1:9" ht="12.75">
      <c r="A140">
        <v>1245</v>
      </c>
      <c r="B140" t="s">
        <v>265</v>
      </c>
      <c r="C140" s="4">
        <v>2748.1168821656415</v>
      </c>
      <c r="D140">
        <f aca="true" t="shared" si="6" ref="D140:D203">IF(C140="-","*","")</f>
      </c>
      <c r="E140">
        <v>1632</v>
      </c>
      <c r="F140" t="s">
        <v>266</v>
      </c>
      <c r="G140" s="4">
        <v>-85.71898869895377</v>
      </c>
      <c r="H140" s="6">
        <f t="shared" si="5"/>
      </c>
      <c r="I140" s="4"/>
    </row>
    <row r="141" spans="1:9" ht="12.75">
      <c r="A141">
        <v>1246</v>
      </c>
      <c r="B141" t="s">
        <v>267</v>
      </c>
      <c r="C141" s="4">
        <v>4162.084287077559</v>
      </c>
      <c r="D141">
        <f t="shared" si="6"/>
      </c>
      <c r="E141">
        <v>1633</v>
      </c>
      <c r="F141" t="s">
        <v>268</v>
      </c>
      <c r="G141" s="4">
        <v>-115.62274330939346</v>
      </c>
      <c r="H141" s="6">
        <f t="shared" si="5"/>
      </c>
      <c r="I141" s="4"/>
    </row>
    <row r="142" spans="1:9" ht="12.75">
      <c r="A142">
        <v>1247</v>
      </c>
      <c r="B142" t="s">
        <v>269</v>
      </c>
      <c r="C142" s="4">
        <v>82.6540104060754</v>
      </c>
      <c r="D142">
        <f t="shared" si="6"/>
      </c>
      <c r="E142">
        <v>1634</v>
      </c>
      <c r="F142" t="s">
        <v>270</v>
      </c>
      <c r="G142" s="4">
        <v>-331.537251220052</v>
      </c>
      <c r="H142" s="6">
        <f t="shared" si="5"/>
      </c>
      <c r="I142" s="4"/>
    </row>
    <row r="143" spans="1:9" ht="12.75">
      <c r="A143">
        <v>1251</v>
      </c>
      <c r="B143" t="s">
        <v>271</v>
      </c>
      <c r="C143" s="4">
        <v>-1923.1392997340504</v>
      </c>
      <c r="D143">
        <f t="shared" si="6"/>
      </c>
      <c r="E143">
        <v>1635</v>
      </c>
      <c r="F143" t="s">
        <v>272</v>
      </c>
      <c r="G143" s="4">
        <v>-379.9172362555532</v>
      </c>
      <c r="H143" s="6">
        <f t="shared" si="5"/>
      </c>
      <c r="I143" s="4"/>
    </row>
    <row r="144" spans="1:9" ht="12.75">
      <c r="A144">
        <v>1252</v>
      </c>
      <c r="B144" t="s">
        <v>273</v>
      </c>
      <c r="C144" s="4">
        <v>80.14602848292998</v>
      </c>
      <c r="D144">
        <f t="shared" si="6"/>
      </c>
      <c r="E144">
        <v>1636</v>
      </c>
      <c r="F144" t="s">
        <v>274</v>
      </c>
      <c r="G144" s="4">
        <v>345.0704727633158</v>
      </c>
      <c r="H144" s="6">
        <f t="shared" si="5"/>
      </c>
      <c r="I144" s="4"/>
    </row>
    <row r="145" spans="1:9" ht="12.75">
      <c r="A145">
        <v>1253</v>
      </c>
      <c r="B145" t="s">
        <v>275</v>
      </c>
      <c r="C145" s="4">
        <v>-1922.6253600379525</v>
      </c>
      <c r="D145">
        <f t="shared" si="6"/>
      </c>
      <c r="E145">
        <v>1638</v>
      </c>
      <c r="F145" t="s">
        <v>276</v>
      </c>
      <c r="G145" s="4">
        <v>-622.9453292229272</v>
      </c>
      <c r="H145" s="6">
        <f t="shared" si="5"/>
      </c>
      <c r="I145" s="4"/>
    </row>
    <row r="146" spans="1:9" ht="12.75">
      <c r="A146">
        <v>1256</v>
      </c>
      <c r="B146" t="s">
        <v>277</v>
      </c>
      <c r="C146" s="4">
        <v>507.7910229609166</v>
      </c>
      <c r="D146">
        <f t="shared" si="6"/>
      </c>
      <c r="E146">
        <v>1640</v>
      </c>
      <c r="F146" t="s">
        <v>278</v>
      </c>
      <c r="G146" s="4">
        <v>2444.3025746470303</v>
      </c>
      <c r="H146" s="6">
        <f t="shared" si="5"/>
      </c>
      <c r="I146" s="4"/>
    </row>
    <row r="147" spans="1:9" ht="12.75">
      <c r="A147">
        <v>1259</v>
      </c>
      <c r="B147" t="s">
        <v>279</v>
      </c>
      <c r="C147" s="4">
        <v>-326.68284273872996</v>
      </c>
      <c r="D147">
        <f t="shared" si="6"/>
      </c>
      <c r="E147">
        <v>1644</v>
      </c>
      <c r="F147" t="s">
        <v>280</v>
      </c>
      <c r="G147" s="4">
        <v>-315.8454150566861</v>
      </c>
      <c r="H147" s="6">
        <f t="shared" si="5"/>
      </c>
      <c r="I147" s="4"/>
    </row>
    <row r="148" spans="1:9" ht="12.75">
      <c r="A148">
        <v>1260</v>
      </c>
      <c r="B148" t="s">
        <v>281</v>
      </c>
      <c r="C148" s="4">
        <v>570.5473080820935</v>
      </c>
      <c r="D148">
        <f t="shared" si="6"/>
      </c>
      <c r="E148">
        <v>1648</v>
      </c>
      <c r="F148" t="s">
        <v>282</v>
      </c>
      <c r="G148" s="4" t="s">
        <v>48</v>
      </c>
      <c r="H148" s="6" t="str">
        <f t="shared" si="5"/>
        <v>*</v>
      </c>
      <c r="I148" s="4"/>
    </row>
    <row r="149" spans="1:9" ht="12.75">
      <c r="A149">
        <v>1263</v>
      </c>
      <c r="B149" t="s">
        <v>283</v>
      </c>
      <c r="C149" s="4">
        <v>2213.793469524583</v>
      </c>
      <c r="D149">
        <f t="shared" si="6"/>
      </c>
      <c r="E149">
        <v>1653</v>
      </c>
      <c r="F149" t="s">
        <v>284</v>
      </c>
      <c r="G149" s="4">
        <v>1592.7737180406302</v>
      </c>
      <c r="H149" s="6">
        <f t="shared" si="5"/>
      </c>
      <c r="I149" s="4"/>
    </row>
    <row r="150" spans="1:9" ht="12.75">
      <c r="A150">
        <v>1264</v>
      </c>
      <c r="B150" t="s">
        <v>285</v>
      </c>
      <c r="C150" s="4">
        <v>-141.6696750427869</v>
      </c>
      <c r="D150">
        <f t="shared" si="6"/>
      </c>
      <c r="E150">
        <v>1657</v>
      </c>
      <c r="F150" t="s">
        <v>286</v>
      </c>
      <c r="G150" s="4">
        <v>1030.7485481383017</v>
      </c>
      <c r="H150" s="6">
        <f t="shared" si="5"/>
      </c>
      <c r="I150" s="4"/>
    </row>
    <row r="151" spans="1:9" ht="12.75">
      <c r="A151">
        <v>1265</v>
      </c>
      <c r="B151" t="s">
        <v>287</v>
      </c>
      <c r="C151" s="4">
        <v>-334.6012050613459</v>
      </c>
      <c r="D151">
        <f t="shared" si="6"/>
      </c>
      <c r="E151">
        <v>1662</v>
      </c>
      <c r="F151" t="s">
        <v>288</v>
      </c>
      <c r="G151" s="4">
        <v>2001.1326770415662</v>
      </c>
      <c r="H151" s="6">
        <f t="shared" si="5"/>
      </c>
      <c r="I151" s="4"/>
    </row>
    <row r="152" spans="1:9" ht="12.75">
      <c r="A152">
        <v>1266</v>
      </c>
      <c r="B152" t="s">
        <v>289</v>
      </c>
      <c r="C152" s="4">
        <v>356.9085077630611</v>
      </c>
      <c r="D152">
        <f t="shared" si="6"/>
      </c>
      <c r="E152">
        <v>1663</v>
      </c>
      <c r="F152" t="s">
        <v>290</v>
      </c>
      <c r="G152" s="4">
        <v>498.9246739725495</v>
      </c>
      <c r="H152" s="6">
        <f t="shared" si="5"/>
      </c>
      <c r="I152" s="4"/>
    </row>
    <row r="153" spans="1:9" ht="12.75">
      <c r="A153">
        <v>1401</v>
      </c>
      <c r="B153" t="s">
        <v>291</v>
      </c>
      <c r="C153" s="4">
        <v>928.9394591986086</v>
      </c>
      <c r="D153">
        <f t="shared" si="6"/>
      </c>
      <c r="E153">
        <v>1664</v>
      </c>
      <c r="F153" t="s">
        <v>292</v>
      </c>
      <c r="G153" s="4">
        <v>-958.5467670061531</v>
      </c>
      <c r="H153" s="6">
        <f t="shared" si="5"/>
      </c>
      <c r="I153" s="4"/>
    </row>
    <row r="154" spans="1:9" ht="12.75">
      <c r="A154">
        <v>1411</v>
      </c>
      <c r="B154" t="s">
        <v>293</v>
      </c>
      <c r="C154" s="4">
        <v>139.4951352379867</v>
      </c>
      <c r="D154">
        <f t="shared" si="6"/>
      </c>
      <c r="E154">
        <v>1665</v>
      </c>
      <c r="F154" t="s">
        <v>294</v>
      </c>
      <c r="G154" s="4">
        <v>-110.99737068105715</v>
      </c>
      <c r="H154" s="6">
        <f t="shared" si="5"/>
      </c>
      <c r="I154" s="4"/>
    </row>
    <row r="155" spans="1:9" ht="12.75">
      <c r="A155">
        <v>1412</v>
      </c>
      <c r="B155" t="s">
        <v>295</v>
      </c>
      <c r="C155" s="4">
        <v>241.5421750300162</v>
      </c>
      <c r="D155">
        <f t="shared" si="6"/>
      </c>
      <c r="E155">
        <v>1702</v>
      </c>
      <c r="F155" t="s">
        <v>296</v>
      </c>
      <c r="G155" s="4">
        <v>4576.4832104224915</v>
      </c>
      <c r="H155" s="6">
        <f t="shared" si="5"/>
      </c>
      <c r="I155" s="4"/>
    </row>
    <row r="156" spans="1:9" ht="12.75">
      <c r="A156">
        <v>1413</v>
      </c>
      <c r="B156" t="s">
        <v>297</v>
      </c>
      <c r="C156" s="4">
        <v>239.14680763401122</v>
      </c>
      <c r="D156">
        <f t="shared" si="6"/>
      </c>
      <c r="E156">
        <v>1703</v>
      </c>
      <c r="F156" t="s">
        <v>298</v>
      </c>
      <c r="G156" s="4">
        <v>1681.4670290468612</v>
      </c>
      <c r="H156" s="6">
        <f t="shared" si="5"/>
      </c>
      <c r="I156" s="4"/>
    </row>
    <row r="157" spans="1:9" ht="12.75">
      <c r="A157">
        <v>1416</v>
      </c>
      <c r="B157" t="s">
        <v>299</v>
      </c>
      <c r="C157" s="4">
        <v>941.1772851404232</v>
      </c>
      <c r="D157">
        <f t="shared" si="6"/>
      </c>
      <c r="E157">
        <v>1711</v>
      </c>
      <c r="F157" t="s">
        <v>300</v>
      </c>
      <c r="G157" s="4">
        <v>2677.5954930582993</v>
      </c>
      <c r="H157" s="6">
        <f t="shared" si="5"/>
      </c>
      <c r="I157" s="4"/>
    </row>
    <row r="158" spans="1:9" ht="12.75">
      <c r="A158">
        <v>1417</v>
      </c>
      <c r="B158" t="s">
        <v>301</v>
      </c>
      <c r="C158" s="4">
        <v>-942.235252140047</v>
      </c>
      <c r="D158">
        <f t="shared" si="6"/>
      </c>
      <c r="E158">
        <v>1714</v>
      </c>
      <c r="F158" t="s">
        <v>302</v>
      </c>
      <c r="G158" s="4">
        <v>749.8659693395603</v>
      </c>
      <c r="H158" s="6">
        <f t="shared" si="5"/>
      </c>
      <c r="I158" s="4"/>
    </row>
    <row r="159" spans="1:9" ht="12.75">
      <c r="A159">
        <v>1418</v>
      </c>
      <c r="B159" t="s">
        <v>303</v>
      </c>
      <c r="C159" s="4" t="s">
        <v>48</v>
      </c>
      <c r="D159" t="str">
        <f t="shared" si="6"/>
        <v>*</v>
      </c>
      <c r="E159">
        <v>1717</v>
      </c>
      <c r="F159" t="s">
        <v>304</v>
      </c>
      <c r="G159" s="4">
        <v>-247.56357202867912</v>
      </c>
      <c r="H159" s="6">
        <f t="shared" si="5"/>
      </c>
      <c r="I159" s="4"/>
    </row>
    <row r="160" spans="1:9" ht="12.75">
      <c r="A160">
        <v>1419</v>
      </c>
      <c r="B160" t="s">
        <v>305</v>
      </c>
      <c r="C160" s="4">
        <v>330.4728432534761</v>
      </c>
      <c r="D160">
        <f t="shared" si="6"/>
      </c>
      <c r="E160">
        <v>1718</v>
      </c>
      <c r="F160" t="s">
        <v>306</v>
      </c>
      <c r="G160" s="4">
        <v>-6.102403033964947</v>
      </c>
      <c r="H160" s="6">
        <f t="shared" si="5"/>
      </c>
      <c r="I160" s="4"/>
    </row>
    <row r="161" spans="1:9" ht="12.75">
      <c r="A161">
        <v>1420</v>
      </c>
      <c r="B161" t="s">
        <v>307</v>
      </c>
      <c r="C161" s="4">
        <v>224.8464556388244</v>
      </c>
      <c r="D161">
        <f t="shared" si="6"/>
      </c>
      <c r="E161">
        <v>1719</v>
      </c>
      <c r="F161" t="s">
        <v>308</v>
      </c>
      <c r="G161" s="4">
        <v>2539.8994442979197</v>
      </c>
      <c r="H161" s="6">
        <f t="shared" si="5"/>
      </c>
      <c r="I161" s="4"/>
    </row>
    <row r="162" spans="1:9" ht="12.75">
      <c r="A162">
        <v>1421</v>
      </c>
      <c r="B162" t="s">
        <v>309</v>
      </c>
      <c r="C162" s="4">
        <v>359.79759348900336</v>
      </c>
      <c r="D162">
        <f t="shared" si="6"/>
      </c>
      <c r="E162">
        <v>1721</v>
      </c>
      <c r="F162" t="s">
        <v>310</v>
      </c>
      <c r="G162" s="4">
        <v>2702.8592289280905</v>
      </c>
      <c r="H162" s="6">
        <f t="shared" si="5"/>
      </c>
      <c r="I162" s="4"/>
    </row>
    <row r="163" spans="1:9" ht="12.75">
      <c r="A163">
        <v>1422</v>
      </c>
      <c r="B163" t="s">
        <v>311</v>
      </c>
      <c r="C163" s="4" t="s">
        <v>48</v>
      </c>
      <c r="D163" t="str">
        <f t="shared" si="6"/>
        <v>*</v>
      </c>
      <c r="E163">
        <v>1723</v>
      </c>
      <c r="F163" t="s">
        <v>312</v>
      </c>
      <c r="G163" s="4">
        <v>189.6024001778089</v>
      </c>
      <c r="H163" s="6">
        <f t="shared" si="5"/>
      </c>
      <c r="I163" s="4"/>
    </row>
    <row r="164" spans="1:9" ht="12.75">
      <c r="A164">
        <v>1424</v>
      </c>
      <c r="B164" t="s">
        <v>313</v>
      </c>
      <c r="C164" s="4">
        <v>2288.4240692172184</v>
      </c>
      <c r="D164">
        <f t="shared" si="6"/>
      </c>
      <c r="E164">
        <v>1724</v>
      </c>
      <c r="F164" t="s">
        <v>314</v>
      </c>
      <c r="G164" s="4">
        <v>416.9504510874089</v>
      </c>
      <c r="H164" s="6">
        <f t="shared" si="5"/>
      </c>
      <c r="I164" s="4"/>
    </row>
    <row r="165" spans="1:9" ht="12.75">
      <c r="A165">
        <v>1426</v>
      </c>
      <c r="B165" t="s">
        <v>315</v>
      </c>
      <c r="C165" s="4">
        <v>-2759.78560651312</v>
      </c>
      <c r="D165">
        <f t="shared" si="6"/>
      </c>
      <c r="E165">
        <v>1725</v>
      </c>
      <c r="F165" t="s">
        <v>316</v>
      </c>
      <c r="G165" s="4">
        <v>866.6403270816274</v>
      </c>
      <c r="H165" s="6">
        <f t="shared" si="5"/>
      </c>
      <c r="I165" s="4"/>
    </row>
    <row r="166" spans="1:9" ht="12.75">
      <c r="A166">
        <v>1428</v>
      </c>
      <c r="B166" t="s">
        <v>317</v>
      </c>
      <c r="C166" s="4">
        <v>-131.19073715404738</v>
      </c>
      <c r="D166">
        <f t="shared" si="6"/>
      </c>
      <c r="E166">
        <v>1729</v>
      </c>
      <c r="F166" t="s">
        <v>318</v>
      </c>
      <c r="G166" s="4">
        <v>1210.3140576532635</v>
      </c>
      <c r="H166" s="6">
        <f t="shared" si="5"/>
      </c>
      <c r="I166" s="4"/>
    </row>
    <row r="167" spans="1:9" ht="12.75">
      <c r="A167">
        <v>1429</v>
      </c>
      <c r="B167" t="s">
        <v>319</v>
      </c>
      <c r="C167" s="4">
        <v>-157.0194590401501</v>
      </c>
      <c r="D167">
        <f t="shared" si="6"/>
      </c>
      <c r="E167">
        <v>1736</v>
      </c>
      <c r="F167" t="s">
        <v>320</v>
      </c>
      <c r="G167" s="4">
        <v>92.24795375876529</v>
      </c>
      <c r="H167" s="6">
        <f t="shared" si="5"/>
      </c>
      <c r="I167" s="4"/>
    </row>
    <row r="168" spans="1:9" ht="12.75">
      <c r="A168">
        <v>1430</v>
      </c>
      <c r="B168" t="s">
        <v>321</v>
      </c>
      <c r="C168" s="4">
        <v>154.6762787158281</v>
      </c>
      <c r="D168">
        <f t="shared" si="6"/>
      </c>
      <c r="E168">
        <v>1738</v>
      </c>
      <c r="F168" t="s">
        <v>322</v>
      </c>
      <c r="G168" s="4">
        <v>236.96403564985778</v>
      </c>
      <c r="H168" s="6">
        <f t="shared" si="5"/>
      </c>
      <c r="I168" s="4"/>
    </row>
    <row r="169" spans="1:9" ht="12.75">
      <c r="A169">
        <v>1431</v>
      </c>
      <c r="B169" t="s">
        <v>323</v>
      </c>
      <c r="C169" s="4">
        <v>-766.3970892882234</v>
      </c>
      <c r="D169">
        <f t="shared" si="6"/>
      </c>
      <c r="E169">
        <v>1739</v>
      </c>
      <c r="F169" t="s">
        <v>324</v>
      </c>
      <c r="G169" s="4">
        <v>-664.728492193234</v>
      </c>
      <c r="H169" s="6">
        <f t="shared" si="5"/>
      </c>
      <c r="I169" s="4"/>
    </row>
    <row r="170" spans="1:9" ht="12.75">
      <c r="A170">
        <v>1432</v>
      </c>
      <c r="B170" t="s">
        <v>325</v>
      </c>
      <c r="C170" s="4">
        <v>319.34026662997206</v>
      </c>
      <c r="D170">
        <f t="shared" si="6"/>
      </c>
      <c r="E170">
        <v>1740</v>
      </c>
      <c r="F170" t="s">
        <v>326</v>
      </c>
      <c r="G170" s="4">
        <v>-1006.0575083697252</v>
      </c>
      <c r="H170" s="6">
        <f t="shared" si="5"/>
      </c>
      <c r="I170" s="4"/>
    </row>
    <row r="171" spans="1:9" ht="12.75">
      <c r="A171">
        <v>1433</v>
      </c>
      <c r="B171" t="s">
        <v>327</v>
      </c>
      <c r="C171" s="4">
        <v>-209.58075467804883</v>
      </c>
      <c r="D171">
        <f t="shared" si="6"/>
      </c>
      <c r="E171">
        <v>1742</v>
      </c>
      <c r="F171" t="s">
        <v>328</v>
      </c>
      <c r="G171" s="4">
        <v>2830.854846228036</v>
      </c>
      <c r="H171" s="6">
        <f t="shared" si="5"/>
      </c>
      <c r="I171" s="4"/>
    </row>
    <row r="172" spans="1:9" ht="12.75">
      <c r="A172">
        <v>1438</v>
      </c>
      <c r="B172" t="s">
        <v>329</v>
      </c>
      <c r="C172" s="4">
        <v>775.8417963457949</v>
      </c>
      <c r="D172">
        <f t="shared" si="6"/>
      </c>
      <c r="E172">
        <v>1743</v>
      </c>
      <c r="F172" t="s">
        <v>330</v>
      </c>
      <c r="G172" s="4">
        <v>4564.617773191261</v>
      </c>
      <c r="H172" s="6">
        <f t="shared" si="5"/>
      </c>
      <c r="I172" s="4"/>
    </row>
    <row r="173" spans="1:9" ht="12.75">
      <c r="A173">
        <v>1439</v>
      </c>
      <c r="B173" t="s">
        <v>331</v>
      </c>
      <c r="C173" s="4">
        <v>656.3503798581405</v>
      </c>
      <c r="D173">
        <f t="shared" si="6"/>
      </c>
      <c r="E173">
        <v>1744</v>
      </c>
      <c r="F173" t="s">
        <v>332</v>
      </c>
      <c r="G173" s="4">
        <v>187.26181545485525</v>
      </c>
      <c r="H173" s="6">
        <f t="shared" si="5"/>
      </c>
      <c r="I173" s="4"/>
    </row>
    <row r="174" spans="1:9" ht="12.75">
      <c r="A174">
        <v>1441</v>
      </c>
      <c r="B174" t="s">
        <v>333</v>
      </c>
      <c r="C174" s="4">
        <v>156.54475194286863</v>
      </c>
      <c r="D174">
        <f t="shared" si="6"/>
      </c>
      <c r="E174">
        <v>1748</v>
      </c>
      <c r="F174" t="s">
        <v>334</v>
      </c>
      <c r="G174" s="4">
        <v>-504.7244750562126</v>
      </c>
      <c r="H174" s="6">
        <f t="shared" si="5"/>
      </c>
      <c r="I174" s="4"/>
    </row>
    <row r="175" spans="1:9" ht="12.75">
      <c r="A175">
        <v>1443</v>
      </c>
      <c r="B175" t="s">
        <v>335</v>
      </c>
      <c r="C175" s="4">
        <v>463.5887179807738</v>
      </c>
      <c r="D175">
        <f t="shared" si="6"/>
      </c>
      <c r="E175">
        <v>1749</v>
      </c>
      <c r="F175" t="s">
        <v>336</v>
      </c>
      <c r="G175" s="4">
        <v>24.38637961588902</v>
      </c>
      <c r="H175" s="6">
        <f t="shared" si="5"/>
      </c>
      <c r="I175" s="4"/>
    </row>
    <row r="176" spans="1:9" ht="12.75">
      <c r="A176">
        <v>1444</v>
      </c>
      <c r="B176" t="s">
        <v>337</v>
      </c>
      <c r="C176" s="4">
        <v>203.67409849006583</v>
      </c>
      <c r="D176">
        <f t="shared" si="6"/>
      </c>
      <c r="E176">
        <v>1750</v>
      </c>
      <c r="F176" t="s">
        <v>338</v>
      </c>
      <c r="G176" s="4" t="s">
        <v>48</v>
      </c>
      <c r="H176" s="6" t="str">
        <f t="shared" si="5"/>
        <v>*</v>
      </c>
      <c r="I176" s="4"/>
    </row>
    <row r="177" spans="1:9" ht="12.75">
      <c r="A177">
        <v>1445</v>
      </c>
      <c r="B177" t="s">
        <v>339</v>
      </c>
      <c r="C177" s="4">
        <v>-665.733186476498</v>
      </c>
      <c r="D177">
        <f t="shared" si="6"/>
      </c>
      <c r="E177">
        <v>1751</v>
      </c>
      <c r="F177" t="s">
        <v>340</v>
      </c>
      <c r="G177" s="4">
        <v>397.133350616019</v>
      </c>
      <c r="H177" s="6">
        <f t="shared" si="5"/>
      </c>
      <c r="I177" s="4"/>
    </row>
    <row r="178" spans="1:9" ht="12.75">
      <c r="A178">
        <v>1449</v>
      </c>
      <c r="B178" t="s">
        <v>341</v>
      </c>
      <c r="C178" s="4">
        <v>606.3208372726964</v>
      </c>
      <c r="D178">
        <f t="shared" si="6"/>
      </c>
      <c r="E178">
        <v>1755</v>
      </c>
      <c r="F178" t="s">
        <v>342</v>
      </c>
      <c r="G178" s="4">
        <v>102.24916229714346</v>
      </c>
      <c r="H178" s="6">
        <f t="shared" si="5"/>
      </c>
      <c r="I178" s="4"/>
    </row>
    <row r="179" spans="1:9" ht="12.75">
      <c r="A179">
        <v>1502</v>
      </c>
      <c r="B179" t="s">
        <v>343</v>
      </c>
      <c r="C179" s="4">
        <v>-813.792639206315</v>
      </c>
      <c r="D179">
        <f t="shared" si="6"/>
      </c>
      <c r="E179">
        <v>1804</v>
      </c>
      <c r="F179" t="s">
        <v>344</v>
      </c>
      <c r="G179" s="4">
        <v>-5726.755700183519</v>
      </c>
      <c r="H179" s="6">
        <f t="shared" si="5"/>
      </c>
      <c r="I179" s="4"/>
    </row>
    <row r="180" spans="4:8" ht="12.75">
      <c r="D180">
        <f t="shared" si="6"/>
      </c>
      <c r="H180" s="6">
        <f t="shared" si="5"/>
      </c>
    </row>
    <row r="181" ht="12.75">
      <c r="H181" s="6"/>
    </row>
    <row r="182" spans="4:8" ht="12.75">
      <c r="D182">
        <f t="shared" si="6"/>
      </c>
      <c r="H182" s="6">
        <f t="shared" si="5"/>
      </c>
    </row>
    <row r="183" spans="1:9" ht="12.75">
      <c r="A183">
        <v>1805</v>
      </c>
      <c r="B183" t="s">
        <v>345</v>
      </c>
      <c r="C183" s="4">
        <v>-1256.5358777647257</v>
      </c>
      <c r="D183">
        <f t="shared" si="6"/>
      </c>
      <c r="E183">
        <v>2024</v>
      </c>
      <c r="F183" t="s">
        <v>346</v>
      </c>
      <c r="G183" s="4">
        <v>304.07191155752224</v>
      </c>
      <c r="H183" s="6">
        <f t="shared" si="5"/>
      </c>
      <c r="I183" s="4"/>
    </row>
    <row r="184" spans="1:9" ht="12.75">
      <c r="A184">
        <v>1811</v>
      </c>
      <c r="B184" t="s">
        <v>347</v>
      </c>
      <c r="C184" s="4">
        <v>476.31628969030754</v>
      </c>
      <c r="D184">
        <f t="shared" si="6"/>
      </c>
      <c r="E184">
        <v>2025</v>
      </c>
      <c r="F184" t="s">
        <v>348</v>
      </c>
      <c r="G184" s="4">
        <v>694.016665389044</v>
      </c>
      <c r="H184" s="6">
        <f t="shared" si="5"/>
      </c>
      <c r="I184" s="4"/>
    </row>
    <row r="185" spans="1:8" ht="12.75">
      <c r="A185">
        <v>1812</v>
      </c>
      <c r="B185" t="s">
        <v>349</v>
      </c>
      <c r="C185" s="4">
        <v>221.90486688672755</v>
      </c>
      <c r="D185">
        <f t="shared" si="6"/>
      </c>
      <c r="E185">
        <v>2027</v>
      </c>
      <c r="F185" t="s">
        <v>350</v>
      </c>
      <c r="G185" s="4">
        <v>477.9398325292252</v>
      </c>
      <c r="H185" s="6">
        <f t="shared" si="5"/>
      </c>
    </row>
    <row r="186" spans="1:8" ht="12.75">
      <c r="A186">
        <v>1813</v>
      </c>
      <c r="B186" t="s">
        <v>351</v>
      </c>
      <c r="C186" s="4">
        <v>1898.915695964206</v>
      </c>
      <c r="D186">
        <f t="shared" si="6"/>
      </c>
      <c r="E186">
        <v>2028</v>
      </c>
      <c r="F186" t="s">
        <v>352</v>
      </c>
      <c r="G186" s="4">
        <v>1314.2303429798083</v>
      </c>
      <c r="H186" s="6">
        <f t="shared" si="5"/>
      </c>
    </row>
    <row r="187" spans="1:8" ht="12.75">
      <c r="A187">
        <v>1815</v>
      </c>
      <c r="B187" t="s">
        <v>353</v>
      </c>
      <c r="C187" s="4">
        <v>615.5096466301547</v>
      </c>
      <c r="D187">
        <f t="shared" si="6"/>
      </c>
      <c r="E187">
        <v>2030</v>
      </c>
      <c r="F187" t="s">
        <v>354</v>
      </c>
      <c r="G187" s="4" t="s">
        <v>48</v>
      </c>
      <c r="H187" s="6" t="str">
        <f t="shared" si="5"/>
        <v>*</v>
      </c>
    </row>
    <row r="188" spans="1:8" ht="12.75">
      <c r="A188">
        <v>1816</v>
      </c>
      <c r="B188" t="s">
        <v>355</v>
      </c>
      <c r="C188" s="4">
        <v>350.7052625736078</v>
      </c>
      <c r="D188">
        <f t="shared" si="6"/>
      </c>
      <c r="H188" s="6">
        <f t="shared" si="5"/>
      </c>
    </row>
    <row r="189" spans="1:8" ht="12.75">
      <c r="A189">
        <v>1818</v>
      </c>
      <c r="B189" t="s">
        <v>181</v>
      </c>
      <c r="C189" s="4">
        <v>-151.4608272069454</v>
      </c>
      <c r="D189">
        <f t="shared" si="6"/>
      </c>
      <c r="H189" s="6">
        <f t="shared" si="5"/>
      </c>
    </row>
    <row r="190" spans="1:8" ht="12.75">
      <c r="A190">
        <v>1820</v>
      </c>
      <c r="B190" t="s">
        <v>356</v>
      </c>
      <c r="C190" s="4" t="s">
        <v>48</v>
      </c>
      <c r="D190" t="str">
        <f t="shared" si="6"/>
        <v>*</v>
      </c>
      <c r="H190" s="6">
        <f t="shared" si="5"/>
      </c>
    </row>
    <row r="191" spans="1:8" ht="12.75">
      <c r="A191">
        <v>1822</v>
      </c>
      <c r="B191" t="s">
        <v>357</v>
      </c>
      <c r="C191" s="4">
        <v>299.90358486720106</v>
      </c>
      <c r="D191">
        <f t="shared" si="6"/>
      </c>
      <c r="H191" s="6">
        <f t="shared" si="5"/>
      </c>
    </row>
    <row r="192" spans="1:8" ht="12.75">
      <c r="A192">
        <v>1824</v>
      </c>
      <c r="B192" t="s">
        <v>358</v>
      </c>
      <c r="C192" s="4">
        <v>3145.2125857293972</v>
      </c>
      <c r="D192">
        <f t="shared" si="6"/>
      </c>
      <c r="H192" s="6">
        <f t="shared" si="5"/>
      </c>
    </row>
    <row r="193" spans="1:8" ht="12.75">
      <c r="A193">
        <v>1825</v>
      </c>
      <c r="B193" t="s">
        <v>359</v>
      </c>
      <c r="C193" s="4">
        <v>95.72819407456119</v>
      </c>
      <c r="D193">
        <f t="shared" si="6"/>
      </c>
      <c r="H193" s="6">
        <f t="shared" si="5"/>
      </c>
    </row>
    <row r="194" spans="1:8" ht="12.75">
      <c r="A194">
        <v>1826</v>
      </c>
      <c r="B194" t="s">
        <v>360</v>
      </c>
      <c r="C194" s="4">
        <v>669.8778482364338</v>
      </c>
      <c r="D194">
        <f t="shared" si="6"/>
      </c>
      <c r="H194" s="6">
        <f t="shared" si="5"/>
      </c>
    </row>
    <row r="195" spans="1:8" ht="12.75">
      <c r="A195">
        <v>1827</v>
      </c>
      <c r="B195" t="s">
        <v>361</v>
      </c>
      <c r="C195" s="4">
        <v>594.1682006167365</v>
      </c>
      <c r="D195">
        <f t="shared" si="6"/>
      </c>
      <c r="H195" s="6">
        <f t="shared" si="5"/>
      </c>
    </row>
    <row r="196" spans="1:8" ht="12.75">
      <c r="A196">
        <v>1828</v>
      </c>
      <c r="B196" t="s">
        <v>362</v>
      </c>
      <c r="C196" s="4">
        <v>279.3635879082896</v>
      </c>
      <c r="D196">
        <f t="shared" si="6"/>
      </c>
      <c r="H196" s="6">
        <f aca="true" t="shared" si="7" ref="H196:H253">IF(G196="-","*","")</f>
      </c>
    </row>
    <row r="197" spans="1:8" ht="12.75">
      <c r="A197">
        <v>1832</v>
      </c>
      <c r="B197" t="s">
        <v>363</v>
      </c>
      <c r="C197" s="4">
        <v>2618.3210691284266</v>
      </c>
      <c r="D197">
        <f t="shared" si="6"/>
      </c>
      <c r="H197" s="6">
        <f t="shared" si="7"/>
      </c>
    </row>
    <row r="198" spans="1:8" ht="12.75">
      <c r="A198">
        <v>1833</v>
      </c>
      <c r="B198" t="s">
        <v>364</v>
      </c>
      <c r="C198" s="4">
        <v>-183.54959884020502</v>
      </c>
      <c r="D198">
        <f t="shared" si="6"/>
      </c>
      <c r="H198" s="6">
        <f t="shared" si="7"/>
      </c>
    </row>
    <row r="199" spans="1:8" ht="12.75">
      <c r="A199">
        <v>1834</v>
      </c>
      <c r="B199" t="s">
        <v>365</v>
      </c>
      <c r="C199" s="4">
        <v>465.918841551468</v>
      </c>
      <c r="D199">
        <f t="shared" si="6"/>
      </c>
      <c r="H199" s="6">
        <f t="shared" si="7"/>
      </c>
    </row>
    <row r="200" spans="1:8" ht="12.75">
      <c r="A200">
        <v>1835</v>
      </c>
      <c r="B200" t="s">
        <v>366</v>
      </c>
      <c r="C200" s="4">
        <v>376.35317567240804</v>
      </c>
      <c r="D200">
        <f t="shared" si="6"/>
      </c>
      <c r="H200" s="6">
        <f t="shared" si="7"/>
      </c>
    </row>
    <row r="201" spans="1:8" ht="12.75">
      <c r="A201">
        <v>1836</v>
      </c>
      <c r="B201" t="s">
        <v>367</v>
      </c>
      <c r="C201" s="4">
        <v>142.97305049245116</v>
      </c>
      <c r="D201">
        <f t="shared" si="6"/>
      </c>
      <c r="H201" s="6">
        <f t="shared" si="7"/>
      </c>
    </row>
    <row r="202" spans="1:8" ht="12.75">
      <c r="A202">
        <v>1837</v>
      </c>
      <c r="B202" t="s">
        <v>368</v>
      </c>
      <c r="C202" s="4">
        <v>369.6477318787613</v>
      </c>
      <c r="D202">
        <f t="shared" si="6"/>
      </c>
      <c r="H202" s="6">
        <f t="shared" si="7"/>
      </c>
    </row>
    <row r="203" spans="1:8" ht="12.75">
      <c r="A203">
        <v>1838</v>
      </c>
      <c r="B203" t="s">
        <v>369</v>
      </c>
      <c r="C203" s="4">
        <v>1781.519554455157</v>
      </c>
      <c r="D203">
        <f t="shared" si="6"/>
      </c>
      <c r="H203" s="6">
        <f t="shared" si="7"/>
      </c>
    </row>
    <row r="204" spans="1:8" ht="12.75">
      <c r="A204">
        <v>1839</v>
      </c>
      <c r="B204" t="s">
        <v>370</v>
      </c>
      <c r="C204" s="4">
        <v>345.8287893017807</v>
      </c>
      <c r="D204">
        <f aca="true" t="shared" si="8" ref="D204:D253">IF(C204="-","*","")</f>
      </c>
      <c r="H204" s="6">
        <f t="shared" si="7"/>
      </c>
    </row>
    <row r="205" spans="1:8" ht="12.75">
      <c r="A205">
        <v>1840</v>
      </c>
      <c r="B205" t="s">
        <v>371</v>
      </c>
      <c r="C205" s="4">
        <v>-660.0067670435943</v>
      </c>
      <c r="D205">
        <f t="shared" si="8"/>
      </c>
      <c r="H205" s="6">
        <f t="shared" si="7"/>
      </c>
    </row>
    <row r="206" spans="1:8" ht="12.75">
      <c r="A206">
        <v>1841</v>
      </c>
      <c r="B206" t="s">
        <v>372</v>
      </c>
      <c r="C206" s="4">
        <v>1456.7405239484287</v>
      </c>
      <c r="D206">
        <f t="shared" si="8"/>
      </c>
      <c r="H206" s="6">
        <f t="shared" si="7"/>
      </c>
    </row>
    <row r="207" spans="1:8" ht="12.75">
      <c r="A207">
        <v>1845</v>
      </c>
      <c r="B207" t="s">
        <v>373</v>
      </c>
      <c r="C207" s="4">
        <v>668.6813201202909</v>
      </c>
      <c r="D207">
        <f t="shared" si="8"/>
      </c>
      <c r="H207" s="6">
        <f t="shared" si="7"/>
      </c>
    </row>
    <row r="208" spans="1:8" ht="12.75">
      <c r="A208">
        <v>1848</v>
      </c>
      <c r="B208" t="s">
        <v>374</v>
      </c>
      <c r="C208" s="4">
        <v>-1321.831499366277</v>
      </c>
      <c r="D208">
        <f t="shared" si="8"/>
      </c>
      <c r="H208" s="6">
        <f t="shared" si="7"/>
      </c>
    </row>
    <row r="209" spans="1:8" ht="12.75">
      <c r="A209">
        <v>1849</v>
      </c>
      <c r="B209" t="s">
        <v>375</v>
      </c>
      <c r="C209" s="4">
        <v>727.4057597563647</v>
      </c>
      <c r="D209">
        <f t="shared" si="8"/>
      </c>
      <c r="H209" s="6">
        <f t="shared" si="7"/>
      </c>
    </row>
    <row r="210" spans="1:8" ht="12.75">
      <c r="A210">
        <v>1850</v>
      </c>
      <c r="B210" t="s">
        <v>376</v>
      </c>
      <c r="C210" s="4">
        <v>77.77854682096005</v>
      </c>
      <c r="D210">
        <f t="shared" si="8"/>
      </c>
      <c r="H210" s="6">
        <f t="shared" si="7"/>
      </c>
    </row>
    <row r="211" spans="1:8" ht="12.75">
      <c r="A211">
        <v>1851</v>
      </c>
      <c r="B211" t="s">
        <v>377</v>
      </c>
      <c r="C211" s="4">
        <v>608.3070447544796</v>
      </c>
      <c r="D211">
        <f t="shared" si="8"/>
      </c>
      <c r="H211" s="6">
        <f t="shared" si="7"/>
      </c>
    </row>
    <row r="212" spans="1:8" ht="12.75">
      <c r="A212">
        <v>1852</v>
      </c>
      <c r="B212" t="s">
        <v>378</v>
      </c>
      <c r="C212" s="4">
        <v>380.7395836719923</v>
      </c>
      <c r="D212">
        <f t="shared" si="8"/>
      </c>
      <c r="H212" s="6">
        <f t="shared" si="7"/>
      </c>
    </row>
    <row r="213" spans="1:8" ht="12.75">
      <c r="A213">
        <v>1853</v>
      </c>
      <c r="B213" t="s">
        <v>379</v>
      </c>
      <c r="C213" s="4">
        <v>231.57734754237356</v>
      </c>
      <c r="D213">
        <f t="shared" si="8"/>
      </c>
      <c r="H213" s="6">
        <f t="shared" si="7"/>
      </c>
    </row>
    <row r="214" spans="1:8" ht="12.75">
      <c r="A214">
        <v>1854</v>
      </c>
      <c r="B214" t="s">
        <v>380</v>
      </c>
      <c r="C214" s="4">
        <v>8.560734477340885</v>
      </c>
      <c r="D214">
        <f t="shared" si="8"/>
      </c>
      <c r="H214" s="6">
        <f t="shared" si="7"/>
      </c>
    </row>
    <row r="215" spans="1:8" ht="12.75">
      <c r="A215">
        <v>1856</v>
      </c>
      <c r="B215" t="s">
        <v>381</v>
      </c>
      <c r="C215" s="4">
        <v>629.604204747609</v>
      </c>
      <c r="D215">
        <f t="shared" si="8"/>
      </c>
      <c r="H215" s="6">
        <f t="shared" si="7"/>
      </c>
    </row>
    <row r="216" spans="1:8" ht="12.75">
      <c r="A216">
        <v>1857</v>
      </c>
      <c r="B216" t="s">
        <v>382</v>
      </c>
      <c r="C216" s="4">
        <v>176.07570135867883</v>
      </c>
      <c r="D216">
        <f t="shared" si="8"/>
      </c>
      <c r="H216" s="6">
        <f t="shared" si="7"/>
      </c>
    </row>
    <row r="217" spans="1:8" ht="12.75">
      <c r="A217">
        <v>1859</v>
      </c>
      <c r="B217" t="s">
        <v>383</v>
      </c>
      <c r="C217" s="4">
        <v>263.90927336878815</v>
      </c>
      <c r="D217">
        <f t="shared" si="8"/>
      </c>
      <c r="H217" s="6">
        <f t="shared" si="7"/>
      </c>
    </row>
    <row r="218" spans="1:8" ht="12.75">
      <c r="A218">
        <v>1860</v>
      </c>
      <c r="B218" t="s">
        <v>384</v>
      </c>
      <c r="C218" s="4" t="s">
        <v>48</v>
      </c>
      <c r="D218" t="str">
        <f t="shared" si="8"/>
        <v>*</v>
      </c>
      <c r="H218" s="6">
        <f t="shared" si="7"/>
      </c>
    </row>
    <row r="219" spans="1:8" ht="12.75">
      <c r="A219">
        <v>1865</v>
      </c>
      <c r="B219" t="s">
        <v>385</v>
      </c>
      <c r="C219" s="4" t="s">
        <v>48</v>
      </c>
      <c r="D219" t="str">
        <f t="shared" si="8"/>
        <v>*</v>
      </c>
      <c r="H219" s="6">
        <f t="shared" si="7"/>
      </c>
    </row>
    <row r="220" spans="1:8" ht="12.75">
      <c r="A220">
        <v>1866</v>
      </c>
      <c r="B220" t="s">
        <v>386</v>
      </c>
      <c r="C220" s="4">
        <v>1180.1124858550124</v>
      </c>
      <c r="D220">
        <f t="shared" si="8"/>
      </c>
      <c r="H220" s="6">
        <f t="shared" si="7"/>
      </c>
    </row>
    <row r="221" spans="1:8" ht="12.75">
      <c r="A221">
        <v>1867</v>
      </c>
      <c r="B221" t="s">
        <v>95</v>
      </c>
      <c r="C221" s="4">
        <v>878.1354818458954</v>
      </c>
      <c r="D221">
        <f t="shared" si="8"/>
      </c>
      <c r="H221" s="6">
        <f t="shared" si="7"/>
      </c>
    </row>
    <row r="222" spans="1:8" ht="12.75">
      <c r="A222">
        <v>1868</v>
      </c>
      <c r="B222" t="s">
        <v>387</v>
      </c>
      <c r="C222" s="4">
        <v>-76.19616945217349</v>
      </c>
      <c r="D222">
        <f t="shared" si="8"/>
      </c>
      <c r="H222" s="6">
        <f t="shared" si="7"/>
      </c>
    </row>
    <row r="223" spans="1:8" ht="12.75">
      <c r="A223">
        <v>1870</v>
      </c>
      <c r="B223" t="s">
        <v>388</v>
      </c>
      <c r="C223" s="4">
        <v>81.4901201903267</v>
      </c>
      <c r="D223">
        <f t="shared" si="8"/>
      </c>
      <c r="H223" s="6">
        <f t="shared" si="7"/>
      </c>
    </row>
    <row r="224" spans="1:8" ht="12.75">
      <c r="A224">
        <v>1871</v>
      </c>
      <c r="B224" t="s">
        <v>389</v>
      </c>
      <c r="C224" s="4" t="s">
        <v>48</v>
      </c>
      <c r="D224" t="str">
        <f t="shared" si="8"/>
        <v>*</v>
      </c>
      <c r="H224" s="6">
        <f t="shared" si="7"/>
      </c>
    </row>
    <row r="225" spans="1:8" ht="12.75">
      <c r="A225">
        <v>1874</v>
      </c>
      <c r="B225" t="s">
        <v>390</v>
      </c>
      <c r="C225" s="4">
        <v>181.70604075688698</v>
      </c>
      <c r="D225">
        <f t="shared" si="8"/>
      </c>
      <c r="H225" s="6">
        <f t="shared" si="7"/>
      </c>
    </row>
    <row r="226" spans="1:8" ht="12.75">
      <c r="A226">
        <v>1901</v>
      </c>
      <c r="B226" t="s">
        <v>391</v>
      </c>
      <c r="C226" s="4">
        <v>3966.3837288490877</v>
      </c>
      <c r="D226">
        <f t="shared" si="8"/>
      </c>
      <c r="H226" s="6">
        <f t="shared" si="7"/>
      </c>
    </row>
    <row r="227" spans="1:8" ht="12.75">
      <c r="A227">
        <v>1902</v>
      </c>
      <c r="B227" t="s">
        <v>392</v>
      </c>
      <c r="C227" s="4">
        <v>-5739.798917395075</v>
      </c>
      <c r="D227">
        <f t="shared" si="8"/>
      </c>
      <c r="H227" s="6">
        <f t="shared" si="7"/>
      </c>
    </row>
    <row r="228" spans="1:8" ht="12.75">
      <c r="A228">
        <v>1911</v>
      </c>
      <c r="B228" t="s">
        <v>393</v>
      </c>
      <c r="C228" s="4">
        <v>564.7439417842266</v>
      </c>
      <c r="D228">
        <f t="shared" si="8"/>
      </c>
      <c r="H228" s="6">
        <f t="shared" si="7"/>
      </c>
    </row>
    <row r="229" spans="1:8" ht="12.75">
      <c r="A229">
        <v>1913</v>
      </c>
      <c r="B229" t="s">
        <v>394</v>
      </c>
      <c r="C229" s="4">
        <v>-79.85013013777935</v>
      </c>
      <c r="D229">
        <f t="shared" si="8"/>
      </c>
      <c r="H229" s="6">
        <f t="shared" si="7"/>
      </c>
    </row>
    <row r="230" spans="1:8" ht="12.75">
      <c r="A230">
        <v>1915</v>
      </c>
      <c r="B230" t="s">
        <v>395</v>
      </c>
      <c r="C230" s="4">
        <v>154.65773864155327</v>
      </c>
      <c r="D230">
        <f t="shared" si="8"/>
      </c>
      <c r="H230" s="6">
        <f t="shared" si="7"/>
      </c>
    </row>
    <row r="231" spans="1:8" ht="12.75">
      <c r="A231">
        <v>1917</v>
      </c>
      <c r="B231" t="s">
        <v>396</v>
      </c>
      <c r="C231" s="4">
        <v>473.42977954130583</v>
      </c>
      <c r="D231">
        <f t="shared" si="8"/>
      </c>
      <c r="H231" s="6">
        <f t="shared" si="7"/>
      </c>
    </row>
    <row r="232" spans="1:8" ht="12.75">
      <c r="A232">
        <v>1919</v>
      </c>
      <c r="B232" t="s">
        <v>397</v>
      </c>
      <c r="C232" s="4" t="s">
        <v>48</v>
      </c>
      <c r="D232" t="str">
        <f t="shared" si="8"/>
        <v>*</v>
      </c>
      <c r="H232" s="6">
        <f t="shared" si="7"/>
      </c>
    </row>
    <row r="233" spans="1:8" ht="12.75">
      <c r="A233">
        <v>1920</v>
      </c>
      <c r="B233" t="s">
        <v>398</v>
      </c>
      <c r="C233" s="4">
        <v>38.213889303962425</v>
      </c>
      <c r="D233">
        <f t="shared" si="8"/>
      </c>
      <c r="H233" s="6">
        <f t="shared" si="7"/>
      </c>
    </row>
    <row r="234" spans="1:8" ht="12.75">
      <c r="A234">
        <v>1922</v>
      </c>
      <c r="B234" t="s">
        <v>399</v>
      </c>
      <c r="C234" s="4">
        <v>1193.1234775116698</v>
      </c>
      <c r="D234">
        <f t="shared" si="8"/>
      </c>
      <c r="H234" s="6">
        <f t="shared" si="7"/>
      </c>
    </row>
    <row r="235" spans="1:8" ht="12.75">
      <c r="A235">
        <v>1923</v>
      </c>
      <c r="B235" t="s">
        <v>400</v>
      </c>
      <c r="C235" s="4">
        <v>14.449414786954003</v>
      </c>
      <c r="D235">
        <f t="shared" si="8"/>
      </c>
      <c r="H235" s="6">
        <f t="shared" si="7"/>
      </c>
    </row>
    <row r="236" spans="1:8" ht="12.75">
      <c r="A236">
        <v>1924</v>
      </c>
      <c r="B236" t="s">
        <v>401</v>
      </c>
      <c r="C236" s="4">
        <v>-631.4175171152224</v>
      </c>
      <c r="D236">
        <f t="shared" si="8"/>
      </c>
      <c r="H236" s="6">
        <f t="shared" si="7"/>
      </c>
    </row>
    <row r="237" spans="1:8" ht="12.75">
      <c r="A237">
        <v>1925</v>
      </c>
      <c r="B237" t="s">
        <v>402</v>
      </c>
      <c r="C237" s="4">
        <v>615.5233740156742</v>
      </c>
      <c r="D237">
        <f t="shared" si="8"/>
      </c>
      <c r="H237" s="6">
        <f t="shared" si="7"/>
      </c>
    </row>
    <row r="238" spans="1:8" ht="12.75">
      <c r="A238">
        <v>1926</v>
      </c>
      <c r="B238" t="s">
        <v>403</v>
      </c>
      <c r="C238" s="4">
        <v>441.2014395350514</v>
      </c>
      <c r="D238">
        <f t="shared" si="8"/>
      </c>
      <c r="H238" s="6">
        <f t="shared" si="7"/>
      </c>
    </row>
    <row r="239" spans="1:8" ht="12.75">
      <c r="A239">
        <v>1927</v>
      </c>
      <c r="B239" t="s">
        <v>404</v>
      </c>
      <c r="C239" s="4">
        <v>-60.56483090303082</v>
      </c>
      <c r="D239">
        <f t="shared" si="8"/>
      </c>
      <c r="H239" s="6">
        <f t="shared" si="7"/>
      </c>
    </row>
    <row r="240" spans="1:8" ht="12.75">
      <c r="A240">
        <v>1928</v>
      </c>
      <c r="B240" t="s">
        <v>405</v>
      </c>
      <c r="C240" s="4" t="s">
        <v>48</v>
      </c>
      <c r="D240" t="str">
        <f t="shared" si="8"/>
        <v>*</v>
      </c>
      <c r="H240" s="6">
        <f t="shared" si="7"/>
      </c>
    </row>
    <row r="241" spans="1:8" ht="12.75">
      <c r="A241">
        <v>1929</v>
      </c>
      <c r="B241" t="s">
        <v>406</v>
      </c>
      <c r="C241" s="4">
        <v>-46.069211989343245</v>
      </c>
      <c r="D241">
        <f t="shared" si="8"/>
      </c>
      <c r="H241" s="6">
        <f t="shared" si="7"/>
      </c>
    </row>
    <row r="242" spans="1:8" ht="12.75">
      <c r="A242">
        <v>1931</v>
      </c>
      <c r="B242" t="s">
        <v>407</v>
      </c>
      <c r="C242" s="4">
        <v>2319.7965131472115</v>
      </c>
      <c r="D242">
        <f t="shared" si="8"/>
      </c>
      <c r="H242" s="6">
        <f t="shared" si="7"/>
      </c>
    </row>
    <row r="243" spans="1:8" ht="12.75">
      <c r="A243">
        <v>1933</v>
      </c>
      <c r="B243" t="s">
        <v>408</v>
      </c>
      <c r="C243" s="4">
        <v>608.4672932113456</v>
      </c>
      <c r="D243">
        <f t="shared" si="8"/>
      </c>
      <c r="H243" s="6">
        <f t="shared" si="7"/>
      </c>
    </row>
    <row r="244" spans="1:8" ht="12.75">
      <c r="A244">
        <v>1936</v>
      </c>
      <c r="B244" t="s">
        <v>409</v>
      </c>
      <c r="C244" s="4">
        <v>468.83334778865105</v>
      </c>
      <c r="D244">
        <f t="shared" si="8"/>
      </c>
      <c r="H244" s="6">
        <f t="shared" si="7"/>
      </c>
    </row>
    <row r="245" spans="1:8" ht="12.75">
      <c r="A245">
        <v>1938</v>
      </c>
      <c r="B245" t="s">
        <v>410</v>
      </c>
      <c r="C245" s="4">
        <v>885.6243571883635</v>
      </c>
      <c r="D245">
        <f t="shared" si="8"/>
      </c>
      <c r="H245" s="6">
        <f t="shared" si="7"/>
      </c>
    </row>
    <row r="246" spans="1:8" ht="12.75">
      <c r="A246">
        <v>1939</v>
      </c>
      <c r="B246" t="s">
        <v>411</v>
      </c>
      <c r="C246" s="4">
        <v>934.6172911952268</v>
      </c>
      <c r="D246">
        <f t="shared" si="8"/>
      </c>
      <c r="H246" s="6">
        <f t="shared" si="7"/>
      </c>
    </row>
    <row r="247" spans="1:8" ht="12.75">
      <c r="A247">
        <v>1940</v>
      </c>
      <c r="B247" t="s">
        <v>412</v>
      </c>
      <c r="C247" s="4">
        <v>1316.6949580430955</v>
      </c>
      <c r="D247">
        <f t="shared" si="8"/>
      </c>
      <c r="H247" s="6">
        <f t="shared" si="7"/>
      </c>
    </row>
    <row r="248" spans="1:8" ht="12.75">
      <c r="A248">
        <v>1941</v>
      </c>
      <c r="B248" t="s">
        <v>413</v>
      </c>
      <c r="C248" s="4">
        <v>1166.4763693194539</v>
      </c>
      <c r="D248">
        <f t="shared" si="8"/>
      </c>
      <c r="H248" s="6">
        <f t="shared" si="7"/>
      </c>
    </row>
    <row r="249" spans="1:8" ht="12.75">
      <c r="A249">
        <v>1942</v>
      </c>
      <c r="B249" t="s">
        <v>414</v>
      </c>
      <c r="C249" s="4">
        <v>188.86392699067437</v>
      </c>
      <c r="D249">
        <f t="shared" si="8"/>
      </c>
      <c r="H249" s="6">
        <f t="shared" si="7"/>
      </c>
    </row>
    <row r="250" spans="1:8" ht="12.75">
      <c r="A250">
        <v>1943</v>
      </c>
      <c r="B250" t="s">
        <v>415</v>
      </c>
      <c r="C250" s="4">
        <v>685.2728736917365</v>
      </c>
      <c r="D250">
        <f t="shared" si="8"/>
      </c>
      <c r="H250" s="6">
        <f t="shared" si="7"/>
      </c>
    </row>
    <row r="251" spans="1:8" ht="12.75">
      <c r="A251">
        <v>2002</v>
      </c>
      <c r="B251" t="s">
        <v>416</v>
      </c>
      <c r="C251" s="4">
        <v>-100.57114031447128</v>
      </c>
      <c r="D251">
        <f t="shared" si="8"/>
      </c>
      <c r="H251" s="6">
        <f t="shared" si="7"/>
      </c>
    </row>
    <row r="252" spans="1:8" ht="12.75">
      <c r="A252">
        <v>2003</v>
      </c>
      <c r="B252" t="s">
        <v>417</v>
      </c>
      <c r="C252" s="4">
        <v>2530.2364780604607</v>
      </c>
      <c r="D252">
        <f t="shared" si="8"/>
      </c>
      <c r="H252" s="6">
        <f t="shared" si="7"/>
      </c>
    </row>
    <row r="253" spans="1:8" ht="12.75">
      <c r="A253">
        <v>2004</v>
      </c>
      <c r="B253" t="s">
        <v>418</v>
      </c>
      <c r="C253" s="4">
        <v>1241.235096206903</v>
      </c>
      <c r="D253">
        <f t="shared" si="8"/>
      </c>
      <c r="H253" s="6">
        <f t="shared" si="7"/>
      </c>
    </row>
    <row r="254" spans="1:8" ht="12.75">
      <c r="A254">
        <v>2011</v>
      </c>
      <c r="B254" t="s">
        <v>419</v>
      </c>
      <c r="C254" s="4">
        <v>765.250126818756</v>
      </c>
      <c r="H254" s="6"/>
    </row>
    <row r="255" spans="1:8" ht="12.75">
      <c r="A255">
        <v>2012</v>
      </c>
      <c r="B255" t="s">
        <v>420</v>
      </c>
      <c r="C255" s="4">
        <v>3262.785648599218</v>
      </c>
      <c r="H255" s="6"/>
    </row>
    <row r="256" spans="1:8" ht="12.75">
      <c r="A256">
        <v>2014</v>
      </c>
      <c r="B256" t="s">
        <v>421</v>
      </c>
      <c r="C256" s="4">
        <v>684.212354387061</v>
      </c>
      <c r="H256" s="6"/>
    </row>
    <row r="257" spans="1:8" ht="12.75">
      <c r="A257">
        <v>2015</v>
      </c>
      <c r="B257" t="s">
        <v>422</v>
      </c>
      <c r="C257" s="4">
        <v>580.8032615120537</v>
      </c>
      <c r="H257" s="6"/>
    </row>
    <row r="258" spans="1:8" ht="12.75">
      <c r="A258">
        <v>2017</v>
      </c>
      <c r="B258" t="s">
        <v>423</v>
      </c>
      <c r="C258" s="4">
        <v>932.5418522307809</v>
      </c>
      <c r="H258" s="6"/>
    </row>
    <row r="259" spans="1:8" ht="12.75">
      <c r="A259">
        <v>2018</v>
      </c>
      <c r="B259" t="s">
        <v>424</v>
      </c>
      <c r="C259" s="4">
        <v>604.6650486423947</v>
      </c>
      <c r="H259" s="6"/>
    </row>
    <row r="260" spans="1:8" ht="12.75">
      <c r="A260">
        <v>2019</v>
      </c>
      <c r="B260" t="s">
        <v>425</v>
      </c>
      <c r="C260" s="4">
        <v>580.681500405533</v>
      </c>
      <c r="H260" s="6"/>
    </row>
    <row r="261" spans="1:8" ht="12.75">
      <c r="A261">
        <v>2020</v>
      </c>
      <c r="B261" t="s">
        <v>426</v>
      </c>
      <c r="C261" s="4">
        <v>845.0107062064177</v>
      </c>
      <c r="H261" s="6"/>
    </row>
    <row r="262" spans="1:8" ht="12.75">
      <c r="A262">
        <v>2021</v>
      </c>
      <c r="B262" t="s">
        <v>427</v>
      </c>
      <c r="C262" s="4">
        <v>753.7922062621133</v>
      </c>
      <c r="H262" s="6"/>
    </row>
    <row r="263" spans="1:8" ht="12.75">
      <c r="A263">
        <v>2022</v>
      </c>
      <c r="B263" t="s">
        <v>428</v>
      </c>
      <c r="C263" s="4">
        <v>173.7651024365303</v>
      </c>
      <c r="H263" s="6"/>
    </row>
    <row r="264" spans="1:8" ht="12.75">
      <c r="A264">
        <v>2023</v>
      </c>
      <c r="B264" t="s">
        <v>429</v>
      </c>
      <c r="C264" s="4">
        <v>84.35041213060722</v>
      </c>
      <c r="H264" s="6"/>
    </row>
    <row r="265" ht="12.75">
      <c r="H265" s="6"/>
    </row>
    <row r="266" spans="1:8" ht="12.75">
      <c r="A266" t="s">
        <v>430</v>
      </c>
      <c r="H266" s="6"/>
    </row>
    <row r="267" spans="1:8" ht="12.75">
      <c r="A267" t="s">
        <v>431</v>
      </c>
      <c r="H267" s="6"/>
    </row>
    <row r="268" ht="12.75">
      <c r="H268" s="6"/>
    </row>
    <row r="269" spans="1:8" ht="12.75">
      <c r="A269" t="s">
        <v>432</v>
      </c>
      <c r="H269" s="6"/>
    </row>
  </sheetData>
  <mergeCells count="2">
    <mergeCell ref="A1:B1"/>
    <mergeCell ref="E1:F1"/>
  </mergeCells>
  <printOptions/>
  <pageMargins left="0.75" right="0.75" top="1" bottom="1" header="0.5" footer="0.5"/>
  <pageSetup fitToHeight="3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Kommunal- og regionaldepartementet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even.vaboen</dc:creator>
  <cp:keywords/>
  <dc:description/>
  <cp:lastModifiedBy>ingvild.ostraat</cp:lastModifiedBy>
  <cp:lastPrinted>2005-09-05T12:36:46Z</cp:lastPrinted>
  <dcterms:created xsi:type="dcterms:W3CDTF">2005-09-05T12:17:09Z</dcterms:created>
  <dcterms:modified xsi:type="dcterms:W3CDTF">2005-09-05T12:37:08Z</dcterms:modified>
  <cp:category/>
  <cp:version/>
  <cp:contentType/>
  <cp:contentStatus/>
</cp:coreProperties>
</file>