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activeTab="0"/>
  </bookViews>
  <sheets>
    <sheet name="tab a" sheetId="1" r:id="rId1"/>
  </sheets>
  <definedNames>
    <definedName name="IDX" localSheetId="0">'tab a'!#REF!</definedName>
    <definedName name="_xlnm.Print_Titles" localSheetId="0">'tab a'!$A:$A</definedName>
  </definedNames>
  <calcPr fullCalcOnLoad="1"/>
</workbook>
</file>

<file path=xl/sharedStrings.xml><?xml version="1.0" encoding="utf-8"?>
<sst xmlns="http://schemas.openxmlformats.org/spreadsheetml/2006/main" count="77" uniqueCount="51">
  <si>
    <t xml:space="preserve">  </t>
  </si>
  <si>
    <t>Fylke</t>
  </si>
  <si>
    <t>utgiftsbehov</t>
  </si>
  <si>
    <t>(kr. per innb.)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</si>
  <si>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</si>
  <si>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</si>
  <si>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</si>
  <si>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</si>
  <si>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</si>
  <si>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</si>
  <si>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</si>
  <si>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</si>
  <si>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</si>
  <si>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</si>
  <si>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</si>
  <si>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</si>
  <si>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</si>
  <si>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</si>
  <si>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</si>
  <si>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</si>
  <si>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</si>
  <si>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</si>
  <si>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</si>
  <si>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 xml:space="preserve">Gj.snittlig </t>
  </si>
  <si>
    <t>Beregnet</t>
  </si>
  <si>
    <t>Omfor-</t>
  </si>
  <si>
    <t>Trekk</t>
  </si>
  <si>
    <t>Tilbakeføring</t>
  </si>
  <si>
    <t>Nto.virkning</t>
  </si>
  <si>
    <t>Sum</t>
  </si>
  <si>
    <t>beregnet</t>
  </si>
  <si>
    <t>utg.behov</t>
  </si>
  <si>
    <t>deling</t>
  </si>
  <si>
    <t>statl./priv.</t>
  </si>
  <si>
    <t xml:space="preserve">samlet </t>
  </si>
  <si>
    <t>utg.utjevning</t>
  </si>
  <si>
    <t>skoler</t>
  </si>
  <si>
    <t>trekk</t>
  </si>
  <si>
    <t>m.m.</t>
  </si>
  <si>
    <t xml:space="preserve">(kr. per innb.) </t>
  </si>
  <si>
    <t>(1 000 kr)</t>
  </si>
  <si>
    <t>Ikke alderskriterier</t>
  </si>
  <si>
    <t>Total</t>
  </si>
  <si>
    <t>Indeks beregnet</t>
  </si>
  <si>
    <t>omfordeling</t>
  </si>
  <si>
    <t>sammenvektet</t>
  </si>
  <si>
    <t>(1000 kr)</t>
  </si>
  <si>
    <t xml:space="preserve">Alderskriterier </t>
  </si>
  <si>
    <t>(kol. 5+10)</t>
  </si>
  <si>
    <t>(kol. 12+13)</t>
  </si>
  <si>
    <t>(kol. 11+14)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</si>
</sst>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  <numFmt numFmtId="169" formatCode="#,##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3" fontId="3" fillId="0" borderId="6" xfId="0" applyNumberFormat="1" applyFont="1" applyBorder="1" applyAlignment="1">
      <alignment/>
    </xf>
    <xf numFmtId="167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67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" sqref="R1"/>
    </sheetView>
  </sheetViews>
  <sheetFormatPr defaultColWidth="11.421875" defaultRowHeight="12.75"/>
  <cols>
    <col min="1" max="1" width="18.28125" style="0" bestFit="1" customWidth="1"/>
    <col min="2" max="2" width="14.28125" style="0" customWidth="1"/>
    <col min="3" max="3" width="13.140625" style="0" bestFit="1" customWidth="1"/>
    <col min="4" max="5" width="12.57421875" style="0" customWidth="1"/>
    <col min="6" max="6" width="11.140625" style="0" customWidth="1"/>
    <col min="7" max="7" width="13.7109375" style="0" customWidth="1"/>
    <col min="8" max="8" width="11.8515625" style="0" customWidth="1"/>
    <col min="9" max="9" width="11.57421875" style="0" customWidth="1"/>
    <col min="10" max="10" width="12.421875" style="0" customWidth="1"/>
    <col min="12" max="12" width="13.28125" style="0" customWidth="1"/>
  </cols>
  <sheetData>
    <row r="1" spans="1:16" s="2" customFormat="1" ht="12.75">
      <c r="A1" s="35" t="s">
        <v>1</v>
      </c>
      <c r="B1" s="36" t="s">
        <v>47</v>
      </c>
      <c r="C1" s="37"/>
      <c r="D1" s="37"/>
      <c r="E1" s="37"/>
      <c r="F1" s="38"/>
      <c r="G1" s="39" t="s">
        <v>41</v>
      </c>
      <c r="H1" s="40"/>
      <c r="I1" s="41"/>
      <c r="J1" s="39" t="s">
        <v>41</v>
      </c>
      <c r="K1" s="41"/>
      <c r="L1" s="1" t="s">
        <v>42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s="2" customFormat="1" ht="12.75">
      <c r="A2" s="35"/>
      <c r="B2" s="19" t="s">
        <v>43</v>
      </c>
      <c r="C2" s="20" t="s">
        <v>23</v>
      </c>
      <c r="D2" s="20" t="s">
        <v>24</v>
      </c>
      <c r="E2" s="21" t="s">
        <v>25</v>
      </c>
      <c r="F2" s="22" t="s">
        <v>25</v>
      </c>
      <c r="G2" s="23" t="s">
        <v>43</v>
      </c>
      <c r="H2" s="20" t="s">
        <v>23</v>
      </c>
      <c r="I2" s="20" t="s">
        <v>24</v>
      </c>
      <c r="J2" s="21" t="s">
        <v>25</v>
      </c>
      <c r="K2" s="22" t="s">
        <v>25</v>
      </c>
      <c r="L2" s="1" t="s">
        <v>44</v>
      </c>
      <c r="M2" s="1" t="s">
        <v>33</v>
      </c>
      <c r="N2" s="1" t="s">
        <v>34</v>
      </c>
      <c r="O2" s="1" t="s">
        <v>33</v>
      </c>
      <c r="P2" s="1" t="s">
        <v>35</v>
      </c>
    </row>
    <row r="3" spans="1:16" s="2" customFormat="1" ht="12.75">
      <c r="A3" s="35"/>
      <c r="B3" s="19" t="s">
        <v>2</v>
      </c>
      <c r="C3" s="20" t="s">
        <v>30</v>
      </c>
      <c r="D3" s="20" t="s">
        <v>31</v>
      </c>
      <c r="E3" s="21" t="s">
        <v>32</v>
      </c>
      <c r="F3" s="22" t="s">
        <v>32</v>
      </c>
      <c r="G3" s="23" t="s">
        <v>2</v>
      </c>
      <c r="H3" s="20" t="s">
        <v>30</v>
      </c>
      <c r="I3" s="20" t="s">
        <v>31</v>
      </c>
      <c r="J3" s="21" t="s">
        <v>32</v>
      </c>
      <c r="K3" s="22" t="s">
        <v>32</v>
      </c>
      <c r="L3" s="1" t="s">
        <v>45</v>
      </c>
      <c r="M3" s="1" t="s">
        <v>36</v>
      </c>
      <c r="N3" s="1" t="s">
        <v>37</v>
      </c>
      <c r="O3" s="1" t="s">
        <v>36</v>
      </c>
      <c r="P3" s="1" t="s">
        <v>38</v>
      </c>
    </row>
    <row r="4" spans="1:16" s="5" customFormat="1" ht="12.75">
      <c r="A4" s="35"/>
      <c r="B4" s="19"/>
      <c r="C4" s="20" t="s">
        <v>2</v>
      </c>
      <c r="D4" s="20"/>
      <c r="E4" s="21"/>
      <c r="F4" s="22"/>
      <c r="G4" s="23"/>
      <c r="H4" s="20" t="s">
        <v>2</v>
      </c>
      <c r="I4" s="20"/>
      <c r="J4" s="21"/>
      <c r="K4" s="22"/>
      <c r="L4" s="24" t="s">
        <v>48</v>
      </c>
      <c r="M4" s="24"/>
      <c r="N4" s="24"/>
      <c r="O4" s="24" t="s">
        <v>49</v>
      </c>
      <c r="P4" s="24" t="s">
        <v>50</v>
      </c>
    </row>
    <row r="5" spans="1:16" s="7" customFormat="1" ht="12.75">
      <c r="A5" s="35"/>
      <c r="B5" s="19"/>
      <c r="C5" s="25" t="s">
        <v>3</v>
      </c>
      <c r="D5" s="25" t="s">
        <v>3</v>
      </c>
      <c r="E5" s="26" t="s">
        <v>39</v>
      </c>
      <c r="F5" s="27" t="s">
        <v>40</v>
      </c>
      <c r="G5" s="3"/>
      <c r="H5" s="3" t="s">
        <v>3</v>
      </c>
      <c r="I5" s="3" t="s">
        <v>3</v>
      </c>
      <c r="J5" s="4" t="s">
        <v>39</v>
      </c>
      <c r="K5" s="3" t="s">
        <v>40</v>
      </c>
      <c r="L5" s="3" t="s">
        <v>46</v>
      </c>
      <c r="M5" s="3" t="s">
        <v>40</v>
      </c>
      <c r="N5" s="3" t="s">
        <v>40</v>
      </c>
      <c r="O5" s="3" t="s">
        <v>40</v>
      </c>
      <c r="P5" s="3" t="s">
        <v>40</v>
      </c>
    </row>
    <row r="6" spans="1:16" ht="12.75">
      <c r="A6" s="6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12.75">
      <c r="A7" t="s">
        <v>0</v>
      </c>
      <c r="B7" s="8"/>
      <c r="C7" s="9"/>
      <c r="D7" s="9"/>
      <c r="E7" s="9"/>
      <c r="F7" s="9"/>
      <c r="G7" s="9"/>
      <c r="H7" s="9"/>
      <c r="I7" s="9"/>
      <c r="J7" s="9"/>
      <c r="K7" s="28"/>
      <c r="L7" s="28"/>
      <c r="M7" s="28"/>
      <c r="N7" s="28"/>
      <c r="O7" s="28"/>
      <c r="P7" s="28"/>
    </row>
    <row r="8" spans="1:16" ht="12.75">
      <c r="A8" s="2" t="s">
        <v>4</v>
      </c>
      <c r="B8" s="8">
        <v>0.980389957</v>
      </c>
      <c r="C8" s="9">
        <v>4012.1525514205</v>
      </c>
      <c r="D8" s="9">
        <v>3933.4740674194</v>
      </c>
      <c r="E8" s="9">
        <v>-78.6784840011</v>
      </c>
      <c r="F8" s="9">
        <v>-20487.0117705686</v>
      </c>
      <c r="G8" s="8">
        <v>0.704256873</v>
      </c>
      <c r="H8" s="9">
        <v>1999.6759916663</v>
      </c>
      <c r="I8" s="9">
        <v>1408.285560844</v>
      </c>
      <c r="J8" s="9">
        <v>-591.3904308223</v>
      </c>
      <c r="K8" s="9">
        <v>-152899.264765667</v>
      </c>
      <c r="L8" s="9">
        <v>-173386.276536236</v>
      </c>
      <c r="M8" s="9">
        <v>-27670.49</v>
      </c>
      <c r="N8" s="9">
        <v>30176.3538772257</v>
      </c>
      <c r="O8" s="9">
        <v>2505.8638772257</v>
      </c>
      <c r="P8" s="9">
        <v>-170880.41265901</v>
      </c>
    </row>
    <row r="9" spans="1:16" ht="12.75">
      <c r="A9" s="2" t="s">
        <v>5</v>
      </c>
      <c r="B9" s="8">
        <v>1.0315663352</v>
      </c>
      <c r="C9" s="9">
        <v>4012.1525514205</v>
      </c>
      <c r="D9" s="9">
        <v>4138.8015038221</v>
      </c>
      <c r="E9" s="9">
        <v>126.6489524016</v>
      </c>
      <c r="F9" s="9">
        <v>63466.9562722491</v>
      </c>
      <c r="G9" s="8">
        <v>0.6358546767</v>
      </c>
      <c r="H9" s="9">
        <v>1999.6759916663</v>
      </c>
      <c r="I9" s="9">
        <v>1271.50333126</v>
      </c>
      <c r="J9" s="9">
        <v>-728.1726604063</v>
      </c>
      <c r="K9" s="14">
        <v>-359876.035880703</v>
      </c>
      <c r="L9" s="14">
        <v>-296409.079608454</v>
      </c>
      <c r="M9" s="14">
        <v>-74684.8</v>
      </c>
      <c r="N9" s="14">
        <v>58290.3956750943</v>
      </c>
      <c r="O9" s="14">
        <v>-16394.4043249058</v>
      </c>
      <c r="P9" s="14">
        <v>-312803.48393336</v>
      </c>
    </row>
    <row r="10" spans="1:16" ht="12.75">
      <c r="A10" s="15" t="s">
        <v>6</v>
      </c>
      <c r="B10" s="8">
        <v>0.7901664831</v>
      </c>
      <c r="C10" s="9">
        <v>4012.1525514205</v>
      </c>
      <c r="D10" s="9">
        <v>3170.2684712932</v>
      </c>
      <c r="E10" s="9">
        <v>-841.8840801273</v>
      </c>
      <c r="F10" s="9">
        <v>-453279.649465431</v>
      </c>
      <c r="G10" s="8">
        <v>0.5857012589</v>
      </c>
      <c r="H10" s="9">
        <v>1999.6759916663</v>
      </c>
      <c r="I10" s="9">
        <v>1171.2127456184</v>
      </c>
      <c r="J10" s="9">
        <v>-828.4632460479</v>
      </c>
      <c r="K10" s="17">
        <v>-438957.93706552</v>
      </c>
      <c r="L10" s="17">
        <v>-892237.586530951</v>
      </c>
      <c r="M10" s="17">
        <v>-84404.908</v>
      </c>
      <c r="N10" s="17">
        <v>50771.3528198238</v>
      </c>
      <c r="O10" s="17">
        <v>-33633.5551801762</v>
      </c>
      <c r="P10" s="17">
        <v>-925871.141711127</v>
      </c>
    </row>
    <row r="11" spans="1:16" ht="12.75">
      <c r="A11" s="2" t="s">
        <v>7</v>
      </c>
      <c r="B11" s="11">
        <v>0.9705072116</v>
      </c>
      <c r="C11" s="12">
        <v>4012.1525514205</v>
      </c>
      <c r="D11" s="12">
        <v>3893.8229850508</v>
      </c>
      <c r="E11" s="12">
        <v>-118.3295663697</v>
      </c>
      <c r="F11" s="12">
        <v>-22306.4248859267</v>
      </c>
      <c r="G11" s="11">
        <v>1.2453736846</v>
      </c>
      <c r="H11" s="12">
        <v>1999.6759916663</v>
      </c>
      <c r="I11" s="12">
        <v>2490.3438578432</v>
      </c>
      <c r="J11" s="12">
        <v>490.6678661769</v>
      </c>
      <c r="K11" s="12">
        <v>92430.0499589471</v>
      </c>
      <c r="L11" s="12">
        <v>70123.6250730204</v>
      </c>
      <c r="M11" s="12">
        <v>-14568.305</v>
      </c>
      <c r="N11" s="12">
        <v>26422.9834367259</v>
      </c>
      <c r="O11" s="12">
        <v>11854.6784367259</v>
      </c>
      <c r="P11" s="12">
        <v>81978.3035097462</v>
      </c>
    </row>
    <row r="12" spans="1:16" ht="12.75">
      <c r="A12" s="2" t="s">
        <v>8</v>
      </c>
      <c r="B12" s="13">
        <v>0.9607120436</v>
      </c>
      <c r="C12" s="14">
        <v>4012.1525514205</v>
      </c>
      <c r="D12" s="14">
        <v>3854.5232769653</v>
      </c>
      <c r="E12" s="14">
        <v>-157.6292744552</v>
      </c>
      <c r="F12" s="14">
        <v>-28878.3135972874</v>
      </c>
      <c r="G12" s="13">
        <v>1.133901836</v>
      </c>
      <c r="H12" s="14">
        <v>1999.6759916663</v>
      </c>
      <c r="I12" s="14">
        <v>2267.4362783411</v>
      </c>
      <c r="J12" s="14">
        <v>267.7602866748</v>
      </c>
      <c r="K12" s="14">
        <v>49046.7227513699</v>
      </c>
      <c r="L12" s="14">
        <v>20168.4091540825</v>
      </c>
      <c r="M12" s="14">
        <v>-10026.67</v>
      </c>
      <c r="N12" s="14">
        <v>24660.5481793528</v>
      </c>
      <c r="O12" s="14">
        <v>14633.8781793528</v>
      </c>
      <c r="P12" s="14">
        <v>34802.2873334353</v>
      </c>
    </row>
    <row r="13" spans="1:16" ht="12.75">
      <c r="A13" s="15" t="s">
        <v>9</v>
      </c>
      <c r="B13" s="16">
        <v>0.9846997077</v>
      </c>
      <c r="C13" s="17">
        <v>4012.1525514205</v>
      </c>
      <c r="D13" s="17">
        <v>3950.7654444431</v>
      </c>
      <c r="E13" s="17">
        <v>-61.3871069774</v>
      </c>
      <c r="F13" s="17">
        <v>-15053.6533085318</v>
      </c>
      <c r="G13" s="16">
        <v>0.7323494249</v>
      </c>
      <c r="H13" s="17">
        <v>1999.6759916663</v>
      </c>
      <c r="I13" s="17">
        <v>1464.4615624116</v>
      </c>
      <c r="J13" s="17">
        <v>-535.2144292547</v>
      </c>
      <c r="K13" s="17">
        <v>-130319.896593657</v>
      </c>
      <c r="L13" s="17">
        <v>-145373.549902189</v>
      </c>
      <c r="M13" s="17">
        <v>-25332.064</v>
      </c>
      <c r="N13" s="17">
        <v>28847.3230841027</v>
      </c>
      <c r="O13" s="17">
        <v>3515.2590841027</v>
      </c>
      <c r="P13" s="17">
        <v>-141858.290818086</v>
      </c>
    </row>
    <row r="14" spans="1:16" ht="12.75">
      <c r="A14" s="2" t="s">
        <v>10</v>
      </c>
      <c r="B14" s="8">
        <v>1.0339960653</v>
      </c>
      <c r="C14" s="9">
        <v>4012.1525514205</v>
      </c>
      <c r="D14" s="9">
        <v>4148.5499515922</v>
      </c>
      <c r="E14" s="9">
        <v>136.3974001717</v>
      </c>
      <c r="F14" s="9">
        <v>30294.4081677298</v>
      </c>
      <c r="G14" s="8">
        <v>0.6557425241</v>
      </c>
      <c r="H14" s="9">
        <v>1999.6759916663</v>
      </c>
      <c r="I14" s="9">
        <v>1311.2725821374</v>
      </c>
      <c r="J14" s="9">
        <v>-688.403409529</v>
      </c>
      <c r="K14" s="12">
        <v>-151955.415005783</v>
      </c>
      <c r="L14" s="12">
        <v>-121661.006838053</v>
      </c>
      <c r="M14" s="12">
        <v>-23323.52</v>
      </c>
      <c r="N14" s="12">
        <v>26695.3104169292</v>
      </c>
      <c r="O14" s="12">
        <v>3371.7904169292</v>
      </c>
      <c r="P14" s="12">
        <v>-118289.216421124</v>
      </c>
    </row>
    <row r="15" spans="1:16" ht="12.75">
      <c r="A15" s="2" t="s">
        <v>11</v>
      </c>
      <c r="B15" s="8">
        <v>1.0273606575</v>
      </c>
      <c r="C15" s="9">
        <v>4012.1525514205</v>
      </c>
      <c r="D15" s="9">
        <v>4121.9276831428</v>
      </c>
      <c r="E15" s="9">
        <v>109.7751317223</v>
      </c>
      <c r="F15" s="9">
        <v>18238.0403843405</v>
      </c>
      <c r="G15" s="8">
        <v>0.9032637717</v>
      </c>
      <c r="H15" s="9">
        <v>1999.6759916663</v>
      </c>
      <c r="I15" s="9">
        <v>1806.2348783689</v>
      </c>
      <c r="J15" s="9">
        <v>-193.4411132974</v>
      </c>
      <c r="K15" s="14">
        <v>-32167.1292891166</v>
      </c>
      <c r="L15" s="14">
        <v>-13929.0889047761</v>
      </c>
      <c r="M15" s="14">
        <v>-14715.61</v>
      </c>
      <c r="N15" s="14">
        <v>21571.5607907261</v>
      </c>
      <c r="O15" s="14">
        <v>6855.9507907261</v>
      </c>
      <c r="P15" s="14">
        <v>-7073.13811405</v>
      </c>
    </row>
    <row r="16" spans="1:16" ht="12.75">
      <c r="A16" s="15" t="s">
        <v>12</v>
      </c>
      <c r="B16" s="8">
        <v>1.0369144688</v>
      </c>
      <c r="C16" s="9">
        <v>4012.1525514205</v>
      </c>
      <c r="D16" s="9">
        <v>4160.2590314598</v>
      </c>
      <c r="E16" s="9">
        <v>148.1064800393</v>
      </c>
      <c r="F16" s="9">
        <v>15415.5148684088</v>
      </c>
      <c r="G16" s="8">
        <v>1.1045211667</v>
      </c>
      <c r="H16" s="9">
        <v>1999.6759916663</v>
      </c>
      <c r="I16" s="9">
        <v>2208.6844593561</v>
      </c>
      <c r="J16" s="9">
        <v>209.0084676898</v>
      </c>
      <c r="K16" s="17">
        <v>21652.4412187916</v>
      </c>
      <c r="L16" s="17">
        <v>37067.9560872004</v>
      </c>
      <c r="M16" s="17">
        <v>-10282.82</v>
      </c>
      <c r="N16" s="17">
        <v>14765.2941548174</v>
      </c>
      <c r="O16" s="17">
        <v>4482.4741548174</v>
      </c>
      <c r="P16" s="17">
        <v>41550.4302420178</v>
      </c>
    </row>
    <row r="17" spans="1:16" ht="12.75">
      <c r="A17" s="2" t="s">
        <v>13</v>
      </c>
      <c r="B17" s="11">
        <v>1.0763419996</v>
      </c>
      <c r="C17" s="12">
        <v>4012.1525514205</v>
      </c>
      <c r="D17" s="12">
        <v>4318.4482998823</v>
      </c>
      <c r="E17" s="12">
        <v>306.2957484618</v>
      </c>
      <c r="F17" s="12">
        <v>49717.0070030673</v>
      </c>
      <c r="G17" s="11">
        <v>0.986595723</v>
      </c>
      <c r="H17" s="12">
        <v>1999.6759916663</v>
      </c>
      <c r="I17" s="12">
        <v>1972.8717808082</v>
      </c>
      <c r="J17" s="12">
        <v>-26.8042108581</v>
      </c>
      <c r="K17" s="12">
        <v>-4322.875910356</v>
      </c>
      <c r="L17" s="12">
        <v>45394.1310927112</v>
      </c>
      <c r="M17" s="12">
        <v>-18231.674</v>
      </c>
      <c r="N17" s="12">
        <v>22345.2084575874</v>
      </c>
      <c r="O17" s="12">
        <v>4113.5344575874</v>
      </c>
      <c r="P17" s="12">
        <v>49507.6655502986</v>
      </c>
    </row>
    <row r="18" spans="1:16" ht="12.75">
      <c r="A18" s="2" t="s">
        <v>14</v>
      </c>
      <c r="B18" s="13">
        <v>1.0826885574</v>
      </c>
      <c r="C18" s="14">
        <v>4012.1525514205</v>
      </c>
      <c r="D18" s="14">
        <v>4343.9116579233</v>
      </c>
      <c r="E18" s="14">
        <v>331.7591065028</v>
      </c>
      <c r="F18" s="14">
        <v>131905.430190868</v>
      </c>
      <c r="G18" s="13">
        <v>0.8549864646</v>
      </c>
      <c r="H18" s="14">
        <v>1999.6759916663</v>
      </c>
      <c r="I18" s="14">
        <v>1709.6959065098</v>
      </c>
      <c r="J18" s="14">
        <v>-289.9800851565</v>
      </c>
      <c r="K18" s="14">
        <v>-113992.331395365</v>
      </c>
      <c r="L18" s="14">
        <v>17913.0987955029</v>
      </c>
      <c r="M18" s="14">
        <v>-69333.03</v>
      </c>
      <c r="N18" s="14">
        <v>52787.8324232028</v>
      </c>
      <c r="O18" s="14">
        <v>-16545.1975767972</v>
      </c>
      <c r="P18" s="14">
        <v>1367.9012187057</v>
      </c>
    </row>
    <row r="19" spans="1:16" ht="13.5" thickBot="1">
      <c r="A19" s="15" t="s">
        <v>15</v>
      </c>
      <c r="B19" s="16">
        <v>1.0290376167</v>
      </c>
      <c r="C19" s="17">
        <v>4012.1525514205</v>
      </c>
      <c r="D19" s="30">
        <v>4128.6558993889</v>
      </c>
      <c r="E19" s="17">
        <v>116.5033479683</v>
      </c>
      <c r="F19" s="17">
        <v>52730.6968272964</v>
      </c>
      <c r="G19" s="16">
        <v>0.975058722</v>
      </c>
      <c r="H19" s="17">
        <v>1999.6759916663</v>
      </c>
      <c r="I19" s="17">
        <v>1949.8015168447</v>
      </c>
      <c r="J19" s="17">
        <v>-49.8744748216</v>
      </c>
      <c r="K19" s="17">
        <v>-22360.8716649319</v>
      </c>
      <c r="L19" s="17">
        <v>30369.8251623645</v>
      </c>
      <c r="M19" s="17">
        <v>-95996.521</v>
      </c>
      <c r="N19" s="17">
        <v>60075.4982512886</v>
      </c>
      <c r="O19" s="17">
        <v>-35921.0227487114</v>
      </c>
      <c r="P19" s="17">
        <v>-5551.1975863469</v>
      </c>
    </row>
    <row r="20" spans="1:16" ht="12.75">
      <c r="A20" s="2" t="s">
        <v>16</v>
      </c>
      <c r="B20" s="8">
        <v>1.1011101577</v>
      </c>
      <c r="C20" s="9">
        <v>4012.1525514205</v>
      </c>
      <c r="D20" s="9">
        <v>4417.8219286435</v>
      </c>
      <c r="E20" s="9">
        <v>405.669377223</v>
      </c>
      <c r="F20" s="9">
        <v>43264.6390808334</v>
      </c>
      <c r="G20" s="8">
        <v>2.4238642897</v>
      </c>
      <c r="H20" s="9">
        <v>1999.6759916663</v>
      </c>
      <c r="I20" s="9">
        <v>4846.9432270937</v>
      </c>
      <c r="J20" s="9">
        <v>2847.2672354274</v>
      </c>
      <c r="K20" s="12">
        <v>304748.706742265</v>
      </c>
      <c r="L20" s="12">
        <v>348013.345823099</v>
      </c>
      <c r="M20" s="12">
        <v>-10524.1</v>
      </c>
      <c r="N20" s="12">
        <v>21863.0875669475</v>
      </c>
      <c r="O20" s="12">
        <v>11338.9875669475</v>
      </c>
      <c r="P20" s="12">
        <v>359352.333390046</v>
      </c>
    </row>
    <row r="21" spans="1:16" ht="12.75">
      <c r="A21" s="2" t="s">
        <v>17</v>
      </c>
      <c r="B21" s="8">
        <v>1.0479061534</v>
      </c>
      <c r="C21" s="9">
        <v>4012.1525514205</v>
      </c>
      <c r="D21" s="9">
        <v>4204.3593468206</v>
      </c>
      <c r="E21" s="9">
        <v>192.2067954001</v>
      </c>
      <c r="F21" s="9">
        <v>47086.4363235235</v>
      </c>
      <c r="G21" s="8">
        <v>1.2234362377</v>
      </c>
      <c r="H21" s="9">
        <v>1999.6759916663</v>
      </c>
      <c r="I21" s="9">
        <v>2446.4760719351</v>
      </c>
      <c r="J21" s="9">
        <v>446.8000802688</v>
      </c>
      <c r="K21" s="14">
        <v>109327.064840881</v>
      </c>
      <c r="L21" s="14">
        <v>156413.501164404</v>
      </c>
      <c r="M21" s="14">
        <v>-15612.27</v>
      </c>
      <c r="N21" s="14">
        <v>35898.6866044619</v>
      </c>
      <c r="O21" s="14">
        <v>20286.4166044619</v>
      </c>
      <c r="P21" s="14">
        <v>176699.917768866</v>
      </c>
    </row>
    <row r="22" spans="1:16" ht="12.75">
      <c r="A22" s="15" t="s">
        <v>18</v>
      </c>
      <c r="B22" s="8">
        <v>0.9912890729</v>
      </c>
      <c r="C22" s="9">
        <v>4012.1525514205</v>
      </c>
      <c r="D22" s="9">
        <v>3977.2029830426</v>
      </c>
      <c r="E22" s="9">
        <v>-34.949568378</v>
      </c>
      <c r="F22" s="9">
        <v>-9625.2159799971</v>
      </c>
      <c r="G22" s="8">
        <v>0.9534288435</v>
      </c>
      <c r="H22" s="9">
        <v>1999.6759916663</v>
      </c>
      <c r="I22" s="9">
        <v>1906.5487681166</v>
      </c>
      <c r="J22" s="9">
        <v>-93.1272235497</v>
      </c>
      <c r="K22" s="17">
        <v>-25383.4079412649</v>
      </c>
      <c r="L22" s="17">
        <v>-35008.623921262</v>
      </c>
      <c r="M22" s="17">
        <v>-50884.526</v>
      </c>
      <c r="N22" s="17">
        <v>35192.6438290806</v>
      </c>
      <c r="O22" s="17">
        <v>-15691.8821709194</v>
      </c>
      <c r="P22" s="17">
        <v>-50700.5060921814</v>
      </c>
    </row>
    <row r="23" spans="1:16" ht="12.75">
      <c r="A23" s="2" t="s">
        <v>19</v>
      </c>
      <c r="B23" s="11">
        <v>1.0733236371</v>
      </c>
      <c r="C23" s="12">
        <v>4012.1525514205</v>
      </c>
      <c r="D23" s="12">
        <v>4306.3381690854</v>
      </c>
      <c r="E23" s="12">
        <v>294.1856176649</v>
      </c>
      <c r="F23" s="12">
        <v>37859.9238797656</v>
      </c>
      <c r="G23" s="11">
        <v>1.53595432</v>
      </c>
      <c r="H23" s="12">
        <v>1999.6759916663</v>
      </c>
      <c r="I23" s="12">
        <v>3071.4109779168</v>
      </c>
      <c r="J23" s="12">
        <v>1071.7349862505</v>
      </c>
      <c r="K23" s="12">
        <v>137657.928573963</v>
      </c>
      <c r="L23" s="12">
        <v>175517.852453729</v>
      </c>
      <c r="M23" s="12">
        <v>-13934.94</v>
      </c>
      <c r="N23" s="12">
        <v>20928.4132204223</v>
      </c>
      <c r="O23" s="12">
        <v>6993.4732204223</v>
      </c>
      <c r="P23" s="12">
        <v>182511.325674151</v>
      </c>
    </row>
    <row r="24" spans="1:16" ht="12.75">
      <c r="A24" s="2" t="s">
        <v>20</v>
      </c>
      <c r="B24" s="13">
        <v>1.0516347537</v>
      </c>
      <c r="C24" s="14">
        <v>4012.1525514205</v>
      </c>
      <c r="D24" s="14">
        <v>4219.3190602787</v>
      </c>
      <c r="E24" s="14">
        <v>207.1665088581</v>
      </c>
      <c r="F24" s="14">
        <v>48944.5378832978</v>
      </c>
      <c r="G24" s="13">
        <v>1.9032842025</v>
      </c>
      <c r="H24" s="14">
        <v>1999.6759916663</v>
      </c>
      <c r="I24" s="14">
        <v>3805.9517250031</v>
      </c>
      <c r="J24" s="14">
        <v>1806.2757333368</v>
      </c>
      <c r="K24" s="14">
        <v>427771.250547495</v>
      </c>
      <c r="L24" s="14">
        <v>476715.788430793</v>
      </c>
      <c r="M24" s="14">
        <v>-21910.56</v>
      </c>
      <c r="N24" s="14">
        <v>41733.4677239022</v>
      </c>
      <c r="O24" s="14">
        <v>19822.9077239022</v>
      </c>
      <c r="P24" s="14">
        <v>496538.696154695</v>
      </c>
    </row>
    <row r="25" spans="1:16" ht="12.75">
      <c r="A25" s="15" t="s">
        <v>21</v>
      </c>
      <c r="B25" s="16">
        <v>1.0049881585</v>
      </c>
      <c r="C25" s="17">
        <v>4012.1525514205</v>
      </c>
      <c r="D25" s="17">
        <v>4032.1658043466</v>
      </c>
      <c r="E25" s="17">
        <v>20.0132529261</v>
      </c>
      <c r="F25" s="17">
        <v>3073.7354506575</v>
      </c>
      <c r="G25" s="16">
        <v>1.5375833876</v>
      </c>
      <c r="H25" s="17">
        <v>1999.6759916663</v>
      </c>
      <c r="I25" s="17">
        <v>3074.6685854524</v>
      </c>
      <c r="J25" s="17">
        <v>1074.9925937861</v>
      </c>
      <c r="K25" s="17">
        <v>164195.443767479</v>
      </c>
      <c r="L25" s="17">
        <v>167269.179218137</v>
      </c>
      <c r="M25" s="17">
        <v>-12105.98</v>
      </c>
      <c r="N25" s="17">
        <v>23945.2532548168</v>
      </c>
      <c r="O25" s="17">
        <v>11839.2732548168</v>
      </c>
      <c r="P25" s="17">
        <v>179108.452472953</v>
      </c>
    </row>
    <row r="26" spans="1:16" ht="12.75">
      <c r="A26" s="10" t="s">
        <v>22</v>
      </c>
      <c r="B26" s="8">
        <v>1.0260835481</v>
      </c>
      <c r="C26" s="9">
        <v>4012.1525514205</v>
      </c>
      <c r="D26" s="9">
        <v>4116.8037253885</v>
      </c>
      <c r="E26" s="9">
        <v>104.651173968</v>
      </c>
      <c r="F26" s="9">
        <v>7632.9426757015</v>
      </c>
      <c r="G26" s="8">
        <v>1.8582113791</v>
      </c>
      <c r="H26" s="9">
        <v>1999.6759916663</v>
      </c>
      <c r="I26" s="9">
        <v>3715.8206821332</v>
      </c>
      <c r="J26" s="9">
        <v>1716.1446904669</v>
      </c>
      <c r="K26" s="12">
        <v>125405.557111174</v>
      </c>
      <c r="L26" s="12">
        <v>133038.499786876</v>
      </c>
      <c r="M26" s="12">
        <v>-15927.62</v>
      </c>
      <c r="N26" s="12">
        <v>12499.1942334922</v>
      </c>
      <c r="O26" s="12">
        <v>-3428.4257665078</v>
      </c>
      <c r="P26" s="12">
        <v>129610.074020368</v>
      </c>
    </row>
    <row r="27" spans="1:16" ht="12.75">
      <c r="A27" s="15"/>
      <c r="B27" s="33"/>
      <c r="C27" s="34"/>
      <c r="D27" s="34"/>
      <c r="E27" s="34"/>
      <c r="F27" s="34"/>
      <c r="G27" s="33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3.5" thickBot="1">
      <c r="A28" s="29"/>
      <c r="B28" s="31">
        <v>1</v>
      </c>
      <c r="C28" s="18">
        <f>C26</f>
        <v>4012.1525514205</v>
      </c>
      <c r="D28" s="18">
        <f>C28</f>
        <v>4012.1525514205</v>
      </c>
      <c r="E28" s="32">
        <f>F28</f>
        <v>-2.7E-09</v>
      </c>
      <c r="F28" s="32">
        <v>-2.7E-09</v>
      </c>
      <c r="G28" s="31">
        <v>1</v>
      </c>
      <c r="H28" s="18">
        <f>H26</f>
        <v>1999.6759916663</v>
      </c>
      <c r="I28" s="18">
        <f>H28</f>
        <v>1999.6759916663</v>
      </c>
      <c r="J28" s="32">
        <f>K28</f>
        <v>4.2E-09</v>
      </c>
      <c r="K28" s="32">
        <v>4.2E-09</v>
      </c>
      <c r="L28" s="32">
        <v>1.4E-09</v>
      </c>
      <c r="M28" s="32">
        <v>-609470.408</v>
      </c>
      <c r="N28" s="32">
        <v>609470.408</v>
      </c>
      <c r="O28" s="32">
        <v>1E-10</v>
      </c>
      <c r="P28" s="32">
        <v>1.2E-09</v>
      </c>
    </row>
  </sheetData>
  <mergeCells count="4">
    <mergeCell ref="B1:F1"/>
    <mergeCell ref="G1:I1"/>
    <mergeCell ref="J1:K1"/>
    <mergeCell ref="A1:A5"/>
  </mergeCells>
  <printOptions horizontalCentered="1" verticalCentered="1"/>
  <pageMargins left="0.7874015748031497" right="0.7874015748031497" top="1.3779527559055118" bottom="0.984251968503937" header="1.3779527559055118" footer="0.5118110236220472"/>
  <pageSetup horizontalDpi="600" verticalDpi="600" orientation="landscape" paperSize="9" r:id="rId1"/>
  <headerFooter alignWithMargins="0">
    <oddHeader>&amp;CTabell A-fk: Utgiftsutjevning m.m. Fylkeskommunene 2006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bjorn.ervik</cp:lastModifiedBy>
  <cp:lastPrinted>2005-06-24T15:29:43Z</cp:lastPrinted>
  <dcterms:created xsi:type="dcterms:W3CDTF">2004-09-29T07:25:53Z</dcterms:created>
  <dcterms:modified xsi:type="dcterms:W3CDTF">2006-06-23T07:12:03Z</dcterms:modified>
  <cp:category/>
  <cp:version/>
  <cp:contentType/>
  <cp:contentStatus/>
</cp:coreProperties>
</file>